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lan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<sst xmlns="http://schemas.openxmlformats.org/spreadsheetml/2006/main" count="8352" uniqueCount="2297">
  <si>
    <t>ÓRGÃO</t>
  </si>
  <si>
    <t>PROGRAMA</t>
  </si>
  <si>
    <t>AÇÃO ESTRATÉGICA</t>
  </si>
  <si>
    <t>PRODUTO</t>
  </si>
  <si>
    <t>MEDIDA</t>
  </si>
  <si>
    <t>META PPA</t>
  </si>
  <si>
    <t>LDO 2016</t>
  </si>
  <si>
    <t>LDO 2017</t>
  </si>
  <si>
    <t>LDO 2018</t>
  </si>
  <si>
    <t>LDO 2019</t>
  </si>
  <si>
    <t>SOMA LDO</t>
  </si>
  <si>
    <t>   % Soma LDO/PPA</t>
  </si>
  <si>
    <t>24101 - ENCARGOS GERAIS DO ESTADO</t>
  </si>
  <si>
    <t>91 - ENCARGOS DE NATUREZA ESPECIAL</t>
  </si>
  <si>
    <t>GESTÃO DA DÍVIDA PÚBLICA</t>
  </si>
  <si>
    <t>PRINCIPAL DE EMPRÉSTIMOS INTERNO AMORTIZADO</t>
  </si>
  <si>
    <t>REAIS</t>
  </si>
  <si>
    <t>ENCARGOS COM EXECUÇÃO JUDICIAL PAGOS</t>
  </si>
  <si>
    <t>JUROS E OUTROS ENCARGOS DE EMPRÉSTIMOS INTERNO</t>
  </si>
  <si>
    <t>ENCARGOS PATRONAIS E CONTRIBUTIVOS</t>
  </si>
  <si>
    <t>PROGRAMA DE FORMAÇÃO DO PATRIMÔNIO DO SERVIDOR - PASEP</t>
  </si>
  <si>
    <t>ENCARGOS COM OBRIGAÇÕES PATRONAIS - FUNDO DE PREVIDÊNCIA</t>
  </si>
  <si>
    <t>INVESTIMENTO EM PARTICIPAÇÕES SOCIETÁRIAS</t>
  </si>
  <si>
    <t>PARTICIPAÇÃO DO ESTADO NO CAPITAL DE EMPRESAS ESTATAIS REALIZADO</t>
  </si>
  <si>
    <t>PRINCIPAL DE EMPRÉSTIMOS EXTERNO AMORTIZADO</t>
  </si>
  <si>
    <t>JUROS E OUTROS ENCARGOS DE EMPRÉSTIMOS EXTERNO</t>
  </si>
  <si>
    <t>04101 - TRIBUNAL DE JUSTIÇA</t>
  </si>
  <si>
    <t>81 - GESTÃO EFICIENTE E TRANSPARENTE DO PODER JUDICIÁRIO</t>
  </si>
  <si>
    <t>GESTÃO DE PESSOAS - CRIAÇÃO, INSTALAÇÃO E PROVIMENTO DE VARAS E JUIZADOS</t>
  </si>
  <si>
    <t>PAES (PARCELA AUTÔNOMA DE EQUIVALÊNCIA SALARIAL)  REALIZADAS</t>
  </si>
  <si>
    <t>FUNDO DE CONTINGÊNCIA</t>
  </si>
  <si>
    <t>TAXAS E IMPOSTOS DE RESPONSABILIDADE DO GOVERNO DO ESTADO</t>
  </si>
  <si>
    <t>15101 - SECRETARIA DO DESENVOLVIMENTO RURAL</t>
  </si>
  <si>
    <t>22 - PIAUÍ PRODUTIVO E SUSTENTÁVEL - AGRICULTURA FAMILIAR</t>
  </si>
  <si>
    <t>FOMENTO AOS SISTEMAS DE PRODUÇÃO FAMILIAR</t>
  </si>
  <si>
    <t>MUDAS FRUTÍFERAS E FORRAGEIRAS ADQUIRIDAS E DISTRIBUÍDAS</t>
  </si>
  <si>
    <t>UNIDADE</t>
  </si>
  <si>
    <t>15201 - INSTITUTO DE TERRAS DO PIAUÍ - INTERPI</t>
  </si>
  <si>
    <t>24 - TERRA PARA QUEM PRODUZ</t>
  </si>
  <si>
    <t>GESTÃO DAS TERRAS PÚBLICAS ESTADUAIS</t>
  </si>
  <si>
    <t>REGULARIZAÇÃO FUNDIÁRIA DE  IMÓVEIS RURAIS NO ESTADO DO PIAUÍ REALIZADA</t>
  </si>
  <si>
    <t>HECTARES</t>
  </si>
  <si>
    <t>21201 - INSTITUTO DE ASSISTÊNCIA A SAÚDE DO SERVIDOR PÚBLICO DO ESTADO DO PIAUÍ - IASPI</t>
  </si>
  <si>
    <t>93 - SAÚDE DO SERVIDOR</t>
  </si>
  <si>
    <t>GESTÃO DO IASPI SAÚDE</t>
  </si>
  <si>
    <t>SERVIÇOS PRESTADOS</t>
  </si>
  <si>
    <t>SERVIÇOS</t>
  </si>
  <si>
    <t>17118 - CENTRO DE HEMATOLOGIA E HEMOTERAPIA DO PIAUÍ - HEMOPI -  TERESINA</t>
  </si>
  <si>
    <t>03 - SAÚDE PÚBLICA COM ACESSO E QUALIDADE PARA TODOS</t>
  </si>
  <si>
    <t>ASSISTÊNCIA HEMATOLÓGICA E HEMOTERÁPICA DE QUALIDADE À POPULAÇÃO DOS 224 MUNICÍPIOS DO ESTADO</t>
  </si>
  <si>
    <t>ASSISTÊNCIA HEMATOLOGICA E HEMOTERAPICA (COLETA, TESTES, TRANSFUSÃO, SANGRIA) REALIZADA</t>
  </si>
  <si>
    <t>30101 - SECRETARIA DA ASSISTÊNCIA SOCIAL E CIDADANIA</t>
  </si>
  <si>
    <t>04 - ASSISTÊNCIA, INCLUSÃO SOCIAL E GARANTIA DE DIREITOS</t>
  </si>
  <si>
    <t>PROMOÇÃO DA SEGURANÇA ALIMENTAR</t>
  </si>
  <si>
    <t>RESTAURANTE POPULAR- FORNECIMENTO DE REFEIÇÕES PRONTAS E BALANCEADAS</t>
  </si>
  <si>
    <t>REFEIÇÃO</t>
  </si>
  <si>
    <t>INDENIZAÇÕES E RESTITUIÇÕES REALIZADAS</t>
  </si>
  <si>
    <t>26102 - HOSPITAL DIRCEU ARCOVERDE DA PMPI - TERESINA</t>
  </si>
  <si>
    <t>ASSISTÊNCIA HOSPITALAR E AMBULATÓRIAL DE MÉDIA E ALTA COMPLEXIDADE À POPULAÇÃO</t>
  </si>
  <si>
    <t>ASSISTÊNCIAS HOSPITALAR E AMBULATÓRIAL DE MÉDIA E ALTA COMPLEXIDADE À POPULAÇÃO REALIZADAS</t>
  </si>
  <si>
    <t>PACIENTE</t>
  </si>
  <si>
    <t>35101 - DEFENSORIA PÚBLICA DO ESTADO</t>
  </si>
  <si>
    <t>COORDENAÇÃO GERAL DA DEFENSORIA PÚBLICA</t>
  </si>
  <si>
    <t>ATENDIMENTOS REALIZADOS PELA DEFENSORIA PÚBLICA</t>
  </si>
  <si>
    <t>ATENDIMENTOS</t>
  </si>
  <si>
    <t>28101 - SECRETARIA DO MEIO AMBIENTE E DOS RECURSOS HÍDRICOS</t>
  </si>
  <si>
    <t>17 - PIAUÍ SUSTENTÁVEL</t>
  </si>
  <si>
    <t>RECUPERAÇÃO DAS ÁREAS E ECOSSISTEMAS DEGRADADOS E COMBATE À DESERTIFICAÇÃO</t>
  </si>
  <si>
    <t>REFLORESTAMENTO DA CAATINGA REALIZADO COM PLANTIO DE MUDAS DE ESPÉCIES APÍMELÍFERAS.</t>
  </si>
  <si>
    <t>15103 - COORDENADORIA DO PROGRAMA DO AGRONEGÓCIO E DOS CERRADOS</t>
  </si>
  <si>
    <t>AMPLIAÇÃO DA ADESÃO AO PROGRAMA GARANTIA SAFRA</t>
  </si>
  <si>
    <t>FAMILIAS COM ADESÃO AO PROGRAMA GARANTIA SAFRA</t>
  </si>
  <si>
    <t>FAMÍLIAS</t>
  </si>
  <si>
    <t>37101 - CONTROLADORIA GERAL DO ESTADO</t>
  </si>
  <si>
    <t>01 - GESTÃO MODERNA ORIENTADA PARA RESULTADOS</t>
  </si>
  <si>
    <t>MODERNIZAÇÃO DA CONTROLADORIA GERAL DO ESTADO</t>
  </si>
  <si>
    <t>CARTILHAS E INFORMATIVOS DISTRIBUÍDOS</t>
  </si>
  <si>
    <t>20205 - INSTITUTO DE METROLOGIA DO ESTADO DO PIAUÍ - IMEPI</t>
  </si>
  <si>
    <t>90 - GESTÃO E MANUTENÇÃO DO PODER EXECUTIVO</t>
  </si>
  <si>
    <t>COORDENAÇÃO GERAL DO IMEPI</t>
  </si>
  <si>
    <t>27 - AVANÇA PIAUÍ</t>
  </si>
  <si>
    <t>METROLOGIA LEGAL E AVALIAÇÃO DE CONFORMIDADE</t>
  </si>
  <si>
    <t>VERIFICAÇÃO METROLÓGICA</t>
  </si>
  <si>
    <t>FISCALIZAÇÕES</t>
  </si>
  <si>
    <t>14102 - RECURSOS PARA O DESENVOLVIMENTO DA EDUCAÇÃO BÁSICA</t>
  </si>
  <si>
    <t>12 - EDUCAÇÃO E DESENVOLVIMENTO SOCIAL INCLUSIVO E SUSTENTÁVEL</t>
  </si>
  <si>
    <t>FORTALECIMENTO DA GESTÃO DEMOCRÁTICA DA EDUCAÇÃO</t>
  </si>
  <si>
    <t>INSTRUMENTAIS DE REGISTRO DA VIDA ESCOLAR DO ALUNO PARA TODAS AS ESCOLAS DA REDE DISPONIBILIZADOS</t>
  </si>
  <si>
    <t>ALUNOS</t>
  </si>
  <si>
    <t>GESTÃO DO PLAMTA</t>
  </si>
  <si>
    <t>INTERNAÇÕES</t>
  </si>
  <si>
    <t>EXPANSÃO E REESTRUTURAÇÃO DA REDE DE EDUCAÇÃO DE JOVENS E ADULTOS</t>
  </si>
  <si>
    <t>REDE DE EDUCAÇÃO DE JOVENS E ADULTOS REESTRUTURADA</t>
  </si>
  <si>
    <t>26101 - POLÍCIA MILITAR DO PIAUÍ</t>
  </si>
  <si>
    <t>07 - PIAUÍ COM SEGURANÇA</t>
  </si>
  <si>
    <t>ENFRENTAMENTO DAS DIVERSAS FORMAS DE VIOLÊNCIAS NO ESTADO DO PIAUÍ</t>
  </si>
  <si>
    <t>PALESTRAS NAS ESCOLAS</t>
  </si>
  <si>
    <t>PARTICIPANTES</t>
  </si>
  <si>
    <t>25101 - PROCURADORIA GERAL DA JUSTIÇA</t>
  </si>
  <si>
    <t>82 - GESTÃO E MANUTENÇÃO DO MINISTÉRIO PÚBLICO</t>
  </si>
  <si>
    <t>CONSTRUÇÃO, REFORMA E AMPLIAÇÃO DE SEDES ADMINISTRATIVAS E PROMOTORIAS DE JUSTIÇA</t>
  </si>
  <si>
    <t>REFORMA E AMPLIAÇÃO DE SEDES REALIZADA</t>
  </si>
  <si>
    <t>METROS QUADRADOS</t>
  </si>
  <si>
    <t>AVALIAÇÃO DOS INDICADORES EDUCACIONAIS DA REDE ESTADUAL DE ENSINO</t>
  </si>
  <si>
    <t>MELHORIA GARANTIDA DOS INDICADORES DE EVASÃO ESCOLAR E CORREÇÃO DE FLUXO NO ENSINO MÉDIO</t>
  </si>
  <si>
    <t>21203 - FUNDO DE PREVIDÊNCIA DO ESTADO DO PIAUÍ</t>
  </si>
  <si>
    <t>92 - PREVIDÊNCIA SOCIAL DO SERVIDOR</t>
  </si>
  <si>
    <t>CONCESSÃO DE BENEFÍCIOS PREVIDENCIÁRIOS AOS SERVIDORES DO ESTADO</t>
  </si>
  <si>
    <t>SERVIDORES E SEUS DEPENDENTES ASSISTIDOS ATRAVÉS DA CONCESSÃO DE BENEFÍCIOS PREVIDENCIÁRIO</t>
  </si>
  <si>
    <t>48101 - SECRETARIA DO TRABALHO E EMPREENDEDORISMO</t>
  </si>
  <si>
    <t>26 - QUALIFICAÇÃO, TRABALHO E RENDA</t>
  </si>
  <si>
    <t>PROTEÇÃO SOCIAL BÁSICA</t>
  </si>
  <si>
    <t>MANUTENÇÃO DO SEGURO-DESEMPREGO - BENEFICIADOS</t>
  </si>
  <si>
    <t>PESSOAS</t>
  </si>
  <si>
    <t>15202 - INSTITUTO DE ASSISTÊNCIA TÉCNICA E EXTENSÃO RURAL DO ESTADO DO PIAUÍ - EMATER</t>
  </si>
  <si>
    <t>ASSISTÊNCIA TÉCNICA E EXTENSÃO RURAL</t>
  </si>
  <si>
    <t>AGRICULTORES FAMILIARES ASSISTIDOS</t>
  </si>
  <si>
    <t>AGRICULTOR FAMILIAR</t>
  </si>
  <si>
    <t>AGRICULTORES FAMILIARES BENFICIADOS COM O PROGRAMA GARANTIA SAFRA</t>
  </si>
  <si>
    <t>14201 - FUNDAÇÃO UNIVERSIDADE ESTADUAL DO PIAUÍ - FUESPI</t>
  </si>
  <si>
    <t>10 - UNIVERSIDADE DE QUALIDADE PARA TODOS</t>
  </si>
  <si>
    <t>ENSINO DE GRADUAÇÃO</t>
  </si>
  <si>
    <t>CURSOS OFERTADOS (MATRICULAS REALIZADAS)</t>
  </si>
  <si>
    <t>MATRÍCULA</t>
  </si>
  <si>
    <t>12101 - SECRETARIA DA SEGURANÇA PÚBLICA</t>
  </si>
  <si>
    <t>06 - PIAUÍ, SEGURANÇA E CIDADANIA</t>
  </si>
  <si>
    <t>AQUISIÇÃO DE MATERIAL BÉLICO, EQUIPAMENTO DE PROTEÇÃO INDIVIDUAL, MATERIAL DE INFORMÁTICA E TELEMÁTICA E VEÍCULOS AUTOMOTORES, AÉREOS E MARÍTIMOS</t>
  </si>
  <si>
    <t>AQUISIÇÃO DE MUNIÇÃO .40</t>
  </si>
  <si>
    <t>QUANTIDADE</t>
  </si>
  <si>
    <t>30 - TRÂNSITO SEGURO</t>
  </si>
  <si>
    <t>FORTALECIMENTO DE POLÍTICAS DE PREVENÇÃO À VIOLÊNCIA NO TRÂNSITO</t>
  </si>
  <si>
    <t>CAPANHAS EDUCATIVAS NAS ESCOLAS</t>
  </si>
  <si>
    <t>21205 - EMPRESA DE GESTÃO DE RECURSOS DO ESTADO DO PIAUÍ S/A - EMGERPI</t>
  </si>
  <si>
    <t>21 - INFRAESTRUTURA E QUALIDADE DE VIDA</t>
  </si>
  <si>
    <t>REGULARIZAÇÃO, CONSTRUÇÃO, REFORMA E AMPLIAÇÃO DE INFRAESTRUTURA</t>
  </si>
  <si>
    <t>LEVANTAMENTO TOPOGRÁFICO GEORREFERENCIAL</t>
  </si>
  <si>
    <t>15204 - AGÊNCIA DE DEFESA AGROPECUÁRIA DO ESTADO DO PIAUÍ - ADAPI</t>
  </si>
  <si>
    <t>23 - PIAUÍ PRODUTIVO E SUSTENTÁVEL - AGRONEGÓCIO</t>
  </si>
  <si>
    <t>DEFESA VEGETAL</t>
  </si>
  <si>
    <t>FISCALIZAÇÃO REALIZADA DO TRÂNSITO DE VEÍCULOS C/ PARTIDAS DE PRODUTOS E SUB-PRODUTOS DE ORIGEM VEGETAL</t>
  </si>
  <si>
    <t>11114 - COORDENADORIA DE ENFRENTAMENTO ÀS DROGAS</t>
  </si>
  <si>
    <t>31 - VIVA SEM DROGAS</t>
  </si>
  <si>
    <t>AMPLIAÇÃO DO ACESSO A POLÍTICAS DE ENFRENTAMENTO ÀS DROGAS</t>
  </si>
  <si>
    <t>ACESSO AS POLITICAS DE ENFRENTAMENTO ÀS DROGAS AOS SEGMENTOS VULNERAVEIS AMPLIADO</t>
  </si>
  <si>
    <t>FORTALECIMENTO DOS ARRANJOS PRODUTIVOS LOCAIS POR MEIO DO FOMENTO À PRODUÇÃO AGROPECUÁRIA.</t>
  </si>
  <si>
    <t>PRODUTORES RURAIS CAPACITADOS PARA INOVAÇÃO TECNOLÓGICA.</t>
  </si>
  <si>
    <t>PRODUTORES</t>
  </si>
  <si>
    <t>AGRICULTORES FAMILIARES ASSISTIDOS EM CAPRINOVINOCULTURA</t>
  </si>
  <si>
    <t>REGULARIZAÇÃO, CONSTRUÇÃO, REFORMA E MANUTENÇÃO  DE SISTEMA DE ABASTECIMENTO E REDES DE DISTRIBUIÇÃO ELÉTRICA</t>
  </si>
  <si>
    <t>METROS</t>
  </si>
  <si>
    <t>INTERMEDIAÇÃO DE MÃO DE OBRA /SINE</t>
  </si>
  <si>
    <t>INTERMEDIAÇAO DE TRABALHADDORES MERCADO TRABALHO</t>
  </si>
  <si>
    <t>86 - JUSTIÇA E CIDADANIA</t>
  </si>
  <si>
    <t>ASSISTÊNCIA JURÍDICA</t>
  </si>
  <si>
    <t>JUSTIÇA ITINERANTE</t>
  </si>
  <si>
    <t>PROMOÇÃO DA EDUCAÇÃO SANITÁRIA ANIMAL E VEGETAL</t>
  </si>
  <si>
    <t>PESSOAS ORIENTADAS</t>
  </si>
  <si>
    <t>AGRICULTORES FAMILIARES ASSISTIDOS PELO PRONAF</t>
  </si>
  <si>
    <t>21204 - AGÊNCIA DE TECNOLOGIA DA INFORMAÇÃO DO ESTADO DO PIAUÍ - ATI</t>
  </si>
  <si>
    <t>GERENCIAMENTO DOCUMENTAL E SISTEMAS DE INFORMAÇÃO</t>
  </si>
  <si>
    <t>MODERNIZAÇÃO DO EMAIL EXPRESSO REALIZADA</t>
  </si>
  <si>
    <t>12102 - DELEGACIA GERAL DA POLÍCIA CIVIL</t>
  </si>
  <si>
    <t>MANUTENÇÃO E REESTRUTURAÇÃO DAS UNIDADES DE SEGURANÇA</t>
  </si>
  <si>
    <t>MUNIÇÃO ADQUIRIDA</t>
  </si>
  <si>
    <t>AQUISIÇÃO DE MUNIÇÃO PARA TREINAMENTO CALIBRES 762 E .40</t>
  </si>
  <si>
    <t>25 - VIVER BEM NO SEMIÁRIDO</t>
  </si>
  <si>
    <t>ASSISTÊNCIA TÉCNICA E EXTENSÃO RURAL NO SEMIÁRIDO PIAUIENSE</t>
  </si>
  <si>
    <t>AGRICULTORES FAMILIARES ASSISTIDOS NOS MUNICÍPIOS DO SEMIÁRIDO PIAUIENSE</t>
  </si>
  <si>
    <t>21101 - SECRETARIA DA ADMINISTRAÇÃO E PREVIDÊNCIA</t>
  </si>
  <si>
    <t>ADMINISTRAÇÃO DA GESTÃO SECRETARIA DA ADMINISTRAÇÃO E PREVIDÊNCIA</t>
  </si>
  <si>
    <t>PERÍCIAS MÉDICAS REALIZADAS</t>
  </si>
  <si>
    <t>PESSOA</t>
  </si>
  <si>
    <t>IMPLEMENTAÇÃO DO PROGRAMA DE ALFABETIZAÇÃO DE JOVENS E ADULTOS</t>
  </si>
  <si>
    <t>JOVENS E ADULTOS ALFABETIZADOS</t>
  </si>
  <si>
    <t>JOVEM</t>
  </si>
  <si>
    <t>APLICAÇÃO DOS RECURSOS DO FUNDEB</t>
  </si>
  <si>
    <t>PAGAMENTO  DOS PROFISSIONAIS DE MAGISTÉRIO REALIZADO</t>
  </si>
  <si>
    <t>PROFISSIONAL</t>
  </si>
  <si>
    <t>PRODUTORES RURAIS CAPACITADOS</t>
  </si>
  <si>
    <t>AGRICULTORES FAMILIARES ASSISTIDOS EM BOVINOCULTURA DE CORTE E LEITE</t>
  </si>
  <si>
    <t>DOCUMENTOS CIVIS DAS TRABALHADORAS RURAIS EMITIDOS</t>
  </si>
  <si>
    <t>20101 - SECRETARIA DO DESENVOLVIMENTO ECONÔMICO E TECNOLÓGICO</t>
  </si>
  <si>
    <t>INCENTIVO ÀS EXPORTAÇÕES E ATRAÇÃO DE INVESTIMENTOS</t>
  </si>
  <si>
    <t>PUBLICAÇÃO EDITADA</t>
  </si>
  <si>
    <t>29 - MINERAÇÃO PARA O DESENVOLVIMENTO SUSTENTÁVEL</t>
  </si>
  <si>
    <t>EXPLORAÇÃO DE JAZIDAS DE CALCÁRIO</t>
  </si>
  <si>
    <t>EXPLORAÇÃO DE JAZIDAS DE CALCÁRIO REALIZADA</t>
  </si>
  <si>
    <t>TONELADA</t>
  </si>
  <si>
    <t>AGRICULTOR FAMILIAR COM SERVIÇOS DE ANALISE DE SOLOS SUBSIDIADOS</t>
  </si>
  <si>
    <t>04105 - FUNDO ESPECIAL DE REAPARELHAMENTO E MODERNIZAÇÃO DO PODER JUDICIÁRIO DO ESTADO DO PIAUÍ - FERMOJUPI</t>
  </si>
  <si>
    <t>85 - INFRAESTRUTURA, TECNOLOGIA E INOVAÇÃO DO PODER JUDICIÁRIO</t>
  </si>
  <si>
    <t>INFRAESTRUTURA DE PRÉDIOS DA JUSTIÇA</t>
  </si>
  <si>
    <t>CONSTRUÇÃO E REFORMA DE UNIDADES JUDICIÁRIAS</t>
  </si>
  <si>
    <t>11 - FORTALECIMENTO E EXPANSÃO DA EDUCAÇÃO PROFISSIONAL</t>
  </si>
  <si>
    <t>IMPLEMENTAÇÃO DO PROGRAMA PROJOVEM URBANO</t>
  </si>
  <si>
    <t>MANUTENÇÃO DAS AÇÕES DO PROJOVEM URBANO NAS ESCOLAS DA REDE ESTADUAL</t>
  </si>
  <si>
    <t>18 - MORADIA DIGNA</t>
  </si>
  <si>
    <t>REGULARIZAÇÃO FUNDIÁRIA URBANA DE EMPREENDIMENTOS HABITACIONAIS INCORPORADOS PELA EMGERPI</t>
  </si>
  <si>
    <t>REGULARIZAÇÃO FUNDIÁRIA URBANA</t>
  </si>
  <si>
    <t>PLANO</t>
  </si>
  <si>
    <t>REGULARIZAÇÃO, CONSTRUÇÃO, REFORMA E MANUTENÇÃO  DE SISTEMA DE ABASTECIMENTO E REDES DE DISTRIBUIÇÃO DE ÁGUA - CISTERNAS, POÇOS E CHAFARIZES  E POÇOS</t>
  </si>
  <si>
    <t>METROS CÚBICOS</t>
  </si>
  <si>
    <t>POTENCIALIZAÇÃO DOS MERCADOS INSTITUCIONAIS EXISTENTES E VIABILIZAÇÃO DE NOVAS OPORTUNIDADES DE COMERCIALIZAÇÃO DOS PRODUTOS DA AGRICULTURA FAMILIAR</t>
  </si>
  <si>
    <t>AGRICULTORES COM ACESSO AO MERCADO INSTITUCIONAL (PAA)</t>
  </si>
  <si>
    <t>AGRICULTOR</t>
  </si>
  <si>
    <t>CONSELHEIROS, TÉCNICOS DE CONSELHOS E NÚCLEO GESTOR DAS ESCOLAS CAPACITADOS</t>
  </si>
  <si>
    <t>TRANSPORTE ESCOLAR PARA OS ALUNOS DA REDE ESTADUAL GARANTIDO</t>
  </si>
  <si>
    <t>QUALIFICAÇÃO SOCIAL, PROFISSIONAL E EMPREENDEDORA / INTERMEDIAÇÃO DE MÃO DE OBRA COM CAPACITAÇÃO</t>
  </si>
  <si>
    <t>CAPACITAÇÃO DE JOVENS ENTRE 18 A 29 ANOS - PROJOVEM TRABALHADOR</t>
  </si>
  <si>
    <t>CADASTRAMENTO NO CADASTRO NACIONAL DE USUÁRIOS DE RECURSOS HÍDRICOS (CNARH)</t>
  </si>
  <si>
    <t>CADASTRAMENTO REALIZADO DE USUÁRIOS DE ÁGUA SUBTERRÂNEA NÃO TRATADA.</t>
  </si>
  <si>
    <t>AGRICULTORES FAMILIARES ASSISTIDOS EM PISCICULTURA</t>
  </si>
  <si>
    <t>ÁREA ASSISTIDA COM A CULTURA DO MILHO</t>
  </si>
  <si>
    <t>ÁREA</t>
  </si>
  <si>
    <t>FAMILIAS ASSISTIDAS EM DESENVOLVIMENTO SOCIAL, SEGURANÇA ALIMENTAR, EDUCAÇÃO AMBIENTAL E GERAÇÃO DE EMPREGO E RENDA</t>
  </si>
  <si>
    <t>20103 - COORDENADORIA DO PROGRAMA DE TECNOLOGIA E INOVAÇÃO</t>
  </si>
  <si>
    <t>15 - CIÊNCIA, TECNOLOGIA E INOVAÇÃO</t>
  </si>
  <si>
    <t>DIFUSÃO CIENTÍFICA E TECNOLÓGICA</t>
  </si>
  <si>
    <t>PUBLICAÇÃO</t>
  </si>
  <si>
    <t>45202 - AGÊNCIA DE DESENVOLVIMENTO HABITACIONAL DO PIAUÍ - ADH</t>
  </si>
  <si>
    <t>REGULARIZAÇÃO E AVERBAÇÃO FUNDIÁRIA HABITACIONAL</t>
  </si>
  <si>
    <t>REGULARIZAÇÃO FUNDIARIA</t>
  </si>
  <si>
    <t>ÁREA ASSISTIDA COM A CULTURA DA MANDIOCA</t>
  </si>
  <si>
    <t>ÁREA ASSISTIDA COM A CULTURA DO FEIJÃO</t>
  </si>
  <si>
    <t>ÁREA ASSISTIDA EM CONSERVAÇÃO DE SOLOS</t>
  </si>
  <si>
    <t>CONSTRUÇÃO DE UNIDADES HABITACIONAIS</t>
  </si>
  <si>
    <t>UNIDADES HABITACIONAIS CONSTRUÍDAS</t>
  </si>
  <si>
    <t>ENFRENTAMENTO ÀS DIVERSAS FORMAS DE VIOLÊNCIA, AO CRACK E OUTRAS DROGAS</t>
  </si>
  <si>
    <t>JOVENS ATENDIDOS EM ATIVIDADES SOCIOEDUCATIVAS</t>
  </si>
  <si>
    <t>11113 - COORDENADORIA DA JUVENTUDE</t>
  </si>
  <si>
    <t>32 - JOVEM É PARA VIVER</t>
  </si>
  <si>
    <t>EDUCAÇÃO, CIDADANIA E DESENVOLVIMENTO</t>
  </si>
  <si>
    <t>JOVENS ATENDIDOS NAS CASAS DE JUVENTUDE</t>
  </si>
  <si>
    <t>13 - DESENVOLVIMENTO DO ESPORTE EDUCACIONAL, DE LAZER E RENDIMENTO</t>
  </si>
  <si>
    <t>CIDADANIA INCLUSIVA: JUVENTUDE, ESPORTE E LAZER</t>
  </si>
  <si>
    <t>JOVENS INSERIDOS EM ATIVIDADES DE ESPORTE E LAZER</t>
  </si>
  <si>
    <t>PRODUÇÃO DA AGRICULTURA FAMILIAR ADQUIRIDA E DISTRIBUÍDA PARA FAMÍLIAS EM SITUAÇÃO DE VULNERABILIDADE ALIMENTAR</t>
  </si>
  <si>
    <t>QUALIFICAÇÃO E VALORIZAÇÃO DO SERVIDOR</t>
  </si>
  <si>
    <t>GINASTICA LABORAL E APOIO PSICOLOGICO AO SERVIDOR</t>
  </si>
  <si>
    <t>SERVIDORES</t>
  </si>
  <si>
    <t>08 - JUSTIÇA COM EDUCAÇÃO, TRABALHO E HUMANIZAÇÃO</t>
  </si>
  <si>
    <t>PROMOÇÃO E ARTICULAÇÃO DE AÇÕES DE EDUCAÇÃO EM DIREITOS, PROTEÇÃO ÀS MULHERES E ENFRENTAMENTO ÀS DROGAS</t>
  </si>
  <si>
    <t>ATENDIMENTO AO HOMEM AUTOR DE VIOLÊNCIA DOMÉSTICA E FAMILIAR</t>
  </si>
  <si>
    <t>EMPREENDA JOVEM</t>
  </si>
  <si>
    <t>JOVENS QUALIFICADOS PROFISSIONALMENTE</t>
  </si>
  <si>
    <t>ÁREA ASSISTIDA COM A CULTURA DE ARROZ DE SEQUEIRO</t>
  </si>
  <si>
    <t>30102 - FUNDO ESTADUAL DE ASSISTÊNCIA SOCIAL</t>
  </si>
  <si>
    <t>COFINANCIAMENTO DA PROTEÇÃO SOCIAL BÁSICA POSSIBILITANDO A AMPLIAÇÃO, QUALIFICAÇÃO E MANUTENÇÃO DOS SERVIÇOS SOCIOASSISTENCIAIS, PROGRAMAS, BENEFÍCIOS E PROJETOS NO ÂMBITO DO SUAS</t>
  </si>
  <si>
    <t>ATENDIMENTO A PESSOAS EM SITUAÇÃO DE CALAMIDADE PÚBLICA, DE EMERGÊNCIA E BENEFÍCIOS EVENTUAIS</t>
  </si>
  <si>
    <t>MULHERES RURAIS ASSISTIDAS</t>
  </si>
  <si>
    <t>MULHERES</t>
  </si>
  <si>
    <t>05 - GARANTIA DOS DIREITOS E INCLUSÃO DA PESSOA COM DEFICIÊNCIA</t>
  </si>
  <si>
    <t>ACESSIBILIDADE ÀS PESSOAS COM DEFICIÊNCIA NOS ÓRGÃOS DA REDE ESTADUAL</t>
  </si>
  <si>
    <t>IMPLANTAÇÃO DE FITAS ANTEDERRAPANTE</t>
  </si>
  <si>
    <t>IMPLEMENTAÇÃO DO PROGRAMA DE INCENTIVO AO ALUNO</t>
  </si>
  <si>
    <t>BOLSA PARA OS ALUNOS DO PROJETO POUPANÇA JOVEM GARANTIDA</t>
  </si>
  <si>
    <t>46201 - DEPARTAMENTO DE ESTRADAS DE RODAGENS DO PIAUÍ - DER/PI</t>
  </si>
  <si>
    <t>ADMINISTRAÇÃO EFICIENTE DO DER-PI</t>
  </si>
  <si>
    <t>PRÉDIO RESTAURADO</t>
  </si>
  <si>
    <t>CADASTRO AMBIENTAL RURAL (CAR) ELABORADO</t>
  </si>
  <si>
    <t>QUALIFICAÇÃO E CAPACITAÇÃO PROFISSIONAL -  A PARTIR DE 16 ANOS  PLANTEQ  </t>
  </si>
  <si>
    <t>PROGRAMA BEM ESTAR DO SERVIDOR</t>
  </si>
  <si>
    <t>PESSOAS COM DEFICIÊNCIA E AO IDOSO ASSISTIDAS</t>
  </si>
  <si>
    <t>21206 - FUNDO INTEGRADO DE BENS, DIREITOS E ATIVOS DA PREVIDÊNCIA SOCIAL DO ESTADO DO PIAUÍ</t>
  </si>
  <si>
    <t>PREVIDÊNCIA DOS SERVIDORES DO ESTADO DO PAIUÍ</t>
  </si>
  <si>
    <t>BENEFÍCIO CONCEDIDO</t>
  </si>
  <si>
    <t>AQUISIÇÃO DE MUNIÇÃO 762</t>
  </si>
  <si>
    <t>INCLUSÃO NO PROJETO MIRIM</t>
  </si>
  <si>
    <t>22101 - SECRETARIA DA JUSTIÇA</t>
  </si>
  <si>
    <t>PROMOÇÃO DE AÇÕES SOCIOECONÔMICAS E EDUCATIVAS AOS DETENTOS E AMPLA MODERNIZAÇÃO DOS ESTABELECIMENTOS PENITENCIÁRIOS</t>
  </si>
  <si>
    <t>PROMOVER AÇÕES DE ASSISTÊNCIA HOSPITALAR E AMBULATORIAL HUMANIZADA </t>
  </si>
  <si>
    <t> ATENDIMENTOS</t>
  </si>
  <si>
    <t>SERVIÇO DE CONCILIAÇÃO EXTRAJUDICIAL DE CONFLITOS AMPLIADO</t>
  </si>
  <si>
    <t>MODERNIZAÇÃO DE 1º ATENDIMENTO</t>
  </si>
  <si>
    <t>11115 - COORDENADORIA ESTADUAL DE POLÍTICAS PARA AS MULHERES</t>
  </si>
  <si>
    <t>33 - MAIS MULHER</t>
  </si>
  <si>
    <t>PROMOÇÃO DO ATENDIMENTO AS MULHERES EM SITUAÇÃO DE VIOLÊNCIA</t>
  </si>
  <si>
    <t>FUNCIONAMENTO  DAS UNIDADES MÓVEIS.</t>
  </si>
  <si>
    <t>CRIANÇAS E ADOLESCENTES ATENDIDAS</t>
  </si>
  <si>
    <t>CONSUMIDORES ATENDIDOS</t>
  </si>
  <si>
    <t>NÚCLEOS DE FAMÍLIA AMPLIADOS E ESTRUTURADOS</t>
  </si>
  <si>
    <t>EXPANSÃO DA REDE E-TEC</t>
  </si>
  <si>
    <t>ESTÁGIO PARA OS ALUNOS DA REDE E-TEC REALIZADO</t>
  </si>
  <si>
    <t>ÁGUA PARA TODOS</t>
  </si>
  <si>
    <t>CISTERNAS CALÇADÃO E EXURRADA CONSTRUÍDAS E INSTALADAS</t>
  </si>
  <si>
    <t>CISTERNAS PARA CONSUMO HUMANO ADQUIRIDAS E INSTALADAS</t>
  </si>
  <si>
    <t>MELHORIA HABITACIONAL</t>
  </si>
  <si>
    <t>QUALIFICAÇÃO E VALORIZAÇÃO DO SERVIDOR REALIZADA</t>
  </si>
  <si>
    <t>AGRICULTORES FAMILIARES ASSISTIDOS EM AGROINDÚSTRIAS RURAIS CASEIRAS</t>
  </si>
  <si>
    <t>ÁREA ASSISTIDA COM A AGRICULTURA DE VAZANTES</t>
  </si>
  <si>
    <t>ÁREA ASSISTIDA EM FRUTICULTURA</t>
  </si>
  <si>
    <t>CISTERNAS CONSTRUÍDAS</t>
  </si>
  <si>
    <t>COMUNIDADES RURAIS ASSISTIDAS</t>
  </si>
  <si>
    <t>DIAGNÓSTICOS DE COMUNIDADES RURAIS REALIZADOS</t>
  </si>
  <si>
    <t>LEVANTAMENTO FITOSSANITÁRIO EXECUTADO</t>
  </si>
  <si>
    <t>SISTEMA DE PROTEÇÃO ANTIVIRUS ADQUIRIDOS E IMPLANTADOS</t>
  </si>
  <si>
    <t>FISCALIZAÇÃO DE CARGAS SÓLIDAS E VERIFICAÇÃO DE TAXÍMETROS REALIZADAS</t>
  </si>
  <si>
    <t>MULHERES ATENDIDAS</t>
  </si>
  <si>
    <t>NÚCLEOS CRIMINAIS AMPLIADOS E ESTRUTURADOS</t>
  </si>
  <si>
    <t>EXPANSÃO DO PRONATEC</t>
  </si>
  <si>
    <t>MANUTENÇÃO DAS AÇÕES DO PRONATEC NAS ESCOLAS DA REDE ESTADUAL</t>
  </si>
  <si>
    <t>IMPLEMENTAÇÃO DE AÇÕES DE CIDADANIA A FAMÍLIAS EM SITUAÇÃO DE VULNERABILIDADE SOCIAL</t>
  </si>
  <si>
    <t>OFERTA DESCENTRALIZADA DE SERVIÇOS PROFISSIONALIZANTES EM UNIDADES MÓVEIS</t>
  </si>
  <si>
    <t>AGRICULTORES FAMILIARES CAPACITADOS</t>
  </si>
  <si>
    <t>REGULARIZAÇÃO, CONSTRUÇÃO, REFORMA E MANUTENÇÃO  DE ABASTECIMENTOS DE ÁGUA PARA TODO TERRITÓRIO - BARRAGENS E AÇUDES</t>
  </si>
  <si>
    <t>20 - DESENVOLVIMENTO E INTEGRAÇÃO DOS TRANSPORTES E LOGÍSTICA</t>
  </si>
  <si>
    <t>REGULARIZAÇÃO, CONSTRUÇÃO, REFORMA E AMPLIAÇÃO DE ESTRADAS E VIAS ASFÁLTICA, PARALELEPÍPEDO, POLIÉDRICA E VICINAL</t>
  </si>
  <si>
    <t>REGULARIZAÇÃO, CONSTRUÇÃO, REFORMA E AMPLIAÇÃO DE PAVIMENTAÇÃO DE KM VIAS ASFALTICAS, PARALELEPIPEDA, POLIÉDRICA E VICINAIS</t>
  </si>
  <si>
    <t>KM</t>
  </si>
  <si>
    <t>BANCO DE GESTORES DA SEDUC IMPLANTADO</t>
  </si>
  <si>
    <t>47101 - SECRETARIA DO TURISMO</t>
  </si>
  <si>
    <t>16 - TURISMO E SUSTENTABILIDADE</t>
  </si>
  <si>
    <t>FORTALECIMENTO DA GESTÃO INSTITUCIONAL PARA O TURISMO / PRODETUR NACIONAL</t>
  </si>
  <si>
    <t>GESTORES E AGENTES TURÍSTICOS/PRODETUR CAPACITADOS</t>
  </si>
  <si>
    <t>11118 - COORDENADORIA DE FOMENTO AO SANEAMENTO RURAL</t>
  </si>
  <si>
    <t>19 - SANEAMENTO, DIREITO DE TODOS</t>
  </si>
  <si>
    <t>IMPLANTAÇÃO DE MELHORIAS SANITÁRIAS DOMICILIARES NAS COMUNIDADES RURAIS</t>
  </si>
  <si>
    <t>CONSTRUÇÃO DE MÓDULOS SANITÁRIOS DOMICILIARES (MSD) EM COMUNIDADES RURAIS</t>
  </si>
  <si>
    <t>QUALIFICAÇÃO E CAPACITAÇÃO PROFISSIONAL -  A PARTIR DE 16 ANOS QUALIFICA PIAUÍ</t>
  </si>
  <si>
    <t>DESENVOLVIMENTO E OPERACIONALIDADE DA INFRAESTRUTURA RODOVIÁRIA E MOBILIDADE URBANA</t>
  </si>
  <si>
    <t>RODOVIA ESTADUAL CONSERVADA</t>
  </si>
  <si>
    <t>SEMENTES ADQUIRIDAS E DISTRIBUÍDAS</t>
  </si>
  <si>
    <t>OFERTA  DE SERVIÇOS SOCIOASSISTENCIAIS E QUALIFICAÇÃO PROFISSIONAL EM UNIDADES FIXAS</t>
  </si>
  <si>
    <t>SISTEMAS DE IRRIGAÇÃO ADEQUADOS À AGRICULTURA DE BASE FAMILIAR IMPLANTADOS</t>
  </si>
  <si>
    <t>AGRICULTORES FAMILIARES ASSENTADOS ASSISTIDOS</t>
  </si>
  <si>
    <t>FAMÍLIAS COM SUBSÍDIO DE ENERGIA PARA A PRODUÇÃO AGRÍCOLA E AQUÍCOLA</t>
  </si>
  <si>
    <t>MODERNIZAÇÃO DA GESTÃO DOS RECURSOS DA POLÍCIA MILITAR DO PIAUÍ</t>
  </si>
  <si>
    <t>FORMAÇÃO POLICIAL MILITAR</t>
  </si>
  <si>
    <t>CANDIDATOS</t>
  </si>
  <si>
    <t>EXECUÇÃO DO PROGRAMA NACIONAL DO CRÉDITO FUNDIÁRIO</t>
  </si>
  <si>
    <t>PROJETOS PRODUTIVOS E DE COMERCIALIZAÇÃO IMPLANTADOS PRIORIZANDO MULHERES JOVENS E QUILOMBOLAS</t>
  </si>
  <si>
    <t>VISITAS DE ACOMPANHAMENTO DAS UNIDADES PRODUTIVAS (REGULARIZAÇÃO DO QUADRO SOCIAL) REALIZADAS</t>
  </si>
  <si>
    <t>83 - DEFESA DA SOCIEDADE</t>
  </si>
  <si>
    <t>PREVENÇÃO E COMBATE À CORRUPÇÃO</t>
  </si>
  <si>
    <t>SERVIDORES DE OUTROS ORGÃOS CAPACITADOS</t>
  </si>
  <si>
    <t>SERVIDOR CAPACITADO</t>
  </si>
  <si>
    <t>CACIMBAS PERFURADAS</t>
  </si>
  <si>
    <t>RESTRUTURAÇÃO DAS INSTALAÇÕES FÍSICAS E AQUISIÇÃO DE EQUIPAMENTOS PARA POLÍCIA MILITAR DO PIAUÍ.</t>
  </si>
  <si>
    <t>EQUIPAMENTO DE PROTEÇÃO INDIVIDUAL ADQUIRIDO</t>
  </si>
  <si>
    <t>POLÍTICAS DE VALORIZAÇÃO DA SECRETARIA DE JUSTIÇA E DO SERVIDOR</t>
  </si>
  <si>
    <t>EQUIPAMENTOS DE SEGURANÇA: MATERIAL BÉLICO, INSUMOS, ACESSÓRIOS E EPIS - ADQUIRIDOS</t>
  </si>
  <si>
    <t>EQUIPAMENTOS</t>
  </si>
  <si>
    <t>RODOVIA MUNICIPAL CONVENIADA E MOBILIDADE URBANA REALIZADA</t>
  </si>
  <si>
    <t>VISITAS DE ACOMPANHAMENTO DAS UNIDADES PRODUTIVAS (SUPERVISÃO SIC E O SIB) REALIZADAS </t>
  </si>
  <si>
    <t>FORTALECIMENTO INSTITUCIONAL DA SEJUS</t>
  </si>
  <si>
    <t>FORTALECER A ASSESSORIA JURÍDICA DOS APENADOS REPEITANDO: GÊNERO, RAÇA E ETNIA EM INTEGRAÇÃO COM O CUMPRIMENTO DA LEI</t>
  </si>
  <si>
    <t>ARMAMENTO BELICO ADQUIRIDO (PISTOLA)</t>
  </si>
  <si>
    <t>REGULARIZAÇÃO FUNDIÁRIA EM ÁREAS URBANAS NO ESTADO DO PIAUÍ</t>
  </si>
  <si>
    <t>FAMÍLIAS COM TITULAÇÃO DE IMÓVEIS EM ÁREAS URBANAS</t>
  </si>
  <si>
    <t>PROFESSORES DA EDUCAÇÃO DE JOVENS E ADULTOS CAPACITADOS</t>
  </si>
  <si>
    <t>PROFESSOR</t>
  </si>
  <si>
    <t>01101 - ASSEMBLEIA LEGISLATIVA</t>
  </si>
  <si>
    <t>80 - GESTÃO E MANUTENÇÃO DO PODER LEGISLATIVO</t>
  </si>
  <si>
    <t>MANUTENÇÃO E AMPLIAÇÃO DA ESCOLA DO PODER LEGISLATIVO</t>
  </si>
  <si>
    <t>SERVIDORES COMISSIONADOS E PRESTADORES DE SERVIÇOS CAPACITADOS</t>
  </si>
  <si>
    <t>RODOVIA ESTADUAL PAVIMENTADA E MOBILIDADE URBANA REALIZADA</t>
  </si>
  <si>
    <t>ATENDIMENTO INDIVIDUALIZADO AO REEDUCANDO</t>
  </si>
  <si>
    <t>BARRAGINHAS CONSTRUÍDAS</t>
  </si>
  <si>
    <t>ÁREA ASSISTIDA COM A CULTURA DO ALGODÃO HERBÁCEO</t>
  </si>
  <si>
    <t>FORTALECIMENTO DOS ARRANJOS PRODUTIVOS AGROPECUÁRIOS E DA SOCIOBIODIVERSIDADE</t>
  </si>
  <si>
    <t>PLANO ESTADUAL DE PRODUÇÃO AGROECOLÓGICA E ORGÂNICA IMPLANTADO</t>
  </si>
  <si>
    <t>IMPLEMENTAÇÃO DE AÇÕES DE VALORIZAÇÃO DOS PROFISSIONAIS DA EDUCAÇÃO</t>
  </si>
  <si>
    <t>FORMAÇÃO CONTINUADA DOS PROFISSIONAIS DA EDUCAÇÃO GARANTIDA</t>
  </si>
  <si>
    <t>AGRICULTORES FAMILIARES QUILOMBOLAS ASSISTIDOS</t>
  </si>
  <si>
    <t>AGRICULTORES E QUILOMBOLAS</t>
  </si>
  <si>
    <t>ÁREA ASSISTIDA COM A CULTURA DO CAJU</t>
  </si>
  <si>
    <t>20203 - FUNDAÇÃO DE AMPARO A PESQUISA DO ESTADO DO PIAUÍ - FAPEPI</t>
  </si>
  <si>
    <t>CONCESSÃO DE BOLSAS DE MESTRADO, DOUTORADO E PÓS-DOUTORADO NO ESTADO DO PIAUÍ</t>
  </si>
  <si>
    <t>BOLSAS DE MESTRADO, DOUTORADO E PÓS-DOUTORADO CONCEDIDAS</t>
  </si>
  <si>
    <t>BOLSAS</t>
  </si>
  <si>
    <t>HABITAÇÃO PARA SERVIDORES PÚBLICOS</t>
  </si>
  <si>
    <t>CASAS PARA SERVIDORES PUBLICOS CONSTRUÍDAS</t>
  </si>
  <si>
    <t>MELHORIA FÍSICA DO SETOR DE ATENDIMENTO PSICOSSOCIAL</t>
  </si>
  <si>
    <t>ACOLHIMENTO E TRIAGEM PARA DEPENDENTES QUIMICOS E FAMILIARES</t>
  </si>
  <si>
    <t>HORTAS COMUNITÁRIAS IMPLANTADAS</t>
  </si>
  <si>
    <t>ORIENTAÇÃO PARA LEGALIZAÇÃO DE PEQUENOS NEGÓCIOS  VIVA SEMIÁRIDO</t>
  </si>
  <si>
    <t>INFRAESTRUTURA TURÍSTICA E MELHORIA DOS SERVIÇOS TURÍSTICOS</t>
  </si>
  <si>
    <t>CAPACITAÇÃO EM ATENDIMENTO TURÍSTICO</t>
  </si>
  <si>
    <t>DESENVOLVIMENTO EMPRESARIAL E INCENTIVO AO EMPREENDEDORISMO</t>
  </si>
  <si>
    <t>AGENTES COMUNITÁRIOS DE DESENVOLVIMENTO, QUE ATUARÃO NAS AÇÕES DE ECONOMIA SOLIDÁRIA CAPACITADOS</t>
  </si>
  <si>
    <t>36101 - PROCURADORIA GERAL DO ESTADO</t>
  </si>
  <si>
    <t>MODERNIZAÇÃO DA PROCURADORIA GERAL DO ESTADO</t>
  </si>
  <si>
    <t>REESTRUTURAÇÃO FÍSICA REALIZADA</t>
  </si>
  <si>
    <t>46101 - SECRETARIA DOS TRANSPORTES</t>
  </si>
  <si>
    <t>INFRAESTRUTURA DO MODAL RODOVIÁRIO</t>
  </si>
  <si>
    <t>PAVIMENTAÇÃO DE RODOVIAS</t>
  </si>
  <si>
    <t>RODOVIAS SINALIZADAS</t>
  </si>
  <si>
    <t>ÁREA ASSISTIDA - OLERICULTURA</t>
  </si>
  <si>
    <t>CERTIFICAÇÃO DIGITAL INSTITUÍDA</t>
  </si>
  <si>
    <t>ATENDIMENTO INTEGRAL À MULHER VÍTIMA DE VIOLÊNCIA</t>
  </si>
  <si>
    <t>ATENDIMENTO JURÍDICO E PSICOSSOCIAL À MULHER EM SITUAÇÃO DE VIOLÊNCIA</t>
  </si>
  <si>
    <t>CONCESSÃO DE BOLSA ESTÁGIO A ALUNOS DA REDE PÚBLICA E PRIVADA REALIZADAS</t>
  </si>
  <si>
    <t>IMPLANTAÇÃO DO PLANO AGRICULTURA DE BAIXO CARBONO (PLANO ABC)</t>
  </si>
  <si>
    <t>EXPANSÃO DA ADOÇÃO DA FIXAÇÃO BIOLÓGICA DO NITROGÊNIO, EM SUBISTITUIÇÃO AO USO DE FERTILIZANTES.</t>
  </si>
  <si>
    <t>AUTOFINANCIAMENTO HABITACIONAL</t>
  </si>
  <si>
    <t>APARTAMENTOS CONSTRUÍDOS</t>
  </si>
  <si>
    <t>MAPEAMENTO DOS EMPREENDIMENTOS SOLIDÁRIOS NOS 11 TERRITÓRIOS.</t>
  </si>
  <si>
    <t>EMPRESA</t>
  </si>
  <si>
    <t>UNIDADES PRODUTIVAS DO PROGRAMA NACIONAL DO CREDITO FUNDIÁRIO CRIADAS</t>
  </si>
  <si>
    <t>KITS DE MECANIZAÇÃO AGRÍCOLA VIABILIZADOS</t>
  </si>
  <si>
    <t>AGRICULTORES FAMILIARES APICULTORES ASSISTIDOS</t>
  </si>
  <si>
    <t>EVENTOS REALIZADOS</t>
  </si>
  <si>
    <t>FOMENTO A GRUPOS JUNEVIS DE EMPREENDEDORISMO</t>
  </si>
  <si>
    <t>IMPLEMENTAÇÃO E GESTÃO DO PROGRAMA ESTADUAL DE EDUCAÇÃO AMBIENTAL</t>
  </si>
  <si>
    <t>MOBILIZAÇÃO DE AGENTES LOCAIS DE EDUCAÇÃO AMBIENTAL DA AGRICULTURA FAMILIAR.</t>
  </si>
  <si>
    <t> ALUNOS</t>
  </si>
  <si>
    <t>MULHERES ASSISTIDAS EM EXTRATIVISMO</t>
  </si>
  <si>
    <t>MATERIAL DE DIVULGAÇÃO ELABORADO E CONFECCIONADO</t>
  </si>
  <si>
    <t>COMBATE A DESERTIFICAÇÃO E MITIGAÇÃO DOS EFEITOS DA SECA NA CAATINGA </t>
  </si>
  <si>
    <t>FORTALECIMENTO DE GRUPOS DE PRODUÇÃO SOLIDÁRIA, NOS TERRITÓRIOS DE DESENVOLVIMENTO POR MEIO DE SERVIÇOS E MATERIAIS FORNECIDOS</t>
  </si>
  <si>
    <t>RODOVIA ESTADUAL PROJETADA E CONSULTORIA REALIZADA</t>
  </si>
  <si>
    <t>PISO TÁTIL INSTALADO</t>
  </si>
  <si>
    <t>CONSELHOS COMUNITÁRIOS ASSISTIDOS</t>
  </si>
  <si>
    <t>CONSELHO</t>
  </si>
  <si>
    <t>PONTE  CONSTRUÍDA E MOBILIDADE URBANA REALIZADA</t>
  </si>
  <si>
    <t>02 - MODERNIZAÇÃO TECNOLÓGICA DO ESTADO DO PIAUÍ</t>
  </si>
  <si>
    <t>REDE GOVERNO INFOVIA</t>
  </si>
  <si>
    <t>EQUIPAMENTOS DE INFORMATIVA (VOIP) ADQUIRIDOS</t>
  </si>
  <si>
    <t>VISITAS TÉCNICAS PARA AQUISIÇÃO DE TERRAS REALIZADAS</t>
  </si>
  <si>
    <t>FAMÍLIAS ASSISTIDAS EM ASSOIAÇÕES COMUNITÁRIAS</t>
  </si>
  <si>
    <t>EMPREENDEDORISMO NO SETOR INFORMAL E ACESSO AO CRÉDITO</t>
  </si>
  <si>
    <t>FORTALECIMENTO DO TURISMO SUSTENTÁVEL NO PIAUÍ</t>
  </si>
  <si>
    <t>CAPACITAÇÃO PARA FORTALECER A GESTÃO MUNICIPAL</t>
  </si>
  <si>
    <t>CAPACITAÇÃO</t>
  </si>
  <si>
    <t>ESTRUTURAÇÃO E FORTALECIMENTO DA REDE DE ATENÇÃO PSICOSSOCIAL DO ESTADO DO PIAUÍ</t>
  </si>
  <si>
    <t>ACOMPANHAMENTO E ARTICULAÇÃO DE INCIATIVAS PARA AMPLIAÇÃO DE VAGAS  </t>
  </si>
  <si>
    <t>PESSOAS DE ATENDIMENTO A PESSOA COM DEPENDÊNCIA QUÍMICA REALIZADAS</t>
  </si>
  <si>
    <t>MODERNIZAÇÃO DA SECRETARIA DO DESENVOLVIMENTO RURAL (SDR)</t>
  </si>
  <si>
    <t>RECURSOS HUMANOS CAPACITADOS</t>
  </si>
  <si>
    <t>14203 - FUNDAÇÃO DOS ESPORTES DO PIAUÍ - FUNDESPI</t>
  </si>
  <si>
    <t>APOIO A EVENTOS ESPORTIVOS, FORMAÇÃO, QUALIFICAÇÃO E FOMENTO À PARTICIPAÇÃO DE ATLETAS EM EVENTOS ESPORTIVOS</t>
  </si>
  <si>
    <t>PARTICIPAÇÃO DE ALUNOS/ATLETAS NOS JOGOS ESCOLARES BRASILEIROS</t>
  </si>
  <si>
    <t>CONSULTORIAS E FORMALIZAÇÕES DE EMPREENDIMENTOS PRODUTIVOS INDIVIDUAIS REALIZADAS</t>
  </si>
  <si>
    <t>11117 - COORDENADORIA DE FOMENTO À IRRIGAÇÃO</t>
  </si>
  <si>
    <t>FORTALECIMENTO DA INFRAESTRUTURA DA AGRICULTURA FAMILIAR IRRIGADA NO ESTADO</t>
  </si>
  <si>
    <t>FAMÍLIAS COM ACESSO ÀS TECNOLOGIAS INOVADORAS DO DESENVOLVIMENTO DA AGRICULTURA IRRIGADA.</t>
  </si>
  <si>
    <t>44101 - CORPO DE BOMBEIROS MILITAR</t>
  </si>
  <si>
    <t>CONSTRUÇÃO, MODERNIZAÇÃO E AMPLIAÇÃO DO SISTEMA OPERACIONAL E INTEGRAÇÃO BOMBEIRO E SOCIEDADE</t>
  </si>
  <si>
    <t>AQUISIÇÃO DE EQUIPAMENTOS PARA TODO ESTADO</t>
  </si>
  <si>
    <t>PESQUISA E TECNOLOGIA</t>
  </si>
  <si>
    <t>PROJETOS DE PESQUISA DESENVOLVIDOS</t>
  </si>
  <si>
    <t>PROJETOS</t>
  </si>
  <si>
    <t>02101 - TRIBUNAL DE CONTAS DO ESTADO</t>
  </si>
  <si>
    <t>INTERIORIZAÇÃO DAS AÇÕES DO TRIBUNAL DE CONTAS DO ESTADO</t>
  </si>
  <si>
    <t>FISCALIZAÇÃO REALIZADA</t>
  </si>
  <si>
    <t>UNIVERSALIZAÇÃO DO ATENDIMENTO DA EDUCAÇÃO BÁSICA</t>
  </si>
  <si>
    <t>PROGRAMA LIVRO ACESSÍVEL IMPLEMENTADO</t>
  </si>
  <si>
    <t>ÁREA ASSISTIDA COM A CULTURA DA MAMONA</t>
  </si>
  <si>
    <t>BARRAGINHAS DE USO COMUNITÁRIO CONSTRUÍDAS</t>
  </si>
  <si>
    <t>APOIO E INCREMENTO  AO ARTESANATO RURAL</t>
  </si>
  <si>
    <t>FUNDO ESTADUAL DE INTERESSE SOCIAL</t>
  </si>
  <si>
    <t>CONSOLIDAÇÃO D0S PROGRAMAS DE HABITAÇÃO</t>
  </si>
  <si>
    <t>ASSISTÊNCIA ÀS FAMÍLIAS DA POPULAÇÃO CARCERÁRIA REALIZADAS</t>
  </si>
  <si>
    <t>EXPANSÃO DAS AÇÕES DE INCLUSÃO PRODUTIVA ATRAVÉS DE PROJETOS DE ECONOMIA SOLIDÁRIA</t>
  </si>
  <si>
    <t>EXPANSÃO DAS AÇÕES DE INCLUSÃO PRODUTIVA ATRAVÉS DE PROJETOS DE ECONOMIA SOLIDÁRIA - CRIAÇÃO DE PEQUENOS ANIMAIS, HORTA, FEIRA E ARTESANATO</t>
  </si>
  <si>
    <t>MONITORAMENTO E AVALIAÇÃO DE POLÍTICAS PÚBLICAS</t>
  </si>
  <si>
    <t>COMISSÕES MUNICIPAIS DE EMPREGO INSTITUÍDAS</t>
  </si>
  <si>
    <t>16101 - SECRETARIA DA INFRAESTRUTURA</t>
  </si>
  <si>
    <t>INFRAESTRUTURA DE OBRAS, TRANSPORTE E TURISMO</t>
  </si>
  <si>
    <t>OBRA CONCLUÍDA</t>
  </si>
  <si>
    <t>RENOVAÇÃO E OTIMIZAÇÃO DA ESTRUTURA ADMINISTRATIVA DO MINISTÉRIO PÚBLICO</t>
  </si>
  <si>
    <t>EQUIPAMENTO DE TECNOLOGIA DA INFORMAÇÃO ADQUIRIDO</t>
  </si>
  <si>
    <t>AQUISIÇÃO DE COLETES BALÍSTICOS NÍVEL III</t>
  </si>
  <si>
    <t>AQUISIÇÃO DE PISTOLA CALIBRE .40</t>
  </si>
  <si>
    <t>CAPACITAÇÃO DE POLICIAIS MILITARES ESPECIALISTA NO TRÂNSITO</t>
  </si>
  <si>
    <t>CAPACITAÇÃO DE POLICIAIS MILITARES REALIZADO</t>
  </si>
  <si>
    <t>13203 - AGÊNCIA DE FOMENTO E DESENVOLVIMENTO DO ESTADO DO PIAUÍ S.A - PIAUÍ FOMENTO</t>
  </si>
  <si>
    <t>FOMENTO AO DESENVOLVIMENTO DO ESTADO DO PIAUÍ</t>
  </si>
  <si>
    <t>CONCESSÃO DE FINANCIAMENTOS</t>
  </si>
  <si>
    <t>COORDENAÇÃO GERAL DA FUESPI</t>
  </si>
  <si>
    <t>CONCURSO PÚBLICO REALIZADO</t>
  </si>
  <si>
    <t>VAGAS</t>
  </si>
  <si>
    <t>COOPERATIVAS ASSISTIDAS</t>
  </si>
  <si>
    <t>13204 - FUNDO GARANTIDOR AOS MICRO E PEQUENOS EMPREENDIMENTOS DO ESTADO DO PIAUÍ - FUNGEP</t>
  </si>
  <si>
    <t>APOIO AO FUNDO GARANTIDOR DOS MICRO E PEQUENOS EMPREENDIMENTOS DO ESTADO DO PIAUÍ</t>
  </si>
  <si>
    <t>EMPRESAS ATENDIDAS OU BENEFICIADAS</t>
  </si>
  <si>
    <t>CAPACITAÇÃO DE SERVIDORES</t>
  </si>
  <si>
    <t>AÇÕES DE REINSERÇÃO A EX-DETENTOS NO MERCADO DE TRABALHO PROMOVIDAS</t>
  </si>
  <si>
    <t>POÇOS DESTINADOS A PRODUÇÃO PERFURADOS E EQUIPADOS</t>
  </si>
  <si>
    <t>TORNOZELEIRAS ELETRÔNICAS, LEITORES BIOMÉTRICOS E DETECTORES DE METAL ADQUIRIDAS</t>
  </si>
  <si>
    <t>46202 - COMPANHIA METROPOLITANA DE TRANSPORTES PÚBLICOS - CMTP</t>
  </si>
  <si>
    <t>AMPLIAÇÃO, MELHORIA E MANUTENÇÃO DO SISTEMA METROVIÁRIO</t>
  </si>
  <si>
    <t>LINHA 1 - RAMAL TANCREDO NEVES AMPLIADA</t>
  </si>
  <si>
    <t>SEMINÁRIO, ENCONTROS E OUTRAS ATIVIDADES PARA A DIVULGAÇÃO E PROMOÇÃO DA ECONOMIA SOLIDÁRIA REALIZADAS</t>
  </si>
  <si>
    <t>JOVEM EMPREENDEDOR  APOIO E CAPACITAÇÃO</t>
  </si>
  <si>
    <t>ATENDIMENTO AOS PCD"S</t>
  </si>
  <si>
    <t>COORDENAÇÃO GERAL DA SEDET</t>
  </si>
  <si>
    <t>MATERIAL DE EXPEDIENTE ADQUIRIDO</t>
  </si>
  <si>
    <t>PROPOSTAS ELABORADAS PARA CONTRATAÇÃO DE PLANOS DE NEGÓCIOS EM ATIVIDADES AGROPECUÁRIAS PELO PRONAF</t>
  </si>
  <si>
    <t>COORDENAÇÃO GERAL DO EMATER</t>
  </si>
  <si>
    <t>MANUTENÇÃO DOS ESCRITÓRIO ESTADUAL, CENTRO DE TREINAMENTO, ESCRITÓRIOS REGIONAIS  E LOCAIS EM PLENO FUNCIONAMENTO</t>
  </si>
  <si>
    <t>EXPANSÃO E MELHORIA DA EDUCAÇÃO BÁSICA COM UTILIZAÇÃO DA MEDIAÇÃO TECNOLÓGICA</t>
  </si>
  <si>
    <t>SALAS</t>
  </si>
  <si>
    <t>CONTROLE DE AGROTÓXICOS</t>
  </si>
  <si>
    <t>FISCALIZAÇÕES REALIZADAS EM ESTABELECIMENTOS QUE REVENDEM AGROTÓXICOS</t>
  </si>
  <si>
    <t>MODERNIZAÇÃO DA DEFENSORIA PÚBLICA DO ESTADO</t>
  </si>
  <si>
    <t>COORDENAÇÃO GERAL DO CORPO DE BOMBEIROS</t>
  </si>
  <si>
    <t>AUMENTO DO EFETVIO DO CORPO DE BOMBEIRO</t>
  </si>
  <si>
    <t>EQUIPAMENTOS ADQUIRIDOS</t>
  </si>
  <si>
    <t>RÁDIO DE COMUNICAÇÃO ADQUIRIDO</t>
  </si>
  <si>
    <t>PROCESSO SELETIVO PARA PROFESSORES DA EDUCAÇÃO BÁSICA REALIZADO</t>
  </si>
  <si>
    <t>APOIO E INCREMENTO  AO TURISMO RURAL</t>
  </si>
  <si>
    <t>50201 - COMPANHIA DE GÁS DO ESTADO DO PIAUÍ - GASPISA</t>
  </si>
  <si>
    <t>28 - ENERGIAS RENOVÁVEIS PARA O DESENVOLVIMENTO</t>
  </si>
  <si>
    <t>DISTRIBUIÇÃO DE GÁS NATURAL ATRAVÉS DO GASODUTO</t>
  </si>
  <si>
    <t>GÁS NATURAL DISTRIBUÍDO </t>
  </si>
  <si>
    <t>METROS CÚBICOS/DIA</t>
  </si>
  <si>
    <t>FISCALIZAÇÕES REALIZADAS EM PROPRIEDADES RURAIS QUE UTILIZAM AGROTÓXICOS</t>
  </si>
  <si>
    <t>MATAS CILIARES RECUPERADAS POR MEIO DE PLANTIO DE MUDAS</t>
  </si>
  <si>
    <t>ESTRUTURAÇÃO DO SISTEMA ESTADUAL DE ESPORTE E LAZER</t>
  </si>
  <si>
    <t>NÚCLEOS DO PROGRAMA SEGUNDO TEMPO IMPLANTADOS</t>
  </si>
  <si>
    <t>FORTALECIMENTO DA INFRAESTRUTURA DE IRRIGAÇÃO NO SEMIÁRIDO</t>
  </si>
  <si>
    <t>INSERÇÃO DA AGRICULTURA IRRIGADA NOS MERCADOS INSTITUCIONAIS AUMENTADA.</t>
  </si>
  <si>
    <t>PERCENTAGEM</t>
  </si>
  <si>
    <t>MODERNIZAÇÃO DA EMGERPI</t>
  </si>
  <si>
    <t>SERVIDORES CAPACITADOS, TREINADOS E VALORIZADOS</t>
  </si>
  <si>
    <t>PROFESSORES DA REDE PÚBLICA CAPACITADOS</t>
  </si>
  <si>
    <t>ESCOLAS</t>
  </si>
  <si>
    <t>SISTEMA DE AVALIAÇÃO DA APRENDIZAGEM DO ESTADO DO PIAUÍ (SAEPI) REALIZADO</t>
  </si>
  <si>
    <t>ESCOLA</t>
  </si>
  <si>
    <t>EXECUÇÃO DAS AÇÕES DOS PROGRAMAS DE GESTÃO ESCOLAR GARANTIDA</t>
  </si>
  <si>
    <t>PRÊMIO GESTÃO - PROFESSORES DO BRASIL CONCEDIDO</t>
  </si>
  <si>
    <t>PROGRAMA DE MONITORAMENTO PEDAGÓGICO DA EDUCAÇÃO</t>
  </si>
  <si>
    <t>REDE FÍSICA DAS ESCOLAS ESTADUAIS REORDENADA</t>
  </si>
  <si>
    <t>REPASSE PARA AQUISIÇÃO DE GÊNERO ALIMENTÍCIOS PARA AS ESCOLAS ASSEGURADO</t>
  </si>
  <si>
    <t>REPASSE PARA MANUTENÇÃO DAS ESCOLAS (PACTUE) ASSEGURADO</t>
  </si>
  <si>
    <t>INFRAESTRUTURA DO MODAL HIDROVIÁRIO</t>
  </si>
  <si>
    <t>HIDROVIA DO RIO PARNAÍBA IMPLANTADA</t>
  </si>
  <si>
    <t>TÉCNICOS CAPACITADOS</t>
  </si>
  <si>
    <t>ESCOLINHAS DE FUTEBOL AMADOR IMPLANTADAS</t>
  </si>
  <si>
    <t>ADOÇÃO  DE TECNOLOGIAS DE IRRIGAÇÃO ADEQUADAS AO SEMIÁRIDO AMPLIADA.</t>
  </si>
  <si>
    <t>EDUCAÇÃO CONTEXTUALIZADA NA REGIÃO DO SEMIÁRIDO</t>
  </si>
  <si>
    <t>BOLSA DE ESTÁGIO PARA ESTUDANTES CONCEDIDA</t>
  </si>
  <si>
    <t>CAPACITAÇÃO PARA EMPREENDEDORISMO</t>
  </si>
  <si>
    <t>14101 - SECRETARIA DA EDUCAÇÃO</t>
  </si>
  <si>
    <t>EXPANSÃO E FORTALECIMENTO DA UNIVERSIDADE ABERTA NO PIAUÍ</t>
  </si>
  <si>
    <t>CONTRATAÇÃO DE PESSOAL ESPECIALIZADO PARA ATUAÇÃO NOS POLOS</t>
  </si>
  <si>
    <t>FORTALECIMENTO ADMINISTRATIVO E MELHORIA DA INFRAESTRUTURA DO IASPI</t>
  </si>
  <si>
    <t>SERVIDORES QUALIFICADOS</t>
  </si>
  <si>
    <t>FOMENTO AO EMPREENDEDORISMO JOVEM NO SEMIÁRIDO</t>
  </si>
  <si>
    <t>CAPACITAÇÃO E/OU QUALIFICAÇÃO PARA JOVENS CONTEXTUALIZADOS PARA O SEMIÁRIDO</t>
  </si>
  <si>
    <t>48103 - COORDENADORIA DO PROGRAMA DE MODERNIZAÇÃO E QUALIFICAÇÃO DE EMPREENDIMENTOS PÚBLICOS</t>
  </si>
  <si>
    <t>EMPREENDEDORISMO NO SETOR INFORMAL E ACESSO A CRÉDITO</t>
  </si>
  <si>
    <t>CONSULTORIAS E FORMALIZAÇÕES DE EMPREENDIMENTOS PRODUTIVOS</t>
  </si>
  <si>
    <t>AGRICULTORES FAMILIARES ASSISTIDOS EM PRODUÇÃO DE MUDAS FRUTÍFERAS</t>
  </si>
  <si>
    <t>CAPACITAÇÃO EM EMPREENDEDORISMO VOLTADAS PARA AS FAMÍLIAS EM SITUAÇÃO DE VULNERABILIDADES</t>
  </si>
  <si>
    <t>MUNICÍPIOS</t>
  </si>
  <si>
    <t>DOAÇÃO DE EQUIPAMENTOS ESPORTIVOS A GRUPOS JUVENIS</t>
  </si>
  <si>
    <t>REGULARIZAÇÃO FUNDIÁRIA DAS TERRAS E BENS DA EMGERPI REALIZADA</t>
  </si>
  <si>
    <t>EQUIPAMENTOS DE INFORMÁTICA ADQUIRIDOS</t>
  </si>
  <si>
    <t>BENS MÓVEIS ADQUIRIDOS</t>
  </si>
  <si>
    <t>AQUISIÇÃO DE MOBILIÁRIOS REALIZADAS</t>
  </si>
  <si>
    <t>PARQUE TECNOLÓGICO DAS ESCOLAS DO ESTADO REESTRUTURADO</t>
  </si>
  <si>
    <t>FORTALECIMENTO DAS ORGANIZAÇÕES SOCIAIS E ARTICULAÇÃO DAS INSTITUIÇÕES GOVERNAMENTAIS E NÃO GOVERNAMENTAIS</t>
  </si>
  <si>
    <t>CONSELHOS MUNICIPAIS DE DESENVOLVIMENTO RURAL SUSTENTÁVEL CAPACITADOS</t>
  </si>
  <si>
    <t>MINHA CASA MINHA VIDA RURAL - PNHR</t>
  </si>
  <si>
    <t>DOMICÍLIOS</t>
  </si>
  <si>
    <t>CAPACITAÇÃO DE BOMBEIROS MILITARES</t>
  </si>
  <si>
    <t>APOIO ÀS PESQUISAS CIENTÍFICAS, TECNOLÓGICAS E DE INOVAÇÃO</t>
  </si>
  <si>
    <t>BOLSAS DE INICIAÇÃO CIENTÍFICA (GRADUAÇÃO) E APOIO TÉCNICO CONCEDIDAS</t>
  </si>
  <si>
    <t>20102 - FUNDO DE PESQUISA E DESENVOLVIMENTO TÉCNICO-CIENTÍFICO DO ESTADO DO PIAUÍ - FUNDES</t>
  </si>
  <si>
    <t>FOMENTO À PESQUISA E DESENVOLVIMENTO TÉCNICO, CIENTÍFICO E INOVAÇÃO</t>
  </si>
  <si>
    <t>FOMENTO PROJETOS PARA A PESQUISA CIENTÍFICA, TECNOLÓGICA E DE INOVAÇÃO</t>
  </si>
  <si>
    <t>PROJETO DE PESQUISA</t>
  </si>
  <si>
    <t>PESQUISA CIENTÍFICA NOS CAMPOS DA ROBÓTICA, TECNOLOGIAS SOCIAIS, INCUBADORAS, EMPREENDIMENTOS SOLIDÁRIOS E STARTUPS APOIADA</t>
  </si>
  <si>
    <t>PROJETO</t>
  </si>
  <si>
    <t>AQUISIÇÃO DE VIATURAS DE PEQUENO PORTE</t>
  </si>
  <si>
    <t>ÁREAS DEGRADADAS E DE PASTAGENS MAPEADAS E RECUPERADAS</t>
  </si>
  <si>
    <t>ARMAMENTO BÉLICO ADQUIRIDO (CARABINA CAL.5.56MM, FUZIL CAL. 7,66MM E ESPINGADA CAL. 12)</t>
  </si>
  <si>
    <t>AUXÍLIOS A EVENTOS, DIVULGAÇÃO E PUBLICAÇÃO CIENTÍFICA E TECNOLÓGICA REALIZADOS</t>
  </si>
  <si>
    <t>13205 - FUNDO ESPECIAL DE PRODUÇÃO - FEP</t>
  </si>
  <si>
    <t>APOIO AO FUNDO ESPECIAL DE PRODUCÃO</t>
  </si>
  <si>
    <t>CONCESSÃO DE FINANCIAMENTOS REALIZADOS</t>
  </si>
  <si>
    <t>51101 - SECRETARIA DA CULTURA</t>
  </si>
  <si>
    <t>14 - CULTURA: PROMOÇÃO, PRESERVAÇÃO E ACESSO</t>
  </si>
  <si>
    <t>FOMENTO À CRIAÇÃO E A PRODUÇÃO DE BENS ARTÍSTICOS E CULTURAIS DAS DIVERSAS LINGUAGENS</t>
  </si>
  <si>
    <t>CURSOS EM GESTÃO CULTURAL PARA GESTORES/ PRODUTORES/ ARTISTAS DESENVOLVIDOS</t>
  </si>
  <si>
    <t>CURSOS, PALESTRAS E WORKSHOP</t>
  </si>
  <si>
    <t>PROGRAMA DE BOLSAS DE INICIAÇÃO CIENTÍFICA JUNIOR - PIBIC-JR</t>
  </si>
  <si>
    <t>SERVIDORES PÚBLICOS CAPACITADOS</t>
  </si>
  <si>
    <t>VIATURAS (CARRO) PARA PMPI ADQUIRIDOS</t>
  </si>
  <si>
    <t>VIATURAS (MOTO) PARA PMPI ADQUIRIDOS</t>
  </si>
  <si>
    <t>ESTUDANTES DA REDE PÚBLICA DE ESCOLAS PROFISSIONALIZANTES AGRÍCOLAS DO SETOR RURAL APOIADOS </t>
  </si>
  <si>
    <t>PIAUÍ AUTÔNOMO</t>
  </si>
  <si>
    <t>CAPACITAÇÃO DOS GRUPOS DE PRODUÇÃO SOLIDÁRIA, ATRAVÉS DE OFICINAS E CURSOS  DE QUALIFICAÇÃO .</t>
  </si>
  <si>
    <t>MATERIAL DE INFORMÁTICA ADQUIRIDO</t>
  </si>
  <si>
    <t>26109 - 11° BATALHÃO DE POLÍCIA MILITAR - SÃO RAIMUNDO NONATO</t>
  </si>
  <si>
    <t>COORDENAÇÃO GERAL DO 11º BATALHÃO DA POLÍCIA MILITAR - SÃO RAIMUNDO NONATO</t>
  </si>
  <si>
    <t>REALIZAÇÃO DE AÇÕES DE FISCALIZAÇÃO POR MEIO DE BLITZ DA PMPI</t>
  </si>
  <si>
    <t>PERCENTUAL</t>
  </si>
  <si>
    <t>26112 - 15° BATALHÃO DE POLÍCIA MILITAR - CAMPO MAIOR</t>
  </si>
  <si>
    <t>COORDENAÇÃO GERAL DO 15º BATALHÃO DA POLÍCIA MILITAR</t>
  </si>
  <si>
    <t>VIVA O SEMIÁRIDO</t>
  </si>
  <si>
    <t>PLANOS DE NEGÓCIOS ELABORADOS E IMPLEMENTADOS</t>
  </si>
  <si>
    <t>INFRAESTRUTURA DO MODAL FERROVIÁRIO</t>
  </si>
  <si>
    <t>FAIXA DE DOMÍNIO PARA CONSTRUÇÃO DA FERROVIA TRANSNORDESTINA NO ESTADO DESAPROPRIADA</t>
  </si>
  <si>
    <t>REALIZAÇAO DE ATIVIDADES EDUCATIVAS DE NATUREZA PREVENTIVA</t>
  </si>
  <si>
    <t>ATIVIDADES</t>
  </si>
  <si>
    <t>INFRAESTRUTURA HÍDRICA</t>
  </si>
  <si>
    <t>OBRAS REALIZADAS</t>
  </si>
  <si>
    <t>RAMAL ALTOS/SIMPLÍCIO MENDES</t>
  </si>
  <si>
    <t>IMPLANTAÇÃO E RECUPERAÇÃO DE SISTEMAS DE ABASTECIMENTO DE ÁGUA E ESGOTAMENTO SANITÁRIO NAS COMUNIDADES RURAIS</t>
  </si>
  <si>
    <t>COMUNIDADES RURAIS CAPACITADAS</t>
  </si>
  <si>
    <t>ELABORAÇÃO DE PROJETOS</t>
  </si>
  <si>
    <t>GESTÃO ELETRÔNICA DE DOCUMENTOS E PROCESSOS IMPLEMENTADA</t>
  </si>
  <si>
    <t>26107 - ACADEMIA DA POLÍCIA MILITAR</t>
  </si>
  <si>
    <t>FORMAÇÃO DE PESSOAS E CAPACITAÇÃO DE POLICIAIS MILITARES</t>
  </si>
  <si>
    <t>CAPACITAÇÃO DE POLICIAIS MILITARES</t>
  </si>
  <si>
    <t>POLICIAL</t>
  </si>
  <si>
    <t>BOLSAS ATLETA CONCEDIDAS</t>
  </si>
  <si>
    <t>AMPLIAÇÃO E MODERNIZAÇÃO DA REDE HIDROMETEOROLÓGICA DO ESTADO</t>
  </si>
  <si>
    <t>PLUVIÔMETROS CONVENCIONAIS INSTALADOS.</t>
  </si>
  <si>
    <t>VEÍCULOS ADQUIRIDOS</t>
  </si>
  <si>
    <t>MODERNIZAÇÃO DO EMATER</t>
  </si>
  <si>
    <t>CAPACITAÇÃO E ESTRUTURAÇÃO DOS CONSELHOS ESTADUAL E DE ECONOMIA SOLIDÁRIA.</t>
  </si>
  <si>
    <t>CONTROLE E OPERAÇÃO DE TRÁFEGO</t>
  </si>
  <si>
    <t>CONCESSÃO DE TRANSPORTES INTERMUNICIPAIS.</t>
  </si>
  <si>
    <t>EXTENSÃO UNIVERSITÁRIA E ASSISTÊNCIA COMUNITÁRIA</t>
  </si>
  <si>
    <t>PROGRAMAS E PROJETOS EXECUTADOS</t>
  </si>
  <si>
    <t>REGULARIZAÇÃO DA CONSTRUÇÃO, REFORMA E MANUTENÇÃO  DE PONTES</t>
  </si>
  <si>
    <t>SISTEMA SIMPLIFICADO COLETIVO DE ABASTECIMENTO D'AGUA CONSTRUÍDO</t>
  </si>
  <si>
    <t>SISTEMA</t>
  </si>
  <si>
    <t>APOIO À PRODUÇÃO E AQUISIÇÃO DE SEMENTES CRIOULAS</t>
  </si>
  <si>
    <t>CAPACIDADE DA INFRAESTRUTURA DE BACKUPS E ARMAZENAMENTO</t>
  </si>
  <si>
    <t>TERABYTE</t>
  </si>
  <si>
    <t>COMPRA DE ALGEMAS</t>
  </si>
  <si>
    <t>LINHA ALTOS PARNAÍBA</t>
  </si>
  <si>
    <t>LINHA METROVIÁRIA ENTRE OS MUNICÍPIOS DE ALTOS E PARNAÍBA/LUIS CORREIA RECUPERADA </t>
  </si>
  <si>
    <t> KM</t>
  </si>
  <si>
    <t>RAMAL ALTOS /LUIS CORREIA</t>
  </si>
  <si>
    <t>CONSTRUÇÃO DA RODOVIA TRANSCERRADO</t>
  </si>
  <si>
    <t>RODOVIA TRANSCERRADO NO TRECHO SEBASTIÃO LEAL-PI A MONTE ALEGRE-PI CONSTRUÍDA</t>
  </si>
  <si>
    <t>BOLSA DE ESTUDO PARA SISTEMATIZAÇÃO DE EXPERIÊNCIAS EDUCACIONAIS CONCEDIDA</t>
  </si>
  <si>
    <t>JOVEM EMPREENDEDOR APOIO E CAPACITAÇÃO</t>
  </si>
  <si>
    <t>AQUISIÇÃO DE VIATURAS DE MÉDIO E GRANDE PORTE</t>
  </si>
  <si>
    <t>ESPAÇOS DE INTEGRAÇÃO COM CULTURA, ESPORTE, LAZER E EDUCAÇÃO</t>
  </si>
  <si>
    <t>IMPLANTAÇÃO DE SERVIÇOS DE CARÁTER REGIONAL OU DE UNIDADES REGIONAIS DE PROTEÇÃO SOCIAL ESPECIAL DE MÉDIA E ALTA COMPLEXIDADE, PODENDO TER COMO REFERÊNCIA A EXISTÊNCIA DE COMARCAS, AS MICRORREGIÕES E O MAPA DE RISCO SOCIAL</t>
  </si>
  <si>
    <t>IMPLANTAÇÃO E COFINANCIAMENTO DO PROGRAMA FAMILIA ACOLHEDORA</t>
  </si>
  <si>
    <t>PROPOSTAS ELABORADAS PARA CONTRATAÇÃO DE PLANOS DE NEGÓCIOS EM ATIVIDADES DE AGROPROCESSAMENTO PELO PRONAF</t>
  </si>
  <si>
    <t>CAPACITAÇÃO PARA EMPREENDEDORISMO VOLTADO PARA REGIÃO SEMIÁRIDO</t>
  </si>
  <si>
    <t>INFRAESTRUTURA DE TECNOLOGIA PARA SEGURANÇA PÚBLICA</t>
  </si>
  <si>
    <t>EMPREENDER PARA CRESCER</t>
  </si>
  <si>
    <t>BENEFICIÁRIOS SELECIONADOS</t>
  </si>
  <si>
    <t>MUNICÍPIO</t>
  </si>
  <si>
    <t>QUESTIONÁRIO APLICADO</t>
  </si>
  <si>
    <t>38101 - SECRETARIA ESTADUAL PARA INCLUSÃO DA PESSOA COM DEFICIÊNCIA</t>
  </si>
  <si>
    <t>IMPLEMENTAÇÃO DO PLANO ESTADUAL PIAUÍ VIVER SEM LIMITE</t>
  </si>
  <si>
    <t>ADEQUAÇÃO E CRIAÇÃO DE ESPAÇOS CULTURAIS CONSIDERANDO O DESENHO UNIVERSAL COM INTUITO DE PROMOVER EVENTOS CULTURAIS COM PARTICIPAÇÃO DAS PESSOAS COM DEFICIÊNCIA</t>
  </si>
  <si>
    <t>APOIO AO POSICIONAMENTO E COMERCIALIZAÇÃO DE DESTINOS E PRODUTOS TURÍSTICOS ACESSÍVEIS, NOS ÂMBITOS NACIONAL E INTERNACIONAL</t>
  </si>
  <si>
    <t>FOMENTO A CADEIA PRODUTIVA DE ESPORTE COM O PROGRAMA DE MODERNIZAÇÃO DA GESTÃO ESPORTIVA ATRAVÉS DA ACESSIBILIDADE</t>
  </si>
  <si>
    <t>MELHORIA DA QUALIDADE DOS SERVIÇOS E EMPREENDIMENTOS TURÍSTICOS, EM RELAÇÃO À ACESSIBILIDADE</t>
  </si>
  <si>
    <t>MONITORAMENTO DE  PROJETOS E PROPOSTAS DE ESTRUTURAÇÃO TURÍSTICA NOS MUNICÍPIOS PIAUIENSES DESENVOLVIDOS COM RECURSOS ESTADUAIS QUE OBSERVEM A ABNT NBR 9050/2004</t>
  </si>
  <si>
    <t>ACOMPANHAMENTO E MONITORAMENTO REALIZADO</t>
  </si>
  <si>
    <t>MOBILIZAÇÃO REALIZADA</t>
  </si>
  <si>
    <t>PALESTRAS E EVENTOS REALIZADOS</t>
  </si>
  <si>
    <t>FORTALECIMENTO DA REDE DE PROTEÇÃO SOCIAL VISANDO À AMPLIAÇÃO E QUALIFICAÇÃO DAS MEDIDAS SOCIOASSISTENCIAIS</t>
  </si>
  <si>
    <t>MONITORAMENTO E ASSESSORAMENTO AOS MUNICÍPIOS PARA IMPLEMENTAÇÃO DE UNIDADES DOS CENTROS DE REFERÊNCIA DE ASSISTÊNCIA SOCIAL/ CRAS</t>
  </si>
  <si>
    <t>GARANTIA DO ACESSO E DA PERMANÊNCIA DA PESSOA COM DEFICIÊNCIA A UMA EDUCAÇÃO QUE FAVOREÇA O SEU PLENO DESENVOLVIMENTO E SUA INCLUSÃO SOCIAL</t>
  </si>
  <si>
    <t>OFERTA DE  MATERIAL DE TEXTOS LITERÁRIOS, ORIENTAÇÃO PARA ACESSO À INTERNET E PARA A UTILIZAÇÃO DE SOFTWARES ESPECÍFICOS PARA PESSOAS COM DEFICIÊNCIA VISUAL - BIBLIOTECA BRAILLE</t>
  </si>
  <si>
    <t>IMPLANTAÇÃO DE  PROGRAMAS DE TURISMO ACESSÍVEL, ALINHADOS A POLÍTICA NACIONAL DE TURISMO</t>
  </si>
  <si>
    <t>APOIO A IMPLANTAÇÃO E ADEQUAÇÃO DE INFRAESTRUTURA TURÍSTICA E DE APOIO AO TURISMO DO PIAUÍ</t>
  </si>
  <si>
    <t>ESTUDOS E PESQUISAS PARA APOIAR OS SETORES PÚBLICOS, PRIVADO E TERCEIRO SETOR NA ESTRUTURAÇÃO DE DESTINOS E PRODUTOS TURÍSTICOS ACESSÍVEIS CELEBRANDO A ROTA DA INCLUSÃO</t>
  </si>
  <si>
    <t>INCENTIV0 AO GOSTO PELA LEITURA POR MEIO DA NARRAÇÃO E LEITURA DE HISTÓRIAS PARA PESSOAS COM DEFICIÊNCIA VISUAL</t>
  </si>
  <si>
    <t>INCENTIVO AO ACESSO DE PESSOAS COM DEFICIÊNCIA NO MERCADO DE TRABALHO DO TURISMO</t>
  </si>
  <si>
    <t>INCENTIVO AOS CIRCUITOS TURÍSTICOS JUNTO AOS CONSELHOS MUNICIPAIS DE TURISMO E PREFEITURAS, NA BUSCA DE AÇÕES PROMOTORAS DE ACESSIBILIDADE</t>
  </si>
  <si>
    <t>KITS ACESSÍVEIS PARA ALUNOS COM CEGUEIRA, BAIXA VISÃO, DISFUNÇÃO NEUROMOTORA E AUTISMO</t>
  </si>
  <si>
    <t>IMPLEMENTAÇÃO DA ACESSIBILIDADE NO DESENHO UNIVERSAL</t>
  </si>
  <si>
    <t>ORIENTAÇÃO À PESSOA COM DEFICIÊNCIA SOBRE O PROCESSO DE HABILITAÇÃO E AQUISIÇÃO DO VEÍCULO ADAPTADO QUANDO POSSÍVEL</t>
  </si>
  <si>
    <t>SENSIBILIZAÇÃO DAS FAMÍLIAS DOS ADOLESCENTES EM CUMPRIMENTO DE MEDIDA DE INTERNAÇÃO NO ESTADO SOBRE AS DIVERSAS FORMAS DE DEFICIÊNCIA ENCONTRADAS E A REDE DE ATENDIMENTO</t>
  </si>
  <si>
    <t>MODERNIZAÇÃO DA GESTÃO DA SEID</t>
  </si>
  <si>
    <t>INCLUSÃO DIGITAL, DISPONIBILIZANDO RECURSOS TECNOLÓGICOS E CAPACITAÇÃO PARA ACESSO À INTERNET</t>
  </si>
  <si>
    <t>DIVULGAÇÃO DE INFORMAÇÕES E ORIENTAÇÕES SOBRE OS DIREITOS ASSEGURADOS EM LEI E REDE DE SERVIÇOS PARA PESSOAS COM DEFICIÊNCIA</t>
  </si>
  <si>
    <t>APOIO AOS MUNICÍPIOS DO ESTADO PARA O ACOLHIMENTO INSTITUCIONAL PARA JOVENS E ADULTOS COM DEFICIÊNCIA EM SITUAÇÃO DE DEPENDÊNCIA - SERVIÇO DE RESIDÊNCIA INCLUSIVA</t>
  </si>
  <si>
    <t>MONITORAMENTO  E ASSESSORAMENTO DOS MUNICÍPIOS PARA IMPLEMENTAÇÃO DE UNIDADES DOS CENTROS DE REFERÊNCIA ESPECIALIZADO DE ASSISTÊNCIA SOCIAL - CREAS</t>
  </si>
  <si>
    <t>COORDENAÇÃO GERAL DA SEID</t>
  </si>
  <si>
    <t>FORTALECIMENTO DA ARTICULAÇÃO INTERINSTITUCIONAL</t>
  </si>
  <si>
    <t>MONITORAMENTO DO ACESSO E PERMANÊNCIA NA ESCOLA DAS PESSOAS COM DEFICIÊNCIA BENEFICIÁRIAS DO BPC, ATÉ 18 ANOS DE IDADE</t>
  </si>
  <si>
    <t>PARTICIPAÇÃO DAS AÇÕES INTERSETORIAIS DE FORMAÇÃO DOS GESTORES MUNICIPAIS PARA ADESÃO E DESENVOLVIMENTO DO PROGRAMA BPC NA ESCOLA</t>
  </si>
  <si>
    <t>PARTICIPAÇÃO DOS ALUNOS COM DEFICIÊNCIA NOS JOGOS ESCOLARES NACIONAL</t>
  </si>
  <si>
    <t>SERVIÇOS DE EMPRÉSTIMO E TRANSCRIÇÃO DE OBRAS NO SISTEMA BRAILLE DISPONIBILIZADOS</t>
  </si>
  <si>
    <t>AQUISIÇÃO DE TRANSPORTES ACESSÍVEIS PARA AS PESSOAS COM DEFICIÊNCIA SE DESLOCAREM PARA AS ESCOLAS PÚBLICAS ESTADUAIS</t>
  </si>
  <si>
    <t>INCLUSÃO DAS PESSOAS COM DEFICIÊNCIA NO BOLSA ATLETA</t>
  </si>
  <si>
    <t>PARTICIPAÇÃO DOS ALUNOS COM DEFICIÊNCIA NAS PARAOLIMPÍADAS ESCOLARES COM O PROJETO DESENVOLVIMENTO DO ESPORTE ESCOLAR. ESTUDANTES/ ATLETAS DE 12 A 19 ANOS E PROFISSIONAIS DO PARADESPORTO</t>
  </si>
  <si>
    <t>PROMOÇÃO DO ACESSO DAS PESSOAS COM DEFICIÊNCIA AO MERCADO DE TRABALHO FORMAL, DE GERAÇÃO DE RENDA E DE EMPREENDEDORISMO</t>
  </si>
  <si>
    <t>SENSIBILIZAÇÃO JUNTO AOS SERVIDORES PÚBLICOS PARA O MELHOR ACOLHIMENTO DAS PESSOAS COM DEFICIÊNCIA NO AMBIENTE DE TRABALHO.</t>
  </si>
  <si>
    <t>MANUTENÇÃO DO CONEDE/PI</t>
  </si>
  <si>
    <t>ATUAÇÃO DE PROFISSIONAIS DE APOIO ESPECIALIZADO (INTÉRPRETE DE LIBRAS, GUIA-INTÉRPRETE E PROFESSORES PARA O SUPORTE À COMUNICAÇÃO ALTERNATIVA)</t>
  </si>
  <si>
    <t>38102 - FUNDO ESTADUAL DE DEFESA DOS DIREITOS DA PESSOA COM DEFICIÊNCIA - FUNEDE</t>
  </si>
  <si>
    <t>FORTALECIMENTO DAS INSTÂNCIAS COLEGIADAS DE DEFESA DOS DIREITOS DAS PESSOAS COM DEFICIÊNCIA NOS MUNICÍPIOS</t>
  </si>
  <si>
    <t>SUPORTE TÉCNICO AOS CONSELHOS MUNICIPAIS PARA A REALIZAÇÃO DAS CONFERENCIAS REGIONAIS E ESTADUAL</t>
  </si>
  <si>
    <t>FORTALECIMENTO E AMPLIAÇÃO DO PROGRAMA CULTURA VIVA NO ESTADO</t>
  </si>
  <si>
    <t>CINES MAIS CULTURA IMPLANTADOS</t>
  </si>
  <si>
    <t>MUNICÍPIOS BENEFICIADOS</t>
  </si>
  <si>
    <t>IMPLEMENTAÇÃO DA POLÍTICA DE ATENDIMENTO À PESSOA COM DEFICIÊNCIA</t>
  </si>
  <si>
    <t>IMPLEMENTAÇÃO DE PROGRAMAS E PROJETOS DA POLITICA DE ATENDIMENTO AS PESSOAS COM DEFICIÊNCIA</t>
  </si>
  <si>
    <t>30104 - FUNDO ESTADUAL DOS DIREITOS DA CRIANÇA E DO ADOLESCENTE - FEDCA</t>
  </si>
  <si>
    <t>PROMOÇÃO DOS DIREITOS DAS CRIANÇAS E ADOLESCENTES MEDIANTE A PROTEÇÃO SOCIAL BÁSICA E ESPECIAL</t>
  </si>
  <si>
    <t>GESTORES MUNICIPAIS DA ASSISTÊNCIA SOCIAL E ATORES SOCIAIS CAPACITADOS PARA DESENVOLVIMENTO DE AÇÕES DE ENFRENTAMENTO AO TRABALHO INFANTIL</t>
  </si>
  <si>
    <t>GESTOR</t>
  </si>
  <si>
    <t>REDE DE PROTEÇÃO DA CRIANÇA E DO ADOLESCENTE RELATIVA AO ENFRENTAMENTO À VIOLÊNCIA, AO ABUSO E EXPLORAÇÃO SEXUAL FORTALECIDA</t>
  </si>
  <si>
    <t>AMPLIAÇÃO DO NÚMERO DE CARTEIRAS EXPEDIDAS DO PASSE LIVRE INTERMUNICIPAL</t>
  </si>
  <si>
    <t>CAPACITAÇAO AS PESSOAS COM DEFICIÊNCIA PARA O MERCADO DE TRABALHO, COM O OBJETIVO DE PROPORCIONAR OPORTUNIDADES NO MERCADO DE TRABALHO</t>
  </si>
  <si>
    <t>MONITORAMENTO DAS RESERVAS DE 10% DE VAGAS NAS TURMAS DE QUALIFICAÇÃO E CRIAÇÃO DE TURMAS ESPECÍFICAS PARA O PÚBLICO DE PESSOAS COM DEFICIÊNCIA</t>
  </si>
  <si>
    <t>PROMOÇÃO DOS DIREITOS DE CRIANÇAS E ADOLESCENTES POR MEIO DA PROTEÇÃO SOCIAL BÁSICA E ESPECIAL COM O OBJETIVO DE ENFRENTAR AS SITUAÇÕES DE VIOLÊNCIA, DE TRABALHO INFANTIL E EXPLORAÇÃO SEXUAL</t>
  </si>
  <si>
    <t>PROMOÇÃO DE AÇÕES ESTRATEGICAS VOLTADAS À PREVENÇÃO E O ENFRENTAMENTO A SITUAÇÃO DE TRABALHO INFANTIL</t>
  </si>
  <si>
    <t>FOMENTO AO FUNDO ESTADUAL DA PESSOA COM DEFICIÊNCIA  FUNEDE/PI</t>
  </si>
  <si>
    <t>IMPLANTAÇÃO DE SISTEMA DE INSPEÇÃO MUNICIPAL APOIADA</t>
  </si>
  <si>
    <t>PONTOS DE CULTURA AMPLIADOS E FORTALECIDOS</t>
  </si>
  <si>
    <t>ATIVIDADES DO CALENDÁRIO CULTURAL DO ESTADO APOIADAS</t>
  </si>
  <si>
    <t>FORTALECIMENTO DO CONSELHO ESTADUAL DE DIREITOS DA JUVENTUDE</t>
  </si>
  <si>
    <t>ESTRUTURAÇÃO DOS CONSELHOS MUNICIPAIS DE DIREITOS DA JUVENTUDE</t>
  </si>
  <si>
    <t>PROMOÇÃO E DEFESA DE DIREITOS HUMANOS, COM ÊNFASE NAS PESSOAS COM DIREITOS VIOLADOS OU EM SITUAÇÃO DE IMINENTE VIOLAÇÃO</t>
  </si>
  <si>
    <t>AÇÕES DE PROMOÇÃO DA CIDADANIA E DIREITOS DE LGBT</t>
  </si>
  <si>
    <t>ÁGUA POTÁVEL DE QUALIDADE OFERTADA PARA O CONSUMO HUMANO E ANIMAL E ARRANJOS PRODUTIVOS DA CAPRINOCULTURA  E PISCICULTURA ESTRUTURADOS</t>
  </si>
  <si>
    <t>APOIO E FORTALECIMENTO A REDE DE PROTEÇÃO DA CRIANÇA E ADOLESCENTE RELATIVA AO ENFRENTAMENTO À VIOLENCIA, AO ABUSO E EXPLORAÇÃO SEXUAL INFANTO-JUVENIL;</t>
  </si>
  <si>
    <t>CAPACITAÇÃO DE GESTORES EM DIREITOS HUMANOS E REALIZAÇÃO DE CAMPANHAS</t>
  </si>
  <si>
    <t>CAPACITAÇÃO DOS PROFISSIONAIS E FAMÍLIAS PARA ATUAREM NAS AÇÕES DE EDUCAÇÃO ALIMENTAR E NUTRICIONAL</t>
  </si>
  <si>
    <t>DESENVOLVER AÇÕES DE PROMOÇÃO DA IGUALDADE RACIAL NOS 224 MUNICÍPIOS</t>
  </si>
  <si>
    <t>ADMINISTRAÇÃO GERAL DA SECRETARIA DA ASSISTÊNCIA SOCIAL E CIDADANIA</t>
  </si>
  <si>
    <t>INCLUSÃO DE USUARIOS, GRUPOS ESPECIFICOS PARA ACESSO A PROJETO, PROGRAMA E BENEFICIOS</t>
  </si>
  <si>
    <t>MOBILIZAÇÃO E CAPACITAÇÃO DE GESTORES MUNICIPAIS DA ASSISTÊNCIA SOCIAL E ATORES SOCIAIS PARA DESENVOLVIMENTO DE AÇÕES DE ENFRENTAMENTO AO TRABALHO INFANTIL NO ESTADO</t>
  </si>
  <si>
    <t>PROMOVER AÇOES DE PREVENÇÃO AO ALICIAMENTO E ENFRENTAMENTO AO TRABALHO ESCRAVO CONTEMPORÂNEO NO ESTADO DOPIAUI- PROJETO EDUCAR PARA LIBERTAR</t>
  </si>
  <si>
    <t>EFETIVAÇÃO DO SISTEMA ESTADUAL DE SEGURANÇA ALIMENTAR E NUTRICIONAL NOS 11 TERRITÓRIOS DO ESTADO</t>
  </si>
  <si>
    <t>49101 - SECRETARIA DE DEFESA CIVIL</t>
  </si>
  <si>
    <t>09 - GESTÃO DE RISCOS E RESPOSTA A DESASTRES</t>
  </si>
  <si>
    <t>AÇÕES DE PREVENÇÃO DE DESASTRES</t>
  </si>
  <si>
    <t>EXECUTAR AÇÕES DE PROTEÇÃO E DEFESA CIVIL ORIENTADAS AOS TERRITÓRIOS COM MAIOR VULNERABILIDADE SOCIAL E RISCO DE DESASTRES.</t>
  </si>
  <si>
    <t>17101 - FUNSAUDE/SUS-GESTÃO PLENA ESTADUAL</t>
  </si>
  <si>
    <t>IMPLANTAÇÃO E IMPLEMENTAÇÃO DAS REDES TEMÁTICAS NAS  REGIÕES DE SAÚDE DO ESTADO, VIABILIZANDO AÇÕES DE PROMOÇÃO, PREVENÇÃO, TRATAMENTO E REABILITAÇÃO, TENDO A ATENÇÃO BÁSICA COMO ORDENADORA DO CUIDADO EM REDE</t>
  </si>
  <si>
    <t>IMPLANTAÇÃO E/OU IMPLEMENTAÇÃO E FORTALECIMENTO DA REDE CEGONHA NOS MUNICIPIOS</t>
  </si>
  <si>
    <t>RECUPERAÇÃO DOS DANOS CAUSADOS POR DESASTRES</t>
  </si>
  <si>
    <t>RESTABELECIMENTO DO ESTADO DE NORMALIDADE</t>
  </si>
  <si>
    <t>MODERNIZAÇÃO DA GESTÃO DO SISTEMA ÚNICO DA ASSISTÊNCIA SOCIAL</t>
  </si>
  <si>
    <t>MONITORAMENTO E ASSESSORAMENTO OS MUNICÍPIOS NO ÂMBITO DO SUAS</t>
  </si>
  <si>
    <t>COFINANCIAMENTO ESTADUAL DA PROTEÇÃO SOCIAL BÁSICA PARA OS 224 MUNICÍPIOS</t>
  </si>
  <si>
    <t>PRODUÇÃO, DIFUSÃO E CIRCULAÇÃO DE PROJETOS E ATIVIDADES CULTURAIS APOIADOS</t>
  </si>
  <si>
    <t>MONITORAMENTO  E ASSESSORAMENTO AOS MUNICÍPIOS NA EXECUÇÃO DO PROGRAMA BENEFÍCIO DE PRESTAÇÃO CONTINUADA - BPC TRABALHO</t>
  </si>
  <si>
    <t>APRIMORAMENTO DA GESTÃO DO CADASTRO ÚNICO E MONITORAMENTO DO PROGRAMA BOLSA FAMÍLIA</t>
  </si>
  <si>
    <t>AÇÕES DE FORTALECIMENTO DA INTERSETORIALIDADE DO CADASTRO ÚNICO E DO PROGRAMA BOLSA FAMILI E MONITORAMENTO DAS CONDICIONALIDADES DE EDUCAÇÃO, SAÚDE E ASSISTENCIA SOCIAL</t>
  </si>
  <si>
    <t>PAA NOS MUNICÍPIOS MONITORADO</t>
  </si>
  <si>
    <t>MUNICÍPIO BENEFICIADO</t>
  </si>
  <si>
    <t>POPULAÇÃO FOCO MOBILIZADA PARA EFETIVAÇÃO DA MATRÍCULA</t>
  </si>
  <si>
    <t>SISTEMÁTICA DE MONITORAMENTO NAS ESCOLAS DE EDUCAÇÃO DE JOVENS E ADULTOS IMPLANTADA</t>
  </si>
  <si>
    <t>DESENVOLVIMENTO DE ATIVIDADES COM FINALIDADES DE PLANEJAR, ORGANIZAR, EXECUTAR, CONTROLAR E AVALIAR AÇÕES DE SUPORTE AO DESENVOLVIMENTO ESPORTIVO DE PARATLETAS PIAUIENSES DE ALTO NÍVEL, PARA OS JOGOS PARALÍMPICOS</t>
  </si>
  <si>
    <t>INFORMAÇÕES SOBRE ACESSIBILIDADE DE EMPREENDIMENTOS E ATRATIVOS</t>
  </si>
  <si>
    <t>PREMIAÇÃO PARA PESSOAS COM DEFICIÊNCIA PARTICIPANTES DE COMPETIÇÕES E MODALIDADES PARADESPORTIVAS INDIVIDUAIS E COLETIVAS, QUE ESTEJAM LIGADAS A PARALIMPIADA E COM OS RANKINGS NACIONAIS, ESTADUAIS E MUNICIPAIS, ORGANIZADOS OU NÃO PELAS FEDERAÇÕES</t>
  </si>
  <si>
    <t>PUBLICAÇÃO EM BRAILLE DA LEI MARIA DA PENHA, COM DISTRIBUIÇÃO PARA BIBLIOTECAS PÚBLICAS, UNIVERSIDADES E ENTIDADES COM FOCO NA MULHER COM DEFICIÊNCIA</t>
  </si>
  <si>
    <t>CUMPRIMENTO DA LEI DE ACESSIBILIDADE UNIVERSAL EM TODAS AS ATIVIDADES E EVENTOS CULTURAIS ORGANIZADAS POR EMPRESAS, ÓRGÃOS E INSTITUIÇÕES COM OFERTAS DE SERVIÇOS TURÍSTICOS COMO, POR EXEMPLO, INTERPRETAÇÃO EM LIBRAS, MATERIAL PROMOCIONAL EM BRAILLE, FONTE AMPLIADA, TECNOLOGIAS ASSISTIVAS E ACESSIBILIDADE EM LÍNGUA DE SINAIS, AUDIODESCRIÇÃO, ENTRE OUTROS</t>
  </si>
  <si>
    <t>MONITORAMENTO  E ASSESSORAMENTO AOS MUNICÍPIOS PARA SERVIÇO DE PROTEÇÃO SOCIAL ESPECIAL EM CENTRO-DIA- SERVIÇO DE REFERÊNCIA PARA PESSOAS COM DEFICIÊNCIA EM SITUAÇÃO DE DEPENDÊNCIA E SUAS FAMÍLIAS</t>
  </si>
  <si>
    <t>ACESSO E ACESSIBILIDADE À INFORMAÇÃO E COMUNICAÇÃO NOS EVENTOS CULTURAIS, ESPORTIVOS, RELIGIOSOS, ARTÍSTICOS, TURÍSTICOS E DE LAZER, PROMOVENDO E INCENTIVANDO A PARTICIPAÇÃO EM ATIVIDADES ESPORTIVAS, CONCURSOS DE PRÊMIOS NO CAMPO DAS ARTES, LETRAS, REPRESENTAÇÕES A MATERIAIS EM BRAILE E EM FONTE AMPLIADARTÍSTICAS, COMUNS EM TODOS OS NÍVEIS, DISPONIBILIZANDO OS RECURSOS NECESSÁRIOS COMO: INTÉRPRETE DE LÍNGUA BRASILEIRA DE SINAIS (LIBRAS)</t>
  </si>
  <si>
    <t>ACOMPANHAMENTO  AS PESSOAS COM DEFICIÊNCIA POR EQUIPE MULTIDISCIPLINAR DURANTE O ESTÁGIO PROBATÓRIO NA ADMINISTRAÇÃO PÚBLICA ESTADUAL, A FIM DE VERIFICAR A COMPATIBILIDADE DA DEFICIÊNCIA COM AS ATRIBUIÇÕES DO CARGO</t>
  </si>
  <si>
    <t>AMPLIAÇÃO DO ACOMPANHAMENTO DAS PESSOAS COM DEFICIÊNCIA POR EQUIPE MULTIDISCIPLINAR DURANTE O ESTÁGIO PROBATÓRIO, PARA VERIFICAR A COMPATIBILIDADE DA DEFICIÊNCIA COM AS ATRIBUIÇÕES DO CARGO</t>
  </si>
  <si>
    <t>ACESSO À INTERNET, POR MEIO DE COMPUTADORES COM SINTETIZADOR DE VOZ (JAWS) PARA AS PESSOAS CEGAS; AMPLIADOR DE TELA (MAGIC) E LUPA ELETRÔNICA PARA LEITORES COM BAIXA VISÃO, TRANSCRIÇÃO DE LIVROS E TEXTOS DO ACERVO EM BRAILLE E GRAVAÇÃO EM ÁUDIO DE LIVROS, TEXTOS E APOSTILAS DAS BIBLIOTECAS</t>
  </si>
  <si>
    <t>PROGRAMA DA CIÊNCIA POPULARIZADO</t>
  </si>
  <si>
    <t>AÇÕES DE ATENÇÃO À SAÚDE DA PESSOA COM DEFICIÊNCIA</t>
  </si>
  <si>
    <t>EFETIVAÇÃO DOS SERVIÇOS DO PROGRAMA ESTADUAL DE TRIAGEM NEONATAL   </t>
  </si>
  <si>
    <t>AMPLIAÇÃO DO CANAL DE DENÚNCIAS DE QUAISQUER FORMAS DE VIOLÊNCIA, DISCRIMINAÇÃO E VIOLAÇÃO DE DIREITOS HUMANOS DAS PESSOAS COM DEFICIÊNCIA, ATRAVÉS DO DISQUE DIREITOS HUMANOS E DE UMA OUVIDORIA ESPECIFICA</t>
  </si>
  <si>
    <t>IMPLANTAÇÃO DE CONSELHOS E COMITÊS NO ÂMBITO DOS DIREITOS HUMANOS, NOS MUNICÍPIOS DO ESTADO   </t>
  </si>
  <si>
    <t>OFERTA DESCENTRALIZADA DE SERVIÇOS E ACESSO A DOCUMENTAÇÃO CIVIL BÁSICA EM UNIDADES MOVEIS(CIDADANIA ATIVA)</t>
  </si>
  <si>
    <t>FORTALECIMENTO DA ATENÇÃO PRIMÁRIA/SECUNDÁRIA/ESPECIALIZADA NO CONTEXTO DAS AÇÕES E SERVIÇOS DE SAÚDE DO SUS-PI NOS 224 MUNICÍPIOS DO ESTADO</t>
  </si>
  <si>
    <t>APOIAR, SUPERVISIONAR E ASSESSORAR TECNICAMENTE 100% DOS MUNICÍPIOS, NA IMPLANTAÇÃO E EXECUÇÃO DAS AÇÕES DOS PROGRAMAS DE ATENÇÃO PRIMÁRIA À SAÚDE, BEM COMO GARANTIA DO ATENDIMENTO A POPULAÇÃO, CONTEMPLANDO MELHORIA DE INFRAESTRUTURA E DE SERVIÇOS DE ATENÇÃO SECUNDÁRIA EM ODONTOLOGIA (CEO E LPRD )</t>
  </si>
  <si>
    <t>VÍDEO-AULAS PRODUZIDAS</t>
  </si>
  <si>
    <t>ELABORAR DE PLANOS E PROJETOS E EXECUÇÃO DE OBRAS PARA A IMPLANTAÇÃO E O APRIMORAMENTO DA GESTÃO DE RECURSOS HÍDRICOS EM REGIÕES SUSCETÍVEIS À SECA</t>
  </si>
  <si>
    <t>CENTROS VOCACIONAIS TECNOLÓGICOS (CVT) DO ESTADO APOIADOS E FOMENTADOS</t>
  </si>
  <si>
    <t>INOVAÇÃO TECNOLÓGICA NO SETOR RURAL PIAUIENSE APOIADA</t>
  </si>
  <si>
    <t>PERIÓDICOS CIENTÍFICOS DAS INSTITUIÇÕES DE ENSINO E PESQUISA APOIADOS EM SUA CONSOLIDAÇÃO</t>
  </si>
  <si>
    <t> PROJETO</t>
  </si>
  <si>
    <t>CAPACITAÇÃO DOS GRUPOS DE PRODUÇÃO SOLIDÁRIA, ATRAVÉS DE OFICINAS E CURSOS</t>
  </si>
  <si>
    <t>16208 - INSTITUTO DE DESENVOLVIMENTO DO PIAUÍ - IDEPI</t>
  </si>
  <si>
    <t>IMPLANTAÇÃO DE SISTEMA DE ABASTECIMENTO DE ÁGUA E CONSTRUÇÃO DE ESTAÇÃO DE TRATAMENTO</t>
  </si>
  <si>
    <t>SISTEMAS SIMPLIFICADO DE ABASTECIMENTO DE ÁGUA INSTALADO, COMPREENDENDO: PERFURAÇÃO DE POÇO, REVESTIMENTO E INSTALAÇÃO DE EQUIPAMENTOS</t>
  </si>
  <si>
    <t>FORTALECIMENTO DA INFRAESTRUTURA HÍDRICA PARA A IRRIGAÇÃO</t>
  </si>
  <si>
    <t>CONSTRUÇÃO DE POÇOS TUBULARES E ARTESIANOS VIABILIZADA</t>
  </si>
  <si>
    <t>FEIRAS TERRITORIAIS DA AGRICULTURA FAMILIAR REALIZADAS</t>
  </si>
  <si>
    <t>REFORMA, AMPLIAÇÃO, CONSTRUÇÃO E AQUISIÇÃO DE EQUIPAMENTOS  PARA AS UNIDADES DESCENTRALIZADAS DA SESAPI E SERVIÇOS DE SAÚDE  DA REDE ESTADUAL,  COM VISTAS À IMPLEMENTAÇÃO DAS RAS</t>
  </si>
  <si>
    <t>ADQUIRIR  UNIDADES MÓVEIS DE SAÚDE, COM VISTAS AO TRANSPORTE DE PACIENTES PARA SERVIÇOS DE REFERENCIA FORA DO DOMICÍLIO DO USUÁRIO</t>
  </si>
  <si>
    <t>COORDENAÇÃO DAS AÇÕES PARA A PROMOÇÃO DO DESENVOLVIMENTO DA JUVENTUDE</t>
  </si>
  <si>
    <t>AQUISIÇÃO DE MOBILIARIO E PRODUTOS DE INFORMÁTICA</t>
  </si>
  <si>
    <t>INCENTIVO A PESQUISA TECNOLÓGICA NO SETOR RURAL PARA O DESENVOLVIMENTO SUSTENTÁVEL</t>
  </si>
  <si>
    <t>ESTUDANTES DA REDE PÚBLICA DE ESCOLAS PROFISSIONALIZANTES AGRÍCOLAS DO SETOR RURAL APOIADOS</t>
  </si>
  <si>
    <t>PESQUISAS DE PÓS-GRADUAÇÃO DO PIAUÍ FOMENTADAS</t>
  </si>
  <si>
    <t>URBANIZAÇÃO E CONSTRUÇÃO DE EQUIPAMENTOS SOCIAIS</t>
  </si>
  <si>
    <t>FEIRAS ESTADUAIS DE ECONOMIA SOLIDÁRIA REALIZADAS</t>
  </si>
  <si>
    <t>EVENTO</t>
  </si>
  <si>
    <t>AQUISIÇÃO DE CARABINA CALIBRE .40</t>
  </si>
  <si>
    <t>ÁREA ASSISTIDA COM A CULTURA DE ARROZ IRRIGADO</t>
  </si>
  <si>
    <t>CÂMERA DE VIDEOMONITORAMENTO ADQUIRIDO</t>
  </si>
  <si>
    <t>CAPACITAÇÃO DE SERVIDORES REALIZADA</t>
  </si>
  <si>
    <t>25102 - FUNDO ESPECIAL DO MINISTÉRIO PÚBLICO</t>
  </si>
  <si>
    <t>MODERNIZAÇÃO DO MINISTÉRIO PÚBLICO ESTADUAL</t>
  </si>
  <si>
    <t>EQUIPAMENTOS E BENS MÓVEIS ADQUIRIDOS</t>
  </si>
  <si>
    <t>AQUISIÇÃO</t>
  </si>
  <si>
    <t>FOMENTO A PESQUISA CIENTIFICA, TECNOLOGIA E DE INOVAÇÃO REALIZADA</t>
  </si>
  <si>
    <t>MATERIAL DE INFORMÁTICA E TECNOLOGIA DE INFORMAÇÃO ADQUIRIDO</t>
  </si>
  <si>
    <t>OPERAÇÕES INTEGRADAS</t>
  </si>
  <si>
    <t>APOIO A PROGRAMAS DE TECNOLOGIA SOCIAL</t>
  </si>
  <si>
    <t>PESQUISA CIENTÍFICA NOS CAMPOS DA ROBÓTICA, TECNOLOGIAS SOCIAIS, INCUBADORAS, EMPREENDIMENTOS SOLIDÁRIOS E STARTUPS APOIADOS</t>
  </si>
  <si>
    <t>PREFEITURAS E INSTITUIÇÕES SEM FINS LUCRATIVOS APOIADAS</t>
  </si>
  <si>
    <t>SISTEMAS DE ABASTECIMENTO DE ÁGUA NO PADRÃO SISAR ADAPTADOS / AMPLIADOS .</t>
  </si>
  <si>
    <t>OBRA</t>
  </si>
  <si>
    <t>SERVIÇO DE CLASSIFICAÇÃO DE PRODUTOS DE ORIGEM VEGETAL</t>
  </si>
  <si>
    <t>PRODUTOS DE ORÍGEM VEGETAL CLASSIFICADOS</t>
  </si>
  <si>
    <t>20201 - JUNTA COMERCIAL DO ESTADO DO PIAUÍ - JUCEPI</t>
  </si>
  <si>
    <t>MELHORIA DA INFRAESTRUTURA DA JUNTA COMERCIAL</t>
  </si>
  <si>
    <t>SERVIDORES CAPACITADOS</t>
  </si>
  <si>
    <t>MODERNIZAÇÃO DA COORDENADORIA ESTADUAL DA JUVENTUDE</t>
  </si>
  <si>
    <t>AQUISIÇÃO DE MOBILIÁRIO</t>
  </si>
  <si>
    <t>26110 - 12° BATALHÃO DE POLÍCIA MILITAR - PIRIPIRI</t>
  </si>
  <si>
    <t>COORDENAÇÃO GERAL DO 12º BATALHÃO DA POLÍCIA MILITAR - PIRIPIRI</t>
  </si>
  <si>
    <t>FEIRA ITINERANTE REALIZADA</t>
  </si>
  <si>
    <t>CAPACITAÇÃO TÉCNICA E VALORIZAÇÃO HUMANA DOS FUNCIONÁRIOS</t>
  </si>
  <si>
    <t>PROMOÇÃO DA CAPACITAÇÃO E VALORIZAÇÃO DOS RECURSOS HUMANOS.</t>
  </si>
  <si>
    <t>17128 - HOSPITAL LOCAL DOMINGOS CHAVES - CANTO DO BURITI</t>
  </si>
  <si>
    <t>ASSISTÊNCIA HOSPITALAR E AMBULATORIAL DE MÉDIA COMPLEXIDADE À POPULAÇÃO</t>
  </si>
  <si>
    <t>ASSISTÊNCIAS HOSPITALAR E AMBULATORIAL DE MÉDIA COMPLEXIDADE PRESTADAS À POPULAÇÃO LOCAL E REFERENCIADA DO SUS</t>
  </si>
  <si>
    <t>% EXECUTADO</t>
  </si>
  <si>
    <t>AÇÕES ESPORTIVAS, RELIGIOSAS E CULTURAIS PARA RESSOCIALIZAÇÃO DOS DETENTOS IMPLANTADAS</t>
  </si>
  <si>
    <t>ADESÃO AO PROGRAMA DE ESTÍMULO DE DIVULGAÇÃO A QUALIDADE DA ÁGUA QUALIÁGUA</t>
  </si>
  <si>
    <t>MONITORAMENTO DA QUALIDADE DA ÁGUA REALIZADO EM MANANCIAIS SUPERFICIAIS PRESENTES NO ESTADO.</t>
  </si>
  <si>
    <t>MODERNIZAÇÃO DAS INSTALAÇÕES DA UESPI</t>
  </si>
  <si>
    <t>REFORMA, AMPLIAÇÃO E CONSTRUÇÃO NOS CAMPI DA UESPI</t>
  </si>
  <si>
    <t>PROFESSORES CAPACITADOS</t>
  </si>
  <si>
    <t>SERVIDORES PÚBLICOS CONTRATADOS</t>
  </si>
  <si>
    <t>CONTRATAÇÃO</t>
  </si>
  <si>
    <t>PONTOS DE NASCENTES E DE OUTROS CORPOS DÁGUA PRIORITÁRIOS PARA CONSERVAÇÃO E ADOÇÃO DE INTERVENÇÕES EM EDUCAÇÃO AMBIENTAL IDENTIFICADOS E MONITORADOS.</t>
  </si>
  <si>
    <t>45101 - SECRETARIA DAS CIDADES</t>
  </si>
  <si>
    <t>IMPLANTAÇÃO DE ANÉIS VIÁRIOS NOS MUNICÍPIOS PIAUIENSES</t>
  </si>
  <si>
    <t>EXECUÇÃO DE  OBRAS DE ANÉIS VIÁRIOS DAS CIDADES DE GRANDE E MÉDIO PORTE DO ESTADO.</t>
  </si>
  <si>
    <t>AQUISIÇÃO DE FUZIL CALIBRE .762</t>
  </si>
  <si>
    <t>APERFEIÇOAMENTO DO SISTEMA DE INTELIGÊNCIA E POTENCIALIZAÇÃO DO PARQUE TECNOLÓGICO E POLÍCIA TÉCNICO-CIENTÍFICA DA SEGURANÇA PÚBLICA</t>
  </si>
  <si>
    <t>AQUISIÇÃO DE KIT INSTRUMENTAL CIRÚRGICO</t>
  </si>
  <si>
    <t>MODERNIZAÇÃO DA GESTÃO E DA INFRAESTRUTURA DA PREVIDÊNCIA</t>
  </si>
  <si>
    <t>MATADOUROS PÚBLICOS CONSTRUÍDOS E REESTRUTURADOS</t>
  </si>
  <si>
    <t>PLACAS DE SINALIZAÇÃO EM BRAILLE IMPLANTADAS</t>
  </si>
  <si>
    <t>GESTÃO E MANUTENÇÃO DA ADAPI</t>
  </si>
  <si>
    <t>MANUTENÇÃO DOS ESCRITÓRIOS DE ATENDIMENTO A COMUNIDADE (EAC'S)</t>
  </si>
  <si>
    <t>REUNIÕES REALIZADAS DAS CÂMARAS SETORIAIS</t>
  </si>
  <si>
    <t>AÇÕES DE MICRO PROJETOS CULTURAIS REALIZADAS</t>
  </si>
  <si>
    <t>ADMINISTRAÇÃO GERAL DA COORDENADORIA DO PROGRAMA DE TECNOLOGIA E INOVAÇÃO</t>
  </si>
  <si>
    <t>OLIMPÍADAS CIENTÍFICAS APOIADAS E CT&amp;I POPULARIZADA</t>
  </si>
  <si>
    <t>SECRETARIAS MUNICIPAIS DE AGRICULTURA ESTRUTURADAS</t>
  </si>
  <si>
    <t>AQUISIÇÃO DE EQUIPAMENTOS DE INFORMÁTICA, SOFTWARE E DE MICROFILMAGEM DE DOCUMENTOS</t>
  </si>
  <si>
    <t>19101 - SECRETARIA DO PLANEJAMENTO</t>
  </si>
  <si>
    <t>CAMPOS DE FUTEBOL/ESTÁDIOS CONSTRUÍDOS</t>
  </si>
  <si>
    <t>CAMPOS DE FUTEBOL</t>
  </si>
  <si>
    <t>REGULARIZAÇÃO, CONSTRUÇÃO, REFORMA E AMPLIAÇÃO DE UNIDADES HABITACIONAIS</t>
  </si>
  <si>
    <t>CONTRATOS E CONVÊNIOS DE EMPREENDIMENTOS HABITACIONAIS URBANOS E RURAIS REGULARIZADOS</t>
  </si>
  <si>
    <t>SISTEMAS DE ABASTECIMENTO DE ÁGUA (SAA) IMPLANTADOS</t>
  </si>
  <si>
    <t>SERVIÇO DE INSPEÇÃO ESTADUAL (SIE)</t>
  </si>
  <si>
    <t>VISTORIAS REALIZADAS EM ESTABELECIMENTOS COM REGISTRO NO SIE</t>
  </si>
  <si>
    <t>CONVÊNIOS CELEBRADOS COM FEDERAÇÕES ESPORTIVAS, ASSOCIAÇÕES ESPORTIVAS E CLUBES PROFISSIONAIS</t>
  </si>
  <si>
    <t>CONVÊNIO</t>
  </si>
  <si>
    <t>PROTEÇÃO E PRESERVAÇÃO DOS BENS CULTURAIS E CONHECIMENTOS DOS POVOS E COMUNIDADES TRADICIONAIS</t>
  </si>
  <si>
    <t>RECONHECIMENTO DE BENS DE NATUREZA MATERIAL E IMATERIAL REALIZADO</t>
  </si>
  <si>
    <t>GERAÇÃO DE EMPREGO E RENDA - PROGERE II</t>
  </si>
  <si>
    <t>INFRAESTRUTURA PRODUTIVA E SOCIAL IMPLANTADA</t>
  </si>
  <si>
    <t>OFICINAS DE DIAGNÓSTICOS PARTICIPATIVOS E PLANEJAMENTO REALIZADAS</t>
  </si>
  <si>
    <t>OFICINAS PARA PREPARAÇÃO DE PLANOS DE NEGÓCIO REALIZADAS</t>
  </si>
  <si>
    <t>IMPLANTAÇÃO DOS  CONSELHOS MUNICIPAIS DOS DIREITOS DA PESSOA COM DEFICIÊNCIA - COMUDES</t>
  </si>
  <si>
    <t>GESTÃO AMBIENTAL MUNICIPAL APOIADA.</t>
  </si>
  <si>
    <t>COFINANCIAMENTO DA PROTEÇÃO SOCIAL ESPECIAL POSSIBILITANDO SUA AMPLIAÇÃO, QUALIFICAÇÃO E MANUTENÇÃO DOS SERVIÇOS E ESTRUTURAÇÃO DA REDE DE PROTEÇÃO SOCIAL ESPECIAL</t>
  </si>
  <si>
    <t>ATENDIMENTO ESPECIALIZADO A FAMÍLIAS E INDIVÍDUOS  PAEFI, EM  MUNICÍPIOS DE MAIOR RISCO SOCIAL E VIOLAÇÃO DE DIREITOS</t>
  </si>
  <si>
    <t>GESTÃO DE IMPRESSÃO DE DOCUMENTOS</t>
  </si>
  <si>
    <t>IMPLEMENTAÇÃO DAS AÇÕES DO PROGRAMA BRASIL PROFISSIONALIZADO</t>
  </si>
  <si>
    <t>HABILITAÇÃO PARA PROFESSORES DA BASE TÉCNICA GARANTIDA</t>
  </si>
  <si>
    <t>AGROINDÚSTRIAS DE BASE FAMILIAR IMPLANTADAS</t>
  </si>
  <si>
    <t>84 - FISCALIZAÇÃO FINANCEIRA E ORÇAMENTÁRIA EXTERNA</t>
  </si>
  <si>
    <t>TRIBUNAL ON-LINE</t>
  </si>
  <si>
    <t>MANUTENÇÃO OPERACIONAL DO MINISTÉRIO PÚBLICO DE CONTAS - MPC</t>
  </si>
  <si>
    <t>CAPACITAÇÃO E ESTRUTURAÇÃO DOS CONSELHOS ESTADUAL E DE ECONOMIA SOLIDÁRIA</t>
  </si>
  <si>
    <t>MOBILIDADE DE PESSOAS COM DEFICIÊNCIA NAS AÇÕES URBANÍSTICAS PONTUAIS, INCLUINDO COMO ITEM FINANCIÁVEL NA URBANIZAÇÃO DE TERRENOS</t>
  </si>
  <si>
    <t>13101 - SECRETARIA DA FAZENDA</t>
  </si>
  <si>
    <t>MODERNIZAÇÃO E APERFEIÇOAMENTO DA GESTÃO ADMINISTRATIVA</t>
  </si>
  <si>
    <t>LOTAÇÃO DO QUADRO DE SERVIDORES ADEQUADA</t>
  </si>
  <si>
    <t>MACROPROCESSOS DA SEFAZ OTIMIZADOS</t>
  </si>
  <si>
    <t>AMPLIÇÃO DO ENSINO SUPERIOR EM LIBRAS NAS UNIVERSIDADES</t>
  </si>
  <si>
    <t>45203 - INSTITUTO DE ÁGUAS E ESGOTOS DO PIAUÍ</t>
  </si>
  <si>
    <t>ELABORAÇÃO E IMPLEMENTAÇÃO DE PROJETOS E ATIVIDADES DE ABASTECIMENTO DE ÁGUA POTÁVEL E ESGOTAMENTO SANITÁRIO</t>
  </si>
  <si>
    <t>SISTEMAS DE ESGOTAMENTO IMPLANTADO E/OU AMPLIADO</t>
  </si>
  <si>
    <t>AÇÕES DE FOMENTO À MINERAÇÃO IMPLEMENTADAS</t>
  </si>
  <si>
    <t>GESTÃO DA COORDENAÇÃO DA SEFAZ MELHORADA</t>
  </si>
  <si>
    <t>MODERNIZAÇÃO DA GESTÃO ADMINISTRATIVA</t>
  </si>
  <si>
    <t>IMPLANTAR PROJETO PARA CRIAÇÃO DE REDE OPTICA QUE FAVOREÇA A CONECTIVIDADE</t>
  </si>
  <si>
    <t>APOIO TEÉCNICO E FINANCEIRO ÀS ENTIDADES SEM FINS LUCRATIVOS QUE ATENDEM AS PESSOAS COM DEFICIÊNCIA</t>
  </si>
  <si>
    <t>PRESTAÇÃO DE APOI0 TECNICO E FINANCEIRO  AS  ENTIDADES QUE ASSISTEM AS PESSOAS COM DEFICIÊNCIA</t>
  </si>
  <si>
    <t>AMPLIAÇÃO DA ESTRUTURA DA TV E RÁDIO ASSEMBLEIA</t>
  </si>
  <si>
    <t>SINAL DA RÁDIO ASSEMBLEIA AMPLIADO</t>
  </si>
  <si>
    <t>REAPARELHAMENTO DA JUSTIÇA</t>
  </si>
  <si>
    <t>UNIDADES ATENDIDAS</t>
  </si>
  <si>
    <t>13116 - FUNDO DE DESENVOLVIMENTO E APERFEIÇOAMENTO DA ADMINISTRAÇÃO TRIBUTÁRIA - FUNDAT</t>
  </si>
  <si>
    <t>MODERNIZAÇÃO DA ADMINISTRAÇÃO TRIBUTÁRIA E APERFEIÇOAMENTO NA GESTÃO DE RECURSOS HUMANOS</t>
  </si>
  <si>
    <t>ADMINISTRAÇÃO TRIBUTÁRIA APRIMORADA</t>
  </si>
  <si>
    <t>AQUISIÇÃO DE MOBILIÁRIO REALIZADO</t>
  </si>
  <si>
    <t>ELABORAÇÃO DE ESTUDOS E PROJETOS BÁSICOS</t>
  </si>
  <si>
    <t>PROJETOS BÁSICOS DE PEQUENAS CENTRAIS HIDRELÉTRICAS PARA BARRAGENS ELABORADOS E EXECUTADOS</t>
  </si>
  <si>
    <t>04106 - ESCOLA JUDICIÁRIA DO ESTADO DO PIAUÍ</t>
  </si>
  <si>
    <t>TREINAMENTO E CAPACITAÇÃO DE SERVIDORES E MAGISTRADOS</t>
  </si>
  <si>
    <t>AMPLIAÇÃO DO ACERVO DE OBRAS EM FORMATOS ACESSÍVEIS NAS BIBLIOTECAS PÚBLICAS</t>
  </si>
  <si>
    <t>APOIO AOS MUNICÍPIOS EM INTERVENÇÕES DE INFRAESTRUTURA URBANA E RURAL, ATENDENDO ÀS NORMAS LEGAIS DE ACESSIBILIDADE PARA PESSOAS COM DEFICIÊNCIA</t>
  </si>
  <si>
    <t>17117 - HOSPITAL GETÚLIO VARGAS - TERESINA</t>
  </si>
  <si>
    <t>PRESTAÇÃO DE ASSISTÊNCIA HOSPITALAR E AMBULATORIAL DE MÉDIA E ALTA COMPLEXIDADE DE FORMA INDISSOCIÁVEL E INTEGRADA AO ENSINO, PESQUISA E EXTENSÃO</t>
  </si>
  <si>
    <t>ASSISTÊNCIA HOSPITALAR,  AMBULATORIAL E SERVIÇOS DE DIAGNÓSTICO E TRATAMENTO POR IMAGEM COM QUALIDADE DE MEDIA E ALTA COMPLEXIDADE AOS  USUÁRIOS DO SUS REALIZADOS</t>
  </si>
  <si>
    <t>ATENDIMENTO PRESENCIAL E AUTOATENDIMENTO MAIS EFICAZ</t>
  </si>
  <si>
    <t>CENTROS VOCACIONAIS TECNOLÓGICOS (CVT) DO ESTADO DO PIAUÍ APOIADOS</t>
  </si>
  <si>
    <t>13206 - FUNDO ESPECIAL DE CRÉDITOS INADIMPLIDOS E DÍVIDA ATIVA - FECIDAPI</t>
  </si>
  <si>
    <t>FUNDO ESPECIAL DE CRÉDITOS INADIMPLIDOS E DÍVIDA ATIVA -FECIDAPI</t>
  </si>
  <si>
    <t>COBRANÇA ADMINISTRATIVA E JUDICIAL MAIS EFICAZ</t>
  </si>
  <si>
    <t>CONTRATAÇÃO DE CONSULTORIA</t>
  </si>
  <si>
    <t>COORDENAÇÃO DA DELEGACIA GERAL DA POLÍCIA CIVIL</t>
  </si>
  <si>
    <t>ESETRUTURA FORMAIL DAS UNIDADES DE SEGURANÇA PÚBLICA REORGANIZADAS E MELHORADAS</t>
  </si>
  <si>
    <t>COORDENAÇÃO GERAL DA SECRETARIA DA CULTURA</t>
  </si>
  <si>
    <t>GESTÃO ADMINISTRATIVA EFICIENTE</t>
  </si>
  <si>
    <t>21207 - FUNDAÇÃO PIAUÍ PREVIDÊNCIA</t>
  </si>
  <si>
    <t>GESTÃO DA FUNDAÇÃO PIAUÍ PREVIDÊNCIA</t>
  </si>
  <si>
    <t>GESTÃO MELHORADA</t>
  </si>
  <si>
    <t>LINKS DE DADOS DE INTERNET EXPANDIDOS</t>
  </si>
  <si>
    <t>MODERNIZAÇÃO DAS SALAS DE AUTÓPSIA E TANATOLOGIA DO IML</t>
  </si>
  <si>
    <t>OLIMPÍADAS CIENTÍFICAS E A POPULARIZAÇÃO DA CT&amp;I APOIADAS</t>
  </si>
  <si>
    <t>PERIÓDICOS CIENTÍFICOS DAS INSTITUIÇÕES DE ENSINO A PESQUISA DO PIAUÍ APOIADOS EM SUA CONSOLIDAÇÃO</t>
  </si>
  <si>
    <t>PROMOTORIAS DE JUSTIÇA INTERLIGADAS PELO SISTEMA INTEGRADO DO MINISTÉRIO PÚBLICO (SIMP)</t>
  </si>
  <si>
    <t>MODERNIZAÇÃO DA GESTÃO E INFRAESTRUTURA DA FUNDAÇÃO PIAUÍ PREVIDÊNCIA</t>
  </si>
  <si>
    <t>01201 - FUNDAÇÃO RÁDIO E TELEVISÃO DEP. HUMBERTO REIS DA SILVEIRA - FUNDALEGIS</t>
  </si>
  <si>
    <t>SINAL DA TV ASSEMBLEIA AMPLIADO E DIGITALIZADO</t>
  </si>
  <si>
    <t>SISTEMA DE ABASTECIMENTO DE ÁGUA IMPLANTADO E/OU AMPLIADO</t>
  </si>
  <si>
    <t>SISTEMAS ESTRATÉGICOS INTEGRADOS</t>
  </si>
  <si>
    <t>APERFEIÇOAMENTO DA PRESTAÇÃO JURISDICIONAL</t>
  </si>
  <si>
    <t>MONITORAMENTO  E ASSESSORAMENTO AOS MUNICÍPIOS NA EXECUÇÃO DO PROGRAMA BENEFÍCIO DE PRESTAÇÃO CONTINUADA - BPC NA ESCOLA</t>
  </si>
  <si>
    <t>MODERNIZAÇÃO DO INTERPI</t>
  </si>
  <si>
    <t>INFRAESTRUTURA FÍSICA E TECNOLÓGICA DO INTERPI MELHORADA</t>
  </si>
  <si>
    <t>ALAVANCAR AS INCUBADORAS DO POLO DE DESENVOLVIMENTO TECNOLOGICO DO PIAUI</t>
  </si>
  <si>
    <t>PLANEJA PIAUÍ</t>
  </si>
  <si>
    <t>APOIO A MUNICÍPIOS NAS ATIVIDADES DE PLANEJAMENTO, ORÇAMENTO E PROJETOS</t>
  </si>
  <si>
    <t>APOIO, ACOMPANHAMENTO E MONITORAMENTO À IMPLEMENTAÇÃO DE POLÍTICAS PÚBLICAS DIRECIONADAS PARA A GARANTIA DOS DIREITOS DAS MULHERES.</t>
  </si>
  <si>
    <t>APOIO E MONITORAMENTO DAS INCIATIVAS DE INSERÇÃO DAS MULHERES NO MERCADO DE TRABALHO.</t>
  </si>
  <si>
    <t>AUDITORIAS REALIZADAS</t>
  </si>
  <si>
    <t>MODERNIZAÇÃO DA GESTÃO DO IASPI</t>
  </si>
  <si>
    <t>CONTRATOS REGULARIZADOS</t>
  </si>
  <si>
    <t>DESENVOLVER E IMPLANTAR SISTEMAS DE GESTÃO DE PROCESSOS</t>
  </si>
  <si>
    <t>ELABORAÇÃO E IMPLANTAÇÃO DE PROJETO DA ESTRUTURA DA INFOVIA</t>
  </si>
  <si>
    <t>IMPLANTAÇÃO DE AÇÕES DE SEGURANÇA INSTITUCIONAL</t>
  </si>
  <si>
    <t>EQUIPAMENTO DE PROTEÇÃO E SEGURANÇA ADQUIRIDO</t>
  </si>
  <si>
    <t>INCLUSÃO SOCIAL ATRAVÉS DA TECNOLOGIA DA INFORMAÇÃO</t>
  </si>
  <si>
    <t>TELECENTRO PARA A INCLUSÃO DIGITAL IMPLANTADOS E MANTIDOS</t>
  </si>
  <si>
    <t>AUXÍLIOS À SERVIDORES</t>
  </si>
  <si>
    <t>DOTAR O ESTADO COM PROJETOS DE INFRAESTRUTURAS BÁSICAS URBANA E RURAL</t>
  </si>
  <si>
    <t>AMPLIAÇÃO O NÚMERO DE SALAS DE RECURSOS MULTIFUNCIONAIS</t>
  </si>
  <si>
    <t>FORTALECIMENTO DO COMÉRCIO E SERVIÇO DO ESTADO</t>
  </si>
  <si>
    <t>ASSOCIAÇÕES E COOPERATIVAS FOMENTADAS</t>
  </si>
  <si>
    <t>11110 - SECRETARIA DE GOVERNO</t>
  </si>
  <si>
    <t>APOIO ADMINISTRATIVO À COORDENAÇÃO GERAL DA SECRETARIA DE GOVERNO</t>
  </si>
  <si>
    <t>ESTRUTURAÇÃO DO SISTEMA VIRTUAL TANTO INTERNO QUANTO O DE ATENDIMENTO DA OUVIDORIA GERAL DO ESTADO</t>
  </si>
  <si>
    <t>GOVERNANÇA DE TECNOLOGIA DA INFORMAÇÃO DO TCE</t>
  </si>
  <si>
    <t>MANUTENÇÃO OPERACIONAL DA ESCOLA DE GESTÃO E CONTROLE - EGC</t>
  </si>
  <si>
    <t>11116 - COORDENADORIA DE DESENVOLVIMENTO SOCIAL E LAZER</t>
  </si>
  <si>
    <t>FORTALECIMENTO DO LAZER E DESENVOLVIMENTO SOCIAL</t>
  </si>
  <si>
    <t>MELHORIA DE UNIDADES FÍSICAS DE LAZER</t>
  </si>
  <si>
    <t>SANEAMENTO BASICO AMBIENTAL</t>
  </si>
  <si>
    <t>OBRAS IMPLEMENTADAS ATRAVÉS DE CONVÊNIOS FEDERAIS E EMENDAS PARLAMENTARES.</t>
  </si>
  <si>
    <t>CONTRATAÇÃO DE CONSULTORIA EM OBRAS</t>
  </si>
  <si>
    <t>SERVIÇOS DE CONSULTORIA CONTRATADAS,  FISCALIZAÇÃO E SUPERVISÃO REALIZADA</t>
  </si>
  <si>
    <t>CONSTRUÇÃO E RECUPERAÇÃO DE OBRAS ESTRUTURANTES RELACIONADAS A FENÔMENOS CLIMÁTICOS E DESASTRES</t>
  </si>
  <si>
    <t>UNIDADES HABITACIONAIS PARA FAMÍLIAS ATINGIDAS POR ENCHENTES OU DESASTRES CONSTRUÍDAS</t>
  </si>
  <si>
    <t>MANUTENÇÃO E CONSERVAÇÃO DE BARRAGENS</t>
  </si>
  <si>
    <t>VISITAS AOS RESERVATÓRIOS REALIZADAS</t>
  </si>
  <si>
    <t>AÇÃO DE GESTÃO</t>
  </si>
  <si>
    <t>APOIO ADMINISTRATIVO TRIBUNAL DE JUSTIÇA</t>
  </si>
  <si>
    <t>AÇÕES DIVULGADAS NO PORTAL DA TRANSPARÊNCIA</t>
  </si>
  <si>
    <t>AÇÕES JUDICIAIS TRANSITADAS E JULGADAS E/OU INDENIZAÇÕES EM PROCESSOS PENDENTES REGULARIZADAS</t>
  </si>
  <si>
    <t>ACOMPANHAMENTO DO TRABALHO TÉCNICO SOCIAL</t>
  </si>
  <si>
    <t>ACOMPANHAMENTO SOCIAL DOS EMPREENDIMENTOS HABITACIONAIS</t>
  </si>
  <si>
    <t>COORDENAÇÃO GERAL DA SECRETARIA DE DEFESA CIVIL</t>
  </si>
  <si>
    <t>ADMINISTRAR COM EFICIÊNCIA E HAGILIDADE</t>
  </si>
  <si>
    <t>AMPLIAÇÃO DA ADOÇÃO DO SISTEMA DE PLANTIO DIRETO</t>
  </si>
  <si>
    <t>APARELHOS E UTENSILIOS DOMÉSTICOS ADQUIRIDOS</t>
  </si>
  <si>
    <t>APOIO  TÉCNICO A  INICIATIVAS DE ESPORTE, LAZER E PRODUÇÃO CULTURAL QUE PRIORIZE A INCLUSÃO DAS  MULHERES.</t>
  </si>
  <si>
    <t>AQUISIÇÃO DE ARMAMENTO NÃO LETAL TIPO TASER COM MUNIÇÃO</t>
  </si>
  <si>
    <t>ARQUIVO MODERNIZADO</t>
  </si>
  <si>
    <t>ASSENTAMENTOS ASSISTIDOS</t>
  </si>
  <si>
    <t>ASSENTAMENTO</t>
  </si>
  <si>
    <t>BLITZ DA PMPI REALIZADA</t>
  </si>
  <si>
    <t>CAPACITAÇÃO DOS PROFISSIONAIS DAS ESCOLAS PÚBLICAS ESTADUAIS NO ATENDIMENTO EDUCACIONAL ESPECIALIZADO  AEE</t>
  </si>
  <si>
    <t>17116 - INSTITUTO DE DOENÇAS TROPICAIS DR. NATAN PORTELA - TERESINA</t>
  </si>
  <si>
    <t>ASSISTÊNCIA HOSPITALAR E AMBULATORIAL ESPECIALIZADA NA ÁREA DE DOENÇAS INFECCIOSAS</t>
  </si>
  <si>
    <t>CAPACITAÇÃO E QUALIFICAÇÃO TÉCNICA PARA TRABALHADORES DO SUS DO IDTNP REALIZADAS</t>
  </si>
  <si>
    <t>CONSTRUÇÃO DE MACRODRENAGEM</t>
  </si>
  <si>
    <t>CONSTRUÇÃO E RECUPERAÇÃO DE OBRAS DE URBANIZAÇÃO, DRENAGEM E TERRAPLANAGEM</t>
  </si>
  <si>
    <t>CONTRATAR CUSTODIANTE, ADMINISTRADOR, GESTOR  E/OU CONSULTOR PARA INVESTIMENTO MOBILIÁRIO E IMOBILIÁRIOS VINCULADOS AO REGIME DE PREVIDENCIA SOCIAL DO ESTADO DO PIAUI</t>
  </si>
  <si>
    <t>FOMENTO DAS AÇÕES E SERVIÇOS MEDIANTE CONVÊNIOS E CONTRATOS DE REPASSES COM MUNICIPIOS, M.SAÚDE, CEF E OUTROS</t>
  </si>
  <si>
    <t>CONVÊNIOS E CONTRATOS COM MUNICÍPIOS E/OU OUTROS ÓRGÃOS PARA AMPLIAÇÃO, REFORMA CONCLUSÃO, CONSTRUÇÃO E EQUIPAMENTOS DOS ESTABELECIMENTOS DE SAÚDE</t>
  </si>
  <si>
    <t>25104 - FUNDO ESTADUAL DE PROTEÇÃO E DEFESA DO CONSUMIDOR - FPCD</t>
  </si>
  <si>
    <t>AÇÕES E SERVIÇOS DE PROTEÇÃO E DEFESA DOS DIREITOS DOS CONSUMIDORES</t>
  </si>
  <si>
    <t>COORDENADORIA DO PROGRAMA DE PROTEÇÃO E DEFESA DO CONSUMIDOR (PROCON) ESTRUTURADA</t>
  </si>
  <si>
    <t>DOCUMENTOS DIGITALIZADOS</t>
  </si>
  <si>
    <t>EQUIPAMENTO DE PROCESSAMENTO DE DADOS</t>
  </si>
  <si>
    <t>ESTAÇÃO DE TRATAMENTO DE ÁGUA CONSTRUÍDO</t>
  </si>
  <si>
    <t>ESTUDO, PESQUISA, ELABORAÇÃO, EXECUÇÃO E ACOMPANHAMENTO DE ESTUDOS E PROJETOS DE OBRAS</t>
  </si>
  <si>
    <t>ESTUDO / PROJETO / EIA/RIMA REALIZADO</t>
  </si>
  <si>
    <t>GESTÃO DA SECRETARIA ESTADUAL DE MEIO AMBIENTE E RECURSOS HÍDRICOS</t>
  </si>
  <si>
    <t>FOLHA DE PESSOAL</t>
  </si>
  <si>
    <t>JUVENTUDE E CULTURA VIVA</t>
  </si>
  <si>
    <t>FOMENTO A CENTROS DE EXPRESSÃO ARTÍSTICA E CUTURAL JUVENIS</t>
  </si>
  <si>
    <t>GESTÃO DA COORDENADORIA DE ENFRENTAMENTO ÀS DROGAS</t>
  </si>
  <si>
    <t>GESTÃO ADMINISTRATIVA MELHORADA</t>
  </si>
  <si>
    <t>COORDENAÇÃO GERAL DA FAPEPI</t>
  </si>
  <si>
    <t>GESTÃO DO FUNDO DE PREVIDÊNCIA</t>
  </si>
  <si>
    <t>GESTÃO DO REGIME PRÓPRIO DE PREVIDÊNCIA SOCIAL DO ESTADO (RPPS) MODERNIZADO</t>
  </si>
  <si>
    <t>11103 - GABINETE MILITAR</t>
  </si>
  <si>
    <t>COORDENAÇÃO GERAL DO GABINETE MILITAR</t>
  </si>
  <si>
    <t>GESTÃO EFICIENTE</t>
  </si>
  <si>
    <t>ADMINISTRAÇÃO GERAL DA COORDENADORIA ESTADUAL DE POLÍTICAS PARA AS MULHERES</t>
  </si>
  <si>
    <t>COORDENAÇÃO GERAL DA SECRETARIA DE SEGURANÇA PÚBLICA</t>
  </si>
  <si>
    <t>FORTALECIMENTO DA COORDENAÇÃO GERAL DA SECID</t>
  </si>
  <si>
    <t>GESTÃO, MANUTENÇÃO E AMPLIAÇÃO DA SETRE E SINE</t>
  </si>
  <si>
    <t>GESTÃO MELHORADA DA SETRE</t>
  </si>
  <si>
    <t>COORDENAÇÃO DO INTERPI</t>
  </si>
  <si>
    <t>GESTÃO MELHORADA DO INTERPI</t>
  </si>
  <si>
    <t>MODERNIZAÇÃO DAS ESTRUTURAS, CAPACITAÇÃO E TREINAMENTO PARA OS PROFISSIONAIS DE SEGURANÇA PÚBLICA</t>
  </si>
  <si>
    <t>IMPLANTAÇÃO DE ACESSO AO BANCO DE DADOS CIVIL E CRIMINAL NA CENTRAL DE FLAGRANTES E DISTRITOS POLICIAIS</t>
  </si>
  <si>
    <t>IMPLANTAÇÃO E EXECUÇÃO DE PAVIMENTAÇÃO COM PARALELEPÍPEDO, ESTRADA VICINAL E PAVIMENTAÇÃO ASFÁLTICA</t>
  </si>
  <si>
    <t>IMPLANTAÇÃO, EXECUÇÃO E REFORMA DE ESTRADA VICINAL NOS MUNICÍPIOS PIAUIENSES.</t>
  </si>
  <si>
    <t>IMPLEMENTACÃO DOS PLANOS ESTADUAIS DE ENFRENTAMENTO AS SITUAÇÕES DE VIOLAÇÃO DE DIREITOS</t>
  </si>
  <si>
    <t>JURISDICIONADOS CAPACITADOS</t>
  </si>
  <si>
    <t>COORDENAÇÃO GERAL DA POLÍCIA MILITAR</t>
  </si>
  <si>
    <t>MANUTENÇÃO  ADMINISTRATIVA DA PMPI.</t>
  </si>
  <si>
    <t>COORDENAÇÃO GERAL DA SDR</t>
  </si>
  <si>
    <t>MANUTENÇÃO DA SDR</t>
  </si>
  <si>
    <t>MANUTENÇÃO DO INTERPI</t>
  </si>
  <si>
    <t>MANUTENÇÃO DO ÓRGÃO.</t>
  </si>
  <si>
    <t>MATERIAL PERMANENTE E DE CONSUMO ADQUIRIDOS</t>
  </si>
  <si>
    <t>MODERNIZAÇÃO  E AQUSIÇÃO DE  EQUIPAMENTOS PARA LABORATÓRIO TOXICOLÓGICO DO IML</t>
  </si>
  <si>
    <t>MODERNIZAÇÃO DA GESTÃO E DA INFRAESTRUTURA DO FUNDO DE PREVIDÊNCIA REALIZADO</t>
  </si>
  <si>
    <t>MODERNIZAÇÃO DOS PROCESSOS ADMINISTRATIVOS REALIZADA</t>
  </si>
  <si>
    <t>OBRAS ESTRUTURANTES CONSTRUÍDAS OU RECUPERADAS</t>
  </si>
  <si>
    <t>GESTÃO DA CONTROLADORIA GERAL DO ESTADO</t>
  </si>
  <si>
    <t>ÓRGÃO ESTRUTURADO E EM PLENO FUNCIONAMENTO</t>
  </si>
  <si>
    <t>PALESTRAS E ELABORAÇÃO DE CARTILHAS</t>
  </si>
  <si>
    <t>PAVIMENTAÇÃO EM PARALELEPÍPEDO AMPLIADO E EXECUÇÃO DE OBRAS QUE MELHOREM A MOBILIDADE URBANA NO ESTADO.</t>
  </si>
  <si>
    <t>PROGRAMA - PESSOAS EM FOCO</t>
  </si>
  <si>
    <t>PLANO DE COMUNICAÇÃO INSTITUCIONAL DO TCE DESENVOLVIDO</t>
  </si>
  <si>
    <t>POÇOS TUBULARES CONSTRUÍDOS</t>
  </si>
  <si>
    <t>POLICIAMENTO OSTENSIVO PREVENTIVO</t>
  </si>
  <si>
    <t>PROGRAMA DESENVOLVIMENTO CIENTIFICO REGIONAL - DCR</t>
  </si>
  <si>
    <t>DEFESA DA ORDEM JURÍDICA, DO REGIME DEMOCRÁTICO E DOS INTERESSES SOCIAIS E INDIVIDUAIS INDISPONÍVEIS</t>
  </si>
  <si>
    <t>PROJETO MINISTÉRIO PÚBLICO ITINERANTE IMPLANTADO</t>
  </si>
  <si>
    <t>PROJETO O MINISTÉRIO PÚBLICO PELA PAZ NO TRÂNSITO E EM DEFESA DA VIDA IMPLANTADO</t>
  </si>
  <si>
    <t>PROJETO PROCON MÓVEL IMPLANTADO</t>
  </si>
  <si>
    <t>QUARTEIS DA PMPI REFORMADOS</t>
  </si>
  <si>
    <t>REGULARIZAÇÃO DA IMPLANTAÇÃO, REFORMA E AMPLIAÇÃO DE SISTEMAS DE ABASTECIMENTO DE ÁGUA</t>
  </si>
  <si>
    <t>REGULARIZAÇÃO DA CONSTRUÇÃO, REFORMA E MANUTENÇÃO  DE ESGOTAMENTO SANITÁRIO, TRATAMENTO DE RESÍDUOS E CAPTAÇÃO DE ÁGUA - URBANO E RURAL</t>
  </si>
  <si>
    <t>REORGANIZAR A ESTRUTURA FORMAL DAS UNIDADES DE SEGURANÇA PÚBLICA TOMANDO-SE POR BASE CRITÉRIOS GEOECONÔMICOS, CULTURAIS, DEMOGRÁFICOS E INSTITUCIONAIS.</t>
  </si>
  <si>
    <t>DESCENTRALIZAÇÃO E MODERNIZAÇÃO DA GESTÃO AMBIENTAL E DOS RECURSOS HÍDRICOS</t>
  </si>
  <si>
    <t>SISTEMA DE ABASTECIMENTO DE ÁGUA IMPLANTADO</t>
  </si>
  <si>
    <t>SISTEMA DE INTEGRAÇÃO LAVORA-PECUÁRIA-FLORESTA ADOTADO</t>
  </si>
  <si>
    <t>SOLUÇÕES DE T.I. PARA O CONTROLE EXTERNO CRIADAS</t>
  </si>
  <si>
    <t>SANEAMENTO BÁSICO NOS MUNICÍPIOS</t>
  </si>
  <si>
    <t>AMPLIAÇÃO NO SISTEMA DE ESGOTAMENTO SANITÁRIO, POSSIBILITANDO A MELHORIA NA QUALIDADE DE VIDA DA POPULAÇÃO PIAUIENSE.</t>
  </si>
  <si>
    <t>INFRAESTRUTURA E REAPARELHAMENTO DE TECNOLOGIA DA INFORMAÇÃO</t>
  </si>
  <si>
    <t>AMPLIAÇÃO DO ATENDIMENTO EDUCACIONAL ESPECIALIZADO  AEE NA REDE ESTADUAL DE ENSINO</t>
  </si>
  <si>
    <t>AMPLIAÇÃO DO NÚMERO DE CARTEIRAS EXPEDIDAS DO PASSE CULTURA</t>
  </si>
  <si>
    <t>14204 - FUNDAÇÃO RÁDIO E TV EDUCATIVA DO PIAUÍ</t>
  </si>
  <si>
    <t>EXPANSÃO DO SINAL DA TV EDUCATIVA E RÁDIO ANTARES</t>
  </si>
  <si>
    <t>AMPLIAÇÃO DO SINAL DA TV EDUCATIVA PARA TODO O ESTADO</t>
  </si>
  <si>
    <t>MELHORIA DAS CONDIÇÕES DE CONSERVAÇÃO E PRESERVAÇÃO DOS DOCUMENTOS HISTÓRICOS</t>
  </si>
  <si>
    <t>CAPACITAÇÃO DOS SERVIDORES PARA O PROCESSO DE DIGITALIZAÇÃO DE DOCUMENTOS</t>
  </si>
  <si>
    <t>FORTALECER E ACOMPANHAR OS CONSELHEIROS DE POLÍTICAS PÚBLICAS NA CAPITAL E NOS 11 TERRITÓRIOS DE DESENVOLVIMENTO EM 04 ANOS</t>
  </si>
  <si>
    <t>COORDENAÇÃO GERAL DA ADH</t>
  </si>
  <si>
    <t>ORGANIZAR E ESTRUTURAR DENTRO DAS NOVAS TECNICAS ARQUIVÍSTICAS O ACERVO DOCUMENTAL DO ARQUIVO PUBLICO DO ESTDO EM 04 ANOS</t>
  </si>
  <si>
    <t> PERCENTUAL</t>
  </si>
  <si>
    <t>REDE DE ABASTECIMENTOS DE ÁGUA NOS MUNICÍPIOS AMPLIADA</t>
  </si>
  <si>
    <t>ACESSO ÀS TECNOLOGIAS ASSISTIVAS NAS ESCOLAS ESTADUAIS, GARANTINDO O SEU USO PELOS ALUNOS COM DEFICIÊNCIA</t>
  </si>
  <si>
    <t>AMPLIAÇÃO DA OFERTA DO ENSINO BRAILLE E DA LIBRAS NA REDE PÚBLICA DE ENSINO ESTADUAL</t>
  </si>
  <si>
    <t>IMPLEMENTAÇÃO DE INTERVENÇÕES NA ÁREA DE RESÍDUOS SÓLIDOS</t>
  </si>
  <si>
    <t>PLANO ESTADUAL DE RESÍDUOS SÓLIDOS ELABORADO E IMPLANTADO</t>
  </si>
  <si>
    <t>PROGRAMA DE DESENVOLVIMENTO INSTITUCIONAL - PDI, MANTIDO</t>
  </si>
  <si>
    <t>PROJETOS DE ESTÍMULO À CRIAÇÃO DE PROCONS MUNICIPAIS E ENTIDADES CIVIS DE DEFESA DO CONSUMIDOR IMPLANTADOS</t>
  </si>
  <si>
    <t>REESTRUTURAÇÃO ORGANIZACIONAL E DE PROCESSOS</t>
  </si>
  <si>
    <t>REVISÃO DA DISTRIBUIÇÃO DE ATRIBUIÇÕES</t>
  </si>
  <si>
    <t>ESTRUTURAÇÃO DA COORDENAÇÃO DAS PARCERIAS PÚBLICO-PRIVADAS PPPS</t>
  </si>
  <si>
    <t>COORDENAR ORIENTAR ACOMPANHAR E AVALIAR A IMPLEMENTAÇÃO NO ESTADO DAS PARCERIAS PÚBLICOS-PRIVADAS - PPPS EM 04 ANOS</t>
  </si>
  <si>
    <t>IMPLANTAÇÃO DO SISTEMA DE GESTÃO ELETRÔNICA DE DOCUMENTOS, VIRTUALIZANDO A TRAMITAÇÃO DE DOCUMENTOS E PROCESSOS</t>
  </si>
  <si>
    <t>INFORMAÇÕES DIVULGADAS NO PORTAL DA TRANSPARÊNCIA</t>
  </si>
  <si>
    <t>GESTÃO E MANUTENÇÃO</t>
  </si>
  <si>
    <t>INFRAESTRUTURA E SEGURANÇA DO TCE MELHORADAS</t>
  </si>
  <si>
    <t>INFRAESTRUTURA FÍSICA E TECNOLÓGICA DO EMATER MELHORADA</t>
  </si>
  <si>
    <t>PROCESSOS E ROTINAS PADRONIZADOS</t>
  </si>
  <si>
    <t>APERFEIÇOAMENTO FUNCIONAL DE MEMBROS E SERVIDORES</t>
  </si>
  <si>
    <t>APOIO ADMINISTRATIVO FERMOJUPI</t>
  </si>
  <si>
    <t>AMPLIAR LEITOS DE UTI GERAL, PEDIÁTRICO,E NEONATAL, UNIDADE DE CUIDADO INTERMEDIÁRIO (UCI) LEITOS CLÍNICOS DE RETAGUARDA, LEITOS PSIQUIÁTRICOS NA REDE DE ATENÇÃO A SAÚDE</t>
  </si>
  <si>
    <t>CAPACITAÇÃO EM VAREJO MODERNO E COMPETITIVO REALIZADA</t>
  </si>
  <si>
    <t>17139 - SECRETARIA ESTADUAL DE SAÚDE</t>
  </si>
  <si>
    <t>CONVÊNIOS E CONTRATOS COM MUNICÍPIOS E/OU OUTROS ÓRGÃOS PARA AMPLIAÇÃO, REFORMA CONCLUSÃO, CONSTRUÇÃO E EQUIPAMENTOS DOS ESTABELECIMENTOS DE SAÚDE REALIZADOS</t>
  </si>
  <si>
    <t>AMPLIAR, REFORMAR E RECUPERAR A REDE HOSPITALAR ESTADUAL E CONCLUIR OBRAS EM ANDAMENTOS</t>
  </si>
  <si>
    <t>17143 - HOSPITAL LOCAL GERSON CASTELO BRANCO</t>
  </si>
  <si>
    <t>ASSISTÊNCIA HOSPITALAR E AMBULATORIAL DE MÉDIA COMPLEXIDADE PRESTADA A POPULAÇÃO REFERENCIADA PELO SUS</t>
  </si>
  <si>
    <t>17148 - HOSPITAL ESTADUAL JOSÉ FURTADO DE MENDONÇA</t>
  </si>
  <si>
    <t>02102 - FUNDO DE MODERNIZAÇÃO DO TRIBUNAL DE CONTAS - FMTC</t>
  </si>
  <si>
    <t>INFRAESTRUTURAÇÃO DO TCE E EDUCAÇÃO CONTINUADA DOS SERVIDORES</t>
  </si>
  <si>
    <t>BENS ADQUIRIDOS, CONSTRUÍDOS, ADAPTADOS, REFFORMADOS E/OU RESTAURADOS</t>
  </si>
  <si>
    <t>BIBLIOTECA DO TCE AMPLIADA E MODERNIZADA</t>
  </si>
  <si>
    <t>ELABORAÇÃO E IMPLEMENTAÇÃO DE INSTRUMENTOS DE PROMOÇÃO DO ORDENAMENTO E GESTÃO TERRITORIAL: ZEE E CAR</t>
  </si>
  <si>
    <t>CADASTRAMENTO DAS PROPRIEDADES RURAIS DE ACORDO COM AS ESPECIFICAÇÕES DO SICAR EFETIVADO</t>
  </si>
  <si>
    <t>CAPACITAÇÃO DOS CONSELHEIROS DE POLÍTICAS PÚBLICAS EM 4 ANOS</t>
  </si>
  <si>
    <t>17114 - HOSPITAL PSIQUIÁTRICO AREOLINO DE ABREU - TERESINA</t>
  </si>
  <si>
    <t>ASSISTÊNCIA HOSPITALAR E AMBULATORIAL DE MÉDIA E ALTA COMPLEXIDADE A PACIENTES COM TRANSTORNO MENTAL</t>
  </si>
  <si>
    <t>CAPACITAÇÃO E QUALIFICAÇÃO TÉCNICA PARA TRABALHADORES DO SUS DO HPAA REALIZADAS</t>
  </si>
  <si>
    <t>CONSELHEIROS DE DIREITOS CAPACITADOS</t>
  </si>
  <si>
    <t>CONSTRUÇÃO, REFORMA , AMPLIAÇÃO E AQUISIÇÃO DE EQUIPAMENTOS PARA AS UNIDADES DE SAÚDE NOS MUNICÍPIOS</t>
  </si>
  <si>
    <t>CONSTRUÇÃO, REFORMA , AMPLIAÇÃO REALIZADAS E EQUIPAMENTO PARA UNIDADES DE SAÚDE MUNICIPAIS ADIQUIRIDOS</t>
  </si>
  <si>
    <t>CRIAÇÃO DE INSTRUÇÕES NORMATIVAS REFERENTE AO REGULAMENTO DO PLAMTA</t>
  </si>
  <si>
    <t>NORMA IMPLANTADA</t>
  </si>
  <si>
    <t>DADOS DO SERVIDOR PÚBLICO ATIVO, INATIVO E SEUS DEPENDENTES ATUALIZADOS</t>
  </si>
  <si>
    <t>IMPLANTAÇÃO DE DIREITOS PREVISTOS NA CARREIRA MINISTERIAL</t>
  </si>
  <si>
    <t>PESQUISA PARA O SUS: GESTÃO COMPARTILHADA EM SAÚDE - PPSUS</t>
  </si>
  <si>
    <t>MODERNIZAÇÃO E APERFEIÇOAMENTO DA GESTÃO FISCAL</t>
  </si>
  <si>
    <t>PRODAF/BID IMPLEMENTADO</t>
  </si>
  <si>
    <t>PROGRAMA DE APOIO A NÚCLEOS EMERGENTES - PRONEM</t>
  </si>
  <si>
    <t>PROGRAMA DE INFRAESTRUTURA PARA JOVENS PESQUISADORES NO ESTADO DO PIAUÍ - PPP</t>
  </si>
  <si>
    <t>EQUIPAR, REEQUIPAR E RECUPERAR EQUIPAMENTOS E MATERIAIS PERMANENTES DOS ESTABELECIMENTOS DE SAÚDE DA REDE ESTADUAL</t>
  </si>
  <si>
    <t>APOIO AOS CONSELHOS DE DIREITOS  E CONSELHOS DA CRIANÇA E DO ADOLESCENTE</t>
  </si>
  <si>
    <t>EMPRESÁRIOS DO COMÉRCIO INSERIDOS NA ATIVIDADE INDUSTRIAL</t>
  </si>
  <si>
    <t>FORTALECIMENTO DA GESTÃO DA ALEPI</t>
  </si>
  <si>
    <t>MEMBROS CAPACITADOS</t>
  </si>
  <si>
    <t>SISTEMAS IMPLANTADOS</t>
  </si>
  <si>
    <t>EMPRESA DE CONSULTORIA CONTRATADA PARA A ELABORAÇÃO DE PROJETOS BÁSICOS E EXECUTIVOS</t>
  </si>
  <si>
    <t>50101 - SECRETARIA ESTADUAL DE MINERAÇÃO, PETRÓLEO E ENERGIAS RENOVÁVEIS</t>
  </si>
  <si>
    <t>GESTÃO GERAL DA SEMINPER</t>
  </si>
  <si>
    <t>REFORMA, RECUPERAÇÃO, AMPLIAÇÃO E AQUISIÇÃO DE EQUIPAMENTOS PARA O IDTNP REALIZADA</t>
  </si>
  <si>
    <t> % EXECUTADO</t>
  </si>
  <si>
    <t>SEVIDORES QUALIFICADOS</t>
  </si>
  <si>
    <t>COORDENAÇÃO GERAL DA SECRETARIA DE TURISMO</t>
  </si>
  <si>
    <t>GESTÃO DOCUMENTAL DO TCE</t>
  </si>
  <si>
    <t>45201 - DEPARTAMENTO ESTADUAL DE TRÂNSITO DO PIAUÍ - DETRAN</t>
  </si>
  <si>
    <t>COORDENAÇÃO GERAL DO DETRAN</t>
  </si>
  <si>
    <t>MODERNIZAÇÃO DA SECRETARIA DO DESENVOLVIMENTO ECONÔMICO E TECNOLÓGICO</t>
  </si>
  <si>
    <t>MODERNIZAÇÃO DA SEDET</t>
  </si>
  <si>
    <t>PAVIMENTAÇÃO ASFÁLTICA</t>
  </si>
  <si>
    <t>PAVIMENTAÇÃO ASFÁLTICA DE RODOVIAS PIAUIENSES REALIZADA</t>
  </si>
  <si>
    <t>PAVIMENTAÇÃO EM PARALELEPÍPEDO</t>
  </si>
  <si>
    <t>PAVIMENTAÇÃO EM PARALELEPÍPEDO CONSTRUÍDA</t>
  </si>
  <si>
    <t>PROFISCO II / BID IMPLEMENTADO</t>
  </si>
  <si>
    <t>RECUPERAÇÃO E REFORMA DE ESTRADAS VICINAIS</t>
  </si>
  <si>
    <t>RECUPERAÇÃO E REFORMADE ESTRADAS VICINAIS REALIZADAS</t>
  </si>
  <si>
    <t>PRESTAÇÃO DE ASSISTÊNCIA HOSPITALAR E AMBULATORIAL DE MÉDIA E ALTA COMPLEXIDADE PARA A POPULAÇÃO DO ESTADO DO PIAUÍ</t>
  </si>
  <si>
    <t>IMPLEMENTAÇÃO  E AMPLIAÇÃO DO PROGRAMA DE TRANSPLANTE, PARA ATENDER COM QUALIDADE OS PACIENTES EM LISTA DE ESPERA POR ÓRGÃOS OU TECIDO NO PIAUÍ</t>
  </si>
  <si>
    <t>CONCURSOS PÚBLICOS REALIZADOS</t>
  </si>
  <si>
    <t>EMPREENDEDORES INFORMAIS INCLUIDOS NO CADASTRO ESTADUAL</t>
  </si>
  <si>
    <t>PLANO DE CARGOS E SALÁRIOS DOS SERVIDORES PÚBLICOS IMPLANTADOS</t>
  </si>
  <si>
    <t>RESTABELECIMENTO DO SISTEMA AFIS CONVENIADO COM O DPF E INSTALAÇÃO DE MAIS DUAS ESTAÇÕES DE TRABALHO</t>
  </si>
  <si>
    <t>DIGITALIZAÇÃO DO ARQUIVO PREVIDENCIÁRIO REALIZADO</t>
  </si>
  <si>
    <t>IMPLEMENTAÇÃO DO PLANO ESTADUAL DE EDUCAÇÃO PERMANENTE  PARA TRABALHADORES DO SUAS, GESTORES E CONSELHEIROS</t>
  </si>
  <si>
    <t>INSERÇÃO DA AGRICULTURA FAMILIAR IRRIGADA NOS MERCADOS INSTITUCIONAIS AUMENTADA.</t>
  </si>
  <si>
    <t>FORTALECIMENTO E AMPLIAÇÃO DA IRRIGAÇÃO VOLTADA AO AGRONEGÓCIO</t>
  </si>
  <si>
    <t>INSERÇÃO DO AGRONEGÓCIO NOS CENTROS REGIONAIS, ESTADUAIS E INTERNACIONAIS FOMENTADA.</t>
  </si>
  <si>
    <t>LABORATÓRIO DE PAPILOSCOPIA DO IIJDM IMPLANTADO</t>
  </si>
  <si>
    <t>21102 - FUNDO ROTATIVO DE MATERIAL E CONSERVAÇÃO DE PATRIMÔNIO DO ESTADO DO PIAUÍ</t>
  </si>
  <si>
    <t>FUNDO ROTATIVO DE MATERIAL E CONSERVAÇÃO DE PATRIMÔNIO DO ESTADO DO PIAUÍ</t>
  </si>
  <si>
    <t>PROCEDER E APROPRIAR RESERVAS FINANCEIRA  PARA AQUISIÇÃO DE BENS E SERVIÇOS.</t>
  </si>
  <si>
    <t>ESTRUTURAÇÃO E FORTALECIMENTO DAS AÇÕES DO GRUPO DE ATUAÇÃO ESPECIAL DE COMBATE AO CRIME ORGANIZADO (GAECO)</t>
  </si>
  <si>
    <t>QUALIFICAÇÃO TÉCNICA DOS INTEGRANTES</t>
  </si>
  <si>
    <t>MODERNIZAÇÃO ADMINISTRATIVA DO DETRAN</t>
  </si>
  <si>
    <t>LICITAÇÕES REALIZADAS</t>
  </si>
  <si>
    <t>INFRAESTRUTURA TECNOLÓGICA MELHORADA</t>
  </si>
  <si>
    <t>INFRAESTRUTURA E SERVIÇOS DE APOIO A PRODUÇÃO AGRÍCOLA IRRIGADA FOMENTADA.</t>
  </si>
  <si>
    <t>AGRICULTURA FAMILIAR IRRIGADA ESTRUTURADA</t>
  </si>
  <si>
    <t>AMPLIAR E APROFUNDAR COM AS INSTITUIÇÕES MULTILATERAIS E GOVERNO DE OUTROS PAÍSES AS RELAÇÕES DE PARCERIAS EM 04  ANOS</t>
  </si>
  <si>
    <t>ÁREAS COM POTENCIAL PARA A AGRICULTURA FAMILIAR IRRIGADA MAPEADAS</t>
  </si>
  <si>
    <t>ESTRUTURAÇÃO E MODERNIZAÇÃO DAS PRÁTICAS DE IRRIGAÇÃO INCENTIVADAS.</t>
  </si>
  <si>
    <t>MELHORIA NO TRÂNSITO</t>
  </si>
  <si>
    <t>FISCALIZAÇÃO DE TRÂNSITO</t>
  </si>
  <si>
    <t>MODERNIZAÇÃO E QUALIFICAÇÃO DO PROCESSO DE GESTÃO, AQUISIÇÃO, CONTROLE DE ESTOQUE, ARMAZENAMENTO, DISTRIBUIÇÃO E DISPENSAÇÃO DE MEDICAMENTOS EM TODAS AS UNIDADES DE ASSISTÊNCIA FARMACÊUTICA SOB GESTÃO</t>
  </si>
  <si>
    <t>GARANTIA E AMPLIAÇÃO DE  ACESSO DA POPULAÇÃO USUÁRIA DA ASSISTENCIA FARMACEUTICA A MEDICAMENTOS, DE DISTRIBUIÇÃO GRATUITA COM EFICIÊNCIA, EQUIDADE, RACIONALIDADE E HUMANIZAÇÃO.</t>
  </si>
  <si>
    <t>LICITAÇÕES E CONTRATAÇÕES PARA AQUISIÇÃO DE EQUIPAMENTOS MOBILIÁRIOS REALIZADAS</t>
  </si>
  <si>
    <t>OBRAS DE IRRIGAÇÃO EXECUTADAS</t>
  </si>
  <si>
    <t>OBRAS PÚBLICAS EXECUTADAS/FISCALIZADAS</t>
  </si>
  <si>
    <t>PROJETOS DE ARQUITETURA E ENGENHARIA DE OBRAS PÚBLICAS ELABORADOS</t>
  </si>
  <si>
    <t>ACERVO DE IDENTIFICAÇÃO CIVIL DIGITALIZADO</t>
  </si>
  <si>
    <t>SIC (SISTEMA DE IDENTIFICAÇÃO CIVIL) DESENVOLVIDO PELA ATI IMPLANTADO</t>
  </si>
  <si>
    <t>PROGRAMA DE SAÚDE, QUALIDADE DE VIDA E CIDADANIA DO SERVIDOR</t>
  </si>
  <si>
    <t>33101 - COORDENADORIA DE COMUNICAÇÃO SOCIAL</t>
  </si>
  <si>
    <t>MODERNIZAÇÃO DA COMUNICAÇÃO DAS AÇÕES DO GOVERNO À SOCIEDADE</t>
  </si>
  <si>
    <t>AÇÕES DE GOVERNO DIVULGADAS</t>
  </si>
  <si>
    <t>ADMINISTRAÇÃO GERAL DE COMUNICAÇÃO SOCIAL</t>
  </si>
  <si>
    <t>PROCESSOS DE ATOS DE PESSOAL (BENEFÍCIOS E ADMISSÃO) AUTOMATIZADO</t>
  </si>
  <si>
    <t>LICITAÇÃO E CONTRATAÇÃO DE EMPRESAS ESPECIALIZADAS PARA IMPLEMENTAÇÃO DE AÇOES DE CAPACITAÇÃO, QUALIFICAÇÃO E VALORIZAÇÃO DOS SERVIDORES</t>
  </si>
  <si>
    <t>ACESSIBILIDADE ARQUITETÔNICA NAS ESCOLAS PÚBLICAS</t>
  </si>
  <si>
    <t>PROGRAMA ESTADUAL DE ERRADICAÇÃO E PREVENÇÃO DA FEBRE AFTOSA</t>
  </si>
  <si>
    <t>FISCALIZAÇÃO REALIZADA EM ESTABELECIMENTOS QUE REVENDEM VACINAS</t>
  </si>
  <si>
    <t>FISCALIZAÇÃO REALIZADA EM LOCAIS COM AGLOMERAÇÕES DE ANIMAIS</t>
  </si>
  <si>
    <t>FISCALIZAÇÃO REALIZADA EM PROPRIEDADES COM RISCO  PARA FEBRE AFTOSA</t>
  </si>
  <si>
    <t>17113 - HOSPITAL INFANTIL DR. LUCÍDIO PORTELA - TERESINA</t>
  </si>
  <si>
    <t>ASSISTÊNCIA HOSPITALAR E AMBULATORIAL DE MÉDIA E ALTA COMPLEXIDADE PARA A POPULAÇÃO INFANTIL DO ESTADO DO PIAUÍ</t>
  </si>
  <si>
    <t>VIGILÂNCIA SANITÁRIA E CONTROLE INTERNO DE INFECÇÃO HOSPITALAR DO HILP REALIZADOS</t>
  </si>
  <si>
    <t>ÍNDICE DE COBERTURA VACINAL DO REBANHO BOVINO</t>
  </si>
  <si>
    <t>04103 - CORREGEDORIA GERAL DA JUSTIÇA</t>
  </si>
  <si>
    <t>APOIO ADMINISTRATIVO CORREGEDORIA GERAL DE JUSTIÇA</t>
  </si>
  <si>
    <t>ACESSO AO TRATAMENTO FORA DO DOMICILIO - TFD PARA USUÁRIOS DO SUS</t>
  </si>
  <si>
    <t>PROMOÇÃO DE VIGILÂNCIAS EM SAÚDE EPIDEMIOLÓGICA, AMBIENTAL E SANITÁRIA E SAÚDE DO TRABALHADOR</t>
  </si>
  <si>
    <t>AÇÕES DE VIGILÂNCIA AMBIENTAL IMPLANTADAS E IMPLEMENTADAS, GARANTINDO A QUALIDADE DO AR, DA ÁGUA E CONTROLE DE DESASTRES AMBIENTAIS</t>
  </si>
  <si>
    <t>AÇÕES DE VIGILÂNCIA SANITÁRIA IMPLEMENTADAS, GARANTINDO A QUALIDADE DOS PRODUTOS, SERVIÇOS E AMBIENTES E SUA ADEQUAÇÃO AS NORMAS SANITÁRIAS</t>
  </si>
  <si>
    <t>AÇÕES DE VIGILÂNCIAS A SAÚDE NO ESTADO DO PIAUÍ IMPLEMENTADAS, COM ÊNFASE NO COMPONENTE DE VIGILÂNCIA EPIDEMIOLÓGICA</t>
  </si>
  <si>
    <t>APOIAR TÉCNICA E FINANCEIRAMENTE OS HOSPITAIS DESCENTRALIZADOS PARA A GESTÃO MUNICIPAL, REDIMENSIONANDO SEU PERFIL E INSERÇÃO NO SISTEMA LOCAL DE SAÚDE</t>
  </si>
  <si>
    <t>APOIAR TÉCNICA E FINANCEIRAMENTE, OS MUNICÍPIOS, ONGS, INSTITUIÇÕES E DEMAIS PARCEIROS DO CAMPO DA SAÚDE, NA REALIZAÇÃO DE EVENTOS NA ÁREA DE PROMOÇÃO, PREVENÇÃO, REABILITAÇÃO E RECUPERAÇÃO DA SAÚDE;</t>
  </si>
  <si>
    <t>ACOMPANHAMENTO E ASSESSORAMENTO DAS AÇÕES GOVERNAMENTAIS NAS ESFERAS MUNICIPAL , ESTADUAL E FEDERAL</t>
  </si>
  <si>
    <t>ASSESSORIA AO GOVERNADOR REALIZADA</t>
  </si>
  <si>
    <t>17138 - UNIDADE INTEGRADA DE SAÚDE DO MOCAMBINHO</t>
  </si>
  <si>
    <t>ASSISTÊNCIA HOSPITALAR E AMBULATORIAL DE MÉDIA COMPLEXIDADE À POPULAÇÃO REFERENCIADA PELO SUS À UNIDADE INTEGRADA DO MOCAMBINHO</t>
  </si>
  <si>
    <t>ASSISTÊNCIA HOSPITALAR E AMBULATORIAL ESPECIALIZADA IMPLEMENTADAS NA ÁREA DE DOENÇAS INFECCIOSAS, DENTRO DO CONTEXTO DA SAÚDE PÚBLICA.</t>
  </si>
  <si>
    <t>ASSISTÊNCIAS HOSPITALAR E AMBULATORIAL DE MÉDIA E ALTA COMPLEXIDADE PRESTADAS A SEGUIMENTOS PRIORITARIOS COM FOCO NA EFICIÊNCIA E EXCELÊNCIA.</t>
  </si>
  <si>
    <t>11111 - SUPERINTENDÊNCIA DE REPRESENTAÇÃO DO ESTADO EM BRASÍLIA</t>
  </si>
  <si>
    <t>COORDENAÇÃO GERAL DA SURPI BSB</t>
  </si>
  <si>
    <t>ATENDER AS AÇÕES PLANEJADAS REFERENTES AOS PLANOS,  PROGRAMAS E PROJETOS DO PIAUÍ EM BRASÍLIA</t>
  </si>
  <si>
    <t>ATENDIMENTO A DECISÕES PROCESSUAIS COM VISTAS A GARANTIA DO ACESSO A MEDICAMENTOS EXCEPCIONAIS E DE ALTO CUSTO E SERVIÇOS DE SAÚDE NO SETOR PUBLICO</t>
  </si>
  <si>
    <t>FORTALECIMENTO DA GESTÃO NO ÂMBITO DO SUS-PI (CONTROLE, PLANEJAMENTO, REGULAÇÃO, AVALIAÇÃO, OUVIDORIA, AUDITORIA, EDUCAÇÃO PERMANENTE DA REDE PÚBLICA DE SAÚDE E DAS UNIDADES ADMINISTRATIVAS DA SESAPI)</t>
  </si>
  <si>
    <t>COORDENAÇÃO  TECNICA DA FORMALIZAÇÃO DOS INSTRUMENTOS DE GESTÃO E PLANEJAMENTO DO SUS NO ÂMBITO DO ESTADO (COAP, MAPA DA SAÚDE, PGASS, PLANOS, PROGRAMAÇÕES E RELATÓRIOS)</t>
  </si>
  <si>
    <t>COORDENAÇÃO DAS INICIATIVAS DA ADMINISTRAÇÃO PUBLICA ESTADUAL JUNTO AO GOVERNO FEDERAL REALIZADA</t>
  </si>
  <si>
    <t>CUSTEIO ADMINISTRATIVO REALIZADO</t>
  </si>
  <si>
    <t>DIVULGAÇÃO DAS AÇÕES REALIZADAS</t>
  </si>
  <si>
    <t>FORTALECIMENTO DO SISTEMA DE PLANEJAMENTO DO SUS (PLANEJASUS) NO ESTADO DO PIAUÍ, POR MEIO DO APOIO AOS 224 MUNICÍPIOS NAS AÇÕES DE PLANEJAMENTO.</t>
  </si>
  <si>
    <t>GESTÃO DE PESSOAS</t>
  </si>
  <si>
    <t>COORDENAÇÃO DA PROCURADORIA GERAL DO ESTADO</t>
  </si>
  <si>
    <t>GESTÃO ESTRATÉGICA E MANUTENÇÃO OPERACIONAL DO TCE</t>
  </si>
  <si>
    <t>COORDENAÇÃO GERAL DA JUCEPI</t>
  </si>
  <si>
    <t>INFORMATIZAR E MODERNIZAR OS SERVIÇOS DAS ÁREAS  FINALÍSTICA E O PROCESSO DE GESTÃO E GERENCIAMENTO ESTADUAL.</t>
  </si>
  <si>
    <t>PRESTAR ASSESSORIA MILITAR</t>
  </si>
  <si>
    <t>PRESTAR SERVIÇOS COM QUALIDADE</t>
  </si>
  <si>
    <t>REALIZAÇÃO DE  CURSOS TÉCNICOS PARA FORMAÇÃO DE TRABALHADORES DA ATENÇÃO BÁSICA: AGENTE COMUNITÁRIO EM SAÚDE, TÉCNICO EM ENFERMAGEM; AUXILIARES E/OU TÉCNICOS EM SAÚDE BUCAL E INFORMAÇÃO EM SAUDE - ETSUS</t>
  </si>
  <si>
    <t>SERVIÇO HOSPITALAR DE REFERÊNCIA PARA ATENÇÃO A PESSOAS COM SOFRIMENTO OU TRANSTORNO MENTAL E COM NECESSIDADES DECORRENTES DO USO DE CRACK, ÁLCOOL E OUTRAS DROGAS PRESTADOS</t>
  </si>
  <si>
    <t>VIGILÂNCIA SANITÁRIA E CONTROLE INTERNO DE INFECÇÃO HOSPITALAR DO IDTNP REALIZADOS</t>
  </si>
  <si>
    <t>CONSTRUÇÃO DE BARRAGENS</t>
  </si>
  <si>
    <t>CONSTRUÇÃO DA BARRAGEM VEREDA GRANDE</t>
  </si>
  <si>
    <t>GESTÃO DO INSTITUTO DE ÁGUAS E ESGOTOS DO PIAUÍ</t>
  </si>
  <si>
    <t>CAPACITAÇÃO CONTINUADA ABORDANDO TEMÁTICAS QUE FORTALEÇAM A AÇÃO E ATUAÇÃO DOS PROFISSIONAIS E DAS ENTIDADES ENVOLVIDAS DIRETAMENTE COM A EXECUÇÃO DE POLÍTICAS PÚBLICAS VOLTADAS PARA PESSOAS COM DEFICIÊNCIA</t>
  </si>
  <si>
    <t>CAPACITAÇÃO E QUALIFICAÇÃO TÉCNICA PARA TRABALHADORES DO SUS DO HGV REALIZADAS</t>
  </si>
  <si>
    <t>CONSTRUÇÃO DA BARRAGEM RIACHO FUNDO</t>
  </si>
  <si>
    <t>CONSTRUÇÃO DA BARRAGENS DO RANGEL</t>
  </si>
  <si>
    <t>CONSTRUÇÃO DE ESTAÇÃO DE PISCICULTURA</t>
  </si>
  <si>
    <t>CONSTRUÇÃO DA ESTAÇÃO DE PISCICULTURA NA BARRAGEM SALINAS</t>
  </si>
  <si>
    <t>REESTRUTURAÇÃO E MANUTENÇÃO DA CASA ABRIGO "MULHER VIVA"</t>
  </si>
  <si>
    <t>REFORMA DO PRÉDIO ANEXO REALIZADA</t>
  </si>
  <si>
    <t>AMPLIAÇÃO DO PROGRAMA DE HABITAÇÃO DE INTERESSE SOCIAL, ADEQUANDO- O ÀS CONSTRUÇÕES PARA POSSIBILITAR ADAPTAÇÕES FUTURAS</t>
  </si>
  <si>
    <t>APOIO TECNICO E FINANCEIRO ÀS AÇÕES DE ADEQUAÇÃO E APARELHAMENTO DO INSTITUTO MÉDICO LEGAL  PARA ASSEGURAR QUALIDADE NOS SERVIÇOS PRESTADOS A MULHERES VITIMAS DE VIOLÊNCIA</t>
  </si>
  <si>
    <t>CONSTRUÇÃO DA BARRAGEM CONTRATO</t>
  </si>
  <si>
    <t>CONSTRUÇÃO DA BARRAGEM DE ATALAIA</t>
  </si>
  <si>
    <t>ESTUDO DE VIABILIZAÇÃO TÉCNICA, PROJETOS E EXPANSÃO DOS RAMAIS METROVIÁRIOS DE TERESINA</t>
  </si>
  <si>
    <t>PROGRAMA TREM REGIONAL</t>
  </si>
  <si>
    <t>INFRAESTRUTURA FERROVIÁRIA E MATERIAL RODANTE</t>
  </si>
  <si>
    <t>REESTRUTURAÇÃO E MANUTENÇÃO DO CENTRO DE REFERÊNCIA PARA AS MULHERES VÍTIMAS DE VIOLÊNCIA</t>
  </si>
  <si>
    <t>ELIMINAÇÃO DE PASSAGEM DE NÍVEL ATRAVÉS DE OBRAS DE ARTE</t>
  </si>
  <si>
    <t>FUNDO DE MODERNIZAÇÃO E APARELHAMENTO DA DEFENSORIA PÚBLICA</t>
  </si>
  <si>
    <t>SERVIDORES CAPACITADOS E QUALIFICADOS</t>
  </si>
  <si>
    <t>IMPLEMENTAÇÃO DE PROJETOS DE EMPODERAMENTO DAS MULHERES, VALORIZANDO E AMPLIANDO SUA PARTICIPAÇÃO NO DESENVOLVIMENTO DO ESTADO.</t>
  </si>
  <si>
    <t>ASSESSORAMENTO E ACOMPANHAMENTO DA IMPLANTAÇÃO E IMPLEMENTAÇÃO DOS ORGANISMOS GOVERNAMENTAIS DE POLÍTICAS PARA MULHERES.   </t>
  </si>
  <si>
    <t>EQUIPAMENTOS ADMINISTRATIVOS ADIQUIRIDO</t>
  </si>
  <si>
    <t>MODERNIZAÇÃO DA GESTÃO</t>
  </si>
  <si>
    <t>EQUIPAMENTOS E MOBILIÁRIOS ADQUIRIDOS</t>
  </si>
  <si>
    <t>FORMAÇÃO CONTINUADA E ESPECIALIZADA DOS PROFISSIONAIS DE EDUCAÇÃO, TENDO COMO FOCO A SENSIBILIZAÇÃO, O PLANEJAMENTO, METODOLOGIAS, RECURSOS TECNOLÓGICOS PARA A EFETIVAÇÃO DA EDUCAÇÃO INCLUSIVA</t>
  </si>
  <si>
    <t>RECUPERAÇÃO E MELHORIA DA LINHA 1 EXISTENTE, INCLUINDO REFORMA DE ESTAÇÕES, CONSTRUÇÃO DE NOVAS ESTAÇÕES DE PASSAGEIROS, VEDAÇÃO, DRENAGEM, REVESTIMENTO DE TALUDES, MURO DE CONTENÇÃO, ETC.</t>
  </si>
  <si>
    <t>REFORMA, RECUPERAÇÃO, AMPLIAÇÃO DO HGV REALIZADAS E EQUIPAMENTOS ADQUIRIDOS</t>
  </si>
  <si>
    <t>CONSTRUÇÃO DE ADUTORAS</t>
  </si>
  <si>
    <t>MANUTENÇÃO DA ADUTORA DA BARRAGEM CORREDORES</t>
  </si>
  <si>
    <t>COORDENAÇÃO GERAL DO IDEPI</t>
  </si>
  <si>
    <t>SISTEMAS DE CONTROLE DE SINALIZAÇÃO E COMUNICAÇÃO</t>
  </si>
  <si>
    <t>REESTRUTURAÇÃO DO ESPAÇO FÍSICO E MODERNIZAÇÃO DA NOVA SEDE DA SEID</t>
  </si>
  <si>
    <t>MODERNIZAÇÃO DA NOVA SEDE DA SEID E AQUISIÇÃO DE EQUIPAMENTOS</t>
  </si>
  <si>
    <t>AMPLIAÇÃO DO APOIO TÉCNICO E FINANCEIRO AS COMUNIDADES TERAPEUTICAS  </t>
  </si>
  <si>
    <t>ÁREA REFORMADA</t>
  </si>
  <si>
    <t>CAPACITAÇÃO DE PRODUTORES RURAIS EM CADEIAS PRODUTIVAS PRIORITÁRIAS REALIZADA</t>
  </si>
  <si>
    <t>CONSTRUÇÃO DE SISTEMA ADUTOR DE MESA DE PEDRA</t>
  </si>
  <si>
    <t>MANUTENÇÃO E GESTÃO DA EMGERPI</t>
  </si>
  <si>
    <t>COORDENAÇÃO GERAL DA PASTA</t>
  </si>
  <si>
    <t>20206 - COMPANHIA ADMINISTRADORA DA ZONA DE PROCESSAMENTO DE EXPORTAÇÃO DE PARNAÍBA - ZPE PARNAÍBA</t>
  </si>
  <si>
    <t>MANUTENÇÃO E IMPLEMENTAÇÃO DAS DEMAIS FASES DA ZPE PARNAÍBA</t>
  </si>
  <si>
    <t>DEMAIS FASES DA ZPE PARNAÍBA IMPLEMENTADAS</t>
  </si>
  <si>
    <t>EQUIPAMENTOS DE INFORMÁTICAS E OUTROS EQUIPAMENTOS ADMINISTRATIVOS ADQUIRIDOS</t>
  </si>
  <si>
    <t>ADMINISTRAÇÃO GERAL DA FUNDAÇÃO ANTARES</t>
  </si>
  <si>
    <t>GESTÃO ADMINISTRATIVA</t>
  </si>
  <si>
    <t>GESTÃO MODERNA DA SECRETARIA DOS TRANSPORTES</t>
  </si>
  <si>
    <t>GESTÃO DA COORDENADORIA DE FOMENTO AO SANEAMENTO RURAL</t>
  </si>
  <si>
    <t>COORDENAÇÃO GERAL DA SEINFRA</t>
  </si>
  <si>
    <t>26106 - 7º BATALHÃO DE POLÍCIA MILITAR - CORRENTE</t>
  </si>
  <si>
    <t>COORDENAÇÃO GERAL DO 7º BATALHÃO DA POLÍCIA MILITAR</t>
  </si>
  <si>
    <t>MANUTENÇÃO  ADMINISTRATIVA  7º  BATALHÃO DA POLÍCIA MILITAR - CORRENTE PI</t>
  </si>
  <si>
    <t>26113 - 5ª COMPANHIA INDEPENDENTE DE POLÍCIA MILITAR - CIPM - PAULISTANA</t>
  </si>
  <si>
    <t>COORDENAÇÃO GERAL DO BATALHÃO DA 5º COMPANHIA DA POLÍCIA MILITAR - PAULISTANA</t>
  </si>
  <si>
    <t>MANUTENÇÃO  ADMINISTRATIVA  DA  5ª COMPANHIA INDEPENDENTE DE POLÍCIA MILITAR - PAULISTANA/PI</t>
  </si>
  <si>
    <t>COORDENAÇÃO GERAL DA ACADEMIA DA POLÍCIA MILITAR</t>
  </si>
  <si>
    <t>MANUTENÇÃO  ADMINISTRATIVA DA ACADEMIA DE POLICIA MILITAR</t>
  </si>
  <si>
    <t>26114 - COMPANHIA INDEPENDENTE DE POLÍCIA DE TURISMO - CIPTUR - LUÍS CORREIA</t>
  </si>
  <si>
    <t>COORDENAÇÃO GERAL DA COMPANHIA INDEPENDENTE DE TURISMO - LUÍS CORREIA</t>
  </si>
  <si>
    <t>MANUTENÇÃO  ADMINISTRATIVA DA COMPANHIA INDEPENDENTE DE TURISMO - LUÍS CORREIA-PI.</t>
  </si>
  <si>
    <t>26104 - 3º BATALHÃO DE POLÍCIA MILITAR - FLORIANO</t>
  </si>
  <si>
    <t>COORDENAÇÃO GERAL DO 3º BATALHÃO DA POLÍCIA MILITAR</t>
  </si>
  <si>
    <t>MANUTENÇÃO  ADMINISTRATIVA DO  3º BATALHÃO DA POLÍCIA MILITAR</t>
  </si>
  <si>
    <t>26108 - 10° BATALHÃO DE POLÍCIA MILITAR - URUÇUÍ</t>
  </si>
  <si>
    <t>COORDENAÇÃO GERAL DO 10º BATALHÃO DA POLÍCIA MILITAR</t>
  </si>
  <si>
    <t>MANUTENÇÃO  ADMINISTRATIVA DO 10º BATALHÃO DA PM - URUÇUI /PI</t>
  </si>
  <si>
    <t>MANUTENÇÃO  ADMINISTRATIVA DO 11º DA PMPI.</t>
  </si>
  <si>
    <t>MANUTENÇÃO  ADMINISTRATIVA DO 12º BATALHÃO DA PM PIRIPIRI /PI</t>
  </si>
  <si>
    <t>26111 - 14° BATALHÃO DE POLÍCIA MILITAR - OEIRAS</t>
  </si>
  <si>
    <t>COORDENAÇÃO GERAL DO 14º BATALHÃO DA POLÍCIA MILITAR - OEIRAS</t>
  </si>
  <si>
    <t>MANUTENÇÃO  ADMINISTRATIVA DO 14º BATALHÃO DA PM - OEIRAS/PI</t>
  </si>
  <si>
    <t>MANUTENÇÃO  ADMINISTRATIVA DO 15º BATALHÃO DA POLÍCIA MILITAR - CAMPO MAIOR /PI</t>
  </si>
  <si>
    <t>26105 - 4º BATALHÃO DE POLÍCIA MILITAR - PICOS</t>
  </si>
  <si>
    <t>COORDENAÇÃO GERAL DO 4º BATALHÃO DA POLÍCIA MILITAR</t>
  </si>
  <si>
    <t>MANUTENÇÃO  ADMINISTRATIVA DO 4º BATALHÃO DA PM - PICOS</t>
  </si>
  <si>
    <t>26103 - 2º BATALHÃO DE POLÍCIA MILITAR - PARNAÍBA</t>
  </si>
  <si>
    <t>COORDENAÇÃO GERAL DO 2º BATALHÃO DA POLÍCIA MILITAR</t>
  </si>
  <si>
    <t>MELHORIA DA GESTÃO ADMINISTRATIVA DO 2º  BATALHÃO DA POLÍCIA MILITAR - PARNAIBA</t>
  </si>
  <si>
    <t>NÚCLEO DE NECROPAPILOSCOPIA NO IML DE TERESINA IMPLANTADO</t>
  </si>
  <si>
    <t>OFICINA DE MANUTENÇÃO REALIZADAS</t>
  </si>
  <si>
    <t>COORDENAÇÃO GERAL DA CMTP</t>
  </si>
  <si>
    <t>ORGÃO ESTRUTURADO E EM FUNCIONAMENTO</t>
  </si>
  <si>
    <t>PLANOS DE NEGÓCIOS EM ATIVIDADES AGROPECUÁRIAS ELABORADOS</t>
  </si>
  <si>
    <t>PROJETOS DE INOVAÇÃO TECNOLÓGICA NO SETOR RURAL PIAUIENSE APOIADOS </t>
  </si>
  <si>
    <t>PROMOÇÃO DE CAPACITAÇÃO PARA OS PROFISSIONAIS DA REDE PÚBLICA DE EDUCAÇÃO E DEMANDA SOCIAL NAS TEMÁTICAS DE GÊNERO, RELAÇÕES ÉTNICAS RACIAIS E DE ORIENTAÇÃO SEXUAL POR MEIO DO PROGRAMA GÊNERO E DIVERSIDADE NA ESCOLA.</t>
  </si>
  <si>
    <t>REALIZAÇÃO DE AÇÕES DE FISCALIZAÇÃO POR MEIO DE BLITZ DA PM/PI</t>
  </si>
  <si>
    <t>REFORMA, AMPLIAÇÃO,MANUTENÇÃO E ADEQUAÇÃO DAS INFRAESTRUTURA FÍSICA DAS UNIDADES DE ACOLHIMENTO E ABRIGAMENTO PARA SEGMENTOS VULNERÁVEIS - IDOSOS, CRIANÇAS E ADOLESCENTES,  MULHERES - CONFORME ORIENTAÇÕES TÉCNICAS</t>
  </si>
  <si>
    <t>VIGILÂNCIA SANITÁRIA E CONTROLE INTERNO DE INFECÇÃO HOSPITALAR DO HGV REALIZADOS </t>
  </si>
  <si>
    <t>CONSTRUÇÃO DE GALERIA PLUVIAL</t>
  </si>
  <si>
    <t>LICITAÇÃO E CONTRATAÇÃO PARA AQUISIÇÃO DE MATERIAL COM VISTAS À ADAPTAÇÃO DE ESPAÇOS REALIZADAS</t>
  </si>
  <si>
    <t>COORDENAÇÃO DA ATI</t>
  </si>
  <si>
    <t>MELHORIAS ADMINISTRATIVAS</t>
  </si>
  <si>
    <t>MODERNIZAÇÃO E MELHORIA DE MATERIAL RODANTE</t>
  </si>
  <si>
    <t>MATERIAL RODANTE EXISTENTE RECUPERADO</t>
  </si>
  <si>
    <t>ADQUIRIR TRANSPORTE PARA IMPLANTAR E IMPLEMENTAR OS SERVIÇOS DE TRANSPORTE SANITÁRIO PARA REORGANIZAÇÃO DA ATENÇÃO À SAÚDE EM REDE NAS 11 REGIÕES DE SAÚDE</t>
  </si>
  <si>
    <t>FORTALECIMENTO DAS RELAÇÕES INSTITUCIONAIS ENTRE OS VÁRIOS ENTES DA FEDERAÇÃO</t>
  </si>
  <si>
    <t>APERFEIÇOAR A QUALIDADE DO ATENDIMENTO OFERECIDO E GARANTIR</t>
  </si>
  <si>
    <t>17115 - MATERNIDADE DONA EVANGELINA ROSA - TERESINA</t>
  </si>
  <si>
    <t>ASSISTÊNCIA HOSPITALAR E AMBULATORIAL DE MÉDIA E ALTA COMPLEXIDADE À POPULAÇÃO MATERNA E RÉCEM NASCIDOS, REFERENCIADA DO SUS</t>
  </si>
  <si>
    <t>CAPACITAÇÃO E QUALIFICAÇÃO TÉCNICA PARA TRABALHADORES DO SUS DA MATERNIDADE DONA EVANGELINA ROSA REALIZADAS</t>
  </si>
  <si>
    <t>CONSTRUÇÃO DA ADUTORA PADRE LIRA</t>
  </si>
  <si>
    <t>CONSTRUIR CENTRO MATERNO INFANTIL EM TERESINA  SERVIÇO DE REFERÊNCIA TERCIÁRIA NA ATENÇÃO À GESTANTE E AO NEONATAL.</t>
  </si>
  <si>
    <t>COORDENAÇÃO GERAL DA SEPLAN</t>
  </si>
  <si>
    <t>17144 - UNIDADE MISTA DE SAÚDE DE BOCÁINA</t>
  </si>
  <si>
    <t>ASSISTÊNCIA HOSPITALAR E AMBULATORIAL DE MÉDIA COMPLEXIDADE À POPULAÇÃO REFERENCIADA PELO SUS À UNIDADE MISTA DE SAÚDE DE BOCAÍNA</t>
  </si>
  <si>
    <t>17147 - UNIDADE MISTA DE SAÚDE DE AVELINO LOPES</t>
  </si>
  <si>
    <t>ASSISTÊNCIA HOSPITALAR E AMBULATORIAL DE MÉDIA COMPLEXIDADE À POPULAÇÃO REFERENCIADA PELO SUS À UNIDADE MISTA DE SAÚDE</t>
  </si>
  <si>
    <t>17149 - UNIDADE MISTA DE SANTA FILOMENA</t>
  </si>
  <si>
    <t>ASSISTÊNCIA HOSPITALAR E AMBULATORIAL DE MÉDIA COMPLEXIDADE À POPULAÇÃO REFERENCIADA PELO SUS À UNIDADE MISTA DE SANTA FILOMENA</t>
  </si>
  <si>
    <t>17142 - HOSPITAL REGIONAL DR. FRANCISCO AIRES CAVALCANTE - AMARANTE</t>
  </si>
  <si>
    <t>PRESTAÇÃO DA ASSISTÊNCIA HOSPITALAR E AMBULATORIAL DE MÉDIA COMPLEXIDADE À POPULAÇÃO REFERENCIADA DO SUS - TERRITÓRIO ENTRE RIOS</t>
  </si>
  <si>
    <t>ASSISTÊNCIAS HOSPITALAR E AMBULATORIAL DE MÉDIA COMPLEXIDADE PRESTADAS A POPULAÇÃO</t>
  </si>
  <si>
    <t>CAPACITAÇÃO E QUALIFICAÇÃO TÉCNICA PARA TRABALHADORES DO HILP REALIZADAS</t>
  </si>
  <si>
    <t>CONSTRUÇÃO DA BARRAGEM MILAGRES</t>
  </si>
  <si>
    <t>19201 - FUNDAÇÃO CENTRO DE PESQUISAS ECONÔMICAS E SOCIAIS DO PIAUÍ - CEPRO</t>
  </si>
  <si>
    <t>FORTALECIMENTO INSTITUCIONAL</t>
  </si>
  <si>
    <t>CONSTRUÇÃO DA SEDE</t>
  </si>
  <si>
    <t>CONSTRUÇÃO DE BARRAGEM DE CASTELO</t>
  </si>
  <si>
    <t>CONSTRUÇÃO DO SISTEMA ADUTOR DA BARRAGEM DE SANTA CRUZ DOS MILAGRES</t>
  </si>
  <si>
    <t>17141 - XV - COORDENAÇÃO REGIONAL DE SAÚDE - URUÇUI</t>
  </si>
  <si>
    <t>FORTALECIMENTO DA DESCENTRALIZAÇÃO DAS AÇÕES DA POLÍTICA ESTADUAL DE SAÚDE NOS MUNICÍPIOS DA ÁREA DE ABRANGÊNCIA DA REGIONAL DE SAÚDE - URUÇUÍ</t>
  </si>
  <si>
    <t>COORDENAÇÃO REGIONAL DE SAÚDE - EFICIENTE</t>
  </si>
  <si>
    <t>CRIAÇÃO DE INSTRUÇÕES NORMATIVAS REFERENTE AO REGULAMENTO DO IASPI -SAÚDE</t>
  </si>
  <si>
    <t>ESTACIONAMENTO DO CENTRO ADMINISTRATIVO AMPLIADO E MODERNIZADO</t>
  </si>
  <si>
    <t>REORDENAMENTO DO ATENDIMENTO SOCIOEDUCATIVO DO ESTADO DO PIAUÍ, INCLUINDO A INFRAESTRUTURA FÍSICA, CONTRATAÇÃO E CAPACITAÇÃO DE RECURSOS HUMANOS</t>
  </si>
  <si>
    <t>REFORMA E ESTRUTURAÇÃO FUNCIONAL DO CEDCA REALIZADO</t>
  </si>
  <si>
    <t>REGULARIZAÇÃO, CONSTRUÇÃO, REFORMA E AMPLIAÇÃO DE INFREESTRUTURA FÍSICA DA EMGERPI  </t>
  </si>
  <si>
    <t>REQUALIFICAÇÃO FÍSICA E DE RECURSOS HUMANOS DA COMPANHIA METROPOLITANA DE TRANSPORTES PÚBLICOS</t>
  </si>
  <si>
    <t>SEDE REFORMADA E ESTRUTURADA</t>
  </si>
  <si>
    <t>REFORMA, RECUPERAÇÃO, AMPLIAÇÃO DO HOSPITAL INFANTIL LUCÍDIO PORTELA E AQUISIÇÃO DE EQUIPAMENTOS REALIZADAS</t>
  </si>
  <si>
    <t>CONSTRUÇÃO DA BARRAGEM DE NOVO SANTO ANTÔNIO</t>
  </si>
  <si>
    <t>REVITALIZAÇÃO DA LAGOA DO PORTINHO</t>
  </si>
  <si>
    <t>CONTRATAÇÃO DE SERVIÇOS TÉCNICOS ESPECIALIZADOS</t>
  </si>
  <si>
    <t>CONSTRUÇÃO DA BARRAGENS TINGUIS - EXECUÇÃO</t>
  </si>
  <si>
    <t>GESTÃO DA COORDENADORIA DE DESENVOLVIMENTO SOCIAL E LAZER</t>
  </si>
  <si>
    <t>EDIFÍCIO SEDE DO TCE REVITALIZADO</t>
  </si>
  <si>
    <t>MODERNIZAR A INFRAESTRUTURA LOGÍSTICA DA SECRETARIA REALIZADO</t>
  </si>
  <si>
    <t>MODERNIZAÇÃO DA OPERACIONALIDADE DO DER-PI</t>
  </si>
  <si>
    <t>SERVIDOR QUALIFICADO</t>
  </si>
  <si>
    <t>ADEQUAR E REALIZAR REFORMAM DO PRÉDIO SEDE DO SAMU ESTADUAL E AMPLIAR O SAMU AÉREO.</t>
  </si>
  <si>
    <t>SERVIÇOS DE MANUTENÇÃO E CONSERVAÇÃO PREVENTIVAS E SISTEMÁTICAS DAS BARRAGENS EXECUTADOS: MESA DE PEDRA, PEDRA REDONDA, SALINAS, CORREDORES, ESTREITO, POÇO DO MARRUÁ, PIRACURUCA, BEZERRO, PETRÔNIO PORTELA, ALGODÕES II, SALGADINHO, POÇOS, SÃO VICENTE E EMPAREDADO.</t>
  </si>
  <si>
    <t>CONSTRUÇÃO DE BARRAGEM DE NOVO ALGODÕES</t>
  </si>
  <si>
    <t>MELHORIAS INTERNAS E EXTERNAS DO CENTRO ADMINISTRATIVO REALIZADAS</t>
  </si>
  <si>
    <t>REFORMA, RECUPERAÇÃO, AMPLIAÇÃO E REEQUIPAGEM DA MDER REALIZADAS</t>
  </si>
  <si>
    <t>CONSTRUÇÃO DA ADUTORA DO LITORAL</t>
  </si>
  <si>
    <t>CONSTRUIR O HOSPITAL REGIONAL DE PICOS  REFERENCIA TERCIÁRIA PARA A REGIÃO DE SAÚDE</t>
  </si>
  <si>
    <t>ATENÇÃO DE ALTA E MÉDIA COMPLEXIDADE AMBULATORIAL E HOSPITALAR PARA  A POPULAÇÃO QUE BUSCA OS SERVIÇOS DO SUS</t>
  </si>
  <si>
    <t>COORDENAÇÃO GERAL DA FUNDAÇÃO CEPRO</t>
  </si>
  <si>
    <t>VIGILÂNCIA SANITÁRIA E CONTROLE INTERNO DE INFECÇÃO HOSPITALAR DA MDER REALIZADOS</t>
  </si>
  <si>
    <t>20207 - COMPANHIA DE TERMINAIS ALFANDEGADOS DO PIAUÍ - PORTO-PI</t>
  </si>
  <si>
    <t>FORTALECER A IMPLENTAÇÃO DOS TERMINAIS ALFANDEGADOS DO PIAUÍ - PORTO PI</t>
  </si>
  <si>
    <t>INFRAESTRUTURA - PAVIMENTAÇÃO ASFÁLTICA DA VIA DE ACESSO A COMPANHIA PORTO PI - PORTO SECO  </t>
  </si>
  <si>
    <t>COORDENAÇÃO GERAL DA SECRETARIA DE ESTADO DA SAÚDE - SESAPI</t>
  </si>
  <si>
    <t>ADMINISTRAÇÃO  GERAL PARA MANUTENÇÃO E APOIO NECESSÁRIAS AO FUNCIONAMENTO DA SAÚDE -SESAPI, COORDENAÇÕES REGIONAIS, HOSPITAIS REDE  ESTADUAL QUE NÃO SE CARACTERIZAM COMO UNIDADE GESTORA,  E UNIDADES ASSISTENCIAIS DO SUS</t>
  </si>
  <si>
    <t>COORDENAÇÃO DO HOSPITAL DIRCEU ARCOVERDE DA PM-PI</t>
  </si>
  <si>
    <t>ADMINISTRAÇÃO GERAL DO HOSPITAL</t>
  </si>
  <si>
    <t>APOIO TÉCNICO E FINANCEIRO PARA A SELEÇÃO, EXECUÇÃO, ACOMPANHAMENTO E AVALIAÇÃO DE PROJETOS DE PESQUISA NO ÂMBITO DO PPSUS NO ESTADO DO PIAUÍ, POR MEIO DA DEFINIÇÃO DA AGENDA DE PRIORIDADES DE PESQUISA EM SAÚDE E PUBLICAÇÃO DE UM EDITAL/ ANO PARA CONCORRER PROJETOS DE PESQUISA- CNPQ/MS/SES/FAPEPI</t>
  </si>
  <si>
    <t>17131 - V - COORDENAÇÃO REGIONAL DE SAÚDE - CAMPO MAIOR</t>
  </si>
  <si>
    <t>APOIO TÉCNICO AOS MUNICÍPIOS PARA GARANTIR A INTEGRALIDADE DA ATENÇÃO À SAÚDE NOS MUNICÍPIOS DA SUA ÁREA DE ABRANGÊNCIA</t>
  </si>
  <si>
    <t>APOIO TÉCNICO REALIZADO AOS MUNICÍPIOS COM VISTAS À GARANTIA DA INTEGRALIDADE DA ATENÇÃO À SAÚDE NA SUA ÁREA DE ABRANGÊNCIA</t>
  </si>
  <si>
    <t>11102 - GABINETE DO VICE GOVERNADOR</t>
  </si>
  <si>
    <t>GESTÃO DA VICE-GOVERNADORIA</t>
  </si>
  <si>
    <t>AQUISIÇÃO DE MOBILIÁRIO E EQUIPAMENTOS, MANUTENÇÃO DO ESPAÇO FÍSICO, MANUTENÇÃO DOS EQUIPAMENTOS</t>
  </si>
  <si>
    <t>ASSISTÊNCIA INTEGRAL E DE QUALIDADE AMBULATORIAL PRESTADA; DE URGÊNCIA E EMERGÊNCIA E  INTERNAÇÃO À MULHERES  NA IDADE FÉRTIL DESDE A PRÉ-CONCEPÇÃO INDEPENDENTE DO SEU GRAU DE RISCO BEM COMO À CRIANÇA ATÉ A IDADE DE CINCO ANOS E  ASSISTÊNCIA NEONATAL.</t>
  </si>
  <si>
    <t>17121 - HOSPITAL ESTADUAL DR. JÚLIO HARTMAN - ESPERANTINA</t>
  </si>
  <si>
    <t>ASSISTÊNCIA HOSPITALAR E AMBULATORIAL DE MÉDIA COMPLEXIDADE À POPULAÇÃO DE ESPERANTINA REFERENCIADA PELO SUS</t>
  </si>
  <si>
    <t>ASSISTÊNCIAS HOSPITALAR E AMBULATORIAL DE MÉDIA COMPLEXIDADE PRESTADAS À POPULAÇÃO DE REFERENCIADA DO SUS.</t>
  </si>
  <si>
    <t>17126 - HOSPITAL REGIONAL DIRCEU ARCOVERDE - URUÇUÍ</t>
  </si>
  <si>
    <t>PRESTAÇÃO DA ASSISTÊNCIA HOSPITALAR E AMBULATORIAL DE MÉDIA COMPLEXIDADE À POPULAÇÃO REFERENCIADA DO SUS - TERRITÓRIO ALTO PARNAÍBA</t>
  </si>
  <si>
    <t>ASSISTÊNCIAS HOSPITALAR E AMBULATORIAL DE MÉDIA COMPLEXIDADE PRESTADAS A POPULAÇÃO DO TERRITÓRIO DO TABULEIRO DO ALTO PARNAÍBA</t>
  </si>
  <si>
    <t>17125 - HOSPITAL REGIONAL EUSTÁQUIO PORTELA - VALENÇA  DO PIAUÍ</t>
  </si>
  <si>
    <t>ASSISTÊNCIA HOSPITALAR E AMBULATORIAL DE MÉDIA COMPLEXIDADE À POPULAÇÃO DO TERRITÓRIO VALE DO SAMBITO</t>
  </si>
  <si>
    <t>ASSISTÊNCIAS HOSPITALAR E AMBULATORIAL DE MÉDIA COMPLEXIDADE PRESTADAS À POPULAÇÃO DO TERRITÓRIO DO VALE DO SAMBITO E REFERENCIADA DO SUS</t>
  </si>
  <si>
    <t>17123 - HOSPITAL LOCAL JOSÉ DE MOURA FÉ - SIMPLÍCIO MENDES</t>
  </si>
  <si>
    <t>ASSISTÊNCIA HOSPITALAR E AMBULATORIAL DE MÉDIA COMPLEXIDADE À POPULAÇÃO N0 TERRITORIO VALE DO CANINDÉ</t>
  </si>
  <si>
    <t>ASSISTÊNCIAS HOSPITALAR E AMBULATORIAL DE MÉDIA COMPLEXIDADE PRESTADAS À POPULAÇÃO REFERENCIADA DO SUS</t>
  </si>
  <si>
    <t>17111 - HOSPITAL REGIONAL DR. CHAGAS RODRIGUES - PIRIPIRI</t>
  </si>
  <si>
    <t>ASSISTÊNCIA HOSPITALAR E AMBULATORIAL DE MÉDIA E ALTA COMPLEXIDADE À POPULAÇÃO DOS COCAIS</t>
  </si>
  <si>
    <t>ASSISTÊNCIAS HOSPITALAR E AMBULATORIAL DE MÉDIA COMPLEXIDADE PRESTADAS À POPULAÇÃO REFERENCIADA DO SUS.</t>
  </si>
  <si>
    <t>17119 - HOSPITAL DIRCEU ARCOVERDE - PARNAÍBA</t>
  </si>
  <si>
    <t>ASSISTÊNCIA HOSPITALAR E AMBULATÓRIAL DE MÉDIA E ALTA COMPLEXIDADE À POPULAÇÃO DO TERRITÓRIO DA PLANÍCIE LITORÂNEA</t>
  </si>
  <si>
    <t>17124 - HOSPITAL REGIONAL TERESINHA NUNES DE BARROS - SÃO JOÃO DO PIAUÍ</t>
  </si>
  <si>
    <t>ASSISTÊNCIA HOSPITALAR E AMBULATORIAL DE MÉDIA COMPLEXIDADE À POPULAÇÃO NO TERRITÓRIO SERRA DA CAPIVARA</t>
  </si>
  <si>
    <t>17110 - HOSPITAL REGIONAL DEOLINDO COUTO - OEIRAS</t>
  </si>
  <si>
    <t>PRESTAÇÃO DE ASSISTÊNCIA HOSPITALAR E AMBULATORIAL DE MÉDIA E ALTA COMPLEXIDADE À POPULAÇÃO DO VALE DO CANINDÉ</t>
  </si>
  <si>
    <t>ASSISTÊNCIAS HOSPITALAR E AMBULATORIAL DE MÉDIA E ALTA COMPLEXIDADE PRESTADAS À POPULAÇÃO REFERENCIADA DO SUS</t>
  </si>
  <si>
    <t>17102 - HOSPITAL REGIONAL MANOEL  SOUSA SANTOS - BOM JESUS</t>
  </si>
  <si>
    <t>ASSISTÊNCIA HOSPITALAR E AMBULATORIAL DE MÉDIA E ALTA COMPLEXIDADE À POPULAÇÃO DO TERRITÓRIO DA CHAPADA DAS MANGABEIRAS</t>
  </si>
  <si>
    <t>ASSISTÊNCIAS HOSPITALAR E AMBULATORIAL DE MÉDIA E COMPLEXIDADE PRESTADAS À POPULAÇÃO REFERENCIADA DO SUS</t>
  </si>
  <si>
    <t>17105 - HOSPITAL REGIONAL JUSTINO LUZ - PICOS</t>
  </si>
  <si>
    <t>PRESTAÇÃO DE ASSISTÊNCIA HOSPITALAR E AMBULATORIAL DE MÉDIA E ALTA COMPLEXIDADE À POPULAÇÃO DO TERRITÓRIO DO VALE DO RIO GUARIBAS</t>
  </si>
  <si>
    <t>17106 - HOSPITAL SENADOR CÂNDIDO FERRAZ -  SÃO RAIMUNDO NONATO</t>
  </si>
  <si>
    <t>ASSISTÊNCIA HOSPITALAR E AMBULATORIAL DE MÉDIA E ALTA COMPLEXIDADE À POPULAÇÃO DO TERRITÓRIO SERRA DA CAPIVARA</t>
  </si>
  <si>
    <t>17109 - HOSPITAL REGIONAL DR. JOÃO PACHECO CAVALCANTE - CORRENTE</t>
  </si>
  <si>
    <t>ASSISTÊNCIA HOSPITALAR E AMBULATORIAL DE MÉDIA COMPLEXIDADE À POPULAÇÃO DO TERRITÓRIO CHAPADA DAS MANGABEIRAS - CORRENTE</t>
  </si>
  <si>
    <t>17103 - HOSPITAL REGIONAL TIBÉRIO NUNES - FLORIANO</t>
  </si>
  <si>
    <t>PRESTAÇÃO DE ASSISTÊNCIA HOSPITALAR E AMBULATORIAL DE MÉDIA E ALTA COMPLEXIDADE À POPULAÇÃO DO TERRITÓRIO VALE DOS RIOS PIAUÍ E ITAUEIRA</t>
  </si>
  <si>
    <t>ASSISTÊNCIAS HOSPITALAR E AMBULATORIAL DE MÉDIA E COMPLEXIDADE PRESTADAS À POPULAÇÃO REFERENCIADA DO SUS NO TERRITÓRIO.</t>
  </si>
  <si>
    <t>17104 - HOSPITAL COLÔNIA DO CARPINA - PARNAÍBA</t>
  </si>
  <si>
    <t>ASSISTÊNCIAS HOSPITALAR E AMBULATORIAL DE MÉDIA E COMPLEXIDADE PRESTADAS À POPULAÇÃO REFERENCIADA DO SUS.</t>
  </si>
  <si>
    <t>17108 - HOSPITAL REGIONAL DE CAMPO MAIOR - CAMPO MAIOR</t>
  </si>
  <si>
    <t>ASSISTÊNCIA HOSPITALAR E AMBULATORIAL DE MÉDIA E ALTA COMPLEXIDADE À POPULAÇÃO DO TERRITÓRIO DOS CARNAUBAIS</t>
  </si>
  <si>
    <t>CONTRATOS FIRMADOS COM ORGANIZAÇÕES SOCIAIS- OS PARA GESTÃO HOSPITALAR</t>
  </si>
  <si>
    <t>17136 - XIII -  COORDENAÇÃO REGIONAL DE SAÚDE - BOM JESUS</t>
  </si>
  <si>
    <t>FORTALECIMENTO DA DESCENTRALIZAÇÃO DAS AÇÕES DA POLÍTICA ESTADUAL DE SAÚDE NOS MUNICÍPIOS DA ÁREA DE ABRANGÊNCIA DA COORDENAÇÃO REGIONAL DE SAÚDE DE BOM JESUS</t>
  </si>
  <si>
    <t>COORDENAÇÃO REGIONAL DE SAÚDE DE BOM JESUS - EFICIENTE</t>
  </si>
  <si>
    <t>17134 - X - COORDENAÇÃO REGIONAL DE SAÚDE - FLORIANO</t>
  </si>
  <si>
    <t>FORTALECIMENTO DA DESCENTRALIZAÇÃO DAS AÇÕES DA POLÍTICA ESTADUAL DE SAÚDE NOS MUNICÍPIOS DA ÁREA DE ABRANGÊNCIA DA COORDENAÇÃO REGIONAL DE SAÚDE DE FLORIANO</t>
  </si>
  <si>
    <t>COORDENAÇÃO REGIONAL DE SAÚDE DE FLORIANO - EFICIENTE</t>
  </si>
  <si>
    <t>17135 - XII - COORDENAÇÃO REGIONAL DE SAÚDE - SÃO RAIMUNDO NONATO</t>
  </si>
  <si>
    <t>DESCENTRALIZAÇÃO DAS AÇÕES DA POLÍTICA ESTADUAL DE SAÚDE NOS MUNICÍPIOS DA ÁREA DE ABRANGÊNCIA DA COORDENAÇÃO REGIONAL DE SAÚDE DE SÃO RAIMUNDO NONATO</t>
  </si>
  <si>
    <t>COORDENAÇÃO REGIONAL DE SAÚDE DE SÃO RAIMUNDO NONATO - EFICIENTE</t>
  </si>
  <si>
    <t>17137 - IV - COORDENAÇÃO REGIONAL DE SAÚDE - TERESINA</t>
  </si>
  <si>
    <t>FORTALECIMENTO DA DESCENTRALIZAÇÃO DAS AÇÕES DA POLÍTICA ESTADUAL DE SAÚDE NOS MUNICÍPIOS DA ÁREA DE ABRANGÊNCIA DA COORDENAÇÃO REGIONAL DE SAÚDE DE TERESINA</t>
  </si>
  <si>
    <t>COORDENAÇÃO REGIONAL DE SAÚDE DE TERESINA - EFICIENTE</t>
  </si>
  <si>
    <t>DESENVOLVIMENTO DE PROCESSOS DE QUALIFICAÇÃO PROMOVENDO A VALORIZAÇÃO E FORMAÇÃO PERMANENTE E CONTINUADA DOS TRABALHADORES DE SAÚDE DO ESTADO E DOS MUNICÍPIOS, IMPLANTAR E FORTALECER OS NÚCLEOS DE EDUCAÇÃO PERMANENTE EM SAÚDE E CIES</t>
  </si>
  <si>
    <t>GESTÃO DA COORDENADORIA DE FOMENTO À IRRIGAÇÃO</t>
  </si>
  <si>
    <t>DOTAR O ÓRGÃO DE EFICIÊNCIA OPERACIONAL</t>
  </si>
  <si>
    <t>IMPLANTAÇÃO E OPERACIONALIZAÇÃO  DOS PROCESSOS DE TRABALHO NOS COMPLEXOS  REGULADORES DE GESTÃO ESTADUAL COM ESTRUTURAÇÃO DAS CENTRAIS DE REGULAÇÃO AMBULATORIAL; CENTRAL DE REGULAÇÃO DE INTERNAÇÃO HOSPITALAR E CENTRAL DE REGULAÇÃO DAS   URGÊNCIAS,</t>
  </si>
  <si>
    <t>IMPLANTAÇÃO, IMPLEMENTAÇÃO E MANUTENÇÃO DO SISTEMA ESTADUAL DE INFORMAÇÃO, MONITORAMENTO E AVALIAÇÃO COM VISTAS À PRODUÇÃO DE INSTRUMENTOS PARA DIAGNÓSTICO DAS SITUAÇÕES E DISSEMINAÇÃO DE VULNERABILIDADE, RISCO E VIOLAÇÃO DE DIREITOS, DE DADOS ACERCA DO BENEFÍCIOS, PROGRAMAS, PROJETOS E SERVIÇOS SOCIOASSISTENCIAIS NO ÂMBITO DO SUAS</t>
  </si>
  <si>
    <t>IMPLEMENTAÇÃO E CONSOLIDAÇÃO DA POLÍTICA DE GESTÃO ESTRATÉGICA E PARTICIPATIVA NO SUS (PARTICIPASUS) NO ESTADO DO PIAUÍ, POR MEIO DO DESENVOLVIMENTO DE 100% DOS PLANOS DE AÇÃO ELABORADOS PARA EXECUÇÃO DOS RECURSOS FINANCEIROS ESPECÍFICOS,</t>
  </si>
  <si>
    <t>INCENTIVO FINANCEIRO AOS 224 MUNICIPIOS PARA COFINANCIAMENTO ESTADUAL DA ATENÇÃO BÁSICA E ATENÇÃO SECUNDÁRIA/ESPECIALIZADA, C</t>
  </si>
  <si>
    <t>17129 - I - COORDENAÇÃO  REGIONAL DE SAÚDE - PARNAÍBA</t>
  </si>
  <si>
    <t>FORTALECIMENTO DA DESCENTRALIZAÇÃO DAS AÇÕES DA POLÍTICA ESTADUAL DE SAÚDE NOS MUNICÍPIOS DA ÁREA DE ABRANGÊNCIA DA COORDENAÇÃO REGIONAL DE SAÚDE DE PARNAÍBA</t>
  </si>
  <si>
    <t>MUNICÍPIOS APOIADOS TECNICAMENTE COM VISTAS À GARANTIA DA INTEGRALIDADE DA ATENÇÃO À SAÚDE NA SUA ÁREA DE ABRANGÊNCIA</t>
  </si>
  <si>
    <t>17130 - III - COORDENAÇÃO REGIONAL DE SAÚDE - PIRIPIRI</t>
  </si>
  <si>
    <t>FORTALECIMENTO DA DESCENTRALIZAÇÃO DAS AÇÕES DA POLÍTICA ESTADUAL DE SAÚDE NOS MUNICÍPIOS DA ÁREA DE ABRANGÊNCIA DA COORDENAÇÃO REGIONAL DE SAÚDE DE PIRIPIRI</t>
  </si>
  <si>
    <t>17132 - VII - COORDENAÇÃO REGIONAL DE SAÚDE - VALENÇA DO PIAUÍ</t>
  </si>
  <si>
    <t>FORTALECIMENTO DA DESCENTRALIZAÇÃO DAS AÇÕES DA POLÍTICA ESTADUAL DE SAÚDE NOS MUNICÍPIOS DA ÁREA DE ABRANGÊNCIA DA COORDENAÇÃO REGIONAL DE SAÚDE DE VALENÇA</t>
  </si>
  <si>
    <t>17133 - IX - COORDENAÇÃO  REGIONAL DE SAÚDE - PICOS</t>
  </si>
  <si>
    <t>FORTALECIMENTO DA DESCENTRALIZAÇÃO DAS AÇÕES DA POLÍTICA ESTADUAL DE SAÚDE NOS MUNICÍPIOS DA ÁREA DE ABRANGÊNCIA DA COORDENAÇÃO REGIONAL DE SAÚDE DE PICOS</t>
  </si>
  <si>
    <t>MUNICÍPIOS APOIADOS TECNICAMENTE COM VISTAS À GARANTIA DA INTEGRALIDADE DA ATENÇÃO À SAÚDE NOS MUNICÍPIOS DA SUA ÁREA DE ABRANGÊNCIA - COORDENAÇÃO REGIONAL DE SAÚDE DE PICOS</t>
  </si>
  <si>
    <t>17112 - LABORATÓRIO CENTRAL DR. COSTA ALVARENGA - TERESINA</t>
  </si>
  <si>
    <t>AMPLIAÇÃO E DIVERSIFICAÇÃO DA OFERTA DE EXAMES LABORATORIAIS ESPECIALIZADOS DE SAÚDE PÚBLICA, DE MÉDIA E ALTA COMPLEXIDADE NO ÂMBITO DO SUS</t>
  </si>
  <si>
    <t>OFERTA DE EXAMES LABORATORIAIS  DE MEDIA E ALTA COMPLEXIDADE AMPLIADA E DIVERSIFICADA, GARANTINDO AO ESTADO A REFERÊNCIA PARA DIAGNÓSTICO DE DOENÇAS DE NOTIFICAÇÃO COMPULSÓRIA E DE EVENTOS INUSITADOS</t>
  </si>
  <si>
    <t>REGULARIZAÇÃO  TÉCNICA, SANITÁRIA E ESTRUTURAL EM 100% AS CENTRAIS DE ABASTECIMENTO FARMACÊUTICO E FARMÁCIAS ESTADUAIS HOSPITALARES E AMBULATORIAIS QUANTO AO ARMAZENAMENTO E DISTRIBUIÇÃO DE MEDICAMENTOS E INSUMOS E  INFORMATIZAR O CONTROLE DE ESTOQUE EM 100% DAS FARMÁCIAS DOS HOSPITAIS, CENTRAIS DE ABASTECIMENTO FARMACÊUTICO E DEMAIS FARMÁCIAS DA REDE ESTADUAL</t>
  </si>
  <si>
    <t>LABORATÓRIOS DE INFORMÁTICA, HOSPEDAGEM E ENFERMAGEM PARA OS POLOS E-TEC ADQUIRIDOS</t>
  </si>
  <si>
    <t>ESTUDOS E PESQUISAS SOCIOECONÔMICAS</t>
  </si>
  <si>
    <t>PESQUISAS DESENVOLVIDAS</t>
  </si>
  <si>
    <t>APOIO AO EMPREENDEDORISMO (FEIRAS, SEMINARIOS, PALESTRAS)</t>
  </si>
  <si>
    <t>QUALIFICAÇÕES PROFISSIONAIS REALIZADAS</t>
  </si>
  <si>
    <t>16202 - ÁGUAS E ESGOTOS DO PIAUÍ S/A - AGESPISA</t>
  </si>
  <si>
    <t>UNIVERSALIZAÇÃO DO ACESSO À ÁGUA</t>
  </si>
  <si>
    <t>SISTEMAS DE ABASTECIMENTO DE ÁGUA IMPLANTADO, AMPLIADO E MELHORADO  </t>
  </si>
  <si>
    <t>ELABORAÇÃO DO MAPA DA SEGURANÇA PÚBLICA DO ESTADO DO PIAUÍ</t>
  </si>
  <si>
    <t>REALIZAÇÃO DAS AÇÕES PREVISTAS NO PLANO TÁTICO DE CONTROLE DE DIVISAS DO ESTADO DO PIAUÍ.</t>
  </si>
  <si>
    <t>EVENTOS DE DIVULGAÇÃO DE POLÍTICAS PÚBLICAS DE CONVIVÊNCIA COM O SEMIÁRIDO REALIZADOS</t>
  </si>
  <si>
    <t>INFRAESTRUTURA PRODUTIVA E SOCIAL PARA DESENVOLVIMENTO SUSTENTÁVEL E SOLIDÁRIO DO SEMIÁRIDO IMPLANTADA</t>
  </si>
  <si>
    <t>OFICINAS DE PLANEJAMENTO TERRITORIAL REALIZADAS</t>
  </si>
  <si>
    <t>ESTUDOS REALIZADOS</t>
  </si>
  <si>
    <t>ESTAÇÃO DE PISCICULTURA IMPLANTADA NO ESTADO</t>
  </si>
  <si>
    <t>CONVÊNIOS CELEBRADOS COM O PODER PÚBLICO</t>
  </si>
  <si>
    <t>PROJETOS PARA ABASTECIMENTO DE ÁGUA POTÁVEL ELABORADOS</t>
  </si>
  <si>
    <t>APOIO, CONTROLE E FISCALIZAÇÃO JUDICIAL E EXTRAJUDICIAL</t>
  </si>
  <si>
    <t>APOIO A UNIDADES JUDICIÁRIAS PRIMEIRA INSTÂNCIA</t>
  </si>
  <si>
    <t>CAPACITAÇÃO E QUALIFICAÇÃO DAS EQUIPES TÉCNICAS MULTIDISCIPLINARES QUE ATUAM NO ENFRENTAMENTO ÀS DROGRAS</t>
  </si>
  <si>
    <t>CAPACITAÇÃO DE PROFISSIONAIS, JOVENS E LIDERANÇAS COMUNITÁRIAS.</t>
  </si>
  <si>
    <t>APOIAR OS MUNÍCIPIOS NA IMPLEMENTAÇÃO DE OBRAS URBANAS DE AMPLA RELEVÂNCIA</t>
  </si>
  <si>
    <t>EXECUÇÃO DE OBRAS DE INFRAESTRUTURA BÁSICA, URBANA.</t>
  </si>
  <si>
    <t>MODERNIZAÇÃO DE SUPERESTRUTURA E INFRAESTRUTURA DE EQUIPAMENTOS DE TI, COMPUTAÇÃO E TELEMÁTICA</t>
  </si>
  <si>
    <t>PROJETO PALAVRA E RIMA NAS ESCOLAS ESTADUAIS</t>
  </si>
  <si>
    <t>PROMOÇÃO DE ATIVIDADES SOCIOEDUCATIVAS</t>
  </si>
  <si>
    <t>REALIZAÇÃO DE PRÁTICAS DE PROMOÇÃO DA SAÚDE PELO ESPORTE</t>
  </si>
  <si>
    <t>ESTRATÉGIAS DE ATENDIMENTO ADEQUADO ÀS VÍTIMAS ESPECÍFICAS</t>
  </si>
  <si>
    <t>REFORMA DE DELEGACIAS ESPECIALIZADAS</t>
  </si>
  <si>
    <t>REFORMA E AMPLIAÇÃO DE OBRAS DE INFRAESTRUTURA URBANA E RURAL NOS MUNICÍPIOS PIAUIENSES</t>
  </si>
  <si>
    <t>DEFESA ANIMAL</t>
  </si>
  <si>
    <t>PROPRIEDADES FISCALIZADAS</t>
  </si>
  <si>
    <t>PAVIMENTAÇÃO ASFÁLTICA NOS MUNICÍPIOS PIAUIENSES IMPLANTADA</t>
  </si>
  <si>
    <t>SERVIDOR QUALIFICADO E/OU CAPACITADO</t>
  </si>
  <si>
    <t>RECUPERAÇÃO ASFÁLTICA DE RODOVIAS REALIZADA</t>
  </si>
  <si>
    <t>EXPANSÃO E MELHORIA DA INFRAESTRUTURA FÍSICA DAS ESCOLAS DA REDE ESTADUAL</t>
  </si>
  <si>
    <t>EFETIVAÇÃO DOS DIREITOS SOCIAIS E ASSISTÊNCIA A PESSOA COM DEFICIÊNCIA</t>
  </si>
  <si>
    <t>RAMPAS DE ACESSO CONSTRUÍDAS</t>
  </si>
  <si>
    <t>ACESSÓRIOS PARA BANHEIRO INSTALADOS</t>
  </si>
  <si>
    <t>FROTA DE VEÍCULOS, MÁQUINAS E EQUIPAMENTOS  RODOVIÁRIOS  RENOVADOS   </t>
  </si>
  <si>
    <t>CAPACITAÇÃO DE TRIPULANTES EM OPERAÇÕES AÉREAS</t>
  </si>
  <si>
    <t>ANIMAIS VACINADOS</t>
  </si>
  <si>
    <t>SERVIDOR COM ACESSO AMPLIADO À FORMAÇÃO ACADÊMICA E CURSOS DE CAPACITAÇÃO.</t>
  </si>
  <si>
    <t>ATUAÇÃO DA DEFENSORIA EM TODAS AS COMARCAS DO INTERIOR</t>
  </si>
  <si>
    <t>REESTRUTURAÇÃO E MANUTENÇÃO DO CONSELHO ESTADUAL DE DEFESA DOS DIREITOS DA MULHER E APOIO À CRIAÇÃO DE CONSELHOS MUNICIPAIS DE DEFESA DOS DIREITOS DA MULHER</t>
  </si>
  <si>
    <t>ASSESSORIA E ACOMPANHAMENTO DA ELABORAÇÃO DO PLANO MUNICIPAL DE POLÍTICAS PARA AS MULHERES.</t>
  </si>
  <si>
    <t>AQUISIÇÃO DE EQUIPAMENTOS DE SEGURANÇA</t>
  </si>
  <si>
    <t>SEMINÁRIOS E EVENTOS REALIZADOS</t>
  </si>
  <si>
    <t>REATIVAR A A3P E AS CISAS, REALIZAR AÇÕES DE ACOMPANHAMENTO DE REDUÇÃO DE CONSUMO E DO DESPERDÍCIO DE ÁGUA, ENERGIA E INSUMOS ADMINISTRATIVOS NOS ÓRGÃOS DO ESTADO DO PIAUÍ.</t>
  </si>
  <si>
    <t>ÓRGÃOS DA ADMINISTRAÇÃO PÚBLICA ESTADUAL COM ADOÇÃO DE PRÁTICAS DE SUSTENTABILIDADE INTERNA</t>
  </si>
  <si>
    <t>CAPACITAÇÃO DE PROFISSIONAIS QUE ATUAM DIRETAMENTE NO ATENDIMENTO AS MULHERES VÍTIMAS DE VIOLÊNCIA.</t>
  </si>
  <si>
    <t>PROGRAMA DA CIÊNCIA DIVULGADO</t>
  </si>
  <si>
    <t>ESTAÇÕES DE MEDIÇÕES HIDROMETEREOLÓGICAS AUTOMÁTICAS IMPLANTADOS.</t>
  </si>
  <si>
    <t>DEFENSOR PÚBLICO CONTRATADO</t>
  </si>
  <si>
    <t>CAPACITAÇÃO PROFISSIONAL REALIZADA PARA GERAÇÃO DE RENDA NAS UNIDADES PRODUTIVAS</t>
  </si>
  <si>
    <t>CORREIÇÕES ORDINÁRIAS EXTRAJUDICIAIS</t>
  </si>
  <si>
    <t>CORREIÇÕES ORDINÁRIAS JUDICIAIS</t>
  </si>
  <si>
    <t>ESTUDOS E PROJETOS DE VIABILIDADE HIDROAGRÍCOLA ELABORADOS E EXECUTADOS</t>
  </si>
  <si>
    <t>INSPEÇÕES EXTRAJUDICIAIS</t>
  </si>
  <si>
    <t>PROJETO PILOTO DE FISCALIZAÇÃO ELETRÔNICA E AUTOMATICA DE VEICULOS AUTOMOTORES</t>
  </si>
  <si>
    <t>SENSIBILIZAÇÃO DOS GESTORES MUNICIPAIS  NA CRIAÇÃO DE ORGANISMOS GOVERNAMENTAIS DE POLÍTICAS PARA MULHERES.</t>
  </si>
  <si>
    <t>SISTEMAS DE ESGOTAMENTO SANITÁRIO CONSTRUÍDOS</t>
  </si>
  <si>
    <t>AMPLIAÇÃO DAS ESTRUTURAS DE SEGURANÇA PÚBLICA DO ESTADO</t>
  </si>
  <si>
    <t>UNIDADES POLICIAIS CIVIS E MILITARES EXISTENTES NO ESTADO REFORMADAS</t>
  </si>
  <si>
    <t>AÇÕES DE CONTROLE INTERNO REALIZADAS</t>
  </si>
  <si>
    <t>GINÁSIOS POLIESPORTIVOS CONSTRUÍDOS</t>
  </si>
  <si>
    <t>GINÁSIO POLIESPORTIVO</t>
  </si>
  <si>
    <t>PROJETOS PARA ESGOTAMENTO SANITÁRIO ELABORADOS</t>
  </si>
  <si>
    <t>QUADRAS ESPORTIVAS CONSTRUÍDAS</t>
  </si>
  <si>
    <t>QUADRA POLIESPORTIVA</t>
  </si>
  <si>
    <t>MODERNIZAÇÃO DA INFRAESTRUTURA E QUALIFICAÇÃO DOS GESTORES E AGENTES CULTURAIS</t>
  </si>
  <si>
    <t>SERVIDORES/COLABORADORES CAPACITADOS E/OU QUALIFICADOS</t>
  </si>
  <si>
    <t>SINALIZAÇÃO DE VIAS</t>
  </si>
  <si>
    <t>VIA SINALIZADA</t>
  </si>
  <si>
    <t>SALAS DE RECURSOS MULTIFUNCIONAIS IMPLANTADAS</t>
  </si>
  <si>
    <t>FORTALECIMENTO DA GESTÃO MUNICIPAL</t>
  </si>
  <si>
    <t>GESTÃO MUNICIPAL FORTALECIDA</t>
  </si>
  <si>
    <t>FOMENTO AOS ROTEIROS E IMAGENS TURÍSTICAS DO ESTADO / PRODETUR NACIONAL</t>
  </si>
  <si>
    <t>PROMOÇÃO E DIVULGAÇÃO DE IMAGENS DOS DESTINOS TURÍSTICOS</t>
  </si>
  <si>
    <t>MOBILIÁRIO E EQUIPAMENTO PARA NÚCLEOS DA UAB ADQUIRIDOS</t>
  </si>
  <si>
    <t>NÚCLEOS DE EDUCAÇÃO A DISTÂNCIA DA UAB CONSTRUÍDOS</t>
  </si>
  <si>
    <t>ESPAÇO</t>
  </si>
  <si>
    <t>MANUTENÇÃO DOS POLOS DA UNIVERSIDADE ABERTA DO BRASIL</t>
  </si>
  <si>
    <t>VISITAS TÉCNICAS PARA MONITORAMENTO DOS POLOS E NÚCLEOS DA UAB</t>
  </si>
  <si>
    <t>CAPACITAÇÃO REALIZADA</t>
  </si>
  <si>
    <t>DESENVOLVIMENTO DE PÁGINAS NA INTERNET</t>
  </si>
  <si>
    <t>REALIZAÇÃO DE PALESTRAS, EVENTOS E ATIVIDADES SOBRE O TURISMO</t>
  </si>
  <si>
    <t>PROVIMENTO DE CARGOS DE PROMOTOR DE JUSTIÇA SUBSTITUTO</t>
  </si>
  <si>
    <t>FOLHA DE PAGAMENTO DE PESSOAL</t>
  </si>
  <si>
    <t>MESES</t>
  </si>
  <si>
    <t>APOIO ÀS INICIATIVAS DE DESENVOLVIMENTO E INOVAÇÃO TECNOLÓGICA</t>
  </si>
  <si>
    <t>CAPACITAÇÃO TÉCNICA</t>
  </si>
  <si>
    <t>IMPLANTAÇÃO DO METRÔ DE TERESINA</t>
  </si>
  <si>
    <t>METRÔ IMPLANTADO</t>
  </si>
  <si>
    <t>ELABORAÇÃO E EXECUÇÃO DE PROJETOS DE HABITAÇÃO DE INTERESSE SOCIAL EM ÁREAS URBANAS E RURAIS</t>
  </si>
  <si>
    <t>MODENIZAÇÃO E AQUISIÇÃO  DE EQUIPAMENTOS PARA LABORATÓRIO DE ANATOMOPATOLOGIA DO IML</t>
  </si>
  <si>
    <t>EMPREENDIMENTOS DOS ARRANJOS PRODUTIVOS LOCAIS COM ASSESSORIA E CAPACITAÇÃO</t>
  </si>
  <si>
    <t>CAPACITAÇÃO DOS SERVIDORES</t>
  </si>
  <si>
    <t>MODERNIZAÇÃO DA INFRAESTRUTURA</t>
  </si>
  <si>
    <t>AUMENTAR O CONTINGENTE DE PROFISSIONAIS DA SEGURANÇA PÚBLICA POR MEIO DE CONCURSO PÚBLICO.</t>
  </si>
  <si>
    <t>FORTALECIMENTO DAS ESTRUTURAS DE CORREGEDORIA, POTENCIALIZANDO A CAPACIDADE DE APURAÇÃO, DIMINUINDO O TEMPO DO TRAMITE PROCESSUAL.</t>
  </si>
  <si>
    <t>QUANTIDADE DE PRODUTOS INSPECIONADOS</t>
  </si>
  <si>
    <t>POÇOS RECUPERADOS</t>
  </si>
  <si>
    <t>INFRAESTRUTURA DE TECNOLOGIA PARA REGIÕES AGRÍCOLAS IMPLANTADAS</t>
  </si>
  <si>
    <t>ENSINO DE PÓS-GRADUAÇÃO</t>
  </si>
  <si>
    <t>PROGRAMA DE PÓS-GRADUAÇÃO LATO SENSU IMPLEMENTADO</t>
  </si>
  <si>
    <t>CURSO</t>
  </si>
  <si>
    <t>CAMPANHAS EDUCATIVAS REALIZADAS</t>
  </si>
  <si>
    <t>MANUTENÇÃO E CONSERVAÇÃO  DE  BENS PROTEGIDOS REALIZADAS</t>
  </si>
  <si>
    <t>AMPLIAÇÃO DO IMLGV E DO IC</t>
  </si>
  <si>
    <t>AMPLIAÇÃO DO QUADRO SERVIDORES E PROVIMENTO DE CARGOS</t>
  </si>
  <si>
    <t>ARQUIVOS MODERNIZADOS</t>
  </si>
  <si>
    <t>INFRAESTRUTURA PARA ÁREA DE EDUCAÇÃO E SAÚDE IMPLEMENTADO</t>
  </si>
  <si>
    <t>DIGITALIZAÇÃO DO ACERVO DO ARQUIVO PUBLICO EM 04 ANOS</t>
  </si>
  <si>
    <t>PROJETOS BÁSICOS DE PEQUENAS BARRAGENS PARA IRRIGAÇÃO E CONTENÇÃO DE CHEIAS ELABORADOS</t>
  </si>
  <si>
    <t>CONSERVAÇÃO E AVALIAÇÃO DE IMÓVEIS NO ESTADO</t>
  </si>
  <si>
    <t>DESENVOLVIMENTO SOCIOAMBIENTAL DA ÁREA DOS POÇOS JORRANTES DO VALE DO GURGUÉIA</t>
  </si>
  <si>
    <t>ESTRUTURAS DE CONTROLE DE VAZÃO EM POÇOS JORRANTES IMPLANTADAS.</t>
  </si>
  <si>
    <t>PESQUISA DE ESTATÍSTICA E INFORMAÇÃO</t>
  </si>
  <si>
    <t>REALIZAR PESQUISAS EM ATENDIMENTO A DEMANDAS DE OUTROS ÓRGÃOS DO ESTADO.   </t>
  </si>
  <si>
    <t>ATIVIDADES DE EDUCAÇÃO CONTEXTUALIZADA PARA O SEMIÁRIDO PIAUIENSE IMPLEMENTADAS</t>
  </si>
  <si>
    <t>PLANOS DE NEGÓCIOS EM AGROPROCESSAMENTO ELABORADOS</t>
  </si>
  <si>
    <t>FOMENTO E DIFUSÃO DA CULTURA EXPORTADORA NO ESTADO DO PIAUÍ</t>
  </si>
  <si>
    <t>CURSOS DE CAPACITAÇÃO E APERFEIÇOAMENTO REALIZADOS</t>
  </si>
  <si>
    <t>AQUISIÇÃO DE MOBÍLIA EM GERAL</t>
  </si>
  <si>
    <t>EQUIPAMENTO E MOBILIÁRIO ADQUIRIDOS</t>
  </si>
  <si>
    <t>AREA FÍSICA REFORMADA/ADAPTADA</t>
  </si>
  <si>
    <t>RAMAL ALTOS/PALMEIRAIS</t>
  </si>
  <si>
    <t>AMPLIAÇÃO DA COLETA E TRATAMENTO DE ESGOTO SANITÁRIO</t>
  </si>
  <si>
    <t>SISTEMAS DE ESGOTAMENTO SANITÁRIO IMPLANTADO, AMPLIADO E MELHORADO  </t>
  </si>
  <si>
    <t>AGENTES E INVESTIDORES ARTICULADOS</t>
  </si>
  <si>
    <t>ACOMPANHAMENTO REALIZADO DAS AÇÕES TERRITORIAIS</t>
  </si>
  <si>
    <t>MODERNIZAÇÃO E APRIMORAMENTO DA GESTÃO DA SASC</t>
  </si>
  <si>
    <t>CAPACITAÇÃO E QUALIFICAÇÃO DE SERVIDORES</t>
  </si>
  <si>
    <t>DESENVOLVIMENTO DE PROJETOS VOLTADOS A REMISSÃO DE PENAS E PROMOÇÃO DE CIDADANIA</t>
  </si>
  <si>
    <t>CURSO/PALESTRAS E SEMINÁRIOS SOBRE DIREITOS, CIDADANIA E INCLUSÃO REALIZADOS</t>
  </si>
  <si>
    <t>PARCERIAS COM ENTES DO PODER JUDICIÁRIOS, MINISTÉRIO PÚBLICO, OAB E ÓRGÃOS DO EXECUTIVO REALIZADAS</t>
  </si>
  <si>
    <t>PARCERIA</t>
  </si>
  <si>
    <t>VISITAS ÀS EMPRESAS PRESTADORAS DOS SERVIÇOS DE ATER REALIZADAS</t>
  </si>
  <si>
    <t>REUNIÕES DE MONITORAMENTO</t>
  </si>
  <si>
    <t>APOIO A IMPLANTAÇÃO DOS CENTROS ESPECIALIZADOS EM REABILITAÇÃO  CER E HABILITAR UNIDADES DE REABILITAÇÃO FÍSICA JÁ EXISTENTES</t>
  </si>
  <si>
    <t>DESENVOLVIMENTO E IMPLANTAÇÃO DE SISTEMA DE INFORMAÇÃO REALIZADA</t>
  </si>
  <si>
    <t>ESPAÇOS FÍSICOS E REDE LÓGICA REESTRUTURADOS</t>
  </si>
  <si>
    <t>VISITAS DE SENSIBILIZAÇÃO AOS MUNICÍPIOS PARA INCENTIVAR A CRIAÇÃO DOS CONSELHOS MUNICIPAIS DE DEFESA DOS DIREITOS DA MULHER.</t>
  </si>
  <si>
    <t>FORTALECIMENTO DA GESTÃO E APRIMORAMENTO DAS INSTÂNCIAS DE PACTUAÇÃO E CONTROLE SOCIAL E DA REDE DE PROTEÇÃO SOCIAL</t>
  </si>
  <si>
    <t>CAPACITAÇÃO E QUALIFICAÇÃO DOS TRABALHADORES DO SUAS E REPRESENTANTES DAS INSTÂNCIAS DE CONTROLE SOCIAL;</t>
  </si>
  <si>
    <t>EVENTOS DE DIVULGAÇÃO DE POLÍTICAS PÚBLICAS REALIZADOS</t>
  </si>
  <si>
    <t>SEMINÁRIOS TERRITORIAIS REALIZADOS</t>
  </si>
  <si>
    <t>REUNIÕES TERRITORIAIS REALIZADAS PARA PLANEJAMENTO DAS AÇÕES DO PAA  </t>
  </si>
  <si>
    <t>IMPLANTAÇÃO DE SISTEMA ADUTOR E OUTRAS OBRAS HÍDRICAS, EM ÁREAS URBANAS E RURAIS</t>
  </si>
  <si>
    <t>ESTUDOS E PROJETOS ELABORADOS E EXECUÇÃO DE OBRAS HÍDRICAS EM ÁREAS URBANAS E RURAIS</t>
  </si>
  <si>
    <t>CENTRO DE PROCESSAMENTO E ARMAZENAMENTO DE DADOS (DATA CENTER)</t>
  </si>
  <si>
    <t>CENTRAIS VIRTUAIS DE TELE ATENDIMENTOS</t>
  </si>
  <si>
    <t>MANUTENÇÃO DAS UNIDADES DE SANIDADE ANIMAL E VEGETAL (USAV'S)</t>
  </si>
  <si>
    <t>CRIAÇÃO DE PARQUES TECNOLÓGICOS E MUSEUS DE CIÊNCIAS APOIADAS E FOMENTADAS</t>
  </si>
  <si>
    <t>PÓLOS DE INOVAÇÃO TECNOLÓGICAS DO PIAUÍ APOIADOS EM SUA CRIAÇÃO E AMPLIAÇÃO</t>
  </si>
  <si>
    <t>CONSTRUÇÃO DE ESCOLAS PADRÃO</t>
  </si>
  <si>
    <t>PARCERIAS/CONVÊNIOS REALIZADOS</t>
  </si>
  <si>
    <t>MOBILIÁRIO E EQUIPAMENTO ADQUIRIDOS PARA AS ESCOLAS DE EDUCAÇÃO PROFISSIONAL</t>
  </si>
  <si>
    <t>ACERVO BIBLIOGRÁFICO PARA AS ESCOLAS DE EDUCAÇÃO PROFISSIONAL ADQUIRIDO</t>
  </si>
  <si>
    <t>FROTA DE VEÍCULOS RENOVADA</t>
  </si>
  <si>
    <t>ESCOLINHAS DE ESPORTES COLETIVOS IMPLANTADAS</t>
  </si>
  <si>
    <t>APOIO A IMIGRANTES PIAUIENSES EM VULNERABILIDADE SOCIAL</t>
  </si>
  <si>
    <t>ATENDIMENTO A PESSOAS CARENTES A PARTIR DE ANALISE PREVIA DA SITUAÇÃO DO IMIGRANTE.</t>
  </si>
  <si>
    <t>PAGAMENTO DE PASSIVOS DE MEMBROS E SERVIDORES</t>
  </si>
  <si>
    <t>DESPESAS DE EXERCICIOS ANTERIORES PAGAS</t>
  </si>
  <si>
    <t>FORTALECIMENTO DE PARCERIAS DE TRABALHO/EMPREGO COM A INICIATIVA PRIVADA PARA APROVEITAR A MÃO DE OBRA DOS DETENTOS</t>
  </si>
  <si>
    <t>FROTA DE VEÍCULOS MODERNIZADA</t>
  </si>
  <si>
    <t>INSPEÇÕES JUDICIAIS</t>
  </si>
  <si>
    <t>CONSTRUÇÃO, REFORMA E AMPLIAÇÃO DO SISTEMA PENITENCIÁRIO</t>
  </si>
  <si>
    <t>VIATURAS E VEÍCULOS PARA O SISTEMA PRISIONAL ADQUIRIDOS</t>
  </si>
  <si>
    <t>QUADRAS POLIESPORTIVAS REFORMADAS</t>
  </si>
  <si>
    <t>FORTALECIMENTO AOS ARRANJOS PRODUTIVOS LOCAIS</t>
  </si>
  <si>
    <t>CAPACITAÇÃO TÉCNICA REALIZADA</t>
  </si>
  <si>
    <t>PROJETOS EDUCACIONAIS: LEITURA LIVRE, EDUCAÇÃO JOVEM E ADULTOS, PRONATEC, APOIO SOBRE DROGAS, PREVENÇÃO, TRATAMENTO E REPRESSÃO IMPLANTADOS</t>
  </si>
  <si>
    <t>ESTÁDIOS MUNICIPAIS REFORMADOS</t>
  </si>
  <si>
    <t>ESTÁDIOS</t>
  </si>
  <si>
    <t>LABORATÓRIOS PARA ESCOLAS DE EDUCAÇÃO PROFISSIONAL ADQUIRIDO</t>
  </si>
  <si>
    <t>MODERNIZAÇÃO DA SECRETARIA DO TURISMO</t>
  </si>
  <si>
    <t>EVENTOS APOIADOS E REALIZADOS</t>
  </si>
  <si>
    <t>APRIMORAMENTO PROFISSIONAL DE DEFENSORES REALIZADOS</t>
  </si>
  <si>
    <t>CAPACITAÇÃO DE TÉCNICOS NAS CADEIAS PRODUTIVAS PRIORITÁRIAS REALIZADA</t>
  </si>
  <si>
    <t>PROMOÇÃO DE SEMINÁRIOS E FÓRUNS REGIONALIZADOS DE DISCUSSÃO DA ASSISTÊNCIA SOCIAL NO TERRITÓRIO ESTADUAL, ENVOLVENDO
AS ENTIDADES QUE COMPÕEM A REDE SOCIOASSISTENCIAL</t>
  </si>
  <si>
    <t>ROTEIROS FORMATADOS PARA COMERCIALIZAÇÃO</t>
  </si>
  <si>
    <t>ROTEIRO</t>
  </si>
  <si>
    <t>EQUIPAMENTO DE INFORMÁTICA ADQUIRIDO</t>
  </si>
  <si>
    <t>REALIZAR INVENTARIAÇÃO DOS MUNICIÍPIOS TURÍSTICOS</t>
  </si>
  <si>
    <t>PROJETO MIRIM CIDADÃO</t>
  </si>
  <si>
    <t>IMPLEMENTAR E FOMENTAR O PROJETO MIRIM CIDADÃO NOS TERRITÓRIOS DE DESENVOLVIMENTO</t>
  </si>
  <si>
    <t>EVENTOS DE CAPACITAÇÃO, AVALIAÇÃO E PLANEJAMENTO REALIZADOS</t>
  </si>
  <si>
    <t>REALIZAÇÃO DE CAPACITAÇÕES: CURSOS, PALESTRAS E OFICINAS</t>
  </si>
  <si>
    <t>PALESTRAS, CURSOS E OFICINAS REALIZADAS</t>
  </si>
  <si>
    <t>CURSOS, PALESTRAS E OFICINAS REALIZADOS</t>
  </si>
  <si>
    <t>EXPANSÃO DAS ESCOLAS DE EDUCAÇÃO EM TEMPO INTEGRAL</t>
  </si>
  <si>
    <t>EQUIPAMENTOS E INFRAESTRUTURA DE T.I. MANTIDOS</t>
  </si>
  <si>
    <t>INFRAESTRUTURA DO MODAL AEROVIÁRIO</t>
  </si>
  <si>
    <t>AEROPORTOS E AERÓDROMOS IMPLANTADOS</t>
  </si>
  <si>
    <t>AMPLIAÇÃO DOS ESPAÇOS DA CIDADANIA</t>
  </si>
  <si>
    <t>ESPAÇOS E SALAS DA CIDADANIA NO ESTADO IMPLANTADOS E/OU REVITALIZADOS</t>
  </si>
  <si>
    <t>AQUISIÇÃO DE ARMAMENTO</t>
  </si>
  <si>
    <t>AQUISIÇÃO DE EQUIPAMENTOS DE COMUNICAÇÃO</t>
  </si>
  <si>
    <t>INFRAESTRUTURA PRODUTIVA E SOCIAL PARA DESENVOLVIMENTO SUSTENTÁVEL E SOLIDÁRIO DO SEMIÁRIDO</t>
  </si>
  <si>
    <t>QUARTÉIS DA PMPI CONSTRUÍDOS</t>
  </si>
  <si>
    <t>ASSOCIAÇÕES E COOPERATIVAS ASSESSORADAS</t>
  </si>
  <si>
    <t>ENTIDADE</t>
  </si>
  <si>
    <t>ORGANIZAÇÃO E REALIZAÇÃO DE EVENTOS ESPORTIVOS</t>
  </si>
  <si>
    <t>SELETIVAS ESTADUAIS PARA A VOLTA DE TERESINA REALIZADAS</t>
  </si>
  <si>
    <t>EDITAIS DE PESQUISA REALIZADOS</t>
  </si>
  <si>
    <t>CAPACITAÇÃO DE AGRICULTURES FAMILIARES NO APROVEITAMENTO DE FRUTOS DA CAATINGA REALIZADA</t>
  </si>
  <si>
    <t> CURSO</t>
  </si>
  <si>
    <t>30105 - COORDENADORIA DO PROGRAMA MAIS VIDA COM CIDADANIA PARA O IDOSO</t>
  </si>
  <si>
    <t>AÇÕES DE PROMOÇÃO DA CIDADANIA E DIREITOS DOS IDOSOS</t>
  </si>
  <si>
    <t>POSTOS FISCAIS CONSTRUÍDOS E/OU REFORMADOS</t>
  </si>
  <si>
    <t>COLÔNIA DE PESCADORES ASSISTIDAS</t>
  </si>
  <si>
    <t>COLÔNIA</t>
  </si>
  <si>
    <t>ESTRUTURAÇÃO E APARELHAMENTO DA DEFENSORIA PÚBLICA</t>
  </si>
  <si>
    <t>IMPLANTAÇÃO E CONSTRUÇÃO DOS NUCLEOS REGIONAIS</t>
  </si>
  <si>
    <t>INTERAÇÃO SOCIAL E TRANSPARÊNCIA</t>
  </si>
  <si>
    <t>FORMAR OU FORTALECER PARCERIAS</t>
  </si>
  <si>
    <t>CURSOS, PALESTRAS E OFICINAS REALIZADAS</t>
  </si>
  <si>
    <t>PARCERIAS COM DEMAIS TRIBUNAIS DE CONTAS E OUTROS ÓRGÃOS DE CONTROLE REALIZADAS</t>
  </si>
  <si>
    <t>FOMENTO A GRUPOS ESPORTIVOS JUVENIS</t>
  </si>
  <si>
    <t>MODERNIZAÇÃO DOS SERVIÇOS DE INFORMÁTICA E COMUNICAÇÃO INTEGRADA AMPLIADOS</t>
  </si>
  <si>
    <t>MODERNIZAÇÃO ADMINISTRATIVA</t>
  </si>
  <si>
    <t>TREINAMENTO E CAPACITAÇÃO REALIZADO</t>
  </si>
  <si>
    <t>SOFTWARE/SISTEMA QUALIFICADO/IMPLANTADO/IMPLEMENTADO</t>
  </si>
  <si>
    <t>CAMPANHAS DE DIVULGAÇÕES E EVENTOS</t>
  </si>
  <si>
    <t>CONCURSO PÚBLICO PARA AUDITOR FISCAL DA FAZENDA ESTADUAL REALIZADO</t>
  </si>
  <si>
    <t>MODERNIZAÇÃO DA TECNOLOGIA DE INFORMAÇÃO (AQUISIÇÃO DE EQUIPAMENTOS DE INFORMÁTICA)</t>
  </si>
  <si>
    <t>NÚCLEOS DE PENAS ALTERNATIVAS EM MUNICÍPIOS COM MAIS DE 20 MIL HABITANTES EM PARCERIAS COM JUDICIÁRIO E PREFEITURAS IMPLANTADOS</t>
  </si>
  <si>
    <t>PROGRAMA DE INCENTIVO AO DESLIGAMENTO VOLUNTÁRIO INSTITUÍDO</t>
  </si>
  <si>
    <t>REFORMA DAS INSTALAÇÕES FÍSICAS, HIDRÁULICAS E ELETRICAS</t>
  </si>
  <si>
    <t>SOFTWARE AVANÇADOS PARA MELHORAR OS PROCESSOS DE TRABALHO E CONTROLE DE GASTOS, BEM COMO APOSENTADORIAS E CUSTOS FINANCEIROS CORRELATOS ADQUIRIDOS</t>
  </si>
  <si>
    <t>VOLUME DE EXPORTAÇÕES AUMENTADO</t>
  </si>
  <si>
    <t>CAPACITAÇÃO E/OU QUALIFICAÇÃO DE SERVIDORES</t>
  </si>
  <si>
    <t>CONSTRUÇÃO DE RODOANEIS</t>
  </si>
  <si>
    <t>RODOANEL DE TERESINA CONSTRUÍDO</t>
  </si>
  <si>
    <t>NÚCLEOS DO PROGRAMA PELC IMPLANTADOS</t>
  </si>
  <si>
    <t>PROFISSIONAL DE SEGURANÇA ARMADA CONTRATADO</t>
  </si>
  <si>
    <t>PARCERIAS FIRMADAS PARA VIABILIZAÇÃO DE INFRAESTRUTURA DE ESCOAMENTO DA PRODUÇÃO</t>
  </si>
  <si>
    <t>CAMPEONATOS ESPORTIVOS NOS ESPAÇOS DE JUVENTUDE</t>
  </si>
  <si>
    <t>FEIRAS E EXPOSIÇÕES AGROPECUÁRIAS APOIADAS</t>
  </si>
  <si>
    <t>MANUTENÇÃO DOS SERVIÇOS DAS UNIDADES ACADÊMICAS</t>
  </si>
  <si>
    <t>REALIZAÇÃO E APOIO A EVENTOS CULTURAIS NOS TERRITÓRIOS DE DESENVOLVIMENTO</t>
  </si>
  <si>
    <t>TERRITÓRIOS CRIATIVOS INSTITUCIONALIZADOS</t>
  </si>
  <si>
    <t>ATIVIDADES DE EDUCAÇÃO CONTEXTUALIZADA PARA O SEMIÁRIDO PIAUIENSE</t>
  </si>
  <si>
    <t>FORTALECER PARCERIAS COM ÓRGÃOS DO ESTADO E A UNIÃO PARA MELHORIA DA INFRAESTRUTURA SOCIAL</t>
  </si>
  <si>
    <t>CAPACITAÇÃO  EM SISTEMA DE LEITURA E ESCRITA BRAILLE PARA LEITORES, FAMILIARES E VOLUNTÁRIOS</t>
  </si>
  <si>
    <t>PARTICIPAÇÃO DE ATLETAS DE PEDESTRIANISMO NA CORRIDA DE SÃO SILVESTRE EM SÃO PAULO.</t>
  </si>
  <si>
    <t>ATLETA</t>
  </si>
  <si>
    <t>AQUISIÇÃO DE VIATURAS</t>
  </si>
  <si>
    <t>EQUIPAMENTOS ESPECÍFICOS E INFORMÁTICA ADQUIRIDOS</t>
  </si>
  <si>
    <t>FORTALECIMENTO DOS CONSELHOS DE POLÍTICAS PÚBLICAS SOBRE DROGAS</t>
  </si>
  <si>
    <t>APOIO E INCENTIVO AO FUNCIONAMENTO DOS CONSELHOS DE POLITICAS PÚBLICAS SOBRE DROGAS.</t>
  </si>
  <si>
    <t>PROGRAMA DE FORMAÇÃO CONTINUADA DE PROFESSORES DA EDUCAÇÃO ESPECIAL IMPLEMENTADO</t>
  </si>
  <si>
    <t>REUNIÕES REALIZADAS DO CONSELHO ESTADUAL DE DESENVOLVIMENTO RURAL E POLITICA AGRÍCOLA - CEDERPA  </t>
  </si>
  <si>
    <t>PRÉDIOS CONSTRUÍDOS/ ADAPTADOS PARA SEDIAR POLOS DA UNIVERSIDADE ABERTA</t>
  </si>
  <si>
    <t>MOBILIÁRIO E EQUIPAMENTO PARA NOVOS POLOS DA UAB ADQUIRIDOS</t>
  </si>
  <si>
    <t>22201 - FUNDO PENITENCIÁRIO DO ESTADO DO PIAUÍ - FUNPESPI</t>
  </si>
  <si>
    <t>VIATURAS E VEÍCULOS ESPECIALIZADOS PARA O SISTEMA PRISIONAL ADQUIRIDOS</t>
  </si>
  <si>
    <t>MODERNIZAÇÃO DA GESTÃO DA SEDUC</t>
  </si>
  <si>
    <t>INFRAESTRUTURA FÍSICA DA SEDE DA SEDUC E GRES MELHORADA</t>
  </si>
  <si>
    <t>FORMAÇÃO DE CONSÓRCIOS APOIADA</t>
  </si>
  <si>
    <t>EVENTOS DE MOBILIZAÇÃO DE AGENTES AMBIENTAIS LOCAIS NOS TERRITÓRIOS DE DESENVOLVIMENTO REALIZADOS</t>
  </si>
  <si>
    <t>MANUTENÇÃO DAS AÇÕES DA SEDUC E GRES</t>
  </si>
  <si>
    <t>PROCESSOS GERENCIAIS DA SEDUC E GRES MELHORADOS</t>
  </si>
  <si>
    <t>PROMOÇÃO DE CAPACITAÇÃO DE MULHERES EM SITUAÇÃO DE VULNERABILIDADE NOS TERRITÓRIOS.</t>
  </si>
  <si>
    <t>EMPREENDIMENTOS DOS ARRANJOS PRODUTIVOS LOCAIS CAPACITADOS</t>
  </si>
  <si>
    <t>PARCERIAS FIRMADAS COM ENTES PRIVADOS</t>
  </si>
  <si>
    <t>AQUISIÇÃO, CONSTRUÇÃO, AMPLIAÇÃO E REFORMA DE IMÓVEIS IMPLEMENTADAS</t>
  </si>
  <si>
    <t>CAPACITAÇÃO PARA MEMBROS E DO PESSOAL ADMINISTRATIVO REALIZADA</t>
  </si>
  <si>
    <t>FORTALECIMENTO DE PARCERIAS</t>
  </si>
  <si>
    <t>CONVÊNIOS DE COOPERAÇÃO TÉCNICA CELEBRADOS</t>
  </si>
  <si>
    <t>PARCERIAS COM ENTES GOVERNAMENTAIS E ENTIDADES TERAPÊUTICAS PARA TRATAMENTO DE DEPENDÊNCIA QUÍMICA REALIZADAS</t>
  </si>
  <si>
    <t>PARQUES TECNOLÓGICOS E MUSEUS DE CIÊNCIAS CRIADOS E APOIADOS</t>
  </si>
  <si>
    <t>PROJETOS DE APOIO À CRIAÇÃO E AMPLIAÇÃO DOS PÓLOS DE INOVAÇÃO TECNOLÓGICAS DO PIAUÍ</t>
  </si>
  <si>
    <t>PESQUISA NO SEMIÁRIDO PIAUIENSE EM PARCERIA COM SDR REALIZADA</t>
  </si>
  <si>
    <t>APOIO E INCENTIVO TÉCNICO E FINANCEIRO A ORGANIZAÇÕES NÃO GOVERNAMENTAIS</t>
  </si>
  <si>
    <t>CONSTRUÇÃO DE  UNIDADES POLICIAIS CIVIS E MILITARES ORIENTADAS POR PADRÃO ARQUITETÔNICO DE USOS MÚLTIPLOS DOS AMBIENTES.</t>
  </si>
  <si>
    <t>CURSOS PARA FORMAÇÃO DE TÉCNICOS ESPORTIVOS REALIZADOS</t>
  </si>
  <si>
    <t>ESCOLINHAS DE ESPORTES INDIVIDUAIS IMPLANTADAS</t>
  </si>
  <si>
    <t>EVENTOS E ATIVIDADES RELATIVAS À EDUCAÇÃO, PESQUISA E DIVULGAÇÃO DE INFORMAÇÕES REALIZADOS</t>
  </si>
  <si>
    <t>MALETAS PARA PERÍCIA PAPILOSCÓPICA ADQUIRIDAS</t>
  </si>
  <si>
    <t>MATERIAL DE REPOSIÇÃO E SUPRIMENTOS PARA AS EQUIPES DE PLANTÃO DE PERÍCIA PAPILOSCÓPICA E LABORATÓRIOS ADQUIRIDOS</t>
  </si>
  <si>
    <t>RODOANEL CONSTRUÍDO</t>
  </si>
  <si>
    <t>SOFTWARE ADQUIRIDOS</t>
  </si>
  <si>
    <t>CURSOS PARA FORMAÇÃO DE ÁRBITROS ESPORTIVOS REALIZADOS</t>
  </si>
  <si>
    <t>CURSOS DE FORMAÇÃO CONTINUADA EM ESPORTE ESCOLAR REALIZADOS</t>
  </si>
  <si>
    <t>ESTAÇÕES PIAUÍ DIGITAL CONSTRUÍDAS</t>
  </si>
  <si>
    <t>MANUAIS TÉCNICOS DE ORIENTAÇOES ELABORADOS</t>
  </si>
  <si>
    <t>VEICULOS AUTOMOTORES ADQUIRIDOS</t>
  </si>
  <si>
    <t>EXECUÇÃO DE OBRAS DE INFRAESTRUTURA TURÍSTICA NOS MUNICÍPIOS</t>
  </si>
  <si>
    <t>PROJETOS DE INFRAESTRUTURA TURÍSTICA NOS MUNICÍPIOS INTEGRANTES DOS POLOS DE DESENVOLVIMENTO DO TURISMO ELABORADOS</t>
  </si>
  <si>
    <t>CAMPANHAS EDUCATIVAS DE TRÂNSITO REALIZADAS</t>
  </si>
  <si>
    <t>CAMPANHAS</t>
  </si>
  <si>
    <t>POSTOS E CIRETRANS IMPLANTADOS/REFORMADOS</t>
  </si>
  <si>
    <t>NÚCLEOS DO PROGRAMA VIDA SAUDÁVEL IMPLANTADOS</t>
  </si>
  <si>
    <t>JARDINS FILTRANTES IMPLANTADOS.</t>
  </si>
  <si>
    <t>NÚMERO DE EMPRESAS EXPORTADORAS AMPLIADO</t>
  </si>
  <si>
    <t>REALIZAÇÃO DE CURSOS DE CAPACITAÇÃO</t>
  </si>
  <si>
    <t>MATERIAL PERMANENTE ADQUIRIDO</t>
  </si>
  <si>
    <t>TREINAMENTO DE SERVIDORES USUÁRIOS DOS EQUIPAMENTOS</t>
  </si>
  <si>
    <t>IMPLANTAÇÃO DE UNIDADES DE ESPORTE, LAZER E CULTURA</t>
  </si>
  <si>
    <t>GESTÃO E MANUTENÇÃO DA COORDENADORIA ESTADUAL DA JUVENTUDE</t>
  </si>
  <si>
    <t>REFORMA E AMPLIAÇÃO DE POLOS DA UNIVERSIDADE ABERTA REALIZADAS</t>
  </si>
  <si>
    <t>LICITAÇÃO AQUISIÇÃO E/OU DESENVOLVIMENTO DO SISTEMA GERENCIADOR DE FILAS PARA OS ESPAÇOS DA CIDADANIA</t>
  </si>
  <si>
    <t>CONSERVAÇÃO E MANUTENÇÃO UNIDADES SINE - SETRE</t>
  </si>
  <si>
    <t>DOTAR DE RECURSOS ORÇAMENTÁRIOS OS NÚCLEOS MIRINS DO PROJETO JÁ EXISTENTES</t>
  </si>
  <si>
    <t>REALIZAÇAO DE FÓRUNS REGIONAIS DE POLÍTICAS PÚBLICAS PARA PESSOAS COM DEFICIÊNCIA POR ANO</t>
  </si>
  <si>
    <t>ENCONTRO DE JOVENS DAS CASAS DE JUVENTUDE</t>
  </si>
  <si>
    <t>DESENVOLVIMENTO DA BIOTECNOLOGIA NO ESTADO</t>
  </si>
  <si>
    <t>ATIVIDADES DE PESQUISA REALIZADAS</t>
  </si>
  <si>
    <t>REUNIÕES REALIZADAS DA REDE DE COLEGIADOS TERRITORIAIS</t>
  </si>
  <si>
    <t>AQUISIÇÃO DE VEÍCULOS</t>
  </si>
  <si>
    <t>CAPACITAÇÃO DE TÉCNICOS NO APROVEITAMENTO DE FRUTOS DA CAATINGA REALIZADA</t>
  </si>
  <si>
    <t>EVENTOS DE DIVULGAÇÃO DE POLÍTICAS PÚBLICAS DIRECIONADAS AOS PRODUTORES RURAIS REALIZADOS</t>
  </si>
  <si>
    <t>ACOMPANHAMENTO A IMPLANTAÇÃO DE CRECHES JUNTO À GESTÃO MUNICIPAL .</t>
  </si>
  <si>
    <t>OBRA DE INFRAESTRUTURA PARA PROMOÇÃO DO DESENVOLVIMENTO ECONÔMICO DO ESTADO REALIZADA</t>
  </si>
  <si>
    <t>CONVÊNIOS COM ENTIDADES NÃO GOVERNAMENTAIS REALIZADOS</t>
  </si>
  <si>
    <t>ESCOLAS DE EDUCAÇÃO PROFISSIONAL REFORMADAS</t>
  </si>
  <si>
    <t>ESCOLAS DE EDUCAÇÃO PROFISSIONAL AMPLIADAS</t>
  </si>
  <si>
    <t>PROJETOS DE ATRAÇÃO DE CAPITAL ELABORADOS</t>
  </si>
  <si>
    <t>CONSULTORIA</t>
  </si>
  <si>
    <t>POSTOS DE ATENDIMENTOS IMPLANTADOS OU AMPLIADOS</t>
  </si>
  <si>
    <t>REFORMAS ESTRUTURAIS EM UNIDADES DO SISTEMA PRISIONAL REALIZADAS</t>
  </si>
  <si>
    <t>PROMOÇÃO DE NEGÓCIOS MINERAIS</t>
  </si>
  <si>
    <t>ESTUDO, MAPAS E PERFIS DOS 15 PRINCIPAIS PRODUTOS MINERÁRIOS DO PIAUÍ   </t>
  </si>
  <si>
    <t>ESTUDO</t>
  </si>
  <si>
    <t>VLT PARNAÍBA</t>
  </si>
  <si>
    <t>LINHA E IMPLANTAÇÃO DO SISTEMA DE PASSAGEIROS ENTRE AS CIDADES DE PARNAÍBA DE LUIS CORREIA IMPLANTADA</t>
  </si>
  <si>
    <t>CRIAÇÃO DE UNIDADES REGIONAIS INTEGRADAS DE BAIXA, MÉDIA E ALTA COMPLEXIDADE</t>
  </si>
  <si>
    <t>UNIDADE REGIONAL INTEGRADA DE MÉDIA COMPLEXIDADE (URIMC)</t>
  </si>
  <si>
    <t>AGENCIAS DE ATENDIMENTO REFORMADAS</t>
  </si>
  <si>
    <t>PESQUISA DE OPINIÃO PÚBLICA REALIZADAS</t>
  </si>
  <si>
    <t>MANUTENÇÃO DOS POSTOS DE VIGILÂNCIA AGROPECUÁRIA</t>
  </si>
  <si>
    <t>DUPLICAÇÃO DE 14KM DE LINHA URBANA - LINHA 1</t>
  </si>
  <si>
    <t>PROJETO REDESIM/DESCONCENTRAÇÃO DOS SERVIÇOS</t>
  </si>
  <si>
    <t>NÚCLEOS DA JUNTA COMERCIAL INSTALADOS</t>
  </si>
  <si>
    <t>MELHORIA DA INFRAESTRUTURA TURÍSTICA NOS MUNICÍPIOS POLOS DAS ORIGENS, DELTA E TERESINA </t>
  </si>
  <si>
    <t>MANUTENÇÃO DAS UNIDADES REGIONAIS DE SANIDADE ANIMAL E VEGETAL (URSAV'S)</t>
  </si>
  <si>
    <t>NOVAS UNIDADES SINE - INSTALADAS</t>
  </si>
  <si>
    <t>BALANÇAS IMPLANTADAS</t>
  </si>
  <si>
    <t>ÁREAS DEGRADADAS RECUPERADAS/REVITALIZADAS</t>
  </si>
  <si>
    <t>CENTROS ESPORTIVOS CONSTRUÍDOS</t>
  </si>
  <si>
    <t>CENTROS</t>
  </si>
  <si>
    <t>EXPANSÃO E REESTRUTURAÇÃO DOS CENTROS DE EDUCAÇÃO ESPECIAL</t>
  </si>
  <si>
    <t>CURSOS REALIZADOS SOBRE O SISTEMA DE CONVÊNIOS - SISCON</t>
  </si>
  <si>
    <t>CURSOS REALIZADOS SOBRE O SISTEMA DE CONVÊNIOS DO GOVERNOS FEDERAL - SICONV</t>
  </si>
  <si>
    <t>PARCERIA COM MS, FIOCRUZ, IEP/HOSPITAL SÍRIO LIBANÊS E OUTRAS INSTITUIÇÕES DE ENSINO E PESQUISAS PARA REALIZAÇÃO DE CURSOS DE RESIDÊNCIA, ESPECIALIZAÇÃO, MESTRADO E DOUTORADO</t>
  </si>
  <si>
    <t>PROGRAMA DE MESTRADO E DOUTORADO IMPLEMENTADO</t>
  </si>
  <si>
    <t>CURSOS REALIZADOS SOBRE A LEI DE INCENTIVO AO ESPORTE</t>
  </si>
  <si>
    <t>LEILÕES REALIZADOS</t>
  </si>
  <si>
    <t>ARRANJOS PRODUTIVOS LOCAIS APOIADOS</t>
  </si>
  <si>
    <t>FEIRA FIXA REALIZADA</t>
  </si>
  <si>
    <t>VAGÕES, INCLUINDO CARROS DE TRAÇÃO E CARROS DE PASSAGEIROS, ADQUIRIDOS</t>
  </si>
  <si>
    <t>SISTEMA DE SEGURANÇA ELETRÔNICO NAS PENITENCIÁRIAS IMPLEMENTADO</t>
  </si>
  <si>
    <t>ESTUDOS DE CAPACIDADE DE CARGA REALIZADO</t>
  </si>
  <si>
    <t>ESTRUTURAÇÃO DO SISTEMA DE MONITORAMENTO E GESTÃO DA PROTEÇÃO AMBIENTAL</t>
  </si>
  <si>
    <t>GEORREFERENCIAMENTO POR MEIO DE PERFIL TRIDIMENSIONAL A LASER REALIZADO.</t>
  </si>
  <si>
    <t>REALIZAÇÃO DE SEMINÁRIOS DE DIVULGAÇÃO DO PARADESPORTO PARA UNIVERSITÁRIOS, PROFISSIONAIS DE EDUCAÇÃO FÍSICA, GESTORES, PESSOAS COM DEFICIÊNCIA E ENTIDADES</t>
  </si>
  <si>
    <t>CAPACITAÇÕES SOBRE DEFICIÊNCIAS E INCLUSÃO SOCIAL PARA ADOLESCENTES PRIVADOS E RESTRITOS DE LIBERDADE E FUNCIONÁRIOS DAS UNIDADES SOCIOEDUCATIVAS E INTERNAÇÃO NO ESTADO</t>
  </si>
  <si>
    <t>IMPLANTAÇÃO  DE CENTROS TECNOLÓGICOS DE CAPACITAÇÃO, GARANTINDO A INCLUSÃO DIGITAL E CAPACITAÇÃO PARA INSERÇÃO NO MERCADO DE TRABALHO, AOS ALUNOS COM DEFICIÊNCIAS</t>
  </si>
  <si>
    <t>IMPLANTAÇÃO E MANUTENÇAO DO NÚCLEO DE QUALIFICAÇÃO EM TECNOLOGIA ASSISTIVA</t>
  </si>
  <si>
    <t>CURSOS/SEMINÁRIOS E CONGÊNERES SOBRE AS TECNOLOGIAS ASSISTIVAS INDICADAS PARA CADA TIPO DE DEFICIÊNCIA</t>
  </si>
  <si>
    <t>IMPLANTAÇÃO DE NÚCLEOS INTERDISCIPLINARES DE TECNOLOGIA ASSISTIVA EM UNIDADES DE PESQUISA NAS UNIVERSIDADES DE ENSINO DO PIAUÍ</t>
  </si>
  <si>
    <t>REALIZAÇÃO DE FESTIVAIS PARADESPORTIVOS COM O PROGRAMA DE DESENVOLVIMENTO DO ESPORTE ESCOLAR COM A PARTICIPAÇÃO DE PROFISSIONAIS DE EDUCAÇÃO FÍSICA E ESTUDANTES COM DEFICIÊNCIA</t>
  </si>
  <si>
    <t>CAMPANHAS ESTADUAIS DE PREVENÇÃO DE DEFICIÊNCIA</t>
  </si>
  <si>
    <t>ADAPTAÇÃO DE ESPAÇOS FÍSICOS PARA A PRÁTICA ESPORTIVA (PARADESPORTO) NOS 11 MUNICÍPIOS PÓLOS DOS TERRITÓRIOS DE DESENVOLVIMENTO</t>
  </si>
  <si>
    <t>CAPACITAÇÕES PARA OS PROFISSIONAIS DOS CERS</t>
  </si>
  <si>
    <t>PALESTRAS RELACIONADAS AO TEMA DA DEFICIÊNCIA SOB OS FOCOS DA DIVERSIDADE, DA SUSTENTABILIDADE E DA RESPONSABILIDADE SOCIAL</t>
  </si>
  <si>
    <t>REDE DE ARMAZENAMENTO DA PRODUÇÃO FAMILIAR ESTRUTURADA</t>
  </si>
  <si>
    <t>AQUISIÇÃO DE TRANSPORTES ACESSÍVEIS PARA AS PESSOAS COM DEFICIÊNCIA SE DESLOCAREM PARA OS CENTROS ESPECIALIZADOS EM REABILITAÇÃO</t>
  </si>
  <si>
    <t>MODELO SISAR REPLICADO E APOIO A SUA GESTÃO</t>
  </si>
  <si>
    <t>AQUISIÇÃO DE TRANSPORTES ACESSÍVEIS APOIANDO E FORTALECENDO AS ENTIDADES QUE LIDAM COM PESSOAS COM DEFICIÊNCIA</t>
  </si>
  <si>
    <t>CONSTRUÇÃO DE TANQUES PARA CRIAÇÃO DE PEIXES</t>
  </si>
  <si>
    <t>APOIO AS CONFERÊNCIAS MUNICIPAIS E INTERMUNICIPAIS DE DIREITOS DA MULHER</t>
  </si>
  <si>
    <t>ORIENTAÇÃO AOS MUNICÍPIOS SOBRE ACESSIBILIDADE, POR MEIO DE CARTILHAS E CICLO DE PALESTRAS; 3. IMPLANTAR CENTRAIS DE INTERPRETAÇÃO DE LÍNGUA BRASILEIRA DE SINAIS - LIBRAS, NOS MUNICÍPIOS PÓLOS DO PIAUÍ</t>
  </si>
  <si>
    <t>ACOMPANHAMENTO  A IMPLANTAÇÃO DE SERVIÇOS E DIAGNÓSTICO E TRATAMENTO DOS CÂNCERES MAIS PREVALENTES NA MULHERES  E ACOMPANHAR AS AÇÕES DE ENFRENTAMENTO A MORBIMORTALIDADE MATERNA</t>
  </si>
  <si>
    <t>ACOMPANHAMENTO A IMPLANTAÇÃO E ESTRUTURAÇÃO DE DELEGACIAS ESPECIALIZADAS EM ATENDIMENTO AS MULHERES VÍTIMAS DE VIOLÊNCIA NOS TERRITÓRIOS.</t>
  </si>
  <si>
    <t>CAPACITAÇÃO DE   GESTORES MUNICIPAIS, PROFISSIONAIS, CONSELHEIROS DE DIREITOS, OPERADORES DE DIREITOS E PESSOAS COM DEFICIÊNCIA)  </t>
  </si>
  <si>
    <t>CRIAÇÃO E APOIO NA IMPLANTAÇÃO DOS SISTEMAS MUNICIPAIS DE CULTURA</t>
  </si>
  <si>
    <t>CONSULTORIAS E ASSESSORIAS DE MOBILIZAÇÃO E SENSIBILIZAÇÃO</t>
  </si>
  <si>
    <t>REALIZAÇÃO DO FESTIVAL DE  CULTURA JOVEM</t>
  </si>
  <si>
    <t>UNIDADE REGIONAL INTEGRADA DE DIVISA (URID)</t>
  </si>
  <si>
    <t>IMPLANTAÇÃO E FORTALECIMENTO DA REDE DE URGÊNCIA E EMERGÊNCIA  NOS TERRITÓRIOS DE DESENVOLVIMENTO - RUE</t>
  </si>
  <si>
    <t>IMPLANTAÇÃO E FORTALECIMENTO REDE DE ATENÇÃO AO PORTADOR DE DEFICIÊNCIA -RAPS</t>
  </si>
  <si>
    <t>NÚCLEOS REGIONAIS DE PROMOTORIAS DE JUSTIÇA INSTALADOS</t>
  </si>
  <si>
    <t>CRIAÇÃO E ATUALIZAÇÃO DO MARCO LEGAL DO SISTEMA ESTADUAL DE CULTURA</t>
  </si>
  <si>
    <t>CONFERENCIAS TERRITORIAIS DE CULTURA REALIZADAS</t>
  </si>
  <si>
    <t>IMPLANTAÇÃO E FORTALECIMENTO DA REDE DE ATENÇÃO PSICOSSOCIAL NOS TERRITÓRIOS - RAPS</t>
  </si>
  <si>
    <t> UNIDADE</t>
  </si>
  <si>
    <t>ÁREAS COM POTENCIAL PARA A AGRICULTURA IRRIGADA MAPEADAS</t>
  </si>
  <si>
    <t>REFORMAS E AMPLIAÇÕES ESTRUTURANTES EM UNIDADES PRISIONAIS REALIZADAS</t>
  </si>
  <si>
    <t>CENTRO DE INCUBAÇÃO DE ECONOMIA SOLIDÁRIA PARA INCUBAÇÃO  DE MATERIAL RECICLÁVEL E RESÍDUOS SÓLIDOS IMPLANTADOS</t>
  </si>
  <si>
    <t>CONCURSO</t>
  </si>
  <si>
    <t>SEMINÁRIOS REALIZADOS</t>
  </si>
  <si>
    <t>FORMAÇÃO DE EQUIPE INTERDISCIPLINAR</t>
  </si>
  <si>
    <t>DIVULGAÇÃO CULTURAL E DE POTENCIALIDADES DO PIAUÍ EM BRASÍLIA</t>
  </si>
  <si>
    <t>REALIZAR FEIRAS ARTESANAIS E ATIVIDADES CULTURAIS</t>
  </si>
  <si>
    <t>QUALIFICAÇÕES A SERVIDORES REALIZADAS</t>
  </si>
  <si>
    <t>ACESSO UNIVERSALIZADO A BENS E EQUIPAMENTOS CULTURAIS</t>
  </si>
  <si>
    <t>ESPAÇOS DE ARTE, CULTURA, ESPORTE E LAZER PARA A JUVENTUDE IMPLANTADOS</t>
  </si>
  <si>
    <t>INFRAESTRUTURA FÍSICA E TECNOLÓGICA DA SDR MELHORADA</t>
  </si>
  <si>
    <t>SEDE E UNIDADES REGIONAIS REFORMADAS</t>
  </si>
  <si>
    <t>ESTUDOS E PROJETOS TÉCNICOS PARA OS POLOS DE DE DESENVOLVIMENTO DO TURISMO ESTADUAL ELABORADOS</t>
  </si>
  <si>
    <t>PLANOS DE REESTRUTURAÇÃO DOS APLS IMPLANTADOS</t>
  </si>
  <si>
    <t>CADEAIS PRODUTIVAS</t>
  </si>
  <si>
    <t>PROGRAMA DE APOIO A NÚCLEOS DE EXCELÊNCIA - PRONEX</t>
  </si>
  <si>
    <t>REFORMAS DE POSTOS FISCAIS E AGÊNCIAS DE ATENDIMENTO</t>
  </si>
  <si>
    <t>FORMAÇÃO DE CAPACITAÇÃO DE PILOTOS</t>
  </si>
  <si>
    <t>IMPLANTAÇÃO DE ESTRATÉGIA DE POLÍCIA COMUNITÁRIA</t>
  </si>
  <si>
    <t>CURSOS DE OPERADOR E GESTOR DE BASES COMUNITÁRIAS DE SEGURANÇA MÓVEL E FIXA EM PARCERIA REALIZADA</t>
  </si>
  <si>
    <t>PARCERIAS ADMINISTRATIVAS COM ÓRGÃOS DO ESTADO E GOVERNO FEDERAL REALIZADA</t>
  </si>
  <si>
    <t>IMPLANTAÇÃO DE PARQUES TECNOLÓGICOS</t>
  </si>
  <si>
    <t>PARQUES TECNOLÓGICOS INSTALADOS E ESTRUTURADOS</t>
  </si>
  <si>
    <t>SISTEMAS DE ABASTECIMENTO DE ÁGUA E DE SUA INFRAESTRUTURA IMPLANTADO, AMPLIADO E/OU MELHORADO</t>
  </si>
  <si>
    <t>PLANOS ELABORADOS DE REESTRUTURAÇÃO DOS APLS: OVINOCAPRINOCULTURA, PISCICULTURA, APICULTURA, CAJUCULTURA, FLORICULTURA, BACIA LEITEIRA, FRUTICULTURA,  SUINOCULTURA,  AVICULTURA E SOCIOBIODIVERSIDADE</t>
  </si>
  <si>
    <t>RODOANEL INTERLIGANDO AO DE TIMON-MA CONSTRUÍDO</t>
  </si>
  <si>
    <t>APL DO TURISMO FORTALECIDA</t>
  </si>
  <si>
    <t>REESTRUTURAR  A CAPACIDADE INSTALADA DAS REGIONAIS DE SAÚDE. : ESTRUTURA FÍSICA; EQUIPAMENTOS; MATERIAIS PERMANENTES; INSUMOS; INFRAESTRUTURA TECNOLÓGICA; INFORMATIZAÇÃO E VEÍCULOS.</t>
  </si>
  <si>
    <t>ESTRUTURAÇÃO E MODERNIZAÇÃO DA DEFESA AGROPECUÁRIA DO ESTADO DO PIAUÍ</t>
  </si>
  <si>
    <t>REFORMA E AMPLIAÇÃO DE ESCRITÓRIOS EXECUTADAS</t>
  </si>
  <si>
    <t>REALIZAÇÃO DE ESTUDOS E PESQUISAS DE POSICIONAMENTO</t>
  </si>
  <si>
    <t>REALIZAR ESTUDOS DE AVALIAÇÃO DE  CENÁRIOS ESTRATÉGICOS DO TURISMO</t>
  </si>
  <si>
    <t>PROGRAMA MEMÓRIAS</t>
  </si>
  <si>
    <t>SOLENIDADES INSTITUCIONAIS DO TCE REALIZADAS</t>
  </si>
  <si>
    <t>ACOMPANHAMENTO ESTRATÉGICO E DESENVOLVIMENTO SOCIOECONÔMICO</t>
  </si>
  <si>
    <t>ACOMPANHAMENTO REALIZADO</t>
  </si>
  <si>
    <t>REUNIÕES ORDINÁRIAS REALIZADAS</t>
  </si>
  <si>
    <t>REUNIÕES DO FÓRUM ESTADUAL DE GESTORES DO ESPORTE REALIZADAS</t>
  </si>
  <si>
    <t>CAPACITAÇÃO DE TÉCNICOS, GESTORES E CONSELHEIROS INTEGRANTES DA REDE DE ATENDIMENTO A MULHER</t>
  </si>
  <si>
    <t>ÔNIBUS E MICRO-ÔNIBUS CARACTERIZADO PARA SUBSIDIAR AS ATIVIDADES POLICIAIS ADQUIRIDOS</t>
  </si>
  <si>
    <t>FORMAÇÃO DE GESTORES DAS CASAS DE JUVENTUDE</t>
  </si>
  <si>
    <t>IMPLEMENTAÇÃO DE AÇÕES DE PREVENÇÃO</t>
  </si>
  <si>
    <t>REALIZAÇÕES DE PALESTRAS, DISTRIBUIÇÃO DE MATERIAL, CAMPANHAS EDUCATIVAS.</t>
  </si>
  <si>
    <t>CONSTRUÇÃO E AMPLIAÇÃO DE SISTEMAS DE ENERGIA ELÉTRICA E ESTRADAS VIABILIZADAS</t>
  </si>
  <si>
    <t>APROVEITAMENTO DAS POTENCIALIDADES AGROENERGÉTICAS DO ESTADO</t>
  </si>
  <si>
    <t>ATRAÇÃO DE EMPREENDIMENTOS PARA A PRODUÇÃO DE ENERGIAS RENOVÁVEIS</t>
  </si>
  <si>
    <t>FORUM CONSULTIVO ESTADUAL SOBRE O TRÂNSITO REALIZADO</t>
  </si>
  <si>
    <t>FORUM DE POLITICAS PÚBLICAS</t>
  </si>
  <si>
    <t>INTERCÂMBIOS DE PRODUTORES RURAIS REALIZADOS</t>
  </si>
  <si>
    <t>INTERCÂMBIOS DE TÉCNICOS REALIZADOS</t>
  </si>
  <si>
    <t>CENTROS  DE FORMAÇÃO  CULTURAL IMPLANTADOS</t>
  </si>
  <si>
    <t>PRESÍDIOS MASCULINOS CONSTRUÍDOS</t>
  </si>
  <si>
    <t>ADAPTAÇÃO DE BANHEIROS REALIZADA</t>
  </si>
  <si>
    <t>AGENCIAS E POSTOS CONSTRUÍDOS E FUNCIONANDO</t>
  </si>
  <si>
    <t>REFORMA E MANUTENÇÃO DAS ESTRUTURAS FÍSICAS DOS CENTROS SOCIOEDUCATIVOS EXISTENTES.</t>
  </si>
  <si>
    <t>MANUTENÇÃO DAS UNIDADES DE ATENDIMENTO E ACOLHIMENTO DE ALTA COMPLEXIDADE DE PROTEÇÃO SOCIAL ESPECIAL E DE ALTA COMPLEXIDADE EXISTENTES</t>
  </si>
  <si>
    <t>PLANOS DIRETORES ATUALIZADOS E/OU IMPLANTADOS</t>
  </si>
  <si>
    <t>CAMPANHA EDUCATIVAS REALIZADAS</t>
  </si>
  <si>
    <t>SEDES PRÓPRIAS NO INTERIOR DO ESTADO CONSTRUÍDAS</t>
  </si>
  <si>
    <t>REDE DE COMUNICAÇÃO PRÓPRIA IMPLANTADA E MANTIDA</t>
  </si>
  <si>
    <t>REFORMAR, AMPLIAR, EQUIPAR E MANTER OS ESPAÇOS DE FUNCIONAMENTO DOS CONSELHOS ESTADUAIS</t>
  </si>
  <si>
    <t>REALIZAR CAPACITAÇÕES INTEGRADAS PARA OS PROFISSIONAIS DE SEGURANÇA PÚBLICA EM PARCERIAS COM IES LOCAIS COM VISTAS AO DESENVOLVIMENTO DAS HABILIDADES COGNITIVAS E ATITUDINAIS, USO CORRETO DE EQUIPAMENTOS, TÉCNICAS E TECNOLOGIAS ATINENTES À ÁREA DA SEGURANÇA PÚBLICA</t>
  </si>
  <si>
    <t>SEMINÁRIO DE PRÁTICAS EXITOSAS NA EXECUÇÃO DOS ORGANISMOS DE POLÍTICAS PARA MULHERES.</t>
  </si>
  <si>
    <t>CONSULTORIA DE GESTÃO INTERNA E COMUNICAÇÃO</t>
  </si>
  <si>
    <t>EQUIPAMENTOS E SERVIÇOS MELHORADOS E REVITALIZADOS</t>
  </si>
  <si>
    <t>REALIZAÇÃO DAS CONFERÊNCIAS ESTADUAIS DE DIREITO HUMANO, SEGURANÇA ALIMENTAR E ASSISTENCIA SOCIAL  </t>
  </si>
  <si>
    <t>SOFTWARE PARA GESTÃO ADMINISTRATIVA APLICADA ADQUIRIDO</t>
  </si>
  <si>
    <t>CONSTRUÇÃO DE ESCOLAS DE EDUCAÇÃO PROFISSIONAL CONCLUÍDAS</t>
  </si>
  <si>
    <t>IMPLANTAÇÃO E MANUTENÇÃO DE NOVAS UNIDADES DE ATENDIMENTO DE ALTA COMPLEXIDADE : 03 CASAS LARES,  02 UNIDADES DE REPÚBLICAS E 01 DE CASA DE PASSAGEM</t>
  </si>
  <si>
    <t>PROMOÇÃO DO ACESSO IMEDIATO AO ALIMENTO ATRAVÉS DA AMPLIAÇÃO DE RESTAURANTES POPULARES E/OU COZINHAS COMUNITÁRIAS</t>
  </si>
  <si>
    <t>CONTRATOS FINANCEIROS NEGOCIADOS</t>
  </si>
  <si>
    <t>IMPLEMENTAÇÃO E APERFEIÇOAMENTO DOS INSTRUMENTOS DE GESTÃO DE RECURSOS HÍDRICOS</t>
  </si>
  <si>
    <t>COMITÊS DAS BACIAS HIDROGRÁFICAS DO ESTADO CONSOLIDADOS</t>
  </si>
  <si>
    <t>CURSOS DE CAPACITAÇÃO E APERFEIÇOAMENTO DE RECURSOS HUMANOS</t>
  </si>
  <si>
    <t>PROMOÇÃO DE NEGÓCIOS ENERGÉTICOS</t>
  </si>
  <si>
    <t>PERFIS SETORIAIS PARA AS FONTES DE ENERGIA EÓLICA, ETANOL, BIODIESEL, BIOMASSA E ENERGIA SOLAR</t>
  </si>
  <si>
    <t>REFORMA DAS UNIDADES DE ATENDIMENTO BÁSICO</t>
  </si>
  <si>
    <t>REALIZAR DIAGNÓSTICOS ESTRATÉGICOS, NA CAPITAL E NAS QUATRO MACRORREGIÕES, A FIM DE ELABORAR O PLANO INTEGRADO DE COMUNICAÇÃO ENTRE OS ÓRGÃOS DE SEGURANÇA PÚBLICA.</t>
  </si>
  <si>
    <t>CONSTRUÇÃO DE COMPLEXOS DE POLÍCIA TÉCNICO-CIENTÍFICA COM PRÉDIOS DOS NÚCLEOS DO II, IC E POSTO AVANÇADO DO IML NAS REGIONAIS REALIZADOS</t>
  </si>
  <si>
    <t>CONSTRUÇÃO DE UNIDADES OPERACIONAIS</t>
  </si>
  <si>
    <t>AMPLIAÇÃO E DIVERSIFICAÇÃO DA OFERTA DE CONSULTAS, EXAMES LABORATORIAIS E PROCEDIMENTOS ESPECIALIZADOS DE SAÚDE, DE MÉDIA E ALTA COMPLEXIDADE, NO ÂMBITO DOS SERVIÇOS PÚBLICOS DE REFERÊNCIA REGIONAL E ESTADUAL DO SUS-PI</t>
  </si>
  <si>
    <t>CONSTRUÇÃO DE  CENTROS DE REFERÊNCIAS ESPECIALIZADOS DE APOIO DIAGNÓSTICO E TERAPÊUTICO DE SUPORTE AS AÇÕES DE MÉDIA E ALTA COMPLEXIDADE EM DIAGNÓSTICOS, TRATAMENTO E MONITORAMENTO DOS PACIENTES COM CONDIÇÕES CRÔNICAS, EM ESPECIAL, A DIABETES E HIPERTENSÃO ARTERIAL NOS MUNICÍPIOS SEDES DE MACRORREGIÕES DE SAÚDE:  PICOS/FLORIANO/ PARNAÍBA/BOM JESUS E SÃO RAIMUNDO NONATO</t>
  </si>
  <si>
    <t>INFRAESTRUTURA - INSTALAÇÃO DE PORTOS SECO NO ESTADO</t>
  </si>
  <si>
    <t>UNIDADE REGIONAL INTEGRADA DE BAIXACOMPLEXIDADE (URIBC)</t>
  </si>
  <si>
    <t>FUNDO DE DESENVOLVIMENTO INDUSTRIAL DO PIAUÍ</t>
  </si>
  <si>
    <t>PROMOVER A INTERIORIZAÇÃO DO SETOR INDUSTRIAL</t>
  </si>
  <si>
    <t>IMPLANTAÇÃO E FORTALECIMENTO DA REDE DE ATENÇÃO ÀS DOENÇAS CRÔNICAS -RADC</t>
  </si>
  <si>
    <t>BALNEÁRIOS CONSTRUÍDOS</t>
  </si>
  <si>
    <t>VLT TERESINA - TIMON</t>
  </si>
  <si>
    <t>LINHA METROVIÁRIA ENTRE AS CIDADES DE TIMON -TERESINA ADEQUADA/OPERACIONALIZADA</t>
  </si>
  <si>
    <t>IMPLANTAÇÃO E MANUTENÇÃO DAS UNIDADES MÓVEIS DE ATENDIMENTO AOS IDOSOS</t>
  </si>
  <si>
    <t>PRESÍDIOS CONSTRUÍDOS</t>
  </si>
  <si>
    <t>PROMOÇÃO DA ASSISTÊNCIA INTEGRAL AOS IDOSOS VÍTIMAS DE VIOLÊNCIA</t>
  </si>
  <si>
    <t>FEIRA FIXA</t>
  </si>
  <si>
    <t>CONSULTORIA REALIZADAS</t>
  </si>
  <si>
    <t>CRIAÇÃO DA  DELEGACIA ESPECIALIZADA DE CRIMES CONTRA A PESSOA COM DEFICIÊNCIA</t>
  </si>
  <si>
    <t>DESCENTRALIZAÇÃO DOS SERVIÇOS DE ÓRTESES E PRÓTESES, COM A IMPLANTAÇÃO DE OFICINAS ORTOPÉDICAS FIXAS</t>
  </si>
  <si>
    <t>REALIZAR CICLOS DE CAPACITAÇÃO E TREINAMENTO EM CADA UNIDADE DE SEGURANÇA DE ALTA COMPLEXIDADE</t>
  </si>
  <si>
    <t>REGIONALIZAÇÃO DA PERÍCIA PAPILOSCÓPICA</t>
  </si>
  <si>
    <t>ADUTORAS CONSTRUÍDAS</t>
  </si>
  <si>
    <t>CALENDÁRIO ESPORTIVO ESTADUAL REESTRUTURADO E ATUALIZADO</t>
  </si>
  <si>
    <t>CENTROS ESPORTIVOS REFORMADOS</t>
  </si>
  <si>
    <t>CONCURSO PÚBLICO PARA PROVIMENTO DE CARGOS REALIZADO</t>
  </si>
  <si>
    <t>CONCURSOS DE MONOGRAFIAS, FOTOGRAFIAS E ARTIGOS CIENTÍFICOS COM TEMÁTICA AMBIENTAL REALIZADOS</t>
  </si>
  <si>
    <t>CONSULTORIAS REALIZADAS</t>
  </si>
  <si>
    <t>COPA PIAUIENSE DE FUTEBOL AMADOR (MASCULINO E FEMININO) REALIZADA</t>
  </si>
  <si>
    <t>CRIAÇÃO DE FÓRUM DE GESTORES ESTADUAIS</t>
  </si>
  <si>
    <t>CRIAÇÃO DE INSTRUMENTOS DE CONTROLE VOLTADOS PARA A PREVENÇÃO DA CONTAMINAÇÃO E POLUIÇÃO AMBIENTAL E COMBATE ÀS QUEIMADAS.</t>
  </si>
  <si>
    <t>ESTUDOS E ESTATÍSTICAS DE TRÂNSITO REALIZADOS</t>
  </si>
  <si>
    <t>FEIRA DA REFORMA AGRÁRIA DO ESTADO DO PIAUÍ REALIZADA</t>
  </si>
  <si>
    <t>MANUTENÇÃO DE ESPAÇOS ESPORTIVOS</t>
  </si>
  <si>
    <t>MAPEAMENTO E DIAGNÓSTICO REALIZADOS DA INFRAESTRUTURA EXISTENTE PARA O ESPORTE E LAZER NO ESTADO</t>
  </si>
  <si>
    <t>MATERIAIS ESPORTIVOS ADQUIRIDOS</t>
  </si>
  <si>
    <t>PARALIMPÍADA DO PIAUÍ REALIZADA</t>
  </si>
  <si>
    <t>PARCERIA PÚBLICO-PRIVADAS CELEBRADAS</t>
  </si>
  <si>
    <t>PARCERIAS REALIZADAS</t>
  </si>
  <si>
    <t>PATENTES REGISTRADAS</t>
  </si>
  <si>
    <t>PROGRAMAS E PROJETOS DE PROTEÇÃO E DEFESA DO CONSUMIDOR EXECUTADOS</t>
  </si>
  <si>
    <t>PROJETOS DE CAPTAÇÃO DE RECURSOS ELABORADOS</t>
  </si>
  <si>
    <t>PROMOTORIAS DE JUSTIÇA ESPECIALIZADAS INSTALADAS</t>
  </si>
  <si>
    <t>PROMOVER POLÍTICAS DE VALORIZAÇÃO E PROMOÇÃO DE BOAS PRÁTICAS DE TRABALHO</t>
  </si>
  <si>
    <t>PROMOVER REUNIÕES MENSAIS COM AS OUVIDORIAS DOS ÓRGÃOS PÚBLICOS ESTADUAIS DURANTE 04 ANOS</t>
  </si>
  <si>
    <t>PUBLICAR A PARTIR DO ACERVO DO ARQUIVO PÚBLICO 04 OBRAS SENDO 01 POR ANO</t>
  </si>
  <si>
    <t>REALIZAR 4 FÓRUNS INTERSETORIAIS REGIONALIZADOS DOS CONSELHEIROS SOCIAIS</t>
  </si>
  <si>
    <t>REALIZAR CAMPANHAS NAS UNIDADES DE SEGURANÇA PUBLICA DE ALTA COMPLEXIDADE A FIM DE ABORDAR TEMÁTICAS RELACIONADAS À SAÚDE DO TRABALHADOR</t>
  </si>
  <si>
    <t>SELEÇÃO DE ESTÁGIARIOS</t>
  </si>
  <si>
    <t>SELEÇÃO DE CANDIDATOS</t>
  </si>
  <si>
    <t>SEMANA DO SERVIDOR PÚBLICO REALIZADA</t>
  </si>
  <si>
    <t>TERMINAIS RODOVIÁRIOS IMPLANTADAS</t>
  </si>
  <si>
    <t>AMPLIAÇÃO, ESTRUTURAÇÃO E ADEQUAÇÃO DAS ÁREAS PROTEGIDAS</t>
  </si>
  <si>
    <t>UNIDADES DE CONSERVAÇÃO ESTADUAIS EXISTENTES ESTRUTURADAS</t>
  </si>
  <si>
    <t>VEÍCULOS ADQUIRIDOS DESTINADO A DELEGACIA MÓVEL ESPECIALIZADA AO ATENDIMENTO À MULHER VÍTIMA, AO IDOSO E A CRIANÇA/ADOLESCENTE</t>
  </si>
  <si>
    <t>AQUISIÇÃO DE SOFTWARES DE GESTÃO REALIZADOS</t>
  </si>
  <si>
    <t>EDITAIS DE APOIO AOS APLS PUBLICADOS  (EDITAIS DE BAIXA RENDA BNDES)</t>
  </si>
  <si>
    <t>IMPLANTAÇÃO DE EMPREENDIMENTOS DE MÉDIO E GRANDE PORTE POR MEIO DE PARCERIA PUBLICA PRIVADA E COMUNITÁRIA ARTICULADA E APOIADA</t>
  </si>
  <si>
    <t>REFORMA DE UNIDADES OPERACIONAIS</t>
  </si>
  <si>
    <t>ACESSO AO MERCADO PROMOVIDO POR MEIO DE FEIRAS E EVENTOS INTERNACIONAIS, NACIONAIS E REGIONAIS</t>
  </si>
  <si>
    <t>CENTROS DE OPERAÇÃO DE REDES (CORE)</t>
  </si>
  <si>
    <t>REGIONAIS DO TCE CRIADAS</t>
  </si>
  <si>
    <t>SEMINÁRIOS ESTADUAL REALIZADOS</t>
  </si>
  <si>
    <t>GESTÃO MELHORADA - MODERNIZAÇÃO DOS SISTEMAS DE GESTÃO DA SDR</t>
  </si>
  <si>
    <t>AGÊNCIAS TRANSFUSIONAIS IMPLANTADAS</t>
  </si>
  <si>
    <t>FORMAÇÃO GARANTIDA DE PROFESSORES PARA O USO DE TECNOLOGIAS DE INFORMAÇÃO E COMUNICAÇÃO - TICS</t>
  </si>
  <si>
    <t>OFICINAS DE PLANEJAMENTO REALIZADAS</t>
  </si>
  <si>
    <t>RAMPAS COBERTAS CONSTRUÍDAS</t>
  </si>
  <si>
    <t>EVENTOS SOBRE DESENVOLVIMENTO, PLANEJAMENTO E SUSTENTABILIDADE REALIZADOS</t>
  </si>
  <si>
    <t>INFRAESTRUTURA PARA O DESENVOLVIMENTO DE ENERGIAS RENOVÁVEIS IMPLANTADA</t>
  </si>
  <si>
    <t>ESTÁDIO ALBERTÃO REFORMADO</t>
  </si>
  <si>
    <t>GINÁSIO POLIESPORTIVO VERDÃO REFORMADO</t>
  </si>
  <si>
    <t>MELHORIA DA GESTÃO ESPORTIVA DO ESTADO</t>
  </si>
  <si>
    <t>MANUTENÇÃO DA FUNDESPI</t>
  </si>
  <si>
    <t>MATERIAL DIDÁTICO CONTEXTUALIZADO PARA A CONVIVÊNCIA COM O SEMIÁRIDO ELABORADO E DISTRIBUÍDO</t>
  </si>
  <si>
    <t>MELHORIA E ADEQUAÇÃO DA ESTRUTURA FÍSICA, TÉCNICA E INSTITUCIONAL DA FUNDESPI</t>
  </si>
  <si>
    <t>MOBILIÁRIO, EQUIPAMENTOS ELETRÔNICOS E ESPORTIVOS ADQUIRIDOS</t>
  </si>
  <si>
    <t>OFICINA DE ELABORAÇÃO DO PLANEJAMENTO OPERACIONAL ANUAL (POA-CF) REALIZADA</t>
  </si>
  <si>
    <t>PORTAL ELETRÔNICO DA FUNDESPI IMPLANTADO</t>
  </si>
  <si>
    <t>PROGRAMA DE GEOPROCESSAMENTO IMPLANTADO</t>
  </si>
  <si>
    <t>REALIZAÇÃO DO SEMINÁRIO ESTADUAL DE SAÚDE: DIREITOS SEXUAIS E REPRODUTIVOS DAS PESSOAS COM DEFICIÊNCIA</t>
  </si>
  <si>
    <t>SELETIVA PARA OS JOGOS ESCOLARES BRASILEIROS REALIZADA</t>
  </si>
  <si>
    <t>SEMINÁRIO ESTADUAL DE EDUCAÇÃO AMBIENTAL REALIZADO.</t>
  </si>
  <si>
    <t>SEMINÁRIO ESTADUAL DOS SECRETÁRIOS MUNICIPAIS DE AGRICULTURA REALIZADO</t>
  </si>
  <si>
    <t>UNIDADE REGIONAL INTEGRADA DE ALTA COMPLEXIDADE (URIAC)</t>
  </si>
  <si>
    <t>VERÃO ESPORTIVO NO LITORAL REALIZADO</t>
  </si>
  <si>
    <t>VILA OLÍMPICA DE PARNAÍBA CONSTRUÍDA</t>
  </si>
  <si>
    <t>VOLTA DE TERESINA REALIZADA</t>
  </si>
  <si>
    <t>APOIO A PESQUISAS E ESTRATÉGIAS PARA O DESENVOLVIMENTO SUSTENTÁVEL E A BIODIVERSIDADE NO ESTADO DO PIAUÍ</t>
  </si>
  <si>
    <t>ATIVIDADE DE PESQUISA REALIZADAS</t>
  </si>
  <si>
    <t>APOIO A IMPLANTAÇÃO E IMPLEMENTAÇÃO DOS SISTEMAS DE TRANSPORTE DE URGÊNCIA E EMERGÊNCIA; SISTEMAS DE TRANSPORTE SANITÁRIO; SISTEMAS DE REGULAÇÃO, SISTEMAS DE IDENTIFICAÇÃO DE USUÁRIOS E SISTEMAS DE PRONTUÁRIOS ELETRÔNICOS CONTEMPLANDO AS  MESOREGIÕES</t>
  </si>
  <si>
    <t>COFINANCIAMENTO ESTADUAL DE SERVIÇOS DE ACOLHIMENTO PARA CRIANÇAS E ADOLESCENTESI, TERESINA, PIRIPIRI, FLORIANO E PARNAIBA  </t>
  </si>
  <si>
    <t>REFORMA DA SEDE DA FUNDESPI - CENTRO ADMINISTRATIVO EXECUTADA</t>
  </si>
  <si>
    <t>CADEAIS</t>
  </si>
  <si>
    <t>ESPAÇO PARA CONCILIAÇÕES AMPLIADO</t>
  </si>
  <si>
    <t>ESTRUTURAÇÃO E REFORMA DO NÚCLEO</t>
  </si>
  <si>
    <t>SISTEMA DE INFORMÁTICA</t>
  </si>
  <si>
    <t>SISTEMAS DE INFORMÁTICA IMPLANTADOS</t>
  </si>
  <si>
    <t>AMPLIAÇÃO DE SEDES DO DETRAN</t>
  </si>
  <si>
    <t>ADEQUAÇÃO E INFORMATIZAÇÃO DA BASE DE VERIFICAÇÃO METROLÓGICA</t>
  </si>
  <si>
    <t>IMEPI MÓVEL</t>
  </si>
  <si>
    <t>PLANOS ELABORADOS DE REESTRUTURAÇÃO DOS APLS: OVINOCAPRINOCULTURA, PISCICULTURA, APICULTURA, CAJUCULTURA, FLORICULTURA, BACIA LEITEIRA, FRUTICULTURA, SUINOCULTURA, AVICULTURA</t>
  </si>
  <si>
    <t>VEÍCULO ADQUIRIDO</t>
  </si>
  <si>
    <t>CONTENÇÃO DE DUNAS</t>
  </si>
  <si>
    <t>DESCENTRALIZAR A DUAP - DIRETORIA DA UNIDADE DE ADMINISTRAÇÃO PENITENCIÁRIA</t>
  </si>
  <si>
    <t>RECUPERAÇÃO DO PATRIMÔNIO HISTÓRICO DE PIRACURUCA</t>
  </si>
  <si>
    <t>CONCURSO PUBLICO PARA PROVIMENTO DE CARGOS REALIZADO</t>
  </si>
  <si>
    <t>ESCRITÓRIOS DO ÓRGÃO AMBIENTAL ESTADUAL NOS BIOMAS CAATINGA, CERRADOS E MEIO NORTE ESTRUTURADOS.</t>
  </si>
  <si>
    <t>GERÊNCIAS REGIONAIS</t>
  </si>
  <si>
    <t>IMPLANTAÇÃO DE CENTROS DE REFERÊNCIA EM ODONTOLOGIA PARA ATENDIMENTO ÀS PESSOAS COM DEFICIÊNCIA INTELECTUAL E AUTISMO (01 TERESINA/01- REGIÃO NORTE/ 01  REGIÃO SUL)</t>
  </si>
  <si>
    <t>PARCERIA PARA EMISSÃO DE DOCUMENTOS INSTITUÍDA</t>
  </si>
  <si>
    <t>UNIDADES DE CONSERVAÇÃO NO BIOMA CAATINGA CRIADAS.</t>
  </si>
  <si>
    <t>IMPLEMENTAÇÃO DO ATENDIMENTO EQUOTERÁPICO DOS CENTROS DE TERESINA E PARNAÍBA, BEM COMO, A IMPLANTAÇÃO DE UM NOVO CENTRO EM FLORIANO</t>
  </si>
  <si>
    <t>CENTROS DE CONVENÇÕES CONSTRUÍDOS</t>
  </si>
  <si>
    <t>REFORMA, CONSTRUÇÃO E ESTRUTURAÇÃO DE LABORATÓRIOS DE SOLOS REALIZADAS</t>
  </si>
  <si>
    <t>EXECUÇÃO DO PROJETO DE SINALIZAÇÃO TURÍSTICA</t>
  </si>
  <si>
    <t>BASES COMUNITÁRIAS DE SEGURANÇA MÓVEIS IMPLANTADAS</t>
  </si>
  <si>
    <t>MECANISMOS E PROCEDIMENTOS DE COOPERAÇÃO E PARCERIA ENTRE O SETOR PÚBLICO E PRIVADO ESTABELECIDOS</t>
  </si>
  <si>
    <t>ESTRUTURA ALFANDEGADA IMPLANTADA (PARNAÍBA, TERESINA, PICOS)</t>
  </si>
  <si>
    <t>ESTABELECIMENTO DE UM SISTEMA DE GESTÃO TURÍSTICA ESTADUAL E MUNICIPAL IMPLANTADO</t>
  </si>
  <si>
    <t>PRONATEC AMBIENTAL E O PRONATEC CATADOR DE LIXO IMPANTADOS</t>
  </si>
  <si>
    <t>CURSO RECONHECIDOS/REAVALIADOS</t>
  </si>
  <si>
    <t>CONSOLIDAÇÃO DA BASE DE DADOS DO SETOR ENERGÉTICO NO PIAUÍ</t>
  </si>
  <si>
    <t>CADASTRO ESTADUAL DE CONTROLE, MONITORAMENTO E FISCALIZAÇÃO DAS ATIVIDADES DE EXPLORAÇÃO REALIZADO E FONTES DE ENERGIAS RENOVÁVEIS APROVEITADAS</t>
  </si>
  <si>
    <t>CONSTRUÇÃO DE  CENTROS DE DIREITOS HUMANOS</t>
  </si>
  <si>
    <t>CONCURSO PÚBLICO</t>
  </si>
  <si>
    <t>CONSTRUÇÃO DE RESTAURANTES POPULARES</t>
  </si>
  <si>
    <t>CONTRATAÇÃO DE CONSULTORIA E ASSESSORIA PARA CONSTRUÇÃO DE SOLUÇÃO PARA O EQUILÍBRIO FINANCEIRO E ATUARIAL DO REGIME PRÓPRIO DO ESTADO DO PIAUI(RPPS)</t>
  </si>
  <si>
    <t>ZONEAMENTO ECOLÓGICO ECONÔMICO (ZEE) DO BIOMAS CAATINGA E MEIO NORTE ELABORADOS E ZEES EXISTENTES IMPLEMENTADOS</t>
  </si>
  <si>
    <t>CATALOGO DAS POSSIBILIDADES DE NEGÓCIOS EM ENERGIA ALTERNATIVA NO PIAUI (COM MAPAS SOLARIMÉTRICO E EÓLICO) ELABORADO</t>
  </si>
  <si>
    <t>AQUISIÇÃO DE SISTEMAS REALIZADOS E IMPLANTADOS</t>
  </si>
  <si>
    <t>CONCURSO PÚBLICO PARA AGENTES PENITENCIÁRIOS</t>
  </si>
  <si>
    <t>CONCURSO PÚBLICO PARA APOIO ADMINISTRATIVO</t>
  </si>
  <si>
    <t>CONSTRUÇÃO  DE CENTROS SOCIOEDUCATIVO DE INTERNAÇÃO MASCULINO E FEMININO</t>
  </si>
  <si>
    <t>PRODUÇÃO DE ENERGIA A BASE DE MILHO E CANA DE AÇÚCAR INCREMENTADA</t>
  </si>
  <si>
    <t>AQUSIÇÃO DE MICROSCÓPIOS DE MICROCOMPARAÇÃO BALÍSTICA PARA OS NÚCLEOS DE PERÍCIA CRIMINAL NO INTERIOR</t>
  </si>
  <si>
    <t>CONFERÊNCIAS ESTADUAIS DE ESPORTE E LAZER REALIZADAS</t>
  </si>
  <si>
    <t>REGULAMENTAR E ESTRUTURAR OS FUNDOS ESTADUAIS DA POLÍTICA DA PESSOA IDOSA E DA CRIANÇA E ADOLESCENTE</t>
  </si>
  <si>
    <t>SISTEMA DE GESTÃO EDUCACIONAL DA SEDUC IMPLEMENTADO</t>
  </si>
  <si>
    <t>CONFERÊNCIA ESTADUAL DOS DIREITOS DA CRIANÇA E DO ADOLESCENTE REALIZADA</t>
  </si>
  <si>
    <t>AQUISIÇÃO DE EQUIPAMENTO FOTOGRAFICO</t>
  </si>
  <si>
    <t>CAPACITAÇÃO/QUALIFICAÇÃO REALIZADA</t>
  </si>
  <si>
    <t>CENTROS DE FORMAÇÃO IMPLANTADOS</t>
  </si>
  <si>
    <t>CENTROS DE TRIAGENS CRIADOS</t>
  </si>
  <si>
    <t>LABORATÓRIOS DE PESQUISA IMPLANTADO</t>
  </si>
  <si>
    <t>PENITENCIÁRIAS FEMININAS CONSTRUÍDAS</t>
  </si>
  <si>
    <t>POSTOS AVANÇADOS DO IML CONSTRUÍDOS (CAMPO MAIOR E CORRENTE)</t>
  </si>
  <si>
    <t>PRESÍDIOS SEMIABERTOS CONSTRUÍDOS</t>
  </si>
  <si>
    <t>SETOR INDUSTRIAL DO ESTADO FORTALECIDO</t>
  </si>
  <si>
    <t>EXECUÇÃO, EM PARCERIA COM O GOVERNO FEDERAL, DAS AÇÕES PREVISTAS NO PLANO DE DESENVOLVIMENTO AGROPECUÁRIO DO MATOPIBA</t>
  </si>
  <si>
    <t>AGENDA ESTRATÉGICA SUSTENTÁVEL DE INCLUSÃO SOCIAL E PRODUTIVA PARA A REGIÃO DO MATOPIBA ELABORADA E EXECUTADA</t>
  </si>
  <si>
    <t>COMPRA DE SCANNER DE CORPOS PARA PARNAÍBA E PICOS</t>
  </si>
  <si>
    <t>MUSEUS REQUALIFICADOS</t>
  </si>
  <si>
    <t>UNIDADES DE PRODUÇÃO DE ALEVINOS REESTRUTURADOS</t>
  </si>
  <si>
    <t>REFORMA E AMPLIAÇÃO DAS INSTALAÇÕES DO IMEPI REALIZADA</t>
  </si>
  <si>
    <t>BASES COMUNITÁRIAS DE SEGURANÇA FIXAS IMPLANTADAS</t>
  </si>
  <si>
    <t>LABORATÓRIOS DE CLASSIFICAÇÃO DE GRÃOS CONSTRUÍDOS E EQUIPADOS</t>
  </si>
  <si>
    <t>LABORATÓRIOS DE PRÉ MEDIDA E QUALIDADE CONSTRUÍDOS</t>
  </si>
  <si>
    <t>PLANO MEIO NORTE RESGATADO</t>
  </si>
  <si>
    <t>APOIO A PADRONIZAÇÃO DOS PRODUTOS PARA EXPORTAÇÃO</t>
  </si>
  <si>
    <t>CRIAR O NÚCLEO DE INTEGRAÇÃO DO CICLO POLICIAL EM TERESINA PARA ATENDER DEMANDAS RELACIONADAS À SAÚDE DO TRABALHADOR.</t>
  </si>
  <si>
    <t>CRIAR O NÚCLEO INTEGRADO DE MONITORAMENTO E ACOMPANHAMENTO DA SAÚDE DO PROFISSIONAL DE SEGURANÇA PÚBLICA</t>
  </si>
  <si>
    <t>NOVA SEDE DO INSTITUTO DE IDENTIFICAÇÃO IMPLANTADA</t>
  </si>
  <si>
    <t>PLANO DE DESENVOLVIMENTO ELABORADO - SERVIÇO DE TERCEIROS</t>
  </si>
  <si>
    <t>PROJETO PRÓ-EQUIDADE DE GÊNERO, RAÇA E ETNIA ENVOLVENDO OS ÓRGÃOS DE SEGURANÇA PÚBLICA PARA CAPACITAR PROFISSIONAIS NO MANEJO DAS REFERIDAS DEMANDAS CRIADO</t>
  </si>
  <si>
    <t>REALIZAÇÃO CONFERÊNCIA ESTADUAL DE POLÍTICAS PARA MULHERES</t>
  </si>
  <si>
    <t>REALIZAÇÃO DE CONCURSO PÚBLICO</t>
  </si>
  <si>
    <t>BANCO DE DADOS DO SETOR ENERGÉTICO NO PIAUÍ  IMPLANTADO</t>
  </si>
  <si>
    <t>CENTRO DE FORMAÇÃO BÁSICA E MEDIA EM PROCESSAMENTO DE INSUMOS MINERAIS PARA AGRICULTURA</t>
  </si>
  <si>
    <t>CENTRO TECNOLÓGICO DE ARTESANATO MINERAL</t>
  </si>
  <si>
    <t>PROMOÇÃO DA PESQUISA, DESENVOLVIMENTO TECNOLÓGICO E INOVAÇÃO NO SETOR MINERAL</t>
  </si>
  <si>
    <t>CENTRO TECNOLÓGICO DE PESQUISA MINERAL INSTALADO</t>
  </si>
  <si>
    <t>FUNDO ESPECIAL DE DEFESA CIVIL</t>
  </si>
  <si>
    <t>AQUISIÇÃO DE SOLUÇÃO TECNOLÓGICA REALIZADA</t>
  </si>
  <si>
    <t>BIBLIOTECA ESTRUTURADA</t>
  </si>
  <si>
    <t>CONCURSO PÚBLICO PARA O CARGO DE PROMOTOR DE JUSTIÇA SUBSTITUTO</t>
  </si>
  <si>
    <t>CRIAÇÃO DE SISTEMA DE GERENCIAMENTO DE SUBSTÂNCIAS PERIGOSAS.</t>
  </si>
  <si>
    <t>CRIAR NÚCLEO DE A APOIO À VÍTIMAS DE VIOLÊNCIA EM RAZÃO DE SEXO, IDADE, RAÇA, ETNIA E OUTRAS AÇÕES DISCRIMINATÓRIAS.</t>
  </si>
  <si>
    <t>APOIO AO DESENVOLVIMENTO DE ENERGIAS RENOVÁVEIS</t>
  </si>
  <si>
    <t>ELABORAÇÃO DE  PLANO DE VIABILIDADE TÉCNICA REALIZADO</t>
  </si>
  <si>
    <t>ELABORAÇÃO DO MAPA DA VIOLÊNCIA EM PARCERIA COM DEMAIS ÓRGÃOS DO GOVERNO PARA IMPLEMENTAÇÃO DE PROGRAMAS DE PREVENÇÃO E COMBATE AO USO DE DROGAS</t>
  </si>
  <si>
    <t>GABINETE DE SEGURANÇA INSTITUCIONAL IMPLANTADO</t>
  </si>
  <si>
    <t>GRUPO DE APOIO TÉCNICO/GAT INSTITUIDO</t>
  </si>
  <si>
    <t>IMPLEMENTAÇÃO DE AÇÃO</t>
  </si>
  <si>
    <t>INVENTÁRIO ESTADUAL DE EMISSÕES DE GASES DE EFEITO ESTUFA - GEE IMPLANTADO.</t>
  </si>
  <si>
    <t>NÚCLEO DE PROTEÇÃO À VITIMA IMPLANTADO</t>
  </si>
  <si>
    <t>PLANO ESTADUAL DE PROTEÇÃO E DEFESA CIVIL ELABORADO</t>
  </si>
  <si>
    <t>PROGRAMA DE REPOVOAMENTO DA ICTIOFAUNA NATIVA DA BACIA DO RIO PARNAÍBA IMPLANTADO</t>
  </si>
  <si>
    <t>REDE ESTADUAL DE PLANEJAMENTO E ORÇAMENTO IMPLANATADA</t>
  </si>
  <si>
    <t>SEDE PRÓPRIA INSTALADA</t>
  </si>
  <si>
    <t>AQUISIÇÃO DE HELICÓPTERO MONOTURBINA LEVE PARA CINCO/SEIS PASSAGEIROS E UM PILOTO.</t>
  </si>
  <si>
    <t>AQUISIÇÃO OU DESENVOLVIMENTO E IMPLANTAÇÃO DE SISTEMA INTEGRADO DE PROTOCOLO DE TODOS OS ÓRGÃOS PÚBLICOS</t>
  </si>
  <si>
    <t>AUMENTAR O CONTINGENTE DE PROFISSIONAIS ATRAVÉS DE CONCURSO PÚBLICO</t>
  </si>
  <si>
    <t>CONCURSO PÚBLICO ÁREA MEIO REALIZADO</t>
  </si>
  <si>
    <t>CONCURSO PÚBLICO PARA O QUADRO DE SERVIDORES</t>
  </si>
  <si>
    <t>CONVÊNIO HOSPITALAR COM A SESAPI REALIZADO</t>
  </si>
  <si>
    <t>DESENVOLVER O SISTEMA DE GESTÃO ELETRÔNICA DE DOCUMENTOS-GED</t>
  </si>
  <si>
    <t>ELEVADORES INSTALADOS</t>
  </si>
  <si>
    <t>EMPRESAS ESPECIALIZADA PARA APERFEIÇOAMENTO DO SISTEMA PARA GERENCIAR A GESTÃO DE PESSOAS NO ESTADO CONTRATADA</t>
  </si>
  <si>
    <t>ESTABELECER FINANCIAMENTO COM O PMAE DEFENSORIAS</t>
  </si>
  <si>
    <t>FINANCIAMENTO COM O PMAE DEFENSORIAS ESTABELECIDO</t>
  </si>
  <si>
    <t>FOMENTO A PESQUISA, A TECNOLOGIA E A INOVAÇÃO SOBRE AS POLÍTICAS PÚBLICAS PARA PESSOAS COM DEFICIÊNCIA</t>
  </si>
  <si>
    <t>IMPLANTAÇÃO DA CASA DA MULHER BRASILEIRA</t>
  </si>
  <si>
    <t>IMPLANTAR UM SISTEMA DE CONTROLE E GERENCIMENTO DE CONTRATOS, LICITAÇÕES, PREÇOS E ESPECIFICAÇÕES NO ÃMBITO DA SEAD</t>
  </si>
  <si>
    <t>LICITAÇÃO E CONTRATAÇÃO DE EMPRESA ESPECIALIZADA PARA IMPLANTAÇÃO DE REDE GIGA PIAUI VIABILIZADA</t>
  </si>
  <si>
    <t>MAPEAMENTO DAS REGIÕES DE INCIDÊNCIA DE TRÁFICO DE DROGAS E ARMAS NO ESTADO DO PIAUÍ.</t>
  </si>
  <si>
    <t>PLANO DE CARGOS E CARREIRAS DOS SERVIDORES DO MINISTÉRIO PÚBLICO REFORMULADO</t>
  </si>
  <si>
    <t>PLANO DIRETOR ESTADUAL DE IRRIGAÇÃO ELABORADO</t>
  </si>
  <si>
    <t>PLANO ESTADUAL DE CULTURA ELABORADO E CONSOLIDADO</t>
  </si>
  <si>
    <t>CONSOLIDAÇÃO DA BASE LEGAL DE SUPORTE AOS NEGÓCIOS MINERAIS</t>
  </si>
  <si>
    <t>PROJETO DE LEI DA TAXA DE FISCALIZAÇÃO DA EXPLORAÇÃO DE RECURSOS MINERÁRIOS-TFRM</t>
  </si>
  <si>
    <t>PROJETO DE LEI QUE REGULAMENTA O PODER DE POLICIA DA SEMINPER QUANTO À EXPLORAÇÃO DE RECURSOS MINERÁRIOS</t>
  </si>
  <si>
    <t>REALIZAÇÃO DO CONCURSO PÚBLICO E CONTRATAÇÃO DE PESSOAL</t>
  </si>
  <si>
    <t>REVISÃO DO PPA REALIZADA</t>
  </si>
  <si>
    <t>SISTEMA DE GESTÃO DE GASTOS IMPLANTADO</t>
  </si>
  <si>
    <t>SOFFWARE AVANÇADOS E E SISTEMAS DE ATENDIMENTO AO CIDADÃO COM A FINALIDADE DE DE CONTROLAR OS GASTOS PÚBLICOS E CONTROLAR O PROCESSO DE LICITAÇÕES E CONTRATOS ADQUIRIDO</t>
  </si>
  <si>
    <t>CONSOLIDAÇÃO DA BASE DE DADOS DA MINERAÇÃO NO PIAUÍ</t>
  </si>
  <si>
    <t>MAPA GEOLÓGICO DO PIAUI EM ESCALA DE 1:250 000 CARTOGRAFADO</t>
  </si>
  <si>
    <t>AQUISIÇÃO DE MODERNAS TECNOLOGIAS DE INFORMAÇÃO COM VISTAS A MELHORIA DA QUALIDADE DOS SERVIÇOS</t>
  </si>
  <si>
    <t>AQUISIÇÃO E IMPLANTAÇÃO DO AFIS CRIMINAL E CIVIL REALIZADO</t>
  </si>
  <si>
    <t>ATUALIZAÇÃODO PLANO ESTADUAL DE PROMOÇÃO DE IGUALDADE RACIAL E DO PLANO ESTADUAL E DEFESA DA CIDADANIA DE LESBICAS, GAYS, BISSEXUAIS, TRAVESTIS E TRANSSEXUAIS</t>
  </si>
  <si>
    <t>CADASTRO ÚNICO DE ENTIDADES ATUANTES NA ÁREA DE ESPORTES E LAZER REALIZADO</t>
  </si>
  <si>
    <t>CAPACITAÇÃO E QUALIFICAÇÃO PROFISSIONAL PARA MEMBROS E SERVIDORES DA SEID.</t>
  </si>
  <si>
    <t>CENTRAL DE MONITORAMENTO INTERLIGANDO TODO O SISTEMA PRISIONAL CRIADA</t>
  </si>
  <si>
    <t>CENTRAL DE PENAS E MEDIDAS ALTERNATIVAS IMPLEMENTADA</t>
  </si>
  <si>
    <t>CONVÊNIO COM O BANCO MUNDIAL REALIZADO/MANTIDO</t>
  </si>
  <si>
    <t>CRIAÇÃO DE BANCO DE DADOS DE ENTIDADES QUE TRABALHEM OU MILITEM NA ÁREA DE DIREITOS HUMANOS, CONTEMPLANDO OS SEGMENTOS RELATIVOS ÀS PESSOAS COM DEFICIÊNCIA</t>
  </si>
  <si>
    <t>ELABORAÇÃO DO PLANO ESTADUAL DE POLÍTICAS PARA AS MULHERES.</t>
  </si>
  <si>
    <t>ELABORAÇÃO DO PLANO TÁTICO INTEGRADO DE CONTROLE DAS DIVISAS DO ESTADO DO PIAUÍ.</t>
  </si>
  <si>
    <t>ESTUDO ATUARIAL REALIZADO</t>
  </si>
  <si>
    <t>ESTUDOS E PESQUISAS SOBRE A SÍLICA OCORRENTE NO PIAUI ELABORADOS</t>
  </si>
  <si>
    <t>IMPLANTAÇÃO DE ESCOLA ESTADUAL CONFORME ORIENTAÇÕES DO SINASE</t>
  </si>
  <si>
    <t>IMPLANTAÇÃO DO SISTEMA NACIONAL DE PROMOÇÃO DA IGUALDADE RACIAL (REDE SINAPIR) NO PIAUÍ</t>
  </si>
  <si>
    <t>IMPLANTAÇÃO E IMPLEMENTAÇÃO DE NÚCLEOS DE PRÁTICAS RESTAURATIVAS, COM PROFISSIONAIS CAPACITADOS NAS MODALIDADES DE RESOLUÇÃO DE CONFLITOS</t>
  </si>
  <si>
    <t>MANUTENÇÃO DA SEDE</t>
  </si>
  <si>
    <t>MANUTENÇÃO DO CENTRO DE REFERENCIA PARA O ENFRENTAMENTO A VIOLÊNCIA CONTRA A PESSOA IDOSA - CEVI</t>
  </si>
  <si>
    <t>MANUTENÇÃO DO ESCRITÓRIO CENTRAL</t>
  </si>
  <si>
    <t>MANUTENÇÃO ÓRGÃO GESTOR/COORDENAÇÃO GERAL</t>
  </si>
  <si>
    <t>GESTÃO DE RESÍDUOS SÓLIDOS</t>
  </si>
  <si>
    <t>MODELO DE GESTÃO DE RESÍDUOS SÓLIDOS ELABORADO E IMPLANTADO</t>
  </si>
  <si>
    <t>PIAUÍ SEM HOMOFOBIA</t>
  </si>
  <si>
    <t>PLANO DE DESENVOLVIMENTO DO MATOPIBA EXECUTADO</t>
  </si>
  <si>
    <t>CONSOLIDAÇÃO DA BASE LEGAL DE SUPORTE AOS NEGÓCIOS ENERGÉTICOS</t>
  </si>
  <si>
    <t>PLANO ESTADUAL DE APROVEITAMENTO DAS ENERGIAS RENOVÁVEIS REALIZADO</t>
  </si>
  <si>
    <t>PLANO ESTADUAL DE PRODUÇÃO AGROECOLÓGICA E ORGÂNICA ELABORADO</t>
  </si>
  <si>
    <t>PROJETO DE LEI  DA POLITICA ESTADUAL DE ENERGIAS ALTERNATIVAS E RENOVÁVEIS REALIZADO</t>
  </si>
  <si>
    <t>PROJETO DE LEI DO CADASTRO ESTADUAL DE RECURSOS MINERÁRIOS-CERM, INSTITUÍDO</t>
  </si>
  <si>
    <t>PROJETO DE LEI DO PLANO ESTADUAL DE MINERAÇÃO</t>
  </si>
  <si>
    <t>PROMOÇÃO DA ASSISTÊNCIA INTEGRAL A MULHERES VÍTIMAS DE VIOLÊNCIA</t>
  </si>
  <si>
    <t>REALIZAÇÃO DA PARAOLIMPÍADA ESTADUAL NA CAPITAL DO PIAUÍ (TERESINA)</t>
  </si>
  <si>
    <t>REORDENAMENTO DO ORGÃO GESTOR PARA ADEQUAÇÃO AO SUAS INSTITUINDO AS AREAS ESSENCIAIS DE PROTEÇÃO SOCIAL BASICA E ESPECIAL, GESTÃO DO TRABALHO, VIGILÂNCIA, SOCIOASSISTENCIAL</t>
  </si>
  <si>
    <t>REVITALIZAÇÃO DA CAMARA INTERSETORIAL DE SEGURANÇA ALIMENTAR E NUTRICIONAL(CAISAN), AMPLIANDO SUA ARTICULAÇÃO COM OUTROS PODERES</t>
  </si>
  <si>
    <t>SUPORTE TÉCNICO OPERACIONAL PARA O CONSELHO ESTADUAL DE DEFESA DOS DIREITOS DA PESSOA COM DEFICIÊNCIA  CONEDE NA REALIZAÇÃO DE SUAS AÇÕES JUNTO AOS MUNICÍPIOS</t>
  </si>
  <si>
    <t>BUSCAR PARCERIA COM A UNIÃO NO PROGRAMA ESPORTE E LAZER DA CIDADE</t>
  </si>
  <si>
    <t>CENTRO DE APOIO LOGÍSTICO DO TCE INSTALADO</t>
  </si>
  <si>
    <t>PLANO ESTADUAL DE APROVEITAMENTO DAS ENERGIAS ALTERNATIVAS E RENOVAVEIS</t>
  </si>
  <si>
    <t>PRAÇA DE ALIMENTAÇÃO CLIMATIZADA NO CENTRO ADMINISTRATIVO CONSTRUÍDA</t>
  </si>
  <si>
    <t>CENTRO INTEGRADO DE INTELIGÊNCIA E OPERAÇÕES DE SEGURANÇA PÚBLICA CONSTRUÍDO</t>
  </si>
  <si>
    <t>CONCURSO PÚBLICO PARA PROVIMENTO DE CARGOS</t>
  </si>
  <si>
    <t>CONSTRUÇÃO DOS PRÉDIOS DOS NÚCLEOS DO II E IC EM PARNAÍBA BEM COMO AMPLIAÇÃO DO POSTO AVANÇADO DO IML DA MESMA CIDADE</t>
  </si>
  <si>
    <t>CRIAÇÃO DO CENTRO DE DESENVOLVIMENTO E TRANSFERÊNCIA DE TECNOLOGIA ASSISTIVA, POTENCIALIZANDO AÇÕES DE PESQUISA, DESENVOLVIMENTO TECNOLÓGICO E INOVAÇÃO, APOIANDO PROJETOS TÉCNICO -CIENTÍFICOS A SEREM ABSORVIDOS PELA INDÚSTRIA LOCAL; CRIAR E OPERACIONALIZAR INCUBADORAS DE EMPRESAS DE BASE TECNOLÓGICA FOCADA EM TECNOLOGIAS ASSISTIVAS</t>
  </si>
  <si>
    <t>EDIFICAÇÃO-SEDE DO MPPI EM TERESINA CONSTRUIDA</t>
  </si>
  <si>
    <t>HOME PAGE DA PM/PI DE LINK COM INFORMAÇÕES  DISPONIVEIS SOBRE OS DIREITOS BÁSICOS E OS CRIMES PREVISTOS NA LEGISLAÇÃO DE PROTEÇÃO À PESSOA COM DEFICIÊNCIA, BEM COMO ELABORAÇÃO DE CARTILHAS SOBRE A DELEGACIA ESPECIALIZADA NO ATENDIMENTO À PESSOA COM DEFICIÊNCIA</t>
  </si>
  <si>
    <t>IMPLANTAÇÃO DO CENTRO INTEGRADO DE COMBATE E CONTROLE ESTRATÉGICO</t>
  </si>
  <si>
    <t>PLACAR ELETRÔNICO PARA A PLENÁRIO DO PODER LEGISLATIVO ADQUIRIDO</t>
  </si>
  <si>
    <t>PRÉDIO DA UNIVERSIDADE DO PARLAMENTO CONSTRUÍDO</t>
  </si>
  <si>
    <t>SEDE DA SEFAZ REFORMADA</t>
  </si>
  <si>
    <t>SEDE REFORMADA</t>
  </si>
  <si>
    <t>CAMPUS AVANÇADO DO CENTRO TECNOLÓGICO DE PESQUISA MINERAL INSTALADO</t>
  </si>
  <si>
    <t>ÁREAS DEGRADADAS NA REGIÃO DA LAGOA DO PORTINHO RECUPERADAS.</t>
  </si>
  <si>
    <t>AUMENTAR O CONTIGENTE DE PROFISSIONAIS ATRAVÉS DE CONCURSO PÚBLICO  </t>
  </si>
  <si>
    <t>CENTRAL DE CUSTÓDIA DE VESTÍGIOS CONSTRUÍDA E COMPRA DE EQUIPAMENTOS</t>
  </si>
  <si>
    <t>CENTRO DE EDUCAÇÃO AMBIENTAL REFORMA ESTRUTURADO</t>
  </si>
  <si>
    <t>CONCURSO REALIZADO</t>
  </si>
  <si>
    <t>CONGRESSO INTERNACIONAL DE MEIO AMBIENTE DO PIAUÍ (CIMAPI) REALIZADO.   </t>
  </si>
  <si>
    <t>ELABORAÇÃO DE PROJETO DA CIDADE ADMINISTRATIVA (NOVO CENTRO ADMINISTRATIVO)</t>
  </si>
  <si>
    <t>ESCOLA PENITENCIÁRIA CONSTRUÍDA</t>
  </si>
  <si>
    <t>ESTRUTURAÇÃO E FORTALECIMENTO DO CONSELHO ESTADUAL DE JUVENTUDE</t>
  </si>
  <si>
    <t>ESTRUTURAS DO INSTITUTO DE CRIMINALÍSTICA AMPLIADA</t>
  </si>
  <si>
    <t>EXECUÇÃO DO PROJETO DA VIA DO CONTORNO NO POVOADO COQUEIRO</t>
  </si>
  <si>
    <t>EXECUÇÃO DO PROJETO DE ILUMINAÇÃO PÚBLICA DE CAJUEIRO DA PRAIA /PRODETUR NAICONAL</t>
  </si>
  <si>
    <t>AERÓDROMO</t>
  </si>
  <si>
    <t>IMÓVEL PARA SEDE ADQUIRIDO</t>
  </si>
  <si>
    <t>IMPLANTAÇÃO  DO SERVIÇO DE MANUTENÇÃO DOS EQUIPAMENTOS ORTOPÉDICOS DISPONIBILIZADOS AOS USUÁRIOS DE ÓRTESE E PRÓTESE DO CEIR</t>
  </si>
  <si>
    <t>IMPLEMENTAÇÃO  DE PARCERIAS PÚBLICO-PRIVADAS (PPP), AGÊNCIAS MULTILATERAIS, GOVERNOS ESTRANGEIROS E TERCEIRO SETOR VISANDO O DESENVOLVIMENTO ESTRATÉGICO DA POLÍTICA DE INCLUSÃO DA PESSOA COM DEFICIÊNCIA NO ESTADO</t>
  </si>
  <si>
    <t>INFRAESTRUTURA FÍSICA, ELÉTRICA E LÓGICA REALIZADA</t>
  </si>
  <si>
    <t>INSTALAÇÕES DA SEDET REFORMADA E AMPLIADA</t>
  </si>
  <si>
    <t>REVISÃO DO ARCABOUÇO LEGAL AMBIENTAL E HÍDRICO DO ESTADO</t>
  </si>
  <si>
    <t>LEGISLAÇÃO ESTADUAL ATUALIZADA DE ACORDO COM A LEGISLAÇÃO NACIONAL.  </t>
  </si>
  <si>
    <t>MECANISMOS DE LICENCIAMENTO E FISCALIZAÇÃO (SOFTWARE) APRIMORADOS.  </t>
  </si>
  <si>
    <t> SISTEMA</t>
  </si>
  <si>
    <t>MEMORIAL DO TCE</t>
  </si>
  <si>
    <t>PARQUE DAS NASCENTES DO RIO PARNAÍBA DEMARCADO</t>
  </si>
  <si>
    <t>PESQUISA DE ORÇAMENTO FAMILIAR REALIZADA</t>
  </si>
  <si>
    <t>PLANO DE DESENVOLVIMENTO INTEGRADO DA BACIA DO GURGUÉIA ELABORADO  </t>
  </si>
  <si>
    <t>PLANO DE REVITALIZAÇÃO DA REGIÃO DA LAGOA DO PORTINHO ELABORADO.</t>
  </si>
  <si>
    <t>REVITALIZAÇÃO DAS NASCENTES DO RIO PIAUÍ EM SÃO RAIMUNDO NONATO</t>
  </si>
  <si>
    <t>GESTÃO E REGULARIZAÇÃO DO SISTEMA DE OFERTA DE ÁGUA DO ESTADO DO PIAUÍ</t>
  </si>
  <si>
    <t>SISTEMA ADUTOR BOCAINA / PIAUS II CONCLUÍDO.</t>
  </si>
  <si>
    <t>SISTEMA ADUTOR PEDRA REDONDA IMPLANTADO.</t>
  </si>
  <si>
    <t>URBANIZAÇÃO DA ORLA DA PRAIA DO MANGUE SECO-LUÍS</t>
  </si>
  <si>
    <t>ADESÃO AO PROGRAMA NACIONAL DE GESTÃO PÚBLICA E DESBUROCRATIZAÇÃO  </t>
  </si>
  <si>
    <t>AMPLIAÇÃO E REFORMA DE PRÉDIO/SEDE</t>
  </si>
  <si>
    <t>AMPLIAÇÃO/REFORMA DA SECID</t>
  </si>
  <si>
    <t>MODERNIZAÇÃO DOS SERVIÇOS NA JUCEPI</t>
  </si>
  <si>
    <t>AQUISIÇÃO E INSTALAÇÃO DO ARQUIVO INTELIGENTE</t>
  </si>
  <si>
    <t>CENTRO CULTURAL NO MUNICÍPIO DE PARNAÍBA CRIADO</t>
  </si>
  <si>
    <t>CENTRO DE DISTRIBUIÇÃO DE SUPRIMENTOS E GASTOS CRIADO</t>
  </si>
  <si>
    <t>CENTRO DE JUSTIÇA COMUNITÁRIA E APOIO A EGRESSOS CRIADO</t>
  </si>
  <si>
    <t>CONSTRUÇÃO DE ESTRUTURAÇÃO DA CASA DA MULHER BRASILEIRA</t>
  </si>
  <si>
    <t>CRIAÇÃO  E FOMENTO NOS TRÊS NÍVEIS FEDERATIVOS, NÚCLEOS DE PARADESPORTO, CENTROS DE REFERENCIA PARAOLÍMPICA, VALORIZANDO E FOMENTANDO A UTILIZAÇÃO DOS ESPAÇOS PÚBLICOS E DE INSTITUIÇÕES DE ENSINO E INSTITUTOS FEDERAIS JÁ EXISTENTES</t>
  </si>
  <si>
    <t>CRIAÇÃO DO PARQUE ESTADUAL AMBIENTAL E ARQUEOLOGICO GURITA NO MUNICÍPIO DE BOM PRINCÍPIO</t>
  </si>
  <si>
    <t>EXECUÇÃO DO PROJETO DO SISTEMA VIÁRIO E DRENAGEM URBANA DE BARRA GRANDE E CAJUEIRO DA PRAIA</t>
  </si>
  <si>
    <t>GERENCIA DE PROJETOS CRIADA E INSTITUÍDA</t>
  </si>
  <si>
    <t>IMPLANTAÇÃO DO VÍDEO-MONITORAMENTO NO PALÁCIO DE KARNAK</t>
  </si>
  <si>
    <t>IMPLANTAR ACESSIBILIDADE, CLIMATIZAÇÃO E NORMAS DE SEGURANÇA.</t>
  </si>
  <si>
    <t>INFRAESTRUTURA TURÍSTICA NO ENTORNO DO SANTUÁRIO DE SANTA  CRUZ DOS MILAGRES MELHORADO  </t>
  </si>
  <si>
    <t>PRÉDIO DA DEFENSORIA CONSTRUÍDO</t>
  </si>
  <si>
    <t>PRÉDIO DO INSTITUTO DE DNA FORENSE CONSTRUÍDO E ESTRUTURADO</t>
  </si>
  <si>
    <t>PROJETO DO CALÇADÃO DA LINHA DE PRAIA NO POVOADO COQUEIRO EXECUTADO</t>
  </si>
  <si>
    <t>REALIZAÇÃO DA SEMANA ESTADUAL DE PREVENÇÃO DE DEFICIÊNCIAS</t>
  </si>
  <si>
    <t>REFORMA DA CASA ABRIGO "MULHER VIVA"</t>
  </si>
  <si>
    <t>REFORMA DO CENTRO DE REFERÊNCIA PARA AS MULHERES VÍTIMAS DE VIOLÊNCIA.</t>
  </si>
  <si>
    <t>IMPLANTAÇÃO DO SISTEMA DE FIBRA ÓTICA NAS ESCOLAS DA REDE ESTADUAL</t>
  </si>
  <si>
    <t>SISTEMA DE FIBRA ÓPTICA IMPLANTADO</t>
  </si>
  <si>
    <t>SISTEMA VIÁRIO E URBANIZAÇÃO DA ORLA DO RIO PIAUÍ SÃO RAIMUNDO</t>
  </si>
  <si>
    <t>SISTEMA VIÁRIO E URBANIZAÇÃO DO POVOADO COQUEIRO LUÍS</t>
  </si>
  <si>
    <t>URBANIZAÇÃO DA ORLA DA PRAIA DE MARAMAR-LUÍS</t>
  </si>
  <si>
    <t>AQUISIÇÃO DE EQUIPAMENTOS</t>
  </si>
  <si>
    <t>CONSÓRCIO ADRS (PI, CE, MA) REATIVADO</t>
  </si>
  <si>
    <t>CONSTRUIR USINA DE GASES MEDICINAIS</t>
  </si>
  <si>
    <t>DIQUE DE CONTENÇÃO DE CHEIAS CONSTRUÍDO</t>
  </si>
  <si>
    <t>EFETIVAÇÃO DO PLANO DE CARGO, CARREIRAS E SALÁRIOS.</t>
  </si>
  <si>
    <t>EXECUÇÃO DO PROJETO DE MOBILIÁRIO URBANO DE CAJUEIRO DA PRAIA</t>
  </si>
  <si>
    <t>FORTALECIMENTO E  ESTRUTURAÇÃO DO CONSELHO DE DEFESA DOS DIREITOS DA MULHER</t>
  </si>
  <si>
    <t>LABORATÓRIO DE BIOLOGIA MOLECULAR MONTADO E EQUIPADO</t>
  </si>
  <si>
    <t>MACRODRENAGEM REALIZADA</t>
  </si>
  <si>
    <t>MANUTENÇÃO DA INFRAESTRUTURA DA ORLA DE ATALAIA</t>
  </si>
  <si>
    <t>MANUTENÇÃO DO CONSELHO ESTADUAL DE DEFESA DOS DIREITOS DA MULHER   </t>
  </si>
  <si>
    <t>MELHORIA DA INFRAESTRUTURA FÍSICA DA JUCEPI REALIZADA</t>
  </si>
  <si>
    <t>MOBILIÁRIO E EQUIPAMENTOS ADQUIRIDOS</t>
  </si>
  <si>
    <t>ÓRGÃO EM PLENO FUNCIONAMENTO</t>
  </si>
  <si>
    <t>PLANO DE ALTO RENDIMENTO ESPORTIVO DO PIAUÍ  (2016-2019) ELABORADO</t>
  </si>
  <si>
    <t>PORTAL DE SERVIÇOS VIA WEB DISPONIBILIZADO PARA O PÚBLICO E IMPLANTAÇÃO DO MÓDULO INTEGRADOR REALIZADO</t>
  </si>
  <si>
    <t>INFRAESTRUTURA DO MODAL PORTUÁRIO</t>
  </si>
  <si>
    <t>PORTO DE LUIS CORREIA IMPLANTADO</t>
  </si>
  <si>
    <t>PRÉDIO SEDE REFORMADO</t>
  </si>
  <si>
    <t>PROJETO DE URBANIZAÇÃO DA ORLA DO CAJUEIRO DA PRAIA EXECUTADO</t>
  </si>
  <si>
    <t>REALIZAÇÃO DO 1º SEMINÁRIO ESTADUAL DE EMPREGABILIDADE E QUALIFICAÇÃO PROFISSIONAL DE PESSOAS COM DEFICIÊNCIA</t>
  </si>
  <si>
    <t>REESTRUTURAÇÃO DO ESPAÇO FÍSICO</t>
  </si>
  <si>
    <t>REFEITÓRIO NA SEDE CONSTRUÍDO</t>
  </si>
  <si>
    <t>REFORMA E/OU AMPLIAÇÃO DA SEDE REALIZADA</t>
  </si>
  <si>
    <t>REGULAMENTO INTERNO PARA CONCESSÃO DE RECURSOS FINANCEIROS DA FUNDESPI ELABORADO</t>
  </si>
  <si>
    <t>SEDE PGE IMPLANTADA - SETORIAL DE PARNAÍBA</t>
  </si>
  <si>
    <t>SERVIÇOS INFORMATIZADOS DE QUALIDADE</t>
  </si>
  <si>
    <t>SISTEMA VIÁRIO DA SEDE DO MUNICÍPIO DE LUÍS CORREIA ADEQUADO</t>
  </si>
  <si>
    <t>IMPLANTAÇÃO DE  02 SERVIÇOS DE ONCOLOGIA PARA AMPLIAÇÃO DO ACESSO E GARANTIA AO DIAGNÓSTICO E SEGUIMENTO DO TRATAMENTO DOS PACIENTES.</t>
  </si>
  <si>
    <t>NOVA AGÊNCIA REGIONAL IMPLANTADA</t>
  </si>
  <si>
    <t>CONSÓRCIO DE DESENVOLVIMENTO REGIONAL SUSTENTÁVEL IMPLEMENTADO</t>
  </si>
  <si>
    <t>PROVIMENTO DO CONSELHO ESTADUAL DE SAUDE DE MATERIAIS TÉCNICOS, FINANCEIROS E ADMINISTRATIVAS, BEM COMO REALIZAR CAPACITAÇÃO E EDUCAÇÃO PERMANENTE DOS CONSELHEIROS PARA O EXERCÍCIO REGULAR DE SUAS FUNÇÕES</t>
  </si>
  <si>
    <t>ATENDIMENTO EFICAZ DA SEMINPER</t>
  </si>
  <si>
    <t>PROJETO DE LEI DA POLITICA ESTADUAL DE MINERAÇÃO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</si>
</sst>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%"/>
    <numFmt numFmtId="166" formatCode="0.00"/>
    <numFmt numFmtId="167" formatCode="#,##0.00"/>
    <numFmt numFmtId="168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DEEBF7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69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3" activeCellId="0" sqref="C3"/>
    </sheetView>
  </sheetViews>
  <sheetFormatPr defaultRowHeight="13.8"/>
  <cols>
    <col collapsed="false" hidden="false" max="1" min="1" style="1" width="45.9234693877551"/>
    <col collapsed="false" hidden="false" max="2" min="2" style="2" width="14.5714285714286"/>
    <col collapsed="false" hidden="false" max="3" min="3" style="3" width="66.5663265306123"/>
    <col collapsed="false" hidden="false" max="4" min="4" style="1" width="46.2857142857143"/>
    <col collapsed="false" hidden="false" max="5" min="5" style="1" width="9.14285714285714"/>
    <col collapsed="false" hidden="false" max="12" min="6" style="1" width="21.4285714285714"/>
    <col collapsed="false" hidden="false" max="1025" min="13" style="0" width="8.56632653061224"/>
  </cols>
  <sheetData>
    <row r="1" customFormat="false" ht="13.8" hidden="false" customHeight="false" outlineLevel="0" collapsed="false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7" t="s">
        <v>11</v>
      </c>
    </row>
    <row r="2" customFormat="false" ht="13.8" hidden="false" customHeight="false" outlineLevel="0" collapsed="false">
      <c r="A2" s="8" t="s">
        <v>12</v>
      </c>
      <c r="B2" s="8" t="s">
        <v>13</v>
      </c>
      <c r="C2" s="8" t="s">
        <v>14</v>
      </c>
      <c r="D2" s="8" t="s">
        <v>15</v>
      </c>
      <c r="E2" s="8" t="s">
        <v>16</v>
      </c>
      <c r="F2" s="9" t="n">
        <v>1200000000</v>
      </c>
      <c r="G2" s="9" t="n">
        <v>258000000</v>
      </c>
      <c r="H2" s="9" t="n">
        <v>240000000</v>
      </c>
      <c r="I2" s="9" t="n">
        <v>288000000</v>
      </c>
      <c r="J2" s="10" t="n">
        <v>0</v>
      </c>
      <c r="K2" s="10" t="n">
        <f aca="false">SUM(G2+H2+I2+J2)</f>
        <v>786000000</v>
      </c>
      <c r="L2" s="11" t="n">
        <f aca="false">K2/F2</f>
        <v>0.655</v>
      </c>
    </row>
    <row r="3" customFormat="false" ht="13.8" hidden="false" customHeight="false" outlineLevel="0" collapsed="false">
      <c r="A3" s="8" t="s">
        <v>12</v>
      </c>
      <c r="B3" s="8" t="s">
        <v>13</v>
      </c>
      <c r="C3" s="8" t="s">
        <v>14</v>
      </c>
      <c r="D3" s="8" t="s">
        <v>17</v>
      </c>
      <c r="E3" s="8" t="s">
        <v>16</v>
      </c>
      <c r="F3" s="9" t="n">
        <v>832000000</v>
      </c>
      <c r="G3" s="12" t="n">
        <v>50000000</v>
      </c>
      <c r="H3" s="9" t="n">
        <v>110000000</v>
      </c>
      <c r="I3" s="9" t="n">
        <v>121000000</v>
      </c>
      <c r="J3" s="13" t="n">
        <v>0</v>
      </c>
      <c r="K3" s="13" t="n">
        <f aca="false">SUM(G3+H3+I3+J3)</f>
        <v>281000000</v>
      </c>
      <c r="L3" s="11" t="n">
        <f aca="false">K3/F3</f>
        <v>0.337740384615385</v>
      </c>
    </row>
    <row r="4" customFormat="false" ht="13.8" hidden="false" customHeight="false" outlineLevel="0" collapsed="false">
      <c r="A4" s="8" t="s">
        <v>12</v>
      </c>
      <c r="B4" s="8" t="s">
        <v>13</v>
      </c>
      <c r="C4" s="8" t="s">
        <v>14</v>
      </c>
      <c r="D4" s="8" t="s">
        <v>18</v>
      </c>
      <c r="E4" s="8" t="s">
        <v>16</v>
      </c>
      <c r="F4" s="9" t="n">
        <v>600000000</v>
      </c>
      <c r="G4" s="9" t="n">
        <v>178000000</v>
      </c>
      <c r="H4" s="9" t="n">
        <v>166000000</v>
      </c>
      <c r="I4" s="9" t="n">
        <v>230200000</v>
      </c>
      <c r="J4" s="10" t="n">
        <v>0</v>
      </c>
      <c r="K4" s="10" t="n">
        <f aca="false">SUM(G4+H4+I4+J4)</f>
        <v>574200000</v>
      </c>
      <c r="L4" s="11" t="n">
        <f aca="false">K4/F4</f>
        <v>0.957</v>
      </c>
    </row>
    <row r="5" customFormat="false" ht="13.8" hidden="false" customHeight="false" outlineLevel="0" collapsed="false">
      <c r="A5" s="8" t="s">
        <v>12</v>
      </c>
      <c r="B5" s="8" t="s">
        <v>13</v>
      </c>
      <c r="C5" s="8" t="s">
        <v>19</v>
      </c>
      <c r="D5" s="8" t="s">
        <v>20</v>
      </c>
      <c r="E5" s="8" t="s">
        <v>16</v>
      </c>
      <c r="F5" s="9" t="n">
        <v>342470000</v>
      </c>
      <c r="G5" s="9" t="n">
        <v>74300000</v>
      </c>
      <c r="H5" s="9" t="n">
        <v>80000000</v>
      </c>
      <c r="I5" s="9" t="n">
        <v>88000000</v>
      </c>
      <c r="J5" s="10" t="n">
        <v>0</v>
      </c>
      <c r="K5" s="10" t="n">
        <f aca="false">SUM(G5+H5+I5+J5)</f>
        <v>242300000</v>
      </c>
      <c r="L5" s="11" t="n">
        <f aca="false">K5/F5</f>
        <v>0.707507226910386</v>
      </c>
    </row>
    <row r="6" customFormat="false" ht="13.8" hidden="false" customHeight="false" outlineLevel="0" collapsed="false">
      <c r="A6" s="8" t="s">
        <v>12</v>
      </c>
      <c r="B6" s="8" t="s">
        <v>13</v>
      </c>
      <c r="C6" s="8" t="s">
        <v>19</v>
      </c>
      <c r="D6" s="8" t="s">
        <v>21</v>
      </c>
      <c r="E6" s="8" t="s">
        <v>16</v>
      </c>
      <c r="F6" s="9" t="n">
        <v>170000000</v>
      </c>
      <c r="G6" s="9" t="n">
        <v>40000000</v>
      </c>
      <c r="H6" s="9" t="n">
        <v>40000000</v>
      </c>
      <c r="I6" s="9" t="n">
        <v>44000000</v>
      </c>
      <c r="J6" s="10" t="n">
        <v>0</v>
      </c>
      <c r="K6" s="10" t="n">
        <f aca="false">SUM(G6+H6+I6+J6)</f>
        <v>124000000</v>
      </c>
      <c r="L6" s="11" t="n">
        <f aca="false">K6/F6</f>
        <v>0.729411764705882</v>
      </c>
    </row>
    <row r="7" customFormat="false" ht="13.8" hidden="false" customHeight="false" outlineLevel="0" collapsed="false">
      <c r="A7" s="8" t="s">
        <v>12</v>
      </c>
      <c r="B7" s="8" t="s">
        <v>13</v>
      </c>
      <c r="C7" s="8" t="s">
        <v>22</v>
      </c>
      <c r="D7" s="8" t="s">
        <v>23</v>
      </c>
      <c r="E7" s="8" t="s">
        <v>16</v>
      </c>
      <c r="F7" s="9" t="n">
        <v>160000000</v>
      </c>
      <c r="G7" s="9" t="n">
        <v>50000000</v>
      </c>
      <c r="H7" s="9" t="n">
        <v>50000000</v>
      </c>
      <c r="I7" s="9" t="n">
        <v>55000000</v>
      </c>
      <c r="J7" s="10" t="n">
        <v>0</v>
      </c>
      <c r="K7" s="10" t="n">
        <f aca="false">SUM(G7+H7+I7+J7)</f>
        <v>155000000</v>
      </c>
      <c r="L7" s="11" t="n">
        <f aca="false">K7/F7</f>
        <v>0.96875</v>
      </c>
    </row>
    <row r="8" customFormat="false" ht="13.8" hidden="false" customHeight="false" outlineLevel="0" collapsed="false">
      <c r="A8" s="8" t="s">
        <v>12</v>
      </c>
      <c r="B8" s="8" t="s">
        <v>13</v>
      </c>
      <c r="C8" s="8" t="s">
        <v>14</v>
      </c>
      <c r="D8" s="8" t="s">
        <v>24</v>
      </c>
      <c r="E8" s="8" t="s">
        <v>16</v>
      </c>
      <c r="F8" s="9" t="n">
        <v>120000000</v>
      </c>
      <c r="G8" s="9" t="n">
        <v>20000000</v>
      </c>
      <c r="H8" s="9" t="n">
        <v>71000000</v>
      </c>
      <c r="I8" s="9" t="n">
        <v>93500000</v>
      </c>
      <c r="J8" s="10" t="n">
        <v>0</v>
      </c>
      <c r="K8" s="10" t="n">
        <f aca="false">SUM(G8+H8+I8+J8)</f>
        <v>184500000</v>
      </c>
      <c r="L8" s="11" t="n">
        <f aca="false">K8/F8</f>
        <v>1.5375</v>
      </c>
    </row>
    <row r="9" customFormat="false" ht="13.8" hidden="false" customHeight="false" outlineLevel="0" collapsed="false">
      <c r="A9" s="8" t="s">
        <v>12</v>
      </c>
      <c r="B9" s="8" t="s">
        <v>13</v>
      </c>
      <c r="C9" s="8" t="s">
        <v>14</v>
      </c>
      <c r="D9" s="8" t="s">
        <v>25</v>
      </c>
      <c r="E9" s="8" t="s">
        <v>16</v>
      </c>
      <c r="F9" s="9" t="n">
        <v>60000000</v>
      </c>
      <c r="G9" s="9" t="n">
        <v>18100000</v>
      </c>
      <c r="H9" s="9" t="n">
        <v>39000000</v>
      </c>
      <c r="I9" s="9" t="n">
        <v>37100000</v>
      </c>
      <c r="J9" s="10" t="n">
        <v>0</v>
      </c>
      <c r="K9" s="10" t="n">
        <f aca="false">SUM(G9+H9+I9+J9)</f>
        <v>94200000</v>
      </c>
      <c r="L9" s="11" t="n">
        <f aca="false">K9/F9</f>
        <v>1.57</v>
      </c>
    </row>
    <row r="10" customFormat="false" ht="13.8" hidden="false" customHeight="false" outlineLevel="0" collapsed="false">
      <c r="A10" s="8" t="s">
        <v>26</v>
      </c>
      <c r="B10" s="8" t="s">
        <v>27</v>
      </c>
      <c r="C10" s="8" t="s">
        <v>28</v>
      </c>
      <c r="D10" s="8" t="s">
        <v>29</v>
      </c>
      <c r="E10" s="8" t="s">
        <v>16</v>
      </c>
      <c r="F10" s="9" t="n">
        <v>33600000</v>
      </c>
      <c r="G10" s="9" t="n">
        <v>0</v>
      </c>
      <c r="H10" s="9" t="n">
        <v>0</v>
      </c>
      <c r="I10" s="9" t="n">
        <v>16800000</v>
      </c>
      <c r="J10" s="10" t="n">
        <v>0</v>
      </c>
      <c r="K10" s="10" t="n">
        <f aca="false">SUM(G10+H10+I10+J10)</f>
        <v>16800000</v>
      </c>
      <c r="L10" s="11" t="n">
        <f aca="false">K10/F10</f>
        <v>0.5</v>
      </c>
    </row>
    <row r="11" customFormat="false" ht="13.8" hidden="false" customHeight="false" outlineLevel="0" collapsed="false">
      <c r="A11" s="8" t="s">
        <v>12</v>
      </c>
      <c r="B11" s="8" t="s">
        <v>13</v>
      </c>
      <c r="C11" s="8" t="s">
        <v>19</v>
      </c>
      <c r="D11" s="8" t="s">
        <v>30</v>
      </c>
      <c r="E11" s="8" t="s">
        <v>16</v>
      </c>
      <c r="F11" s="9" t="n">
        <v>24000000</v>
      </c>
      <c r="G11" s="9" t="n">
        <v>2000000</v>
      </c>
      <c r="H11" s="9" t="n">
        <v>5000000</v>
      </c>
      <c r="I11" s="9" t="n">
        <v>500</v>
      </c>
      <c r="J11" s="10" t="n">
        <v>0</v>
      </c>
      <c r="K11" s="10" t="n">
        <f aca="false">SUM(G11+H11+I11+J11)</f>
        <v>7000500</v>
      </c>
      <c r="L11" s="11" t="n">
        <f aca="false">K11/F11</f>
        <v>0.2916875</v>
      </c>
    </row>
    <row r="12" customFormat="false" ht="13.8" hidden="false" customHeight="false" outlineLevel="0" collapsed="false">
      <c r="A12" s="8" t="s">
        <v>12</v>
      </c>
      <c r="B12" s="8" t="s">
        <v>13</v>
      </c>
      <c r="C12" s="8" t="s">
        <v>19</v>
      </c>
      <c r="D12" s="8" t="s">
        <v>31</v>
      </c>
      <c r="E12" s="8" t="s">
        <v>16</v>
      </c>
      <c r="F12" s="9" t="n">
        <v>20000000</v>
      </c>
      <c r="G12" s="9" t="n">
        <v>100000</v>
      </c>
      <c r="H12" s="9" t="n">
        <v>500000</v>
      </c>
      <c r="I12" s="9" t="n">
        <v>550000</v>
      </c>
      <c r="J12" s="10" t="n">
        <v>0</v>
      </c>
      <c r="K12" s="10" t="n">
        <f aca="false">SUM(G12+H12+I12+J12)</f>
        <v>1150000</v>
      </c>
      <c r="L12" s="11" t="n">
        <f aca="false">K12/F12</f>
        <v>0.0575</v>
      </c>
    </row>
    <row r="13" customFormat="false" ht="13.8" hidden="false" customHeight="false" outlineLevel="0" collapsed="false">
      <c r="A13" s="8" t="s">
        <v>32</v>
      </c>
      <c r="B13" s="8" t="s">
        <v>33</v>
      </c>
      <c r="C13" s="8" t="s">
        <v>34</v>
      </c>
      <c r="D13" s="8" t="s">
        <v>35</v>
      </c>
      <c r="E13" s="8" t="s">
        <v>36</v>
      </c>
      <c r="F13" s="9" t="n">
        <v>10000000</v>
      </c>
      <c r="G13" s="9" t="n">
        <v>3000000</v>
      </c>
      <c r="H13" s="9" t="n">
        <v>2500000</v>
      </c>
      <c r="I13" s="9" t="n">
        <v>700</v>
      </c>
      <c r="J13" s="10" t="n">
        <v>0</v>
      </c>
      <c r="K13" s="10" t="n">
        <f aca="false">SUM(G13+H13+I13+J13)</f>
        <v>5500700</v>
      </c>
      <c r="L13" s="11" t="n">
        <f aca="false">K13/F13</f>
        <v>0.55007</v>
      </c>
    </row>
    <row r="14" customFormat="false" ht="13.8" hidden="false" customHeight="false" outlineLevel="0" collapsed="false">
      <c r="A14" s="8" t="s">
        <v>37</v>
      </c>
      <c r="B14" s="8" t="s">
        <v>38</v>
      </c>
      <c r="C14" s="8" t="s">
        <v>39</v>
      </c>
      <c r="D14" s="8" t="s">
        <v>40</v>
      </c>
      <c r="E14" s="8" t="s">
        <v>41</v>
      </c>
      <c r="F14" s="9" t="n">
        <v>6000000</v>
      </c>
      <c r="G14" s="9" t="n">
        <v>1500000</v>
      </c>
      <c r="H14" s="9" t="n">
        <v>800</v>
      </c>
      <c r="I14" s="9" t="n">
        <v>150</v>
      </c>
      <c r="J14" s="10" t="n">
        <v>0</v>
      </c>
      <c r="K14" s="10" t="n">
        <f aca="false">SUM(G14+H14+I14+J14)</f>
        <v>1500950</v>
      </c>
      <c r="L14" s="11" t="n">
        <f aca="false">K14/F14</f>
        <v>0.250158333333333</v>
      </c>
    </row>
    <row r="15" customFormat="false" ht="13.8" hidden="false" customHeight="false" outlineLevel="0" collapsed="false">
      <c r="A15" s="8" t="s">
        <v>42</v>
      </c>
      <c r="B15" s="8" t="s">
        <v>43</v>
      </c>
      <c r="C15" s="8" t="s">
        <v>44</v>
      </c>
      <c r="D15" s="8" t="s">
        <v>45</v>
      </c>
      <c r="E15" s="8" t="s">
        <v>46</v>
      </c>
      <c r="F15" s="9" t="n">
        <v>5000000</v>
      </c>
      <c r="G15" s="9" t="n">
        <v>100</v>
      </c>
      <c r="H15" s="9" t="n">
        <v>2000000</v>
      </c>
      <c r="I15" s="9" t="n">
        <v>2500000</v>
      </c>
      <c r="J15" s="10" t="n">
        <v>0</v>
      </c>
      <c r="K15" s="10" t="n">
        <f aca="false">SUM(G15+H15+I15+J15)</f>
        <v>4500100</v>
      </c>
      <c r="L15" s="11" t="n">
        <f aca="false">K15/F15</f>
        <v>0.90002</v>
      </c>
    </row>
    <row r="16" customFormat="false" ht="13.8" hidden="false" customHeight="false" outlineLevel="0" collapsed="false">
      <c r="A16" s="8" t="s">
        <v>47</v>
      </c>
      <c r="B16" s="8" t="s">
        <v>48</v>
      </c>
      <c r="C16" s="8" t="s">
        <v>49</v>
      </c>
      <c r="D16" s="8" t="s">
        <v>50</v>
      </c>
      <c r="E16" s="8" t="s">
        <v>46</v>
      </c>
      <c r="F16" s="9" t="n">
        <v>4902460</v>
      </c>
      <c r="G16" s="9" t="n">
        <v>1225615</v>
      </c>
      <c r="H16" s="9" t="n">
        <v>1200000</v>
      </c>
      <c r="I16" s="9" t="n">
        <v>12384225</v>
      </c>
      <c r="J16" s="10" t="n">
        <v>0</v>
      </c>
      <c r="K16" s="10" t="n">
        <f aca="false">SUM(G16+H16+I16+J16)</f>
        <v>14809840</v>
      </c>
      <c r="L16" s="11" t="n">
        <f aca="false">K16/F16</f>
        <v>3.02089971157337</v>
      </c>
    </row>
    <row r="17" customFormat="false" ht="13.8" hidden="false" customHeight="false" outlineLevel="0" collapsed="false">
      <c r="A17" s="8" t="s">
        <v>51</v>
      </c>
      <c r="B17" s="8" t="s">
        <v>52</v>
      </c>
      <c r="C17" s="8" t="s">
        <v>53</v>
      </c>
      <c r="D17" s="8" t="s">
        <v>54</v>
      </c>
      <c r="E17" s="8" t="s">
        <v>55</v>
      </c>
      <c r="F17" s="9" t="n">
        <v>2473600</v>
      </c>
      <c r="G17" s="9" t="n">
        <v>4947200</v>
      </c>
      <c r="H17" s="9" t="n">
        <v>2473600</v>
      </c>
      <c r="I17" s="9" t="n">
        <v>618.4</v>
      </c>
      <c r="J17" s="10" t="n">
        <v>0</v>
      </c>
      <c r="K17" s="10" t="n">
        <f aca="false">SUM(G17+H17+I17+J17)</f>
        <v>7421418.4</v>
      </c>
      <c r="L17" s="11" t="n">
        <f aca="false">K17/F17</f>
        <v>3.00025</v>
      </c>
    </row>
    <row r="18" customFormat="false" ht="13.8" hidden="false" customHeight="false" outlineLevel="0" collapsed="false">
      <c r="A18" s="8" t="s">
        <v>12</v>
      </c>
      <c r="B18" s="8" t="s">
        <v>13</v>
      </c>
      <c r="C18" s="8" t="s">
        <v>19</v>
      </c>
      <c r="D18" s="8" t="s">
        <v>56</v>
      </c>
      <c r="E18" s="8" t="s">
        <v>16</v>
      </c>
      <c r="F18" s="9" t="n">
        <v>2000000</v>
      </c>
      <c r="G18" s="9" t="n">
        <v>50000</v>
      </c>
      <c r="H18" s="9" t="n">
        <v>100000</v>
      </c>
      <c r="I18" s="9" t="n">
        <v>110000</v>
      </c>
      <c r="J18" s="10" t="n">
        <v>0</v>
      </c>
      <c r="K18" s="10" t="n">
        <f aca="false">SUM(G18+H18+I18+J18)</f>
        <v>260000</v>
      </c>
      <c r="L18" s="11" t="n">
        <f aca="false">K18/F18</f>
        <v>0.13</v>
      </c>
    </row>
    <row r="19" customFormat="false" ht="13.8" hidden="false" customHeight="false" outlineLevel="0" collapsed="false">
      <c r="A19" s="8" t="s">
        <v>57</v>
      </c>
      <c r="B19" s="8" t="s">
        <v>48</v>
      </c>
      <c r="C19" s="8" t="s">
        <v>58</v>
      </c>
      <c r="D19" s="8" t="s">
        <v>59</v>
      </c>
      <c r="E19" s="8" t="s">
        <v>60</v>
      </c>
      <c r="F19" s="9" t="n">
        <v>640000</v>
      </c>
      <c r="G19" s="9" t="n">
        <v>160000</v>
      </c>
      <c r="H19" s="9" t="n">
        <v>160000</v>
      </c>
      <c r="I19" s="9" t="n">
        <v>160000</v>
      </c>
      <c r="J19" s="10" t="n">
        <v>0</v>
      </c>
      <c r="K19" s="10" t="n">
        <f aca="false">SUM(G19+H19+I19+J19)</f>
        <v>480000</v>
      </c>
      <c r="L19" s="11" t="n">
        <f aca="false">K19/F19</f>
        <v>0.75</v>
      </c>
    </row>
    <row r="20" customFormat="false" ht="13.8" hidden="false" customHeight="false" outlineLevel="0" collapsed="false">
      <c r="A20" s="8" t="s">
        <v>61</v>
      </c>
      <c r="B20" s="8" t="s">
        <v>27</v>
      </c>
      <c r="C20" s="8" t="s">
        <v>62</v>
      </c>
      <c r="D20" s="8" t="s">
        <v>63</v>
      </c>
      <c r="E20" s="8" t="s">
        <v>64</v>
      </c>
      <c r="F20" s="9" t="n">
        <v>638569</v>
      </c>
      <c r="G20" s="9" t="n">
        <v>180000</v>
      </c>
      <c r="H20" s="9" t="n">
        <v>180000</v>
      </c>
      <c r="I20" s="9" t="n">
        <v>190000</v>
      </c>
      <c r="J20" s="10" t="n">
        <v>0</v>
      </c>
      <c r="K20" s="10" t="n">
        <f aca="false">SUM(G20+H20+I20+J20)</f>
        <v>550000</v>
      </c>
      <c r="L20" s="11" t="n">
        <f aca="false">K20/F20</f>
        <v>0.861300814790571</v>
      </c>
    </row>
    <row r="21" customFormat="false" ht="13.8" hidden="false" customHeight="false" outlineLevel="0" collapsed="false">
      <c r="A21" s="8" t="s">
        <v>65</v>
      </c>
      <c r="B21" s="8" t="s">
        <v>66</v>
      </c>
      <c r="C21" s="8" t="s">
        <v>67</v>
      </c>
      <c r="D21" s="8" t="s">
        <v>68</v>
      </c>
      <c r="E21" s="8" t="s">
        <v>36</v>
      </c>
      <c r="F21" s="9" t="n">
        <v>600000</v>
      </c>
      <c r="G21" s="9" t="n">
        <v>30000</v>
      </c>
      <c r="H21" s="9" t="n">
        <v>30000</v>
      </c>
      <c r="I21" s="9" t="n">
        <v>30000</v>
      </c>
      <c r="J21" s="10" t="n">
        <v>0</v>
      </c>
      <c r="K21" s="10" t="n">
        <f aca="false">SUM(G21+H21+I21+J21)</f>
        <v>90000</v>
      </c>
      <c r="L21" s="11" t="n">
        <f aca="false">K21/F21</f>
        <v>0.15</v>
      </c>
    </row>
    <row r="22" customFormat="false" ht="13.8" hidden="false" customHeight="false" outlineLevel="0" collapsed="false">
      <c r="A22" s="8" t="s">
        <v>69</v>
      </c>
      <c r="B22" s="8" t="s">
        <v>33</v>
      </c>
      <c r="C22" s="8" t="s">
        <v>70</v>
      </c>
      <c r="D22" s="8" t="s">
        <v>71</v>
      </c>
      <c r="E22" s="8" t="s">
        <v>72</v>
      </c>
      <c r="F22" s="9" t="n">
        <v>545268</v>
      </c>
      <c r="G22" s="9" t="n">
        <v>227000</v>
      </c>
      <c r="H22" s="9" t="n">
        <v>140000</v>
      </c>
      <c r="I22" s="9" t="n">
        <v>145000</v>
      </c>
      <c r="J22" s="10" t="n">
        <v>0</v>
      </c>
      <c r="K22" s="10" t="n">
        <f aca="false">SUM(G22+H22+I22+J22)</f>
        <v>512000</v>
      </c>
      <c r="L22" s="11" t="n">
        <f aca="false">K22/F22</f>
        <v>0.938987800494436</v>
      </c>
    </row>
    <row r="23" customFormat="false" ht="13.8" hidden="false" customHeight="false" outlineLevel="0" collapsed="false">
      <c r="A23" s="8" t="s">
        <v>73</v>
      </c>
      <c r="B23" s="8" t="s">
        <v>74</v>
      </c>
      <c r="C23" s="8" t="s">
        <v>75</v>
      </c>
      <c r="D23" s="8" t="s">
        <v>76</v>
      </c>
      <c r="E23" s="8" t="s">
        <v>36</v>
      </c>
      <c r="F23" s="9" t="n">
        <v>500000</v>
      </c>
      <c r="G23" s="9" t="n">
        <v>800</v>
      </c>
      <c r="H23" s="9" t="n">
        <v>15000</v>
      </c>
      <c r="I23" s="9" t="n">
        <v>10000</v>
      </c>
      <c r="J23" s="10" t="n">
        <v>0</v>
      </c>
      <c r="K23" s="10" t="n">
        <f aca="false">SUM(G23+H23+I23+J23)</f>
        <v>25800</v>
      </c>
      <c r="L23" s="11" t="n">
        <f aca="false">K23/F23</f>
        <v>0.0516</v>
      </c>
    </row>
    <row r="24" customFormat="false" ht="13.8" hidden="false" customHeight="false" outlineLevel="0" collapsed="false">
      <c r="A24" s="8" t="s">
        <v>77</v>
      </c>
      <c r="B24" s="8" t="s">
        <v>78</v>
      </c>
      <c r="C24" s="8" t="s">
        <v>79</v>
      </c>
      <c r="D24" s="8" t="s">
        <v>45</v>
      </c>
      <c r="E24" s="8" t="s">
        <v>36</v>
      </c>
      <c r="F24" s="9" t="n">
        <v>441900</v>
      </c>
      <c r="G24" s="9" t="n">
        <v>110475</v>
      </c>
      <c r="H24" s="9" t="n">
        <v>110475</v>
      </c>
      <c r="I24" s="9" t="n">
        <v>110475</v>
      </c>
      <c r="J24" s="10" t="n">
        <v>0</v>
      </c>
      <c r="K24" s="10" t="n">
        <f aca="false">SUM(G24+H24+I24+J24)</f>
        <v>331425</v>
      </c>
      <c r="L24" s="11" t="n">
        <f aca="false">K24/F24</f>
        <v>0.75</v>
      </c>
    </row>
    <row r="25" customFormat="false" ht="13.8" hidden="false" customHeight="false" outlineLevel="0" collapsed="false">
      <c r="A25" s="8" t="s">
        <v>77</v>
      </c>
      <c r="B25" s="8" t="s">
        <v>80</v>
      </c>
      <c r="C25" s="8" t="s">
        <v>81</v>
      </c>
      <c r="D25" s="8" t="s">
        <v>82</v>
      </c>
      <c r="E25" s="8" t="s">
        <v>83</v>
      </c>
      <c r="F25" s="9" t="n">
        <v>441822</v>
      </c>
      <c r="G25" s="9" t="n">
        <v>110455.5</v>
      </c>
      <c r="H25" s="9" t="n">
        <v>110455.5</v>
      </c>
      <c r="I25" s="9" t="n">
        <v>110.455</v>
      </c>
      <c r="J25" s="10" t="n">
        <v>0</v>
      </c>
      <c r="K25" s="10" t="n">
        <f aca="false">SUM(G25+H25+I25+J25)</f>
        <v>221021.455</v>
      </c>
      <c r="L25" s="11" t="n">
        <f aca="false">K25/F25</f>
        <v>0.500249998868323</v>
      </c>
    </row>
    <row r="26" customFormat="false" ht="13.8" hidden="false" customHeight="false" outlineLevel="0" collapsed="false">
      <c r="A26" s="8" t="s">
        <v>84</v>
      </c>
      <c r="B26" s="8" t="s">
        <v>85</v>
      </c>
      <c r="C26" s="8" t="s">
        <v>86</v>
      </c>
      <c r="D26" s="8" t="s">
        <v>87</v>
      </c>
      <c r="E26" s="8" t="s">
        <v>88</v>
      </c>
      <c r="F26" s="9" t="n">
        <v>243000</v>
      </c>
      <c r="G26" s="9" t="n">
        <v>243000</v>
      </c>
      <c r="H26" s="9" t="n">
        <v>243000</v>
      </c>
      <c r="I26" s="9" t="n">
        <v>243000</v>
      </c>
      <c r="J26" s="10" t="n">
        <v>0</v>
      </c>
      <c r="K26" s="10" t="n">
        <f aca="false">SUM(G26+H26+I26+J26)</f>
        <v>729000</v>
      </c>
      <c r="L26" s="11" t="n">
        <f aca="false">K26/F26</f>
        <v>3</v>
      </c>
    </row>
    <row r="27" customFormat="false" ht="13.8" hidden="false" customHeight="false" outlineLevel="0" collapsed="false">
      <c r="A27" s="8" t="s">
        <v>42</v>
      </c>
      <c r="B27" s="8" t="s">
        <v>43</v>
      </c>
      <c r="C27" s="8" t="s">
        <v>89</v>
      </c>
      <c r="D27" s="8" t="s">
        <v>90</v>
      </c>
      <c r="E27" s="8" t="s">
        <v>46</v>
      </c>
      <c r="F27" s="9" t="n">
        <v>240000</v>
      </c>
      <c r="G27" s="9" t="n">
        <v>40000</v>
      </c>
      <c r="H27" s="9" t="n">
        <v>60000</v>
      </c>
      <c r="I27" s="9" t="n">
        <v>80000</v>
      </c>
      <c r="J27" s="10" t="n">
        <v>0</v>
      </c>
      <c r="K27" s="10" t="n">
        <f aca="false">SUM(G27+H27+I27+J27)</f>
        <v>180000</v>
      </c>
      <c r="L27" s="11" t="n">
        <f aca="false">K27/F27</f>
        <v>0.75</v>
      </c>
    </row>
    <row r="28" customFormat="false" ht="13.8" hidden="false" customHeight="false" outlineLevel="0" collapsed="false">
      <c r="A28" s="8" t="s">
        <v>84</v>
      </c>
      <c r="B28" s="8" t="s">
        <v>85</v>
      </c>
      <c r="C28" s="8" t="s">
        <v>91</v>
      </c>
      <c r="D28" s="8" t="s">
        <v>92</v>
      </c>
      <c r="E28" s="8" t="s">
        <v>88</v>
      </c>
      <c r="F28" s="9" t="n">
        <v>240000</v>
      </c>
      <c r="G28" s="9" t="n">
        <v>60000</v>
      </c>
      <c r="H28" s="9" t="n">
        <v>60000</v>
      </c>
      <c r="I28" s="9" t="n">
        <v>150000</v>
      </c>
      <c r="J28" s="10" t="n">
        <v>0</v>
      </c>
      <c r="K28" s="10" t="n">
        <f aca="false">SUM(G28+H28+I28+J28)</f>
        <v>270000</v>
      </c>
      <c r="L28" s="11" t="n">
        <f aca="false">K28/F28</f>
        <v>1.125</v>
      </c>
    </row>
    <row r="29" customFormat="false" ht="13.8" hidden="false" customHeight="false" outlineLevel="0" collapsed="false">
      <c r="A29" s="8" t="s">
        <v>93</v>
      </c>
      <c r="B29" s="8" t="s">
        <v>94</v>
      </c>
      <c r="C29" s="8" t="s">
        <v>95</v>
      </c>
      <c r="D29" s="8" t="s">
        <v>96</v>
      </c>
      <c r="E29" s="8" t="s">
        <v>97</v>
      </c>
      <c r="F29" s="9" t="n">
        <v>200000</v>
      </c>
      <c r="G29" s="9" t="n">
        <v>50000</v>
      </c>
      <c r="H29" s="9" t="n">
        <v>50000</v>
      </c>
      <c r="I29" s="9" t="n">
        <v>50000</v>
      </c>
      <c r="J29" s="10" t="n">
        <v>0</v>
      </c>
      <c r="K29" s="10" t="n">
        <f aca="false">SUM(G29+H29+I29+J29)</f>
        <v>150000</v>
      </c>
      <c r="L29" s="11" t="n">
        <f aca="false">K29/F29</f>
        <v>0.75</v>
      </c>
    </row>
    <row r="30" customFormat="false" ht="13.8" hidden="false" customHeight="false" outlineLevel="0" collapsed="false">
      <c r="A30" s="8" t="s">
        <v>98</v>
      </c>
      <c r="B30" s="8" t="s">
        <v>99</v>
      </c>
      <c r="C30" s="8" t="s">
        <v>100</v>
      </c>
      <c r="D30" s="8" t="s">
        <v>101</v>
      </c>
      <c r="E30" s="8" t="s">
        <v>102</v>
      </c>
      <c r="F30" s="9" t="n">
        <v>150000</v>
      </c>
      <c r="G30" s="9" t="n">
        <v>40000</v>
      </c>
      <c r="H30" s="9" t="n">
        <v>35000</v>
      </c>
      <c r="I30" s="9" t="n">
        <v>2000</v>
      </c>
      <c r="J30" s="10" t="n">
        <v>0</v>
      </c>
      <c r="K30" s="10" t="n">
        <f aca="false">SUM(G30+H30+I30+J30)</f>
        <v>77000</v>
      </c>
      <c r="L30" s="11" t="n">
        <f aca="false">K30/F30</f>
        <v>0.513333333333333</v>
      </c>
    </row>
    <row r="31" customFormat="false" ht="13.8" hidden="false" customHeight="false" outlineLevel="0" collapsed="false">
      <c r="A31" s="8" t="s">
        <v>84</v>
      </c>
      <c r="B31" s="8" t="s">
        <v>85</v>
      </c>
      <c r="C31" s="8" t="s">
        <v>103</v>
      </c>
      <c r="D31" s="8" t="s">
        <v>104</v>
      </c>
      <c r="E31" s="8" t="s">
        <v>88</v>
      </c>
      <c r="F31" s="9" t="n">
        <v>150000</v>
      </c>
      <c r="G31" s="9" t="n">
        <v>30000</v>
      </c>
      <c r="H31" s="9" t="n">
        <v>45000</v>
      </c>
      <c r="I31" s="9" t="n">
        <v>40000</v>
      </c>
      <c r="J31" s="10" t="n">
        <v>0</v>
      </c>
      <c r="K31" s="10" t="n">
        <f aca="false">SUM(G31+H31+I31+J31)</f>
        <v>115000</v>
      </c>
      <c r="L31" s="11" t="n">
        <f aca="false">K31/F31</f>
        <v>0.766666666666667</v>
      </c>
    </row>
    <row r="32" customFormat="false" ht="13.8" hidden="false" customHeight="false" outlineLevel="0" collapsed="false">
      <c r="A32" s="8" t="s">
        <v>105</v>
      </c>
      <c r="B32" s="8" t="s">
        <v>106</v>
      </c>
      <c r="C32" s="8" t="s">
        <v>107</v>
      </c>
      <c r="D32" s="8" t="s">
        <v>108</v>
      </c>
      <c r="E32" s="8" t="s">
        <v>46</v>
      </c>
      <c r="F32" s="9" t="n">
        <v>150000</v>
      </c>
      <c r="G32" s="9" t="n">
        <v>39000</v>
      </c>
      <c r="H32" s="9" t="n">
        <v>40000</v>
      </c>
      <c r="I32" s="9" t="n">
        <v>41000</v>
      </c>
      <c r="J32" s="10" t="n">
        <v>0</v>
      </c>
      <c r="K32" s="10" t="n">
        <f aca="false">SUM(G32+H32+I32+J32)</f>
        <v>120000</v>
      </c>
      <c r="L32" s="11" t="n">
        <f aca="false">K32/F32</f>
        <v>0.8</v>
      </c>
    </row>
    <row r="33" customFormat="false" ht="13.8" hidden="false" customHeight="false" outlineLevel="0" collapsed="false">
      <c r="A33" s="8" t="s">
        <v>109</v>
      </c>
      <c r="B33" s="8" t="s">
        <v>110</v>
      </c>
      <c r="C33" s="8" t="s">
        <v>111</v>
      </c>
      <c r="D33" s="8" t="s">
        <v>112</v>
      </c>
      <c r="E33" s="8" t="s">
        <v>113</v>
      </c>
      <c r="F33" s="9" t="n">
        <v>120000</v>
      </c>
      <c r="G33" s="9" t="n">
        <v>300</v>
      </c>
      <c r="H33" s="9" t="n">
        <v>300</v>
      </c>
      <c r="I33" s="9" t="n">
        <v>300</v>
      </c>
      <c r="J33" s="10" t="n">
        <v>0</v>
      </c>
      <c r="K33" s="10" t="n">
        <f aca="false">SUM(G33+H33+I33+J33)</f>
        <v>900</v>
      </c>
      <c r="L33" s="11" t="n">
        <f aca="false">K33/F33</f>
        <v>0.0075</v>
      </c>
    </row>
    <row r="34" customFormat="false" ht="13.8" hidden="false" customHeight="false" outlineLevel="0" collapsed="false">
      <c r="A34" s="8" t="s">
        <v>114</v>
      </c>
      <c r="B34" s="8" t="s">
        <v>33</v>
      </c>
      <c r="C34" s="8" t="s">
        <v>115</v>
      </c>
      <c r="D34" s="8" t="s">
        <v>116</v>
      </c>
      <c r="E34" s="8" t="s">
        <v>117</v>
      </c>
      <c r="F34" s="9" t="n">
        <v>120000</v>
      </c>
      <c r="G34" s="9" t="n">
        <v>30000</v>
      </c>
      <c r="H34" s="9" t="n">
        <v>30000</v>
      </c>
      <c r="I34" s="9" t="n">
        <v>30000</v>
      </c>
      <c r="J34" s="10" t="n">
        <v>0</v>
      </c>
      <c r="K34" s="10" t="n">
        <f aca="false">SUM(G34+H34+I34+J34)</f>
        <v>90000</v>
      </c>
      <c r="L34" s="11" t="n">
        <f aca="false">K34/F34</f>
        <v>0.75</v>
      </c>
    </row>
    <row r="35" customFormat="false" ht="13.8" hidden="false" customHeight="false" outlineLevel="0" collapsed="false">
      <c r="A35" s="8" t="s">
        <v>114</v>
      </c>
      <c r="B35" s="8" t="s">
        <v>33</v>
      </c>
      <c r="C35" s="8" t="s">
        <v>115</v>
      </c>
      <c r="D35" s="8" t="s">
        <v>118</v>
      </c>
      <c r="E35" s="8" t="s">
        <v>117</v>
      </c>
      <c r="F35" s="9" t="n">
        <v>120000</v>
      </c>
      <c r="G35" s="9" t="n">
        <v>30000</v>
      </c>
      <c r="H35" s="9" t="n">
        <v>30000</v>
      </c>
      <c r="I35" s="9" t="n">
        <v>30000</v>
      </c>
      <c r="J35" s="10" t="n">
        <v>0</v>
      </c>
      <c r="K35" s="10" t="n">
        <f aca="false">SUM(G35+H35+I35+J35)</f>
        <v>90000</v>
      </c>
      <c r="L35" s="11" t="n">
        <f aca="false">K35/F35</f>
        <v>0.75</v>
      </c>
    </row>
    <row r="36" customFormat="false" ht="13.8" hidden="false" customHeight="false" outlineLevel="0" collapsed="false">
      <c r="A36" s="8" t="s">
        <v>119</v>
      </c>
      <c r="B36" s="8" t="s">
        <v>120</v>
      </c>
      <c r="C36" s="8" t="s">
        <v>121</v>
      </c>
      <c r="D36" s="8" t="s">
        <v>122</v>
      </c>
      <c r="E36" s="8" t="s">
        <v>123</v>
      </c>
      <c r="F36" s="9" t="n">
        <v>108000</v>
      </c>
      <c r="G36" s="9" t="n">
        <v>27000</v>
      </c>
      <c r="H36" s="9" t="n">
        <v>27000</v>
      </c>
      <c r="I36" s="9" t="n">
        <v>27000</v>
      </c>
      <c r="J36" s="10" t="n">
        <v>0</v>
      </c>
      <c r="K36" s="10" t="n">
        <f aca="false">SUM(G36+H36+I36+J36)</f>
        <v>81000</v>
      </c>
      <c r="L36" s="11" t="n">
        <f aca="false">K36/F36</f>
        <v>0.75</v>
      </c>
    </row>
    <row r="37" customFormat="false" ht="13.8" hidden="false" customHeight="false" outlineLevel="0" collapsed="false">
      <c r="A37" s="8" t="s">
        <v>124</v>
      </c>
      <c r="B37" s="8" t="s">
        <v>125</v>
      </c>
      <c r="C37" s="8" t="s">
        <v>126</v>
      </c>
      <c r="D37" s="8" t="s">
        <v>127</v>
      </c>
      <c r="E37" s="8" t="s">
        <v>128</v>
      </c>
      <c r="F37" s="9" t="n">
        <v>100000</v>
      </c>
      <c r="G37" s="9" t="n">
        <v>25000</v>
      </c>
      <c r="H37" s="9" t="n">
        <v>25000</v>
      </c>
      <c r="I37" s="9" t="n">
        <v>25000</v>
      </c>
      <c r="J37" s="10" t="n">
        <v>0</v>
      </c>
      <c r="K37" s="10" t="n">
        <f aca="false">SUM(G37+H37+I37+J37)</f>
        <v>75000</v>
      </c>
      <c r="L37" s="11" t="n">
        <f aca="false">K37/F37</f>
        <v>0.75</v>
      </c>
    </row>
    <row r="38" customFormat="false" ht="13.8" hidden="false" customHeight="false" outlineLevel="0" collapsed="false">
      <c r="A38" s="8" t="s">
        <v>93</v>
      </c>
      <c r="B38" s="8" t="s">
        <v>129</v>
      </c>
      <c r="C38" s="8" t="s">
        <v>130</v>
      </c>
      <c r="D38" s="8" t="s">
        <v>131</v>
      </c>
      <c r="E38" s="8" t="s">
        <v>113</v>
      </c>
      <c r="F38" s="9" t="n">
        <v>100000</v>
      </c>
      <c r="G38" s="9" t="n">
        <v>25000</v>
      </c>
      <c r="H38" s="9" t="n">
        <v>25000</v>
      </c>
      <c r="I38" s="9" t="n">
        <v>25000</v>
      </c>
      <c r="J38" s="10" t="n">
        <v>0</v>
      </c>
      <c r="K38" s="10" t="n">
        <f aca="false">SUM(G38+H38+I38+J38)</f>
        <v>75000</v>
      </c>
      <c r="L38" s="11" t="n">
        <f aca="false">K38/F38</f>
        <v>0.75</v>
      </c>
    </row>
    <row r="39" customFormat="false" ht="13.8" hidden="false" customHeight="false" outlineLevel="0" collapsed="false">
      <c r="A39" s="8" t="s">
        <v>132</v>
      </c>
      <c r="B39" s="8" t="s">
        <v>133</v>
      </c>
      <c r="C39" s="8" t="s">
        <v>134</v>
      </c>
      <c r="D39" s="8" t="s">
        <v>135</v>
      </c>
      <c r="E39" s="8" t="s">
        <v>102</v>
      </c>
      <c r="F39" s="9" t="n">
        <v>100000</v>
      </c>
      <c r="G39" s="9" t="n">
        <v>25000</v>
      </c>
      <c r="H39" s="9" t="n">
        <v>25000</v>
      </c>
      <c r="I39" s="9" t="n">
        <v>25000</v>
      </c>
      <c r="J39" s="10" t="n">
        <v>0</v>
      </c>
      <c r="K39" s="10" t="n">
        <f aca="false">SUM(G39+H39+I39+J39)</f>
        <v>75000</v>
      </c>
      <c r="L39" s="11" t="n">
        <f aca="false">K39/F39</f>
        <v>0.75</v>
      </c>
    </row>
    <row r="40" customFormat="false" ht="13.8" hidden="false" customHeight="false" outlineLevel="0" collapsed="false">
      <c r="A40" s="8" t="s">
        <v>136</v>
      </c>
      <c r="B40" s="14" t="s">
        <v>137</v>
      </c>
      <c r="C40" s="8" t="s">
        <v>138</v>
      </c>
      <c r="D40" s="8" t="s">
        <v>139</v>
      </c>
      <c r="E40" s="8" t="s">
        <v>36</v>
      </c>
      <c r="F40" s="9" t="n">
        <v>100000</v>
      </c>
      <c r="G40" s="9" t="n">
        <v>25000</v>
      </c>
      <c r="H40" s="9" t="n">
        <v>26000</v>
      </c>
      <c r="I40" s="9" t="n">
        <v>26000</v>
      </c>
      <c r="J40" s="10" t="n">
        <v>0</v>
      </c>
      <c r="K40" s="10" t="n">
        <f aca="false">SUM(G40+H40+I40+J40)</f>
        <v>77000</v>
      </c>
      <c r="L40" s="11" t="n">
        <f aca="false">K40/F40</f>
        <v>0.77</v>
      </c>
    </row>
    <row r="41" customFormat="false" ht="13.8" hidden="false" customHeight="false" outlineLevel="0" collapsed="false">
      <c r="A41" s="8" t="s">
        <v>140</v>
      </c>
      <c r="B41" s="8" t="s">
        <v>141</v>
      </c>
      <c r="C41" s="8" t="s">
        <v>142</v>
      </c>
      <c r="D41" s="8" t="s">
        <v>143</v>
      </c>
      <c r="E41" s="8" t="s">
        <v>113</v>
      </c>
      <c r="F41" s="9" t="n">
        <v>90000</v>
      </c>
      <c r="G41" s="9" t="n">
        <v>2250</v>
      </c>
      <c r="H41" s="9" t="n">
        <v>2250</v>
      </c>
      <c r="I41" s="9" t="n">
        <v>2250</v>
      </c>
      <c r="J41" s="10" t="n">
        <v>0</v>
      </c>
      <c r="K41" s="10" t="n">
        <f aca="false">SUM(G41+H41+I41+J41)</f>
        <v>6750</v>
      </c>
      <c r="L41" s="11" t="n">
        <f aca="false">K41/F41</f>
        <v>0.075</v>
      </c>
    </row>
    <row r="42" customFormat="false" ht="13.8" hidden="false" customHeight="false" outlineLevel="0" collapsed="false">
      <c r="A42" s="8" t="s">
        <v>32</v>
      </c>
      <c r="B42" s="14" t="s">
        <v>137</v>
      </c>
      <c r="C42" s="8" t="s">
        <v>144</v>
      </c>
      <c r="D42" s="8" t="s">
        <v>145</v>
      </c>
      <c r="E42" s="8" t="s">
        <v>146</v>
      </c>
      <c r="F42" s="9" t="n">
        <v>88000</v>
      </c>
      <c r="G42" s="9" t="n">
        <v>20000</v>
      </c>
      <c r="H42" s="9" t="n">
        <v>20000</v>
      </c>
      <c r="I42" s="9" t="n">
        <v>10000</v>
      </c>
      <c r="J42" s="10" t="n">
        <v>0</v>
      </c>
      <c r="K42" s="10" t="n">
        <f aca="false">SUM(G42+H42+I42+J42)</f>
        <v>50000</v>
      </c>
      <c r="L42" s="11" t="n">
        <f aca="false">K42/F42</f>
        <v>0.568181818181818</v>
      </c>
    </row>
    <row r="43" customFormat="false" ht="13.8" hidden="false" customHeight="false" outlineLevel="0" collapsed="false">
      <c r="A43" s="8" t="s">
        <v>114</v>
      </c>
      <c r="B43" s="8" t="s">
        <v>33</v>
      </c>
      <c r="C43" s="8" t="s">
        <v>115</v>
      </c>
      <c r="D43" s="8" t="s">
        <v>147</v>
      </c>
      <c r="E43" s="8" t="s">
        <v>117</v>
      </c>
      <c r="F43" s="9" t="n">
        <v>80000</v>
      </c>
      <c r="G43" s="9" t="n">
        <v>20000</v>
      </c>
      <c r="H43" s="9" t="n">
        <v>20000</v>
      </c>
      <c r="I43" s="9" t="n">
        <v>20000</v>
      </c>
      <c r="J43" s="10" t="n">
        <v>0</v>
      </c>
      <c r="K43" s="10" t="n">
        <f aca="false">SUM(G43+H43+I43+J43)</f>
        <v>60000</v>
      </c>
      <c r="L43" s="11" t="n">
        <f aca="false">K43/F43</f>
        <v>0.75</v>
      </c>
    </row>
    <row r="44" customFormat="false" ht="13.8" hidden="false" customHeight="false" outlineLevel="0" collapsed="false">
      <c r="A44" s="8" t="s">
        <v>132</v>
      </c>
      <c r="B44" s="8" t="s">
        <v>133</v>
      </c>
      <c r="C44" s="8" t="s">
        <v>134</v>
      </c>
      <c r="D44" s="8" t="s">
        <v>148</v>
      </c>
      <c r="E44" s="8" t="s">
        <v>149</v>
      </c>
      <c r="F44" s="9" t="n">
        <v>80000</v>
      </c>
      <c r="G44" s="9" t="n">
        <v>20000</v>
      </c>
      <c r="H44" s="9" t="n">
        <v>20000</v>
      </c>
      <c r="I44" s="9" t="n">
        <v>20000</v>
      </c>
      <c r="J44" s="10" t="n">
        <v>0</v>
      </c>
      <c r="K44" s="10" t="n">
        <f aca="false">SUM(G44+H44+I44+J44)</f>
        <v>60000</v>
      </c>
      <c r="L44" s="11" t="n">
        <f aca="false">K44/F44</f>
        <v>0.75</v>
      </c>
    </row>
    <row r="45" customFormat="false" ht="13.8" hidden="false" customHeight="false" outlineLevel="0" collapsed="false">
      <c r="A45" s="8" t="s">
        <v>109</v>
      </c>
      <c r="B45" s="8" t="s">
        <v>110</v>
      </c>
      <c r="C45" s="8" t="s">
        <v>150</v>
      </c>
      <c r="D45" s="8" t="s">
        <v>151</v>
      </c>
      <c r="E45" s="8" t="s">
        <v>113</v>
      </c>
      <c r="F45" s="9" t="n">
        <v>65000</v>
      </c>
      <c r="G45" s="9" t="n">
        <v>1000</v>
      </c>
      <c r="H45" s="9" t="n">
        <v>20000</v>
      </c>
      <c r="I45" s="9" t="n">
        <v>22000</v>
      </c>
      <c r="J45" s="10" t="n">
        <v>0</v>
      </c>
      <c r="K45" s="10" t="n">
        <f aca="false">SUM(G45+H45+I45+J45)</f>
        <v>43000</v>
      </c>
      <c r="L45" s="11" t="n">
        <f aca="false">K45/F45</f>
        <v>0.661538461538462</v>
      </c>
    </row>
    <row r="46" customFormat="false" ht="13.8" hidden="false" customHeight="false" outlineLevel="0" collapsed="false">
      <c r="A46" s="8" t="s">
        <v>61</v>
      </c>
      <c r="B46" s="8" t="s">
        <v>152</v>
      </c>
      <c r="C46" s="8" t="s">
        <v>153</v>
      </c>
      <c r="D46" s="8" t="s">
        <v>154</v>
      </c>
      <c r="E46" s="8" t="s">
        <v>64</v>
      </c>
      <c r="F46" s="9" t="n">
        <v>62378</v>
      </c>
      <c r="G46" s="9" t="n">
        <v>30000</v>
      </c>
      <c r="H46" s="9" t="n">
        <v>15000</v>
      </c>
      <c r="I46" s="9" t="n">
        <v>10000</v>
      </c>
      <c r="J46" s="10" t="n">
        <v>0</v>
      </c>
      <c r="K46" s="10" t="n">
        <f aca="false">SUM(G46+H46+I46+J46)</f>
        <v>55000</v>
      </c>
      <c r="L46" s="11" t="n">
        <f aca="false">K46/F46</f>
        <v>0.881721119625509</v>
      </c>
    </row>
    <row r="47" customFormat="false" ht="13.8" hidden="false" customHeight="false" outlineLevel="0" collapsed="false">
      <c r="A47" s="8" t="s">
        <v>136</v>
      </c>
      <c r="B47" s="14" t="s">
        <v>137</v>
      </c>
      <c r="C47" s="8" t="s">
        <v>155</v>
      </c>
      <c r="D47" s="8" t="s">
        <v>156</v>
      </c>
      <c r="E47" s="8" t="s">
        <v>128</v>
      </c>
      <c r="F47" s="9" t="n">
        <v>60000</v>
      </c>
      <c r="G47" s="9" t="n">
        <v>15000</v>
      </c>
      <c r="H47" s="9" t="n">
        <v>15000</v>
      </c>
      <c r="I47" s="9" t="n">
        <v>15000</v>
      </c>
      <c r="J47" s="10" t="n">
        <v>0</v>
      </c>
      <c r="K47" s="10" t="n">
        <f aca="false">SUM(G47+H47+I47+J47)</f>
        <v>45000</v>
      </c>
      <c r="L47" s="11" t="n">
        <f aca="false">K47/F47</f>
        <v>0.75</v>
      </c>
    </row>
    <row r="48" customFormat="false" ht="13.8" hidden="false" customHeight="false" outlineLevel="0" collapsed="false">
      <c r="A48" s="8" t="s">
        <v>114</v>
      </c>
      <c r="B48" s="8" t="s">
        <v>33</v>
      </c>
      <c r="C48" s="8" t="s">
        <v>115</v>
      </c>
      <c r="D48" s="8" t="s">
        <v>157</v>
      </c>
      <c r="E48" s="8" t="s">
        <v>117</v>
      </c>
      <c r="F48" s="9" t="n">
        <v>60000</v>
      </c>
      <c r="G48" s="9" t="n">
        <v>15000</v>
      </c>
      <c r="H48" s="9" t="n">
        <v>15000</v>
      </c>
      <c r="I48" s="9" t="n">
        <v>20000</v>
      </c>
      <c r="J48" s="10" t="n">
        <v>0</v>
      </c>
      <c r="K48" s="10" t="n">
        <f aca="false">SUM(G48+H48+I48+J48)</f>
        <v>50000</v>
      </c>
      <c r="L48" s="11" t="n">
        <f aca="false">K48/F48</f>
        <v>0.833333333333333</v>
      </c>
    </row>
    <row r="49" customFormat="false" ht="13.8" hidden="false" customHeight="false" outlineLevel="0" collapsed="false">
      <c r="A49" s="8" t="s">
        <v>158</v>
      </c>
      <c r="B49" s="8" t="s">
        <v>74</v>
      </c>
      <c r="C49" s="8" t="s">
        <v>159</v>
      </c>
      <c r="D49" s="8" t="s">
        <v>160</v>
      </c>
      <c r="E49" s="8" t="s">
        <v>36</v>
      </c>
      <c r="F49" s="9" t="n">
        <v>50000</v>
      </c>
      <c r="G49" s="9" t="n">
        <v>20</v>
      </c>
      <c r="H49" s="9" t="n">
        <v>10</v>
      </c>
      <c r="I49" s="9" t="n">
        <v>500</v>
      </c>
      <c r="J49" s="10" t="n">
        <v>0</v>
      </c>
      <c r="K49" s="10" t="n">
        <f aca="false">SUM(G49+H49+I49+J49)</f>
        <v>530</v>
      </c>
      <c r="L49" s="11" t="n">
        <f aca="false">K49/F49</f>
        <v>0.0106</v>
      </c>
    </row>
    <row r="50" customFormat="false" ht="13.8" hidden="false" customHeight="false" outlineLevel="0" collapsed="false">
      <c r="A50" s="8" t="s">
        <v>161</v>
      </c>
      <c r="B50" s="8" t="s">
        <v>125</v>
      </c>
      <c r="C50" s="8" t="s">
        <v>162</v>
      </c>
      <c r="D50" s="8" t="s">
        <v>163</v>
      </c>
      <c r="E50" s="8" t="s">
        <v>128</v>
      </c>
      <c r="F50" s="9" t="n">
        <v>50000</v>
      </c>
      <c r="G50" s="9" t="n">
        <v>0</v>
      </c>
      <c r="H50" s="9" t="n">
        <v>0</v>
      </c>
      <c r="I50" s="9" t="n">
        <v>25000</v>
      </c>
      <c r="J50" s="10" t="n">
        <v>0</v>
      </c>
      <c r="K50" s="10" t="n">
        <f aca="false">SUM(G50+H50+I50+J50)</f>
        <v>25000</v>
      </c>
      <c r="L50" s="11" t="n">
        <f aca="false">K50/F50</f>
        <v>0.5</v>
      </c>
    </row>
    <row r="51" customFormat="false" ht="13.8" hidden="false" customHeight="false" outlineLevel="0" collapsed="false">
      <c r="A51" s="8" t="s">
        <v>124</v>
      </c>
      <c r="B51" s="8" t="s">
        <v>125</v>
      </c>
      <c r="C51" s="8" t="s">
        <v>126</v>
      </c>
      <c r="D51" s="8" t="s">
        <v>164</v>
      </c>
      <c r="E51" s="8" t="s">
        <v>128</v>
      </c>
      <c r="F51" s="9" t="n">
        <v>50000</v>
      </c>
      <c r="G51" s="9" t="n">
        <v>12500</v>
      </c>
      <c r="H51" s="9" t="n">
        <v>12500</v>
      </c>
      <c r="I51" s="9" t="n">
        <v>12500</v>
      </c>
      <c r="J51" s="10" t="n">
        <v>0</v>
      </c>
      <c r="K51" s="10" t="n">
        <f aca="false">SUM(G51+H51+I51+J51)</f>
        <v>37500</v>
      </c>
      <c r="L51" s="11" t="n">
        <f aca="false">K51/F51</f>
        <v>0.75</v>
      </c>
    </row>
    <row r="52" customFormat="false" ht="13.8" hidden="false" customHeight="false" outlineLevel="0" collapsed="false">
      <c r="A52" s="8" t="s">
        <v>114</v>
      </c>
      <c r="B52" s="8" t="s">
        <v>165</v>
      </c>
      <c r="C52" s="8" t="s">
        <v>166</v>
      </c>
      <c r="D52" s="8" t="s">
        <v>167</v>
      </c>
      <c r="E52" s="8" t="s">
        <v>117</v>
      </c>
      <c r="F52" s="9" t="n">
        <v>49600</v>
      </c>
      <c r="G52" s="9" t="n">
        <v>12400</v>
      </c>
      <c r="H52" s="9" t="n">
        <v>12400</v>
      </c>
      <c r="I52" s="9" t="n">
        <v>12400</v>
      </c>
      <c r="J52" s="10" t="n">
        <v>0</v>
      </c>
      <c r="K52" s="10" t="n">
        <f aca="false">SUM(G52+H52+I52+J52)</f>
        <v>37200</v>
      </c>
      <c r="L52" s="11" t="n">
        <f aca="false">K52/F52</f>
        <v>0.75</v>
      </c>
    </row>
    <row r="53" customFormat="false" ht="13.8" hidden="false" customHeight="false" outlineLevel="0" collapsed="false">
      <c r="A53" s="8" t="s">
        <v>168</v>
      </c>
      <c r="B53" s="8" t="s">
        <v>78</v>
      </c>
      <c r="C53" s="8" t="s">
        <v>169</v>
      </c>
      <c r="D53" s="8" t="s">
        <v>170</v>
      </c>
      <c r="E53" s="8" t="s">
        <v>171</v>
      </c>
      <c r="F53" s="9" t="n">
        <v>48000</v>
      </c>
      <c r="G53" s="9" t="n">
        <v>12000</v>
      </c>
      <c r="H53" s="9" t="n">
        <v>12000</v>
      </c>
      <c r="I53" s="9" t="n">
        <v>12000</v>
      </c>
      <c r="J53" s="10" t="n">
        <v>0</v>
      </c>
      <c r="K53" s="10" t="n">
        <f aca="false">SUM(G53+H53+I53+J53)</f>
        <v>36000</v>
      </c>
      <c r="L53" s="11" t="n">
        <f aca="false">K53/F53</f>
        <v>0.75</v>
      </c>
    </row>
    <row r="54" customFormat="false" ht="13.8" hidden="false" customHeight="false" outlineLevel="0" collapsed="false">
      <c r="A54" s="8" t="s">
        <v>84</v>
      </c>
      <c r="B54" s="8" t="s">
        <v>85</v>
      </c>
      <c r="C54" s="8" t="s">
        <v>172</v>
      </c>
      <c r="D54" s="8" t="s">
        <v>173</v>
      </c>
      <c r="E54" s="8" t="s">
        <v>174</v>
      </c>
      <c r="F54" s="9" t="n">
        <v>41300</v>
      </c>
      <c r="G54" s="9" t="n">
        <v>41300</v>
      </c>
      <c r="H54" s="9" t="n">
        <v>10300</v>
      </c>
      <c r="I54" s="9" t="n">
        <v>45000</v>
      </c>
      <c r="J54" s="10" t="n">
        <v>0</v>
      </c>
      <c r="K54" s="10" t="n">
        <f aca="false">SUM(G54+H54+I54+J54)</f>
        <v>96600</v>
      </c>
      <c r="L54" s="11" t="n">
        <f aca="false">K54/F54</f>
        <v>2.33898305084746</v>
      </c>
    </row>
    <row r="55" customFormat="false" ht="13.8" hidden="false" customHeight="false" outlineLevel="0" collapsed="false">
      <c r="A55" s="8" t="s">
        <v>84</v>
      </c>
      <c r="B55" s="8" t="s">
        <v>85</v>
      </c>
      <c r="C55" s="8" t="s">
        <v>175</v>
      </c>
      <c r="D55" s="8" t="s">
        <v>176</v>
      </c>
      <c r="E55" s="8" t="s">
        <v>177</v>
      </c>
      <c r="F55" s="9" t="n">
        <v>40156</v>
      </c>
      <c r="G55" s="9" t="n">
        <v>10000</v>
      </c>
      <c r="H55" s="9" t="n">
        <v>10000</v>
      </c>
      <c r="I55" s="9" t="n">
        <v>10000</v>
      </c>
      <c r="J55" s="10" t="n">
        <v>0</v>
      </c>
      <c r="K55" s="10" t="n">
        <f aca="false">SUM(G55+H55+I55+J55)</f>
        <v>30000</v>
      </c>
      <c r="L55" s="11" t="n">
        <f aca="false">K55/F55</f>
        <v>0.747086363183584</v>
      </c>
    </row>
    <row r="56" customFormat="false" ht="13.8" hidden="false" customHeight="false" outlineLevel="0" collapsed="false">
      <c r="A56" s="8" t="s">
        <v>69</v>
      </c>
      <c r="B56" s="14" t="s">
        <v>137</v>
      </c>
      <c r="C56" s="8" t="s">
        <v>144</v>
      </c>
      <c r="D56" s="8" t="s">
        <v>178</v>
      </c>
      <c r="E56" s="8" t="s">
        <v>146</v>
      </c>
      <c r="F56" s="9" t="n">
        <v>40000</v>
      </c>
      <c r="G56" s="9" t="n">
        <v>0</v>
      </c>
      <c r="H56" s="9" t="n">
        <v>0</v>
      </c>
      <c r="I56" s="9" t="n">
        <v>1000</v>
      </c>
      <c r="J56" s="10" t="n">
        <v>0</v>
      </c>
      <c r="K56" s="10" t="n">
        <f aca="false">SUM(G56+H56+I56+J56)</f>
        <v>1000</v>
      </c>
      <c r="L56" s="11" t="n">
        <f aca="false">K56/F56</f>
        <v>0.025</v>
      </c>
    </row>
    <row r="57" customFormat="false" ht="13.8" hidden="false" customHeight="false" outlineLevel="0" collapsed="false">
      <c r="A57" s="8" t="s">
        <v>114</v>
      </c>
      <c r="B57" s="8" t="s">
        <v>33</v>
      </c>
      <c r="C57" s="8" t="s">
        <v>115</v>
      </c>
      <c r="D57" s="8" t="s">
        <v>179</v>
      </c>
      <c r="E57" s="8" t="s">
        <v>117</v>
      </c>
      <c r="F57" s="9" t="n">
        <v>40000</v>
      </c>
      <c r="G57" s="9" t="n">
        <v>10000</v>
      </c>
      <c r="H57" s="9" t="n">
        <v>10000</v>
      </c>
      <c r="I57" s="9" t="n">
        <v>10000</v>
      </c>
      <c r="J57" s="10" t="n">
        <v>0</v>
      </c>
      <c r="K57" s="10" t="n">
        <f aca="false">SUM(G57+H57+I57+J57)</f>
        <v>30000</v>
      </c>
      <c r="L57" s="11" t="n">
        <f aca="false">K57/F57</f>
        <v>0.75</v>
      </c>
    </row>
    <row r="58" customFormat="false" ht="13.8" hidden="false" customHeight="false" outlineLevel="0" collapsed="false">
      <c r="A58" s="8" t="s">
        <v>114</v>
      </c>
      <c r="B58" s="8" t="s">
        <v>33</v>
      </c>
      <c r="C58" s="8" t="s">
        <v>115</v>
      </c>
      <c r="D58" s="8" t="s">
        <v>180</v>
      </c>
      <c r="E58" s="8" t="s">
        <v>36</v>
      </c>
      <c r="F58" s="9" t="n">
        <v>40000</v>
      </c>
      <c r="G58" s="9" t="n">
        <v>10000</v>
      </c>
      <c r="H58" s="9" t="n">
        <v>10000</v>
      </c>
      <c r="I58" s="9" t="n">
        <v>10000</v>
      </c>
      <c r="J58" s="10" t="n">
        <v>0</v>
      </c>
      <c r="K58" s="10" t="n">
        <f aca="false">SUM(G58+H58+I58+J58)</f>
        <v>30000</v>
      </c>
      <c r="L58" s="11" t="n">
        <f aca="false">K58/F58</f>
        <v>0.75</v>
      </c>
    </row>
    <row r="59" customFormat="false" ht="13.8" hidden="false" customHeight="false" outlineLevel="0" collapsed="false">
      <c r="A59" s="8" t="s">
        <v>181</v>
      </c>
      <c r="B59" s="8" t="s">
        <v>80</v>
      </c>
      <c r="C59" s="8" t="s">
        <v>182</v>
      </c>
      <c r="D59" s="8" t="s">
        <v>183</v>
      </c>
      <c r="E59" s="8" t="s">
        <v>36</v>
      </c>
      <c r="F59" s="9" t="n">
        <v>40000</v>
      </c>
      <c r="G59" s="9" t="n">
        <v>10000</v>
      </c>
      <c r="H59" s="9" t="n">
        <v>10000</v>
      </c>
      <c r="I59" s="9" t="n">
        <v>10000</v>
      </c>
      <c r="J59" s="10" t="n">
        <v>0</v>
      </c>
      <c r="K59" s="10" t="n">
        <f aca="false">SUM(G59+H59+I59+J59)</f>
        <v>30000</v>
      </c>
      <c r="L59" s="11" t="n">
        <f aca="false">K59/F59</f>
        <v>0.75</v>
      </c>
    </row>
    <row r="60" customFormat="false" ht="13.8" hidden="false" customHeight="false" outlineLevel="0" collapsed="false">
      <c r="A60" s="8" t="s">
        <v>132</v>
      </c>
      <c r="B60" s="8" t="s">
        <v>184</v>
      </c>
      <c r="C60" s="8" t="s">
        <v>185</v>
      </c>
      <c r="D60" s="8" t="s">
        <v>186</v>
      </c>
      <c r="E60" s="8" t="s">
        <v>187</v>
      </c>
      <c r="F60" s="9" t="n">
        <v>39650</v>
      </c>
      <c r="G60" s="9" t="n">
        <v>9913</v>
      </c>
      <c r="H60" s="9" t="n">
        <v>9913</v>
      </c>
      <c r="I60" s="9" t="n">
        <v>9913</v>
      </c>
      <c r="J60" s="10" t="n">
        <v>0</v>
      </c>
      <c r="K60" s="10" t="n">
        <f aca="false">SUM(G60+H60+I60+J60)</f>
        <v>29739</v>
      </c>
      <c r="L60" s="11" t="n">
        <f aca="false">K60/F60</f>
        <v>0.750037831021438</v>
      </c>
    </row>
    <row r="61" customFormat="false" ht="13.8" hidden="false" customHeight="false" outlineLevel="0" collapsed="false">
      <c r="A61" s="8" t="s">
        <v>32</v>
      </c>
      <c r="B61" s="8" t="s">
        <v>33</v>
      </c>
      <c r="C61" s="8" t="s">
        <v>34</v>
      </c>
      <c r="D61" s="8" t="s">
        <v>188</v>
      </c>
      <c r="E61" s="8" t="s">
        <v>117</v>
      </c>
      <c r="F61" s="9" t="n">
        <v>38400</v>
      </c>
      <c r="G61" s="9" t="n">
        <v>3000</v>
      </c>
      <c r="H61" s="9" t="n">
        <v>1000</v>
      </c>
      <c r="I61" s="9" t="n">
        <v>1500</v>
      </c>
      <c r="J61" s="10" t="n">
        <v>0</v>
      </c>
      <c r="K61" s="10" t="n">
        <f aca="false">SUM(G61+H61+I61+J61)</f>
        <v>5500</v>
      </c>
      <c r="L61" s="11" t="n">
        <f aca="false">K61/F61</f>
        <v>0.143229166666667</v>
      </c>
    </row>
    <row r="62" customFormat="false" ht="13.8" hidden="false" customHeight="false" outlineLevel="0" collapsed="false">
      <c r="A62" s="8" t="s">
        <v>189</v>
      </c>
      <c r="B62" s="8" t="s">
        <v>190</v>
      </c>
      <c r="C62" s="8" t="s">
        <v>191</v>
      </c>
      <c r="D62" s="8" t="s">
        <v>192</v>
      </c>
      <c r="E62" s="8" t="s">
        <v>102</v>
      </c>
      <c r="F62" s="9" t="n">
        <v>38000</v>
      </c>
      <c r="G62" s="9" t="n">
        <v>7115</v>
      </c>
      <c r="H62" s="9" t="n">
        <v>7115</v>
      </c>
      <c r="I62" s="9" t="n">
        <v>10962.5</v>
      </c>
      <c r="J62" s="10" t="n">
        <v>0</v>
      </c>
      <c r="K62" s="10" t="n">
        <f aca="false">SUM(G62+H62+I62+J62)</f>
        <v>25192.5</v>
      </c>
      <c r="L62" s="11" t="n">
        <f aca="false">K62/F62</f>
        <v>0.662960526315789</v>
      </c>
    </row>
    <row r="63" customFormat="false" ht="13.8" hidden="false" customHeight="false" outlineLevel="0" collapsed="false">
      <c r="A63" s="8" t="s">
        <v>84</v>
      </c>
      <c r="B63" s="8" t="s">
        <v>193</v>
      </c>
      <c r="C63" s="8" t="s">
        <v>194</v>
      </c>
      <c r="D63" s="8" t="s">
        <v>195</v>
      </c>
      <c r="E63" s="8" t="s">
        <v>88</v>
      </c>
      <c r="F63" s="9" t="n">
        <v>36500</v>
      </c>
      <c r="G63" s="9" t="n">
        <v>7000</v>
      </c>
      <c r="H63" s="9" t="n">
        <v>7000</v>
      </c>
      <c r="I63" s="9" t="n">
        <v>7000</v>
      </c>
      <c r="J63" s="10" t="n">
        <v>0</v>
      </c>
      <c r="K63" s="10" t="n">
        <f aca="false">SUM(G63+H63+I63+J63)</f>
        <v>21000</v>
      </c>
      <c r="L63" s="11" t="n">
        <f aca="false">K63/F63</f>
        <v>0.575342465753425</v>
      </c>
    </row>
    <row r="64" customFormat="false" ht="13.8" hidden="false" customHeight="false" outlineLevel="0" collapsed="false">
      <c r="A64" s="8" t="s">
        <v>132</v>
      </c>
      <c r="B64" s="8" t="s">
        <v>196</v>
      </c>
      <c r="C64" s="8" t="s">
        <v>197</v>
      </c>
      <c r="D64" s="8" t="s">
        <v>198</v>
      </c>
      <c r="E64" s="8" t="s">
        <v>199</v>
      </c>
      <c r="F64" s="9" t="n">
        <v>36049</v>
      </c>
      <c r="G64" s="9" t="n">
        <v>9012</v>
      </c>
      <c r="H64" s="9" t="n">
        <v>9012</v>
      </c>
      <c r="I64" s="9" t="n">
        <v>15025</v>
      </c>
      <c r="J64" s="10" t="n">
        <v>0</v>
      </c>
      <c r="K64" s="10" t="n">
        <f aca="false">SUM(G64+H64+I64+J64)</f>
        <v>33049</v>
      </c>
      <c r="L64" s="11" t="n">
        <f aca="false">K64/F64</f>
        <v>0.916779938417154</v>
      </c>
    </row>
    <row r="65" customFormat="false" ht="13.8" hidden="false" customHeight="false" outlineLevel="0" collapsed="false">
      <c r="A65" s="8" t="s">
        <v>132</v>
      </c>
      <c r="B65" s="8" t="s">
        <v>133</v>
      </c>
      <c r="C65" s="8" t="s">
        <v>134</v>
      </c>
      <c r="D65" s="8" t="s">
        <v>200</v>
      </c>
      <c r="E65" s="8" t="s">
        <v>201</v>
      </c>
      <c r="F65" s="9" t="n">
        <v>36000</v>
      </c>
      <c r="G65" s="9" t="n">
        <v>9000</v>
      </c>
      <c r="H65" s="9" t="n">
        <v>9000</v>
      </c>
      <c r="I65" s="9" t="n">
        <v>9000</v>
      </c>
      <c r="J65" s="10" t="n">
        <v>0</v>
      </c>
      <c r="K65" s="10" t="n">
        <f aca="false">SUM(G65+H65+I65+J65)</f>
        <v>27000</v>
      </c>
      <c r="L65" s="11" t="n">
        <f aca="false">K65/F65</f>
        <v>0.75</v>
      </c>
    </row>
    <row r="66" customFormat="false" ht="13.8" hidden="false" customHeight="false" outlineLevel="0" collapsed="false">
      <c r="A66" s="8" t="s">
        <v>32</v>
      </c>
      <c r="B66" s="8" t="s">
        <v>33</v>
      </c>
      <c r="C66" s="8" t="s">
        <v>202</v>
      </c>
      <c r="D66" s="8" t="s">
        <v>203</v>
      </c>
      <c r="E66" s="8" t="s">
        <v>204</v>
      </c>
      <c r="F66" s="9" t="n">
        <v>35000</v>
      </c>
      <c r="G66" s="9" t="n">
        <v>3000</v>
      </c>
      <c r="H66" s="9" t="n">
        <v>5000</v>
      </c>
      <c r="I66" s="9" t="n">
        <v>5000</v>
      </c>
      <c r="J66" s="10" t="n">
        <v>0</v>
      </c>
      <c r="K66" s="10" t="n">
        <f aca="false">SUM(G66+H66+I66+J66)</f>
        <v>13000</v>
      </c>
      <c r="L66" s="11" t="n">
        <f aca="false">K66/F66</f>
        <v>0.371428571428571</v>
      </c>
    </row>
    <row r="67" customFormat="false" ht="13.8" hidden="false" customHeight="false" outlineLevel="0" collapsed="false">
      <c r="A67" s="8" t="s">
        <v>84</v>
      </c>
      <c r="B67" s="8" t="s">
        <v>85</v>
      </c>
      <c r="C67" s="8" t="s">
        <v>86</v>
      </c>
      <c r="D67" s="8" t="s">
        <v>205</v>
      </c>
      <c r="E67" s="8" t="s">
        <v>171</v>
      </c>
      <c r="F67" s="9" t="n">
        <v>32928</v>
      </c>
      <c r="G67" s="9" t="n">
        <v>8000</v>
      </c>
      <c r="H67" s="9" t="n">
        <v>8300</v>
      </c>
      <c r="I67" s="9" t="n">
        <v>8000</v>
      </c>
      <c r="J67" s="10" t="n">
        <v>0</v>
      </c>
      <c r="K67" s="10" t="n">
        <f aca="false">SUM(G67+H67+I67+J67)</f>
        <v>24300</v>
      </c>
      <c r="L67" s="11" t="n">
        <f aca="false">K67/F67</f>
        <v>0.737973760932945</v>
      </c>
    </row>
    <row r="68" customFormat="false" ht="13.8" hidden="false" customHeight="false" outlineLevel="0" collapsed="false">
      <c r="A68" s="8" t="s">
        <v>84</v>
      </c>
      <c r="B68" s="8" t="s">
        <v>85</v>
      </c>
      <c r="C68" s="8" t="s">
        <v>86</v>
      </c>
      <c r="D68" s="8" t="s">
        <v>206</v>
      </c>
      <c r="E68" s="8" t="s">
        <v>88</v>
      </c>
      <c r="F68" s="9" t="n">
        <v>32233</v>
      </c>
      <c r="G68" s="9" t="n">
        <v>32233</v>
      </c>
      <c r="H68" s="9" t="n">
        <v>33678</v>
      </c>
      <c r="I68" s="9" t="n">
        <v>33000</v>
      </c>
      <c r="J68" s="10" t="n">
        <v>0</v>
      </c>
      <c r="K68" s="10" t="n">
        <f aca="false">SUM(G68+H68+I68+J68)</f>
        <v>98911</v>
      </c>
      <c r="L68" s="11" t="n">
        <f aca="false">K68/F68</f>
        <v>3.0686253218751</v>
      </c>
    </row>
    <row r="69" customFormat="false" ht="13.8" hidden="false" customHeight="false" outlineLevel="0" collapsed="false">
      <c r="A69" s="8" t="s">
        <v>109</v>
      </c>
      <c r="B69" s="8" t="s">
        <v>110</v>
      </c>
      <c r="C69" s="8" t="s">
        <v>207</v>
      </c>
      <c r="D69" s="8" t="s">
        <v>208</v>
      </c>
      <c r="E69" s="8" t="s">
        <v>174</v>
      </c>
      <c r="F69" s="9" t="n">
        <v>32000</v>
      </c>
      <c r="G69" s="9" t="n">
        <v>0</v>
      </c>
      <c r="H69" s="9" t="n">
        <v>0</v>
      </c>
      <c r="I69" s="9" t="n">
        <v>0</v>
      </c>
      <c r="J69" s="10" t="n">
        <v>0</v>
      </c>
      <c r="K69" s="10" t="n">
        <f aca="false">SUM(G69+H69+I69+J69)</f>
        <v>0</v>
      </c>
      <c r="L69" s="11" t="n">
        <f aca="false">K69/F69</f>
        <v>0</v>
      </c>
    </row>
    <row r="70" customFormat="false" ht="13.8" hidden="false" customHeight="false" outlineLevel="0" collapsed="false">
      <c r="A70" s="8" t="s">
        <v>65</v>
      </c>
      <c r="B70" s="8" t="s">
        <v>66</v>
      </c>
      <c r="C70" s="8" t="s">
        <v>209</v>
      </c>
      <c r="D70" s="8" t="s">
        <v>210</v>
      </c>
      <c r="E70" s="8" t="s">
        <v>36</v>
      </c>
      <c r="F70" s="9" t="n">
        <v>30000</v>
      </c>
      <c r="G70" s="9" t="n">
        <v>6000</v>
      </c>
      <c r="H70" s="9" t="n">
        <v>6000</v>
      </c>
      <c r="I70" s="9" t="n">
        <v>6000</v>
      </c>
      <c r="J70" s="10" t="n">
        <v>0</v>
      </c>
      <c r="K70" s="10" t="n">
        <f aca="false">SUM(G70+H70+I70+J70)</f>
        <v>18000</v>
      </c>
      <c r="L70" s="11" t="n">
        <f aca="false">K70/F70</f>
        <v>0.6</v>
      </c>
    </row>
    <row r="71" customFormat="false" ht="13.8" hidden="false" customHeight="false" outlineLevel="0" collapsed="false">
      <c r="A71" s="8" t="s">
        <v>114</v>
      </c>
      <c r="B71" s="8" t="s">
        <v>33</v>
      </c>
      <c r="C71" s="8" t="s">
        <v>115</v>
      </c>
      <c r="D71" s="8" t="s">
        <v>211</v>
      </c>
      <c r="E71" s="8" t="s">
        <v>117</v>
      </c>
      <c r="F71" s="9" t="n">
        <v>30000</v>
      </c>
      <c r="G71" s="9" t="n">
        <v>7500</v>
      </c>
      <c r="H71" s="9" t="n">
        <v>7500</v>
      </c>
      <c r="I71" s="9" t="n">
        <v>7500</v>
      </c>
      <c r="J71" s="10" t="n">
        <v>0</v>
      </c>
      <c r="K71" s="10" t="n">
        <f aca="false">SUM(G71+H71+I71+J71)</f>
        <v>22500</v>
      </c>
      <c r="L71" s="11" t="n">
        <f aca="false">K71/F71</f>
        <v>0.75</v>
      </c>
    </row>
    <row r="72" customFormat="false" ht="13.8" hidden="false" customHeight="false" outlineLevel="0" collapsed="false">
      <c r="A72" s="8" t="s">
        <v>114</v>
      </c>
      <c r="B72" s="8" t="s">
        <v>33</v>
      </c>
      <c r="C72" s="8" t="s">
        <v>115</v>
      </c>
      <c r="D72" s="8" t="s">
        <v>212</v>
      </c>
      <c r="E72" s="8" t="s">
        <v>213</v>
      </c>
      <c r="F72" s="9" t="n">
        <v>30000</v>
      </c>
      <c r="G72" s="9" t="n">
        <v>7500</v>
      </c>
      <c r="H72" s="9" t="n">
        <v>7500</v>
      </c>
      <c r="I72" s="9" t="n">
        <v>7500</v>
      </c>
      <c r="J72" s="10" t="n">
        <v>0</v>
      </c>
      <c r="K72" s="10" t="n">
        <f aca="false">SUM(G72+H72+I72+J72)</f>
        <v>22500</v>
      </c>
      <c r="L72" s="11" t="n">
        <f aca="false">K72/F72</f>
        <v>0.75</v>
      </c>
    </row>
    <row r="73" customFormat="false" ht="13.8" hidden="false" customHeight="false" outlineLevel="0" collapsed="false">
      <c r="A73" s="8" t="s">
        <v>114</v>
      </c>
      <c r="B73" s="8" t="s">
        <v>33</v>
      </c>
      <c r="C73" s="8" t="s">
        <v>115</v>
      </c>
      <c r="D73" s="8" t="s">
        <v>214</v>
      </c>
      <c r="E73" s="8" t="s">
        <v>72</v>
      </c>
      <c r="F73" s="9" t="n">
        <v>30000</v>
      </c>
      <c r="G73" s="9" t="n">
        <v>7500</v>
      </c>
      <c r="H73" s="9" t="n">
        <v>7500</v>
      </c>
      <c r="I73" s="9" t="n">
        <v>7500</v>
      </c>
      <c r="J73" s="10" t="n">
        <v>0</v>
      </c>
      <c r="K73" s="10" t="n">
        <f aca="false">SUM(G73+H73+I73+J73)</f>
        <v>22500</v>
      </c>
      <c r="L73" s="11" t="n">
        <f aca="false">K73/F73</f>
        <v>0.75</v>
      </c>
    </row>
    <row r="74" customFormat="false" ht="13.8" hidden="false" customHeight="false" outlineLevel="0" collapsed="false">
      <c r="A74" s="8" t="s">
        <v>215</v>
      </c>
      <c r="B74" s="8" t="s">
        <v>216</v>
      </c>
      <c r="C74" s="8" t="s">
        <v>217</v>
      </c>
      <c r="D74" s="8" t="s">
        <v>218</v>
      </c>
      <c r="E74" s="8" t="s">
        <v>36</v>
      </c>
      <c r="F74" s="9" t="n">
        <v>25000</v>
      </c>
      <c r="G74" s="9" t="n">
        <v>0</v>
      </c>
      <c r="H74" s="9" t="n">
        <v>0</v>
      </c>
      <c r="I74" s="9" t="n">
        <v>0</v>
      </c>
      <c r="J74" s="10" t="n">
        <v>0</v>
      </c>
      <c r="K74" s="10" t="n">
        <f aca="false">SUM(G74+H74+I74+J74)</f>
        <v>0</v>
      </c>
      <c r="L74" s="11" t="n">
        <f aca="false">K74/F74</f>
        <v>0</v>
      </c>
    </row>
    <row r="75" customFormat="false" ht="13.8" hidden="false" customHeight="false" outlineLevel="0" collapsed="false">
      <c r="A75" s="8" t="s">
        <v>219</v>
      </c>
      <c r="B75" s="8" t="s">
        <v>196</v>
      </c>
      <c r="C75" s="8" t="s">
        <v>220</v>
      </c>
      <c r="D75" s="8" t="s">
        <v>221</v>
      </c>
      <c r="E75" s="8" t="s">
        <v>36</v>
      </c>
      <c r="F75" s="9" t="n">
        <v>25000</v>
      </c>
      <c r="G75" s="9" t="n">
        <v>250</v>
      </c>
      <c r="H75" s="9" t="n">
        <v>1000</v>
      </c>
      <c r="I75" s="9" t="n">
        <v>4000</v>
      </c>
      <c r="J75" s="10" t="n">
        <v>0</v>
      </c>
      <c r="K75" s="10" t="n">
        <f aca="false">SUM(G75+H75+I75+J75)</f>
        <v>5250</v>
      </c>
      <c r="L75" s="11" t="n">
        <f aca="false">K75/F75</f>
        <v>0.21</v>
      </c>
    </row>
    <row r="76" customFormat="false" ht="13.8" hidden="false" customHeight="false" outlineLevel="0" collapsed="false">
      <c r="A76" s="8" t="s">
        <v>114</v>
      </c>
      <c r="B76" s="8" t="s">
        <v>33</v>
      </c>
      <c r="C76" s="8" t="s">
        <v>115</v>
      </c>
      <c r="D76" s="8" t="s">
        <v>222</v>
      </c>
      <c r="E76" s="8" t="s">
        <v>213</v>
      </c>
      <c r="F76" s="9" t="n">
        <v>25000</v>
      </c>
      <c r="G76" s="9" t="n">
        <v>6250</v>
      </c>
      <c r="H76" s="9" t="n">
        <v>6250</v>
      </c>
      <c r="I76" s="9" t="n">
        <v>6250</v>
      </c>
      <c r="J76" s="10" t="n">
        <v>0</v>
      </c>
      <c r="K76" s="10" t="n">
        <f aca="false">SUM(G76+H76+I76+J76)</f>
        <v>18750</v>
      </c>
      <c r="L76" s="11" t="n">
        <f aca="false">K76/F76</f>
        <v>0.75</v>
      </c>
    </row>
    <row r="77" customFormat="false" ht="13.8" hidden="false" customHeight="false" outlineLevel="0" collapsed="false">
      <c r="A77" s="8" t="s">
        <v>114</v>
      </c>
      <c r="B77" s="8" t="s">
        <v>33</v>
      </c>
      <c r="C77" s="8" t="s">
        <v>115</v>
      </c>
      <c r="D77" s="8" t="s">
        <v>223</v>
      </c>
      <c r="E77" s="8" t="s">
        <v>213</v>
      </c>
      <c r="F77" s="9" t="n">
        <v>25000</v>
      </c>
      <c r="G77" s="9" t="n">
        <v>6250</v>
      </c>
      <c r="H77" s="9" t="n">
        <v>6250</v>
      </c>
      <c r="I77" s="9" t="n">
        <v>6250</v>
      </c>
      <c r="J77" s="10" t="n">
        <v>0</v>
      </c>
      <c r="K77" s="10" t="n">
        <f aca="false">SUM(G77+H77+I77+J77)</f>
        <v>18750</v>
      </c>
      <c r="L77" s="11" t="n">
        <f aca="false">K77/F77</f>
        <v>0.75</v>
      </c>
    </row>
    <row r="78" customFormat="false" ht="13.8" hidden="false" customHeight="false" outlineLevel="0" collapsed="false">
      <c r="A78" s="8" t="s">
        <v>114</v>
      </c>
      <c r="B78" s="8" t="s">
        <v>33</v>
      </c>
      <c r="C78" s="8" t="s">
        <v>115</v>
      </c>
      <c r="D78" s="8" t="s">
        <v>224</v>
      </c>
      <c r="E78" s="8" t="s">
        <v>213</v>
      </c>
      <c r="F78" s="9" t="n">
        <v>25000</v>
      </c>
      <c r="G78" s="9" t="n">
        <v>6250</v>
      </c>
      <c r="H78" s="9" t="n">
        <v>6250</v>
      </c>
      <c r="I78" s="9" t="n">
        <v>6250</v>
      </c>
      <c r="J78" s="10" t="n">
        <v>0</v>
      </c>
      <c r="K78" s="10" t="n">
        <f aca="false">SUM(G78+H78+I78+J78)</f>
        <v>18750</v>
      </c>
      <c r="L78" s="11" t="n">
        <f aca="false">K78/F78</f>
        <v>0.75</v>
      </c>
    </row>
    <row r="79" customFormat="false" ht="13.8" hidden="false" customHeight="false" outlineLevel="0" collapsed="false">
      <c r="A79" s="8" t="s">
        <v>219</v>
      </c>
      <c r="B79" s="8" t="s">
        <v>196</v>
      </c>
      <c r="C79" s="8" t="s">
        <v>225</v>
      </c>
      <c r="D79" s="8" t="s">
        <v>226</v>
      </c>
      <c r="E79" s="8" t="s">
        <v>36</v>
      </c>
      <c r="F79" s="9" t="n">
        <v>22000</v>
      </c>
      <c r="G79" s="9" t="n">
        <v>5500</v>
      </c>
      <c r="H79" s="9" t="n">
        <v>5500</v>
      </c>
      <c r="I79" s="9" t="n">
        <v>1500</v>
      </c>
      <c r="J79" s="10" t="n">
        <v>0</v>
      </c>
      <c r="K79" s="10" t="n">
        <f aca="false">SUM(G79+H79+I79+J79)</f>
        <v>12500</v>
      </c>
      <c r="L79" s="11" t="n">
        <f aca="false">K79/F79</f>
        <v>0.568181818181818</v>
      </c>
    </row>
    <row r="80" customFormat="false" ht="13.8" hidden="false" customHeight="false" outlineLevel="0" collapsed="false">
      <c r="A80" s="8" t="s">
        <v>140</v>
      </c>
      <c r="B80" s="8" t="s">
        <v>141</v>
      </c>
      <c r="C80" s="8" t="s">
        <v>227</v>
      </c>
      <c r="D80" s="8" t="s">
        <v>228</v>
      </c>
      <c r="E80" s="8" t="s">
        <v>174</v>
      </c>
      <c r="F80" s="9" t="n">
        <v>22000</v>
      </c>
      <c r="G80" s="9" t="n">
        <v>6000</v>
      </c>
      <c r="H80" s="9" t="n">
        <v>6000</v>
      </c>
      <c r="I80" s="9" t="n">
        <v>5000</v>
      </c>
      <c r="J80" s="10" t="n">
        <v>0</v>
      </c>
      <c r="K80" s="10" t="n">
        <f aca="false">SUM(G80+H80+I80+J80)</f>
        <v>17000</v>
      </c>
      <c r="L80" s="11" t="n">
        <f aca="false">K80/F80</f>
        <v>0.772727272727273</v>
      </c>
    </row>
    <row r="81" customFormat="false" ht="13.8" hidden="false" customHeight="false" outlineLevel="0" collapsed="false">
      <c r="A81" s="8" t="s">
        <v>229</v>
      </c>
      <c r="B81" s="8" t="s">
        <v>230</v>
      </c>
      <c r="C81" s="8" t="s">
        <v>231</v>
      </c>
      <c r="D81" s="8" t="s">
        <v>232</v>
      </c>
      <c r="E81" s="8" t="s">
        <v>174</v>
      </c>
      <c r="F81" s="9" t="n">
        <v>22000</v>
      </c>
      <c r="G81" s="9" t="n">
        <v>5500</v>
      </c>
      <c r="H81" s="9" t="n">
        <v>6000</v>
      </c>
      <c r="I81" s="9" t="n">
        <v>6000</v>
      </c>
      <c r="J81" s="10" t="n">
        <v>0</v>
      </c>
      <c r="K81" s="10" t="n">
        <f aca="false">SUM(G81+H81+I81+J81)</f>
        <v>17500</v>
      </c>
      <c r="L81" s="11" t="n">
        <f aca="false">K81/F81</f>
        <v>0.795454545454545</v>
      </c>
    </row>
    <row r="82" customFormat="false" ht="13.8" hidden="false" customHeight="false" outlineLevel="0" collapsed="false">
      <c r="A82" s="8" t="s">
        <v>229</v>
      </c>
      <c r="B82" s="8" t="s">
        <v>233</v>
      </c>
      <c r="C82" s="8" t="s">
        <v>234</v>
      </c>
      <c r="D82" s="8" t="s">
        <v>235</v>
      </c>
      <c r="E82" s="8" t="s">
        <v>174</v>
      </c>
      <c r="F82" s="9" t="n">
        <v>22000</v>
      </c>
      <c r="G82" s="9" t="n">
        <v>5500</v>
      </c>
      <c r="H82" s="9" t="n">
        <v>7000</v>
      </c>
      <c r="I82" s="9" t="n">
        <v>7000</v>
      </c>
      <c r="J82" s="10" t="n">
        <v>0</v>
      </c>
      <c r="K82" s="10" t="n">
        <f aca="false">SUM(G82+H82+I82+J82)</f>
        <v>19500</v>
      </c>
      <c r="L82" s="11" t="n">
        <f aca="false">K82/F82</f>
        <v>0.886363636363636</v>
      </c>
    </row>
    <row r="83" customFormat="false" ht="13.8" hidden="false" customHeight="false" outlineLevel="0" collapsed="false">
      <c r="A83" s="8" t="s">
        <v>32</v>
      </c>
      <c r="B83" s="8" t="s">
        <v>33</v>
      </c>
      <c r="C83" s="8" t="s">
        <v>202</v>
      </c>
      <c r="D83" s="8" t="s">
        <v>236</v>
      </c>
      <c r="E83" s="8" t="s">
        <v>187</v>
      </c>
      <c r="F83" s="9" t="n">
        <v>21000</v>
      </c>
      <c r="G83" s="9" t="n">
        <v>5000</v>
      </c>
      <c r="H83" s="9" t="n">
        <v>10000</v>
      </c>
      <c r="I83" s="9" t="n">
        <v>15000</v>
      </c>
      <c r="J83" s="10" t="n">
        <v>0</v>
      </c>
      <c r="K83" s="10" t="n">
        <f aca="false">SUM(G83+H83+I83+J83)</f>
        <v>30000</v>
      </c>
      <c r="L83" s="11" t="n">
        <f aca="false">K83/F83</f>
        <v>1.42857142857143</v>
      </c>
    </row>
    <row r="84" customFormat="false" ht="13.8" hidden="false" customHeight="false" outlineLevel="0" collapsed="false">
      <c r="A84" s="8" t="s">
        <v>168</v>
      </c>
      <c r="B84" s="8" t="s">
        <v>74</v>
      </c>
      <c r="C84" s="8" t="s">
        <v>237</v>
      </c>
      <c r="D84" s="8" t="s">
        <v>238</v>
      </c>
      <c r="E84" s="8" t="s">
        <v>239</v>
      </c>
      <c r="F84" s="9" t="n">
        <v>20200</v>
      </c>
      <c r="G84" s="9" t="n">
        <v>12000</v>
      </c>
      <c r="H84" s="9" t="n">
        <v>12000</v>
      </c>
      <c r="I84" s="9" t="n">
        <v>12000</v>
      </c>
      <c r="J84" s="10" t="n">
        <v>0</v>
      </c>
      <c r="K84" s="10" t="n">
        <f aca="false">SUM(G84+H84+I84+J84)</f>
        <v>36000</v>
      </c>
      <c r="L84" s="11" t="n">
        <f aca="false">K84/F84</f>
        <v>1.78217821782178</v>
      </c>
    </row>
    <row r="85" customFormat="false" ht="13.8" hidden="false" customHeight="false" outlineLevel="0" collapsed="false">
      <c r="A85" s="8" t="s">
        <v>61</v>
      </c>
      <c r="B85" s="8" t="s">
        <v>240</v>
      </c>
      <c r="C85" s="8" t="s">
        <v>241</v>
      </c>
      <c r="D85" s="8" t="s">
        <v>242</v>
      </c>
      <c r="E85" s="8" t="s">
        <v>64</v>
      </c>
      <c r="F85" s="9" t="n">
        <v>20000</v>
      </c>
      <c r="G85" s="9" t="n">
        <v>2000</v>
      </c>
      <c r="H85" s="9" t="n">
        <v>1000</v>
      </c>
      <c r="I85" s="9" t="n">
        <v>1000</v>
      </c>
      <c r="J85" s="10" t="n">
        <v>0</v>
      </c>
      <c r="K85" s="10" t="n">
        <f aca="false">SUM(G85+H85+I85+J85)</f>
        <v>4000</v>
      </c>
      <c r="L85" s="11" t="n">
        <f aca="false">K85/F85</f>
        <v>0.2</v>
      </c>
    </row>
    <row r="86" customFormat="false" ht="13.8" hidden="false" customHeight="false" outlineLevel="0" collapsed="false">
      <c r="A86" s="8" t="s">
        <v>229</v>
      </c>
      <c r="B86" s="8" t="s">
        <v>110</v>
      </c>
      <c r="C86" s="8" t="s">
        <v>243</v>
      </c>
      <c r="D86" s="8" t="s">
        <v>244</v>
      </c>
      <c r="E86" s="8" t="s">
        <v>174</v>
      </c>
      <c r="F86" s="9" t="n">
        <v>20000</v>
      </c>
      <c r="G86" s="9" t="n">
        <v>5000</v>
      </c>
      <c r="H86" s="9" t="n">
        <v>500</v>
      </c>
      <c r="I86" s="9" t="n">
        <v>500</v>
      </c>
      <c r="J86" s="10" t="n">
        <v>0</v>
      </c>
      <c r="K86" s="10" t="n">
        <f aca="false">SUM(G86+H86+I86+J86)</f>
        <v>6000</v>
      </c>
      <c r="L86" s="11" t="n">
        <f aca="false">K86/F86</f>
        <v>0.3</v>
      </c>
    </row>
    <row r="87" customFormat="false" ht="13.8" hidden="false" customHeight="false" outlineLevel="0" collapsed="false">
      <c r="A87" s="8" t="s">
        <v>114</v>
      </c>
      <c r="B87" s="8" t="s">
        <v>33</v>
      </c>
      <c r="C87" s="8" t="s">
        <v>115</v>
      </c>
      <c r="D87" s="8" t="s">
        <v>245</v>
      </c>
      <c r="E87" s="8" t="s">
        <v>213</v>
      </c>
      <c r="F87" s="9" t="n">
        <v>20000</v>
      </c>
      <c r="G87" s="9" t="n">
        <v>5000</v>
      </c>
      <c r="H87" s="9" t="n">
        <v>5000</v>
      </c>
      <c r="I87" s="9" t="n">
        <v>5000</v>
      </c>
      <c r="J87" s="10" t="n">
        <v>0</v>
      </c>
      <c r="K87" s="10" t="n">
        <f aca="false">SUM(G87+H87+I87+J87)</f>
        <v>15000</v>
      </c>
      <c r="L87" s="11" t="n">
        <f aca="false">K87/F87</f>
        <v>0.75</v>
      </c>
    </row>
    <row r="88" customFormat="false" ht="13.8" hidden="false" customHeight="false" outlineLevel="0" collapsed="false">
      <c r="A88" s="8" t="s">
        <v>246</v>
      </c>
      <c r="B88" s="8" t="s">
        <v>52</v>
      </c>
      <c r="C88" s="8" t="s">
        <v>247</v>
      </c>
      <c r="D88" s="8" t="s">
        <v>248</v>
      </c>
      <c r="E88" s="8" t="s">
        <v>113</v>
      </c>
      <c r="F88" s="9" t="n">
        <v>20000</v>
      </c>
      <c r="G88" s="9" t="n">
        <v>5000</v>
      </c>
      <c r="H88" s="9" t="n">
        <v>5000</v>
      </c>
      <c r="I88" s="9" t="n">
        <v>5000</v>
      </c>
      <c r="J88" s="10" t="n">
        <v>0</v>
      </c>
      <c r="K88" s="10" t="n">
        <f aca="false">SUM(G88+H88+I88+J88)</f>
        <v>15000</v>
      </c>
      <c r="L88" s="11" t="n">
        <f aca="false">K88/F88</f>
        <v>0.75</v>
      </c>
    </row>
    <row r="89" customFormat="false" ht="13.8" hidden="false" customHeight="false" outlineLevel="0" collapsed="false">
      <c r="A89" s="8" t="s">
        <v>114</v>
      </c>
      <c r="B89" s="8" t="s">
        <v>33</v>
      </c>
      <c r="C89" s="8" t="s">
        <v>115</v>
      </c>
      <c r="D89" s="8" t="s">
        <v>249</v>
      </c>
      <c r="E89" s="8" t="s">
        <v>250</v>
      </c>
      <c r="F89" s="9" t="n">
        <v>20000</v>
      </c>
      <c r="G89" s="9" t="n">
        <v>5000</v>
      </c>
      <c r="H89" s="9" t="n">
        <v>5000</v>
      </c>
      <c r="I89" s="9" t="n">
        <v>5000</v>
      </c>
      <c r="J89" s="10" t="n">
        <v>0</v>
      </c>
      <c r="K89" s="10" t="n">
        <f aca="false">SUM(G89+H89+I89+J89)</f>
        <v>15000</v>
      </c>
      <c r="L89" s="11" t="n">
        <f aca="false">K89/F89</f>
        <v>0.75</v>
      </c>
    </row>
    <row r="90" customFormat="false" ht="13.8" hidden="false" customHeight="false" outlineLevel="0" collapsed="false">
      <c r="A90" s="8" t="s">
        <v>168</v>
      </c>
      <c r="B90" s="8" t="s">
        <v>251</v>
      </c>
      <c r="C90" s="8" t="s">
        <v>252</v>
      </c>
      <c r="D90" s="8" t="s">
        <v>253</v>
      </c>
      <c r="E90" s="8" t="s">
        <v>149</v>
      </c>
      <c r="F90" s="9" t="n">
        <v>20000</v>
      </c>
      <c r="G90" s="9" t="n">
        <v>1000</v>
      </c>
      <c r="H90" s="9" t="n">
        <v>0</v>
      </c>
      <c r="I90" s="9" t="n">
        <v>20000</v>
      </c>
      <c r="J90" s="10" t="n">
        <v>0</v>
      </c>
      <c r="K90" s="10" t="n">
        <f aca="false">SUM(G90+H90+I90+J90)</f>
        <v>21000</v>
      </c>
      <c r="L90" s="11" t="n">
        <f aca="false">K90/F90</f>
        <v>1.05</v>
      </c>
    </row>
    <row r="91" customFormat="false" ht="13.8" hidden="false" customHeight="false" outlineLevel="0" collapsed="false">
      <c r="A91" s="8" t="s">
        <v>84</v>
      </c>
      <c r="B91" s="8" t="s">
        <v>85</v>
      </c>
      <c r="C91" s="8" t="s">
        <v>254</v>
      </c>
      <c r="D91" s="8" t="s">
        <v>255</v>
      </c>
      <c r="E91" s="8" t="s">
        <v>88</v>
      </c>
      <c r="F91" s="9" t="n">
        <v>19672</v>
      </c>
      <c r="G91" s="9" t="n">
        <v>9471</v>
      </c>
      <c r="H91" s="9" t="n">
        <v>11839</v>
      </c>
      <c r="I91" s="9" t="n">
        <v>12000</v>
      </c>
      <c r="J91" s="10" t="n">
        <v>0</v>
      </c>
      <c r="K91" s="10" t="n">
        <f aca="false">SUM(G91+H91+I91+J91)</f>
        <v>33310</v>
      </c>
      <c r="L91" s="11" t="n">
        <f aca="false">K91/F91</f>
        <v>1.69326962179748</v>
      </c>
    </row>
    <row r="92" customFormat="false" ht="13.8" hidden="false" customHeight="false" outlineLevel="0" collapsed="false">
      <c r="A92" s="8" t="s">
        <v>256</v>
      </c>
      <c r="B92" s="8" t="s">
        <v>78</v>
      </c>
      <c r="C92" s="8" t="s">
        <v>257</v>
      </c>
      <c r="D92" s="8" t="s">
        <v>258</v>
      </c>
      <c r="E92" s="8" t="s">
        <v>102</v>
      </c>
      <c r="F92" s="9" t="n">
        <v>19180</v>
      </c>
      <c r="G92" s="9" t="n">
        <v>19180</v>
      </c>
      <c r="H92" s="9" t="n">
        <v>19180</v>
      </c>
      <c r="I92" s="9" t="n">
        <v>19180</v>
      </c>
      <c r="J92" s="10" t="n">
        <v>0</v>
      </c>
      <c r="K92" s="10" t="n">
        <f aca="false">SUM(G92+H92+I92+J92)</f>
        <v>57540</v>
      </c>
      <c r="L92" s="11" t="n">
        <f aca="false">K92/F92</f>
        <v>3</v>
      </c>
    </row>
    <row r="93" customFormat="false" ht="13.8" hidden="false" customHeight="false" outlineLevel="0" collapsed="false">
      <c r="A93" s="8" t="s">
        <v>32</v>
      </c>
      <c r="B93" s="8" t="s">
        <v>33</v>
      </c>
      <c r="C93" s="8" t="s">
        <v>34</v>
      </c>
      <c r="D93" s="8" t="s">
        <v>259</v>
      </c>
      <c r="E93" s="8" t="s">
        <v>36</v>
      </c>
      <c r="F93" s="9" t="n">
        <v>18000</v>
      </c>
      <c r="G93" s="9" t="n">
        <v>18000</v>
      </c>
      <c r="H93" s="9" t="n">
        <v>18000</v>
      </c>
      <c r="I93" s="9" t="n">
        <v>18000</v>
      </c>
      <c r="J93" s="10" t="n">
        <v>0</v>
      </c>
      <c r="K93" s="10" t="n">
        <f aca="false">SUM(G93+H93+I93+J93)</f>
        <v>54000</v>
      </c>
      <c r="L93" s="11" t="n">
        <f aca="false">K93/F93</f>
        <v>3</v>
      </c>
    </row>
    <row r="94" customFormat="false" ht="13.8" hidden="false" customHeight="false" outlineLevel="0" collapsed="false">
      <c r="A94" s="8" t="s">
        <v>109</v>
      </c>
      <c r="B94" s="8" t="s">
        <v>110</v>
      </c>
      <c r="C94" s="8" t="s">
        <v>207</v>
      </c>
      <c r="D94" s="8" t="s">
        <v>260</v>
      </c>
      <c r="E94" s="8" t="s">
        <v>113</v>
      </c>
      <c r="F94" s="9" t="n">
        <v>18000</v>
      </c>
      <c r="G94" s="9" t="n">
        <v>0</v>
      </c>
      <c r="H94" s="9" t="n">
        <v>100</v>
      </c>
      <c r="I94" s="9" t="n">
        <v>0</v>
      </c>
      <c r="J94" s="10" t="n">
        <v>0</v>
      </c>
      <c r="K94" s="10" t="n">
        <f aca="false">SUM(G94+H94+I94+J94)</f>
        <v>100</v>
      </c>
      <c r="L94" s="11" t="n">
        <f aca="false">K94/F94</f>
        <v>0.00555555555555556</v>
      </c>
    </row>
    <row r="95" customFormat="false" ht="13.8" hidden="false" customHeight="false" outlineLevel="0" collapsed="false">
      <c r="A95" s="8" t="s">
        <v>168</v>
      </c>
      <c r="B95" s="8" t="s">
        <v>74</v>
      </c>
      <c r="C95" s="8" t="s">
        <v>237</v>
      </c>
      <c r="D95" s="8" t="s">
        <v>261</v>
      </c>
      <c r="E95" s="8" t="s">
        <v>239</v>
      </c>
      <c r="F95" s="9" t="n">
        <v>17400</v>
      </c>
      <c r="G95" s="9" t="n">
        <v>4335</v>
      </c>
      <c r="H95" s="9" t="n">
        <v>4335</v>
      </c>
      <c r="I95" s="9" t="n">
        <v>5000</v>
      </c>
      <c r="J95" s="10" t="n">
        <v>0</v>
      </c>
      <c r="K95" s="10" t="n">
        <f aca="false">SUM(G95+H95+I95+J95)</f>
        <v>13670</v>
      </c>
      <c r="L95" s="11" t="n">
        <f aca="false">K95/F95</f>
        <v>0.785632183908046</v>
      </c>
    </row>
    <row r="96" customFormat="false" ht="13.8" hidden="false" customHeight="false" outlineLevel="0" collapsed="false">
      <c r="A96" s="8" t="s">
        <v>61</v>
      </c>
      <c r="B96" s="8" t="s">
        <v>152</v>
      </c>
      <c r="C96" s="8" t="s">
        <v>153</v>
      </c>
      <c r="D96" s="8" t="s">
        <v>262</v>
      </c>
      <c r="E96" s="8" t="s">
        <v>64</v>
      </c>
      <c r="F96" s="9" t="n">
        <v>16200</v>
      </c>
      <c r="G96" s="9" t="n">
        <v>3000</v>
      </c>
      <c r="H96" s="9" t="n">
        <v>3000</v>
      </c>
      <c r="I96" s="9" t="n">
        <v>3000</v>
      </c>
      <c r="J96" s="10" t="n">
        <v>0</v>
      </c>
      <c r="K96" s="10" t="n">
        <f aca="false">SUM(G96+H96+I96+J96)</f>
        <v>9000</v>
      </c>
      <c r="L96" s="11" t="n">
        <f aca="false">K96/F96</f>
        <v>0.555555555555556</v>
      </c>
    </row>
    <row r="97" customFormat="false" ht="13.8" hidden="false" customHeight="false" outlineLevel="0" collapsed="false">
      <c r="A97" s="8" t="s">
        <v>263</v>
      </c>
      <c r="B97" s="8" t="s">
        <v>106</v>
      </c>
      <c r="C97" s="8" t="s">
        <v>264</v>
      </c>
      <c r="D97" s="8" t="s">
        <v>265</v>
      </c>
      <c r="E97" s="8" t="s">
        <v>113</v>
      </c>
      <c r="F97" s="9" t="n">
        <v>15000</v>
      </c>
      <c r="G97" s="9" t="n">
        <v>0</v>
      </c>
      <c r="H97" s="9" t="n">
        <v>0</v>
      </c>
      <c r="I97" s="9" t="n">
        <v>10</v>
      </c>
      <c r="J97" s="10" t="n">
        <v>0</v>
      </c>
      <c r="K97" s="10" t="n">
        <f aca="false">SUM(G97+H97+I97+J97)</f>
        <v>10</v>
      </c>
      <c r="L97" s="11" t="n">
        <f aca="false">K97/F97</f>
        <v>0.000666666666666667</v>
      </c>
    </row>
    <row r="98" customFormat="false" ht="13.8" hidden="false" customHeight="false" outlineLevel="0" collapsed="false">
      <c r="A98" s="8" t="s">
        <v>124</v>
      </c>
      <c r="B98" s="8" t="s">
        <v>125</v>
      </c>
      <c r="C98" s="8" t="s">
        <v>126</v>
      </c>
      <c r="D98" s="8" t="s">
        <v>266</v>
      </c>
      <c r="E98" s="8" t="s">
        <v>128</v>
      </c>
      <c r="F98" s="9" t="n">
        <v>15000</v>
      </c>
      <c r="G98" s="9" t="n">
        <v>3750</v>
      </c>
      <c r="H98" s="9" t="n">
        <v>3750</v>
      </c>
      <c r="I98" s="9" t="n">
        <v>3750</v>
      </c>
      <c r="J98" s="10" t="n">
        <v>0</v>
      </c>
      <c r="K98" s="10" t="n">
        <f aca="false">SUM(G98+H98+I98+J98)</f>
        <v>11250</v>
      </c>
      <c r="L98" s="11" t="n">
        <f aca="false">K98/F98</f>
        <v>0.75</v>
      </c>
    </row>
    <row r="99" customFormat="false" ht="13.8" hidden="false" customHeight="false" outlineLevel="0" collapsed="false">
      <c r="A99" s="8" t="s">
        <v>93</v>
      </c>
      <c r="B99" s="8" t="s">
        <v>94</v>
      </c>
      <c r="C99" s="8" t="s">
        <v>95</v>
      </c>
      <c r="D99" s="8" t="s">
        <v>267</v>
      </c>
      <c r="E99" s="8" t="s">
        <v>174</v>
      </c>
      <c r="F99" s="9" t="n">
        <v>15000</v>
      </c>
      <c r="G99" s="9" t="n">
        <v>3750</v>
      </c>
      <c r="H99" s="9" t="n">
        <v>3750</v>
      </c>
      <c r="I99" s="9" t="n">
        <v>3750</v>
      </c>
      <c r="J99" s="10" t="n">
        <v>0</v>
      </c>
      <c r="K99" s="10" t="n">
        <f aca="false">SUM(G99+H99+I99+J99)</f>
        <v>11250</v>
      </c>
      <c r="L99" s="11" t="n">
        <f aca="false">K99/F99</f>
        <v>0.75</v>
      </c>
    </row>
    <row r="100" customFormat="false" ht="13.8" hidden="false" customHeight="false" outlineLevel="0" collapsed="false">
      <c r="A100" s="8" t="s">
        <v>268</v>
      </c>
      <c r="B100" s="8" t="s">
        <v>240</v>
      </c>
      <c r="C100" s="8" t="s">
        <v>269</v>
      </c>
      <c r="D100" s="8" t="s">
        <v>270</v>
      </c>
      <c r="E100" s="8" t="s">
        <v>271</v>
      </c>
      <c r="F100" s="9" t="n">
        <v>14400</v>
      </c>
      <c r="G100" s="9" t="n">
        <v>600</v>
      </c>
      <c r="H100" s="9" t="n">
        <v>1000</v>
      </c>
      <c r="I100" s="9" t="n">
        <v>1000</v>
      </c>
      <c r="J100" s="10" t="n">
        <v>0</v>
      </c>
      <c r="K100" s="10" t="n">
        <f aca="false">SUM(G100+H100+I100+J100)</f>
        <v>2600</v>
      </c>
      <c r="L100" s="11" t="n">
        <f aca="false">K100/F100</f>
        <v>0.180555555555556</v>
      </c>
    </row>
    <row r="101" customFormat="false" ht="13.8" hidden="false" customHeight="false" outlineLevel="0" collapsed="false">
      <c r="A101" s="8" t="s">
        <v>61</v>
      </c>
      <c r="B101" s="8" t="s">
        <v>152</v>
      </c>
      <c r="C101" s="8" t="s">
        <v>153</v>
      </c>
      <c r="D101" s="8" t="s">
        <v>272</v>
      </c>
      <c r="E101" s="8" t="s">
        <v>64</v>
      </c>
      <c r="F101" s="9" t="n">
        <v>12595</v>
      </c>
      <c r="G101" s="9" t="n">
        <v>4000</v>
      </c>
      <c r="H101" s="9" t="n">
        <v>2000</v>
      </c>
      <c r="I101" s="9" t="n">
        <v>3000</v>
      </c>
      <c r="J101" s="10" t="n">
        <v>0</v>
      </c>
      <c r="K101" s="10" t="n">
        <f aca="false">SUM(G101+H101+I101+J101)</f>
        <v>9000</v>
      </c>
      <c r="L101" s="11" t="n">
        <f aca="false">K101/F101</f>
        <v>0.714569273521239</v>
      </c>
    </row>
    <row r="102" customFormat="false" ht="13.8" hidden="false" customHeight="false" outlineLevel="0" collapsed="false">
      <c r="A102" s="8" t="s">
        <v>61</v>
      </c>
      <c r="B102" s="8" t="s">
        <v>152</v>
      </c>
      <c r="C102" s="8" t="s">
        <v>153</v>
      </c>
      <c r="D102" s="8" t="s">
        <v>273</v>
      </c>
      <c r="E102" s="8" t="s">
        <v>64</v>
      </c>
      <c r="F102" s="9" t="n">
        <v>12595</v>
      </c>
      <c r="G102" s="9" t="n">
        <v>4000</v>
      </c>
      <c r="H102" s="9" t="n">
        <v>3000</v>
      </c>
      <c r="I102" s="9" t="n">
        <v>3000</v>
      </c>
      <c r="J102" s="10" t="n">
        <v>0</v>
      </c>
      <c r="K102" s="10" t="n">
        <f aca="false">SUM(G102+H102+I102+J102)</f>
        <v>10000</v>
      </c>
      <c r="L102" s="11" t="n">
        <f aca="false">K102/F102</f>
        <v>0.793965859468043</v>
      </c>
    </row>
    <row r="103" customFormat="false" ht="13.8" hidden="false" customHeight="false" outlineLevel="0" collapsed="false">
      <c r="A103" s="8" t="s">
        <v>274</v>
      </c>
      <c r="B103" s="8" t="s">
        <v>275</v>
      </c>
      <c r="C103" s="8" t="s">
        <v>276</v>
      </c>
      <c r="D103" s="8" t="s">
        <v>277</v>
      </c>
      <c r="E103" s="8" t="s">
        <v>64</v>
      </c>
      <c r="F103" s="9" t="n">
        <v>12000</v>
      </c>
      <c r="G103" s="9" t="n">
        <v>400</v>
      </c>
      <c r="H103" s="9" t="n">
        <v>400</v>
      </c>
      <c r="I103" s="9" t="n">
        <v>400</v>
      </c>
      <c r="J103" s="10" t="n">
        <v>0</v>
      </c>
      <c r="K103" s="10" t="n">
        <f aca="false">SUM(G103+H103+I103+J103)</f>
        <v>1200</v>
      </c>
      <c r="L103" s="11" t="n">
        <f aca="false">K103/F103</f>
        <v>0.1</v>
      </c>
    </row>
    <row r="104" customFormat="false" ht="13.8" hidden="false" customHeight="false" outlineLevel="0" collapsed="false">
      <c r="A104" s="8" t="s">
        <v>61</v>
      </c>
      <c r="B104" s="8" t="s">
        <v>152</v>
      </c>
      <c r="C104" s="8" t="s">
        <v>153</v>
      </c>
      <c r="D104" s="8" t="s">
        <v>278</v>
      </c>
      <c r="E104" s="8" t="s">
        <v>64</v>
      </c>
      <c r="F104" s="9" t="n">
        <v>10800</v>
      </c>
      <c r="G104" s="9" t="n">
        <v>0</v>
      </c>
      <c r="H104" s="9" t="n">
        <v>4000</v>
      </c>
      <c r="I104" s="9" t="n">
        <v>3000</v>
      </c>
      <c r="J104" s="10" t="n">
        <v>0</v>
      </c>
      <c r="K104" s="10" t="n">
        <f aca="false">SUM(G104+H104+I104+J104)</f>
        <v>7000</v>
      </c>
      <c r="L104" s="11" t="n">
        <f aca="false">K104/F104</f>
        <v>0.648148148148148</v>
      </c>
    </row>
    <row r="105" customFormat="false" ht="13.8" hidden="false" customHeight="false" outlineLevel="0" collapsed="false">
      <c r="A105" s="8" t="s">
        <v>61</v>
      </c>
      <c r="B105" s="8" t="s">
        <v>152</v>
      </c>
      <c r="C105" s="8" t="s">
        <v>153</v>
      </c>
      <c r="D105" s="8" t="s">
        <v>279</v>
      </c>
      <c r="E105" s="8" t="s">
        <v>64</v>
      </c>
      <c r="F105" s="9" t="n">
        <v>10800</v>
      </c>
      <c r="G105" s="9" t="n">
        <v>3000</v>
      </c>
      <c r="H105" s="9" t="n">
        <v>3000</v>
      </c>
      <c r="I105" s="9" t="n">
        <v>3000</v>
      </c>
      <c r="J105" s="10" t="n">
        <v>0</v>
      </c>
      <c r="K105" s="10" t="n">
        <f aca="false">SUM(G105+H105+I105+J105)</f>
        <v>9000</v>
      </c>
      <c r="L105" s="11" t="n">
        <f aca="false">K105/F105</f>
        <v>0.833333333333333</v>
      </c>
    </row>
    <row r="106" customFormat="false" ht="13.8" hidden="false" customHeight="false" outlineLevel="0" collapsed="false">
      <c r="A106" s="8" t="s">
        <v>61</v>
      </c>
      <c r="B106" s="8" t="s">
        <v>152</v>
      </c>
      <c r="C106" s="8" t="s">
        <v>153</v>
      </c>
      <c r="D106" s="8" t="s">
        <v>280</v>
      </c>
      <c r="E106" s="8" t="s">
        <v>64</v>
      </c>
      <c r="F106" s="9" t="n">
        <v>10800</v>
      </c>
      <c r="G106" s="9" t="n">
        <v>5000</v>
      </c>
      <c r="H106" s="9" t="n">
        <v>2000</v>
      </c>
      <c r="I106" s="9" t="n">
        <v>2000</v>
      </c>
      <c r="J106" s="10" t="n">
        <v>0</v>
      </c>
      <c r="K106" s="10" t="n">
        <f aca="false">SUM(G106+H106+I106+J106)</f>
        <v>9000</v>
      </c>
      <c r="L106" s="11" t="n">
        <f aca="false">K106/F106</f>
        <v>0.833333333333333</v>
      </c>
    </row>
    <row r="107" customFormat="false" ht="13.8" hidden="false" customHeight="false" outlineLevel="0" collapsed="false">
      <c r="A107" s="8" t="s">
        <v>84</v>
      </c>
      <c r="B107" s="8" t="s">
        <v>193</v>
      </c>
      <c r="C107" s="8" t="s">
        <v>281</v>
      </c>
      <c r="D107" s="8" t="s">
        <v>282</v>
      </c>
      <c r="E107" s="8" t="s">
        <v>88</v>
      </c>
      <c r="F107" s="9" t="n">
        <v>10080</v>
      </c>
      <c r="G107" s="9" t="n">
        <v>400</v>
      </c>
      <c r="H107" s="9" t="n">
        <v>2040</v>
      </c>
      <c r="I107" s="9" t="n">
        <v>1800</v>
      </c>
      <c r="J107" s="10" t="n">
        <v>0</v>
      </c>
      <c r="K107" s="10" t="n">
        <f aca="false">SUM(G107+H107+I107+J107)</f>
        <v>4240</v>
      </c>
      <c r="L107" s="11" t="n">
        <f aca="false">K107/F107</f>
        <v>0.420634920634921</v>
      </c>
    </row>
    <row r="108" customFormat="false" ht="13.8" hidden="false" customHeight="false" outlineLevel="0" collapsed="false">
      <c r="A108" s="8" t="s">
        <v>32</v>
      </c>
      <c r="B108" s="8" t="s">
        <v>33</v>
      </c>
      <c r="C108" s="8" t="s">
        <v>283</v>
      </c>
      <c r="D108" s="8" t="s">
        <v>284</v>
      </c>
      <c r="E108" s="8" t="s">
        <v>36</v>
      </c>
      <c r="F108" s="9" t="n">
        <v>10000</v>
      </c>
      <c r="G108" s="9" t="n">
        <v>250</v>
      </c>
      <c r="H108" s="9" t="n">
        <v>300</v>
      </c>
      <c r="I108" s="9" t="n">
        <v>100</v>
      </c>
      <c r="J108" s="10" t="n">
        <v>0</v>
      </c>
      <c r="K108" s="10" t="n">
        <f aca="false">SUM(G108+H108+I108+J108)</f>
        <v>650</v>
      </c>
      <c r="L108" s="11" t="n">
        <f aca="false">K108/F108</f>
        <v>0.065</v>
      </c>
    </row>
    <row r="109" customFormat="false" ht="13.8" hidden="false" customHeight="false" outlineLevel="0" collapsed="false">
      <c r="A109" s="8" t="s">
        <v>32</v>
      </c>
      <c r="B109" s="8" t="s">
        <v>33</v>
      </c>
      <c r="C109" s="8" t="s">
        <v>283</v>
      </c>
      <c r="D109" s="8" t="s">
        <v>285</v>
      </c>
      <c r="E109" s="8" t="s">
        <v>36</v>
      </c>
      <c r="F109" s="9" t="n">
        <v>10000</v>
      </c>
      <c r="G109" s="9" t="n">
        <v>300</v>
      </c>
      <c r="H109" s="9" t="n">
        <v>300</v>
      </c>
      <c r="I109" s="9" t="n">
        <v>300</v>
      </c>
      <c r="J109" s="10" t="n">
        <v>0</v>
      </c>
      <c r="K109" s="10" t="n">
        <f aca="false">SUM(G109+H109+I109+J109)</f>
        <v>900</v>
      </c>
      <c r="L109" s="11" t="n">
        <f aca="false">K109/F109</f>
        <v>0.09</v>
      </c>
    </row>
    <row r="110" customFormat="false" ht="13.8" hidden="false" customHeight="false" outlineLevel="0" collapsed="false">
      <c r="A110" s="8" t="s">
        <v>219</v>
      </c>
      <c r="B110" s="8" t="s">
        <v>196</v>
      </c>
      <c r="C110" s="8" t="s">
        <v>286</v>
      </c>
      <c r="D110" s="8" t="s">
        <v>286</v>
      </c>
      <c r="E110" s="8" t="s">
        <v>36</v>
      </c>
      <c r="F110" s="9" t="n">
        <v>10000</v>
      </c>
      <c r="G110" s="9" t="n">
        <v>800</v>
      </c>
      <c r="H110" s="9" t="n">
        <v>1000</v>
      </c>
      <c r="I110" s="9" t="n">
        <v>2000</v>
      </c>
      <c r="J110" s="10" t="n">
        <v>0</v>
      </c>
      <c r="K110" s="10" t="n">
        <f aca="false">SUM(G110+H110+I110+J110)</f>
        <v>3800</v>
      </c>
      <c r="L110" s="11" t="n">
        <f aca="false">K110/F110</f>
        <v>0.38</v>
      </c>
    </row>
    <row r="111" customFormat="false" ht="13.8" hidden="false" customHeight="false" outlineLevel="0" collapsed="false">
      <c r="A111" s="8" t="s">
        <v>105</v>
      </c>
      <c r="B111" s="8" t="s">
        <v>106</v>
      </c>
      <c r="C111" s="8" t="s">
        <v>107</v>
      </c>
      <c r="D111" s="8" t="s">
        <v>287</v>
      </c>
      <c r="E111" s="8" t="s">
        <v>36</v>
      </c>
      <c r="F111" s="9" t="n">
        <v>10000</v>
      </c>
      <c r="G111" s="9" t="n">
        <v>1000</v>
      </c>
      <c r="H111" s="9" t="n">
        <v>2000</v>
      </c>
      <c r="I111" s="9" t="n">
        <v>2000</v>
      </c>
      <c r="J111" s="10" t="n">
        <v>0</v>
      </c>
      <c r="K111" s="10" t="n">
        <f aca="false">SUM(G111+H111+I111+J111)</f>
        <v>5000</v>
      </c>
      <c r="L111" s="11" t="n">
        <f aca="false">K111/F111</f>
        <v>0.5</v>
      </c>
    </row>
    <row r="112" customFormat="false" ht="13.8" hidden="false" customHeight="false" outlineLevel="0" collapsed="false">
      <c r="A112" s="8" t="s">
        <v>114</v>
      </c>
      <c r="B112" s="8" t="s">
        <v>33</v>
      </c>
      <c r="C112" s="8" t="s">
        <v>115</v>
      </c>
      <c r="D112" s="8" t="s">
        <v>288</v>
      </c>
      <c r="E112" s="8" t="s">
        <v>117</v>
      </c>
      <c r="F112" s="9" t="n">
        <v>10000</v>
      </c>
      <c r="G112" s="9" t="n">
        <v>2500</v>
      </c>
      <c r="H112" s="9" t="n">
        <v>2500</v>
      </c>
      <c r="I112" s="9" t="n">
        <v>2500</v>
      </c>
      <c r="J112" s="10" t="n">
        <v>0</v>
      </c>
      <c r="K112" s="10" t="n">
        <f aca="false">SUM(G112+H112+I112+J112)</f>
        <v>7500</v>
      </c>
      <c r="L112" s="11" t="n">
        <f aca="false">K112/F112</f>
        <v>0.75</v>
      </c>
    </row>
    <row r="113" customFormat="false" ht="13.8" hidden="false" customHeight="false" outlineLevel="0" collapsed="false">
      <c r="A113" s="8" t="s">
        <v>114</v>
      </c>
      <c r="B113" s="8" t="s">
        <v>33</v>
      </c>
      <c r="C113" s="8" t="s">
        <v>115</v>
      </c>
      <c r="D113" s="8" t="s">
        <v>289</v>
      </c>
      <c r="E113" s="8" t="s">
        <v>213</v>
      </c>
      <c r="F113" s="9" t="n">
        <v>10000</v>
      </c>
      <c r="G113" s="9" t="n">
        <v>2500</v>
      </c>
      <c r="H113" s="9" t="n">
        <v>2500</v>
      </c>
      <c r="I113" s="9" t="n">
        <v>2500</v>
      </c>
      <c r="J113" s="10" t="n">
        <v>0</v>
      </c>
      <c r="K113" s="10" t="n">
        <f aca="false">SUM(G113+H113+I113+J113)</f>
        <v>7500</v>
      </c>
      <c r="L113" s="11" t="n">
        <f aca="false">K113/F113</f>
        <v>0.75</v>
      </c>
    </row>
    <row r="114" customFormat="false" ht="13.8" hidden="false" customHeight="false" outlineLevel="0" collapsed="false">
      <c r="A114" s="8" t="s">
        <v>114</v>
      </c>
      <c r="B114" s="8" t="s">
        <v>33</v>
      </c>
      <c r="C114" s="8" t="s">
        <v>115</v>
      </c>
      <c r="D114" s="8" t="s">
        <v>290</v>
      </c>
      <c r="E114" s="8" t="s">
        <v>213</v>
      </c>
      <c r="F114" s="9" t="n">
        <v>10000</v>
      </c>
      <c r="G114" s="9" t="n">
        <v>2500</v>
      </c>
      <c r="H114" s="9" t="n">
        <v>2500</v>
      </c>
      <c r="I114" s="9" t="n">
        <v>2500</v>
      </c>
      <c r="J114" s="10" t="n">
        <v>0</v>
      </c>
      <c r="K114" s="10" t="n">
        <f aca="false">SUM(G114+H114+I114+J114)</f>
        <v>7500</v>
      </c>
      <c r="L114" s="11" t="n">
        <f aca="false">K114/F114</f>
        <v>0.75</v>
      </c>
    </row>
    <row r="115" customFormat="false" ht="13.8" hidden="false" customHeight="false" outlineLevel="0" collapsed="false">
      <c r="A115" s="8" t="s">
        <v>114</v>
      </c>
      <c r="B115" s="8" t="s">
        <v>33</v>
      </c>
      <c r="C115" s="8" t="s">
        <v>115</v>
      </c>
      <c r="D115" s="8" t="s">
        <v>291</v>
      </c>
      <c r="E115" s="8" t="s">
        <v>36</v>
      </c>
      <c r="F115" s="9" t="n">
        <v>10000</v>
      </c>
      <c r="G115" s="9" t="n">
        <v>2500</v>
      </c>
      <c r="H115" s="9" t="n">
        <v>2500</v>
      </c>
      <c r="I115" s="9" t="n">
        <v>2500</v>
      </c>
      <c r="J115" s="10" t="n">
        <v>0</v>
      </c>
      <c r="K115" s="10" t="n">
        <f aca="false">SUM(G115+H115+I115+J115)</f>
        <v>7500</v>
      </c>
      <c r="L115" s="11" t="n">
        <f aca="false">K115/F115</f>
        <v>0.75</v>
      </c>
    </row>
    <row r="116" customFormat="false" ht="13.8" hidden="false" customHeight="false" outlineLevel="0" collapsed="false">
      <c r="A116" s="8" t="s">
        <v>114</v>
      </c>
      <c r="B116" s="8" t="s">
        <v>33</v>
      </c>
      <c r="C116" s="8" t="s">
        <v>115</v>
      </c>
      <c r="D116" s="8" t="s">
        <v>292</v>
      </c>
      <c r="E116" s="8" t="s">
        <v>36</v>
      </c>
      <c r="F116" s="9" t="n">
        <v>10000</v>
      </c>
      <c r="G116" s="9" t="n">
        <v>2500</v>
      </c>
      <c r="H116" s="9" t="n">
        <v>2500</v>
      </c>
      <c r="I116" s="9" t="n">
        <v>2500</v>
      </c>
      <c r="J116" s="10" t="n">
        <v>0</v>
      </c>
      <c r="K116" s="10" t="n">
        <f aca="false">SUM(G116+H116+I116+J116)</f>
        <v>7500</v>
      </c>
      <c r="L116" s="11" t="n">
        <f aca="false">K116/F116</f>
        <v>0.75</v>
      </c>
    </row>
    <row r="117" customFormat="false" ht="13.8" hidden="false" customHeight="false" outlineLevel="0" collapsed="false">
      <c r="A117" s="8" t="s">
        <v>114</v>
      </c>
      <c r="B117" s="8" t="s">
        <v>33</v>
      </c>
      <c r="C117" s="8" t="s">
        <v>115</v>
      </c>
      <c r="D117" s="8" t="s">
        <v>293</v>
      </c>
      <c r="E117" s="8" t="s">
        <v>36</v>
      </c>
      <c r="F117" s="9" t="n">
        <v>10000</v>
      </c>
      <c r="G117" s="9" t="n">
        <v>2500</v>
      </c>
      <c r="H117" s="9" t="n">
        <v>2500</v>
      </c>
      <c r="I117" s="9" t="n">
        <v>2500</v>
      </c>
      <c r="J117" s="10" t="n">
        <v>0</v>
      </c>
      <c r="K117" s="10" t="n">
        <f aca="false">SUM(G117+H117+I117+J117)</f>
        <v>7500</v>
      </c>
      <c r="L117" s="11" t="n">
        <f aca="false">K117/F117</f>
        <v>0.75</v>
      </c>
    </row>
    <row r="118" customFormat="false" ht="13.8" hidden="false" customHeight="false" outlineLevel="0" collapsed="false">
      <c r="A118" s="8" t="s">
        <v>136</v>
      </c>
      <c r="B118" s="14" t="s">
        <v>137</v>
      </c>
      <c r="C118" s="8" t="s">
        <v>138</v>
      </c>
      <c r="D118" s="8" t="s">
        <v>294</v>
      </c>
      <c r="E118" s="8" t="s">
        <v>36</v>
      </c>
      <c r="F118" s="9" t="n">
        <v>10000</v>
      </c>
      <c r="G118" s="9" t="n">
        <v>2500</v>
      </c>
      <c r="H118" s="9" t="n">
        <v>2500</v>
      </c>
      <c r="I118" s="9" t="n">
        <v>2500</v>
      </c>
      <c r="J118" s="10" t="n">
        <v>0</v>
      </c>
      <c r="K118" s="10" t="n">
        <f aca="false">SUM(G118+H118+I118+J118)</f>
        <v>7500</v>
      </c>
      <c r="L118" s="11" t="n">
        <f aca="false">K118/F118</f>
        <v>0.75</v>
      </c>
    </row>
    <row r="119" customFormat="false" ht="13.8" hidden="false" customHeight="false" outlineLevel="0" collapsed="false">
      <c r="A119" s="8" t="s">
        <v>158</v>
      </c>
      <c r="B119" s="8" t="s">
        <v>74</v>
      </c>
      <c r="C119" s="8" t="s">
        <v>159</v>
      </c>
      <c r="D119" s="8" t="s">
        <v>295</v>
      </c>
      <c r="E119" s="8" t="s">
        <v>36</v>
      </c>
      <c r="F119" s="9" t="n">
        <v>10000</v>
      </c>
      <c r="G119" s="9" t="n">
        <v>5000</v>
      </c>
      <c r="H119" s="9" t="n">
        <v>2500</v>
      </c>
      <c r="I119" s="9" t="n">
        <v>1000</v>
      </c>
      <c r="J119" s="10" t="n">
        <v>0</v>
      </c>
      <c r="K119" s="10" t="n">
        <f aca="false">SUM(G119+H119+I119+J119)</f>
        <v>8500</v>
      </c>
      <c r="L119" s="11" t="n">
        <f aca="false">K119/F119</f>
        <v>0.85</v>
      </c>
    </row>
    <row r="120" customFormat="false" ht="13.8" hidden="false" customHeight="false" outlineLevel="0" collapsed="false">
      <c r="A120" s="8" t="s">
        <v>181</v>
      </c>
      <c r="B120" s="8" t="s">
        <v>216</v>
      </c>
      <c r="C120" s="8" t="s">
        <v>217</v>
      </c>
      <c r="D120" s="8" t="s">
        <v>218</v>
      </c>
      <c r="E120" s="8" t="s">
        <v>36</v>
      </c>
      <c r="F120" s="9" t="n">
        <v>10000</v>
      </c>
      <c r="G120" s="9" t="n">
        <v>2500</v>
      </c>
      <c r="H120" s="9" t="n">
        <v>2500</v>
      </c>
      <c r="I120" s="9" t="n">
        <v>2500</v>
      </c>
      <c r="J120" s="10" t="n">
        <v>0</v>
      </c>
      <c r="K120" s="10" t="n">
        <f aca="false">SUM(G120+H120+I120+J120)</f>
        <v>7500</v>
      </c>
      <c r="L120" s="11" t="n">
        <f aca="false">K120/F120</f>
        <v>0.75</v>
      </c>
    </row>
    <row r="121" customFormat="false" ht="13.8" hidden="false" customHeight="false" outlineLevel="0" collapsed="false">
      <c r="A121" s="8" t="s">
        <v>77</v>
      </c>
      <c r="B121" s="8" t="s">
        <v>80</v>
      </c>
      <c r="C121" s="8" t="s">
        <v>81</v>
      </c>
      <c r="D121" s="8" t="s">
        <v>296</v>
      </c>
      <c r="E121" s="8" t="s">
        <v>83</v>
      </c>
      <c r="F121" s="9" t="n">
        <v>9700</v>
      </c>
      <c r="G121" s="9" t="n">
        <v>2425</v>
      </c>
      <c r="H121" s="9" t="n">
        <v>2425</v>
      </c>
      <c r="I121" s="9" t="n">
        <v>2425</v>
      </c>
      <c r="J121" s="10" t="n">
        <v>0</v>
      </c>
      <c r="K121" s="10" t="n">
        <f aca="false">SUM(G121+H121+I121+J121)</f>
        <v>7275</v>
      </c>
      <c r="L121" s="11" t="n">
        <f aca="false">K121/F121</f>
        <v>0.75</v>
      </c>
    </row>
    <row r="122" customFormat="false" ht="13.8" hidden="false" customHeight="false" outlineLevel="0" collapsed="false">
      <c r="A122" s="8" t="s">
        <v>61</v>
      </c>
      <c r="B122" s="8" t="s">
        <v>152</v>
      </c>
      <c r="C122" s="8" t="s">
        <v>153</v>
      </c>
      <c r="D122" s="8" t="s">
        <v>297</v>
      </c>
      <c r="E122" s="8" t="s">
        <v>64</v>
      </c>
      <c r="F122" s="9" t="n">
        <v>9600</v>
      </c>
      <c r="G122" s="9" t="n">
        <v>3000</v>
      </c>
      <c r="H122" s="9" t="n">
        <v>2000</v>
      </c>
      <c r="I122" s="9" t="n">
        <v>2000</v>
      </c>
      <c r="J122" s="10" t="n">
        <v>0</v>
      </c>
      <c r="K122" s="10" t="n">
        <f aca="false">SUM(G122+H122+I122+J122)</f>
        <v>7000</v>
      </c>
      <c r="L122" s="11" t="n">
        <f aca="false">K122/F122</f>
        <v>0.729166666666667</v>
      </c>
    </row>
    <row r="123" customFormat="false" ht="13.8" hidden="false" customHeight="false" outlineLevel="0" collapsed="false">
      <c r="A123" s="8" t="s">
        <v>61</v>
      </c>
      <c r="B123" s="8" t="s">
        <v>152</v>
      </c>
      <c r="C123" s="8" t="s">
        <v>153</v>
      </c>
      <c r="D123" s="8" t="s">
        <v>298</v>
      </c>
      <c r="E123" s="8" t="s">
        <v>64</v>
      </c>
      <c r="F123" s="9" t="n">
        <v>9600</v>
      </c>
      <c r="G123" s="9" t="n">
        <v>3000</v>
      </c>
      <c r="H123" s="9" t="n">
        <v>2000</v>
      </c>
      <c r="I123" s="9" t="n">
        <v>2000</v>
      </c>
      <c r="J123" s="10" t="n">
        <v>0</v>
      </c>
      <c r="K123" s="10" t="n">
        <f aca="false">SUM(G123+H123+I123+J123)</f>
        <v>7000</v>
      </c>
      <c r="L123" s="11" t="n">
        <f aca="false">K123/F123</f>
        <v>0.729166666666667</v>
      </c>
    </row>
    <row r="124" customFormat="false" ht="13.8" hidden="false" customHeight="false" outlineLevel="0" collapsed="false">
      <c r="A124" s="8" t="s">
        <v>84</v>
      </c>
      <c r="B124" s="8" t="s">
        <v>193</v>
      </c>
      <c r="C124" s="8" t="s">
        <v>299</v>
      </c>
      <c r="D124" s="8" t="s">
        <v>300</v>
      </c>
      <c r="E124" s="8" t="s">
        <v>88</v>
      </c>
      <c r="F124" s="9" t="n">
        <v>9000</v>
      </c>
      <c r="G124" s="9" t="n">
        <v>20000</v>
      </c>
      <c r="H124" s="9" t="n">
        <v>2000</v>
      </c>
      <c r="I124" s="9" t="n">
        <v>2000</v>
      </c>
      <c r="J124" s="10" t="n">
        <v>0</v>
      </c>
      <c r="K124" s="10" t="n">
        <f aca="false">SUM(G124+H124+I124+J124)</f>
        <v>24000</v>
      </c>
      <c r="L124" s="11" t="n">
        <f aca="false">K124/F124</f>
        <v>2.66666666666667</v>
      </c>
    </row>
    <row r="125" customFormat="false" ht="13.8" hidden="false" customHeight="false" outlineLevel="0" collapsed="false">
      <c r="A125" s="8" t="s">
        <v>51</v>
      </c>
      <c r="B125" s="8" t="s">
        <v>52</v>
      </c>
      <c r="C125" s="8" t="s">
        <v>301</v>
      </c>
      <c r="D125" s="8" t="s">
        <v>302</v>
      </c>
      <c r="E125" s="8" t="s">
        <v>113</v>
      </c>
      <c r="F125" s="9" t="n">
        <v>8000</v>
      </c>
      <c r="G125" s="9" t="n">
        <v>2000</v>
      </c>
      <c r="H125" s="9" t="n">
        <v>2000</v>
      </c>
      <c r="I125" s="9" t="n">
        <v>2000</v>
      </c>
      <c r="J125" s="10" t="n">
        <v>0</v>
      </c>
      <c r="K125" s="10" t="n">
        <f aca="false">SUM(G125+H125+I125+J125)</f>
        <v>6000</v>
      </c>
      <c r="L125" s="11" t="n">
        <f aca="false">K125/F125</f>
        <v>0.75</v>
      </c>
    </row>
    <row r="126" customFormat="false" ht="13.8" hidden="false" customHeight="false" outlineLevel="0" collapsed="false">
      <c r="A126" s="8" t="s">
        <v>114</v>
      </c>
      <c r="B126" s="8" t="s">
        <v>33</v>
      </c>
      <c r="C126" s="8" t="s">
        <v>115</v>
      </c>
      <c r="D126" s="8" t="s">
        <v>303</v>
      </c>
      <c r="E126" s="8" t="s">
        <v>117</v>
      </c>
      <c r="F126" s="9" t="n">
        <v>8000</v>
      </c>
      <c r="G126" s="9" t="n">
        <v>20000</v>
      </c>
      <c r="H126" s="9" t="n">
        <v>2000</v>
      </c>
      <c r="I126" s="9" t="n">
        <v>2000</v>
      </c>
      <c r="J126" s="10" t="n">
        <v>0</v>
      </c>
      <c r="K126" s="10" t="n">
        <f aca="false">SUM(G126+H126+I126+J126)</f>
        <v>24000</v>
      </c>
      <c r="L126" s="11" t="n">
        <f aca="false">K126/F126</f>
        <v>3</v>
      </c>
    </row>
    <row r="127" customFormat="false" ht="13.8" hidden="false" customHeight="false" outlineLevel="0" collapsed="false">
      <c r="A127" s="8" t="s">
        <v>132</v>
      </c>
      <c r="B127" s="8" t="s">
        <v>133</v>
      </c>
      <c r="C127" s="8" t="s">
        <v>134</v>
      </c>
      <c r="D127" s="8" t="s">
        <v>304</v>
      </c>
      <c r="E127" s="8" t="s">
        <v>201</v>
      </c>
      <c r="F127" s="9" t="n">
        <v>7000</v>
      </c>
      <c r="G127" s="9" t="n">
        <v>1750</v>
      </c>
      <c r="H127" s="9" t="n">
        <v>1750</v>
      </c>
      <c r="I127" s="9" t="n">
        <v>1750</v>
      </c>
      <c r="J127" s="10" t="n">
        <v>0</v>
      </c>
      <c r="K127" s="10" t="n">
        <f aca="false">SUM(G127+H127+I127+J127)</f>
        <v>5250</v>
      </c>
      <c r="L127" s="11" t="n">
        <f aca="false">K127/F127</f>
        <v>0.75</v>
      </c>
    </row>
    <row r="128" customFormat="false" ht="13.8" hidden="false" customHeight="false" outlineLevel="0" collapsed="false">
      <c r="A128" s="8" t="s">
        <v>132</v>
      </c>
      <c r="B128" s="8" t="s">
        <v>305</v>
      </c>
      <c r="C128" s="8" t="s">
        <v>306</v>
      </c>
      <c r="D128" s="8" t="s">
        <v>307</v>
      </c>
      <c r="E128" s="8" t="s">
        <v>308</v>
      </c>
      <c r="F128" s="9" t="n">
        <v>7000</v>
      </c>
      <c r="G128" s="9" t="n">
        <v>1750</v>
      </c>
      <c r="H128" s="9" t="n">
        <v>1750</v>
      </c>
      <c r="I128" s="9" t="n">
        <v>1750</v>
      </c>
      <c r="J128" s="10" t="n">
        <v>0</v>
      </c>
      <c r="K128" s="10" t="n">
        <f aca="false">SUM(G128+H128+I128+J128)</f>
        <v>5250</v>
      </c>
      <c r="L128" s="11" t="n">
        <f aca="false">K128/F128</f>
        <v>0.75</v>
      </c>
    </row>
    <row r="129" customFormat="false" ht="13.8" hidden="false" customHeight="false" outlineLevel="0" collapsed="false">
      <c r="A129" s="8" t="s">
        <v>84</v>
      </c>
      <c r="B129" s="8" t="s">
        <v>85</v>
      </c>
      <c r="C129" s="8" t="s">
        <v>86</v>
      </c>
      <c r="D129" s="8" t="s">
        <v>309</v>
      </c>
      <c r="E129" s="8" t="s">
        <v>171</v>
      </c>
      <c r="F129" s="9" t="n">
        <v>6700</v>
      </c>
      <c r="G129" s="9" t="n">
        <v>6700</v>
      </c>
      <c r="H129" s="9" t="n">
        <v>6700</v>
      </c>
      <c r="I129" s="9" t="n">
        <v>2000</v>
      </c>
      <c r="J129" s="10" t="n">
        <v>0</v>
      </c>
      <c r="K129" s="10" t="n">
        <f aca="false">SUM(G129+H129+I129+J129)</f>
        <v>15400</v>
      </c>
      <c r="L129" s="11" t="n">
        <f aca="false">K129/F129</f>
        <v>2.29850746268657</v>
      </c>
    </row>
    <row r="130" customFormat="false" ht="13.8" hidden="false" customHeight="false" outlineLevel="0" collapsed="false">
      <c r="A130" s="8" t="s">
        <v>310</v>
      </c>
      <c r="B130" s="8" t="s">
        <v>311</v>
      </c>
      <c r="C130" s="8" t="s">
        <v>312</v>
      </c>
      <c r="D130" s="8" t="s">
        <v>313</v>
      </c>
      <c r="E130" s="8" t="s">
        <v>36</v>
      </c>
      <c r="F130" s="9" t="n">
        <v>6500</v>
      </c>
      <c r="G130" s="9" t="n">
        <v>30</v>
      </c>
      <c r="H130" s="9" t="n">
        <v>2000</v>
      </c>
      <c r="I130" s="9" t="n">
        <v>200</v>
      </c>
      <c r="J130" s="10" t="n">
        <v>0</v>
      </c>
      <c r="K130" s="10" t="n">
        <f aca="false">SUM(G130+H130+I130+J130)</f>
        <v>2230</v>
      </c>
      <c r="L130" s="11" t="n">
        <f aca="false">K130/F130</f>
        <v>0.343076923076923</v>
      </c>
    </row>
    <row r="131" customFormat="false" ht="13.8" hidden="false" customHeight="false" outlineLevel="0" collapsed="false">
      <c r="A131" s="8" t="s">
        <v>314</v>
      </c>
      <c r="B131" s="8" t="s">
        <v>315</v>
      </c>
      <c r="C131" s="8" t="s">
        <v>316</v>
      </c>
      <c r="D131" s="8" t="s">
        <v>317</v>
      </c>
      <c r="E131" s="8" t="s">
        <v>36</v>
      </c>
      <c r="F131" s="9" t="n">
        <v>6000</v>
      </c>
      <c r="G131" s="9" t="n">
        <v>1500</v>
      </c>
      <c r="H131" s="9" t="n">
        <v>1500</v>
      </c>
      <c r="I131" s="9" t="n">
        <v>1500</v>
      </c>
      <c r="J131" s="10" t="n">
        <v>0</v>
      </c>
      <c r="K131" s="10" t="n">
        <f aca="false">SUM(G131+H131+I131+J131)</f>
        <v>4500</v>
      </c>
      <c r="L131" s="11" t="n">
        <f aca="false">K131/F131</f>
        <v>0.75</v>
      </c>
    </row>
    <row r="132" customFormat="false" ht="13.8" hidden="false" customHeight="false" outlineLevel="0" collapsed="false">
      <c r="A132" s="8" t="s">
        <v>109</v>
      </c>
      <c r="B132" s="8" t="s">
        <v>110</v>
      </c>
      <c r="C132" s="8" t="s">
        <v>207</v>
      </c>
      <c r="D132" s="8" t="s">
        <v>318</v>
      </c>
      <c r="E132" s="8" t="s">
        <v>113</v>
      </c>
      <c r="F132" s="9" t="n">
        <v>6000</v>
      </c>
      <c r="G132" s="9" t="n">
        <v>500</v>
      </c>
      <c r="H132" s="9" t="n">
        <v>2000</v>
      </c>
      <c r="I132" s="9" t="n">
        <v>1750</v>
      </c>
      <c r="J132" s="10" t="n">
        <v>0</v>
      </c>
      <c r="K132" s="10" t="n">
        <f aca="false">SUM(G132+H132+I132+J132)</f>
        <v>4250</v>
      </c>
      <c r="L132" s="11" t="n">
        <f aca="false">K132/F132</f>
        <v>0.708333333333333</v>
      </c>
    </row>
    <row r="133" customFormat="false" ht="13.8" hidden="false" customHeight="false" outlineLevel="0" collapsed="false">
      <c r="A133" s="8" t="s">
        <v>256</v>
      </c>
      <c r="B133" s="8" t="s">
        <v>305</v>
      </c>
      <c r="C133" s="8" t="s">
        <v>319</v>
      </c>
      <c r="D133" s="8" t="s">
        <v>320</v>
      </c>
      <c r="E133" s="8" t="s">
        <v>308</v>
      </c>
      <c r="F133" s="9" t="n">
        <v>5779</v>
      </c>
      <c r="G133" s="9" t="n">
        <v>5000</v>
      </c>
      <c r="H133" s="9" t="n">
        <v>5000</v>
      </c>
      <c r="I133" s="9" t="n">
        <v>1000</v>
      </c>
      <c r="J133" s="10" t="n">
        <v>0</v>
      </c>
      <c r="K133" s="10" t="n">
        <f aca="false">SUM(G133+H133+I133+J133)</f>
        <v>11000</v>
      </c>
      <c r="L133" s="11" t="n">
        <f aca="false">K133/F133</f>
        <v>1.90344350233604</v>
      </c>
    </row>
    <row r="134" customFormat="false" ht="13.8" hidden="false" customHeight="false" outlineLevel="0" collapsed="false">
      <c r="A134" s="8" t="s">
        <v>32</v>
      </c>
      <c r="B134" s="8" t="s">
        <v>33</v>
      </c>
      <c r="C134" s="8" t="s">
        <v>34</v>
      </c>
      <c r="D134" s="8" t="s">
        <v>321</v>
      </c>
      <c r="E134" s="8" t="s">
        <v>187</v>
      </c>
      <c r="F134" s="9" t="n">
        <v>5700</v>
      </c>
      <c r="G134" s="9" t="n">
        <v>1.5</v>
      </c>
      <c r="H134" s="9" t="n">
        <v>700</v>
      </c>
      <c r="I134" s="9" t="n">
        <v>700</v>
      </c>
      <c r="J134" s="10" t="n">
        <v>0</v>
      </c>
      <c r="K134" s="10" t="n">
        <f aca="false">SUM(G134+H134+I134+J134)</f>
        <v>1401.5</v>
      </c>
      <c r="L134" s="11" t="n">
        <f aca="false">K134/F134</f>
        <v>0.245877192982456</v>
      </c>
    </row>
    <row r="135" customFormat="false" ht="13.8" hidden="false" customHeight="false" outlineLevel="0" collapsed="false">
      <c r="A135" s="8" t="s">
        <v>51</v>
      </c>
      <c r="B135" s="8" t="s">
        <v>52</v>
      </c>
      <c r="C135" s="8" t="s">
        <v>301</v>
      </c>
      <c r="D135" s="8" t="s">
        <v>322</v>
      </c>
      <c r="E135" s="8" t="s">
        <v>113</v>
      </c>
      <c r="F135" s="9" t="n">
        <v>5000</v>
      </c>
      <c r="G135" s="9" t="n">
        <v>1000</v>
      </c>
      <c r="H135" s="9" t="n">
        <v>1000</v>
      </c>
      <c r="I135" s="9" t="n">
        <v>1000</v>
      </c>
      <c r="J135" s="10" t="n">
        <v>0</v>
      </c>
      <c r="K135" s="10" t="n">
        <f aca="false">SUM(G135+H135+I135+J135)</f>
        <v>3000</v>
      </c>
      <c r="L135" s="11" t="n">
        <f aca="false">K135/F135</f>
        <v>0.6</v>
      </c>
    </row>
    <row r="136" customFormat="false" ht="13.8" hidden="false" customHeight="false" outlineLevel="0" collapsed="false">
      <c r="A136" s="8" t="s">
        <v>32</v>
      </c>
      <c r="B136" s="8" t="s">
        <v>33</v>
      </c>
      <c r="C136" s="8" t="s">
        <v>34</v>
      </c>
      <c r="D136" s="8" t="s">
        <v>323</v>
      </c>
      <c r="E136" s="8" t="s">
        <v>72</v>
      </c>
      <c r="F136" s="9" t="n">
        <v>5000</v>
      </c>
      <c r="G136" s="9" t="n">
        <v>1500</v>
      </c>
      <c r="H136" s="9" t="n">
        <v>500</v>
      </c>
      <c r="I136" s="9" t="n">
        <v>1000</v>
      </c>
      <c r="J136" s="10" t="n">
        <v>0</v>
      </c>
      <c r="K136" s="10" t="n">
        <f aca="false">SUM(G136+H136+I136+J136)</f>
        <v>3000</v>
      </c>
      <c r="L136" s="11" t="n">
        <f aca="false">K136/F136</f>
        <v>0.6</v>
      </c>
    </row>
    <row r="137" customFormat="false" ht="13.8" hidden="false" customHeight="false" outlineLevel="0" collapsed="false">
      <c r="A137" s="8" t="s">
        <v>114</v>
      </c>
      <c r="B137" s="8" t="s">
        <v>33</v>
      </c>
      <c r="C137" s="8" t="s">
        <v>115</v>
      </c>
      <c r="D137" s="8" t="s">
        <v>324</v>
      </c>
      <c r="E137" s="8" t="s">
        <v>117</v>
      </c>
      <c r="F137" s="9" t="n">
        <v>5000</v>
      </c>
      <c r="G137" s="9" t="n">
        <v>1250</v>
      </c>
      <c r="H137" s="9" t="n">
        <v>1250</v>
      </c>
      <c r="I137" s="9" t="n">
        <v>1250</v>
      </c>
      <c r="J137" s="10" t="n">
        <v>0</v>
      </c>
      <c r="K137" s="10" t="n">
        <f aca="false">SUM(G137+H137+I137+J137)</f>
        <v>3750</v>
      </c>
      <c r="L137" s="11" t="n">
        <f aca="false">K137/F137</f>
        <v>0.75</v>
      </c>
    </row>
    <row r="138" customFormat="false" ht="13.8" hidden="false" customHeight="false" outlineLevel="0" collapsed="false">
      <c r="A138" s="8" t="s">
        <v>32</v>
      </c>
      <c r="B138" s="8" t="s">
        <v>33</v>
      </c>
      <c r="C138" s="8" t="s">
        <v>34</v>
      </c>
      <c r="D138" s="8" t="s">
        <v>325</v>
      </c>
      <c r="E138" s="8" t="s">
        <v>72</v>
      </c>
      <c r="F138" s="9" t="n">
        <v>5000</v>
      </c>
      <c r="G138" s="9" t="n">
        <v>3000</v>
      </c>
      <c r="H138" s="9" t="n">
        <v>4000</v>
      </c>
      <c r="I138" s="9" t="n">
        <v>5300</v>
      </c>
      <c r="J138" s="10" t="n">
        <v>0</v>
      </c>
      <c r="K138" s="10" t="n">
        <f aca="false">SUM(G138+H138+I138+J138)</f>
        <v>12300</v>
      </c>
      <c r="L138" s="11" t="n">
        <f aca="false">K138/F138</f>
        <v>2.46</v>
      </c>
    </row>
    <row r="139" customFormat="false" ht="13.8" hidden="false" customHeight="false" outlineLevel="0" collapsed="false">
      <c r="A139" s="8" t="s">
        <v>93</v>
      </c>
      <c r="B139" s="8" t="s">
        <v>74</v>
      </c>
      <c r="C139" s="8" t="s">
        <v>326</v>
      </c>
      <c r="D139" s="8" t="s">
        <v>327</v>
      </c>
      <c r="E139" s="8" t="s">
        <v>328</v>
      </c>
      <c r="F139" s="9" t="n">
        <v>4000</v>
      </c>
      <c r="G139" s="9" t="n">
        <v>1000</v>
      </c>
      <c r="H139" s="9" t="n">
        <v>500</v>
      </c>
      <c r="I139" s="9" t="n">
        <v>500</v>
      </c>
      <c r="J139" s="10" t="n">
        <v>0</v>
      </c>
      <c r="K139" s="10" t="n">
        <f aca="false">SUM(G139+H139+I139+J139)</f>
        <v>2000</v>
      </c>
      <c r="L139" s="11" t="n">
        <f aca="false">K139/F139</f>
        <v>0.5</v>
      </c>
    </row>
    <row r="140" customFormat="false" ht="13.8" hidden="false" customHeight="false" outlineLevel="0" collapsed="false">
      <c r="A140" s="8" t="s">
        <v>32</v>
      </c>
      <c r="B140" s="8" t="s">
        <v>38</v>
      </c>
      <c r="C140" s="8" t="s">
        <v>329</v>
      </c>
      <c r="D140" s="8" t="s">
        <v>330</v>
      </c>
      <c r="E140" s="8" t="s">
        <v>72</v>
      </c>
      <c r="F140" s="9" t="n">
        <v>4000</v>
      </c>
      <c r="G140" s="9" t="n">
        <v>1000</v>
      </c>
      <c r="H140" s="9" t="n">
        <v>1000</v>
      </c>
      <c r="I140" s="9" t="n">
        <v>0</v>
      </c>
      <c r="J140" s="10" t="n">
        <v>0</v>
      </c>
      <c r="K140" s="10" t="n">
        <f aca="false">SUM(G140+H140+I140+J140)</f>
        <v>2000</v>
      </c>
      <c r="L140" s="11" t="n">
        <f aca="false">K140/F140</f>
        <v>0.5</v>
      </c>
    </row>
    <row r="141" customFormat="false" ht="13.8" hidden="false" customHeight="false" outlineLevel="0" collapsed="false">
      <c r="A141" s="8" t="s">
        <v>32</v>
      </c>
      <c r="B141" s="8" t="s">
        <v>38</v>
      </c>
      <c r="C141" s="8" t="s">
        <v>329</v>
      </c>
      <c r="D141" s="8" t="s">
        <v>331</v>
      </c>
      <c r="E141" s="8" t="s">
        <v>36</v>
      </c>
      <c r="F141" s="9" t="n">
        <v>4000</v>
      </c>
      <c r="G141" s="9" t="n">
        <v>1000</v>
      </c>
      <c r="H141" s="9" t="n">
        <v>1000</v>
      </c>
      <c r="I141" s="9" t="n">
        <v>400</v>
      </c>
      <c r="J141" s="10" t="n">
        <v>0</v>
      </c>
      <c r="K141" s="10" t="n">
        <f aca="false">SUM(G141+H141+I141+J141)</f>
        <v>2400</v>
      </c>
      <c r="L141" s="11" t="n">
        <f aca="false">K141/F141</f>
        <v>0.6</v>
      </c>
    </row>
    <row r="142" customFormat="false" ht="13.8" hidden="false" customHeight="false" outlineLevel="0" collapsed="false">
      <c r="A142" s="8" t="s">
        <v>73</v>
      </c>
      <c r="B142" s="8" t="s">
        <v>332</v>
      </c>
      <c r="C142" s="8" t="s">
        <v>333</v>
      </c>
      <c r="D142" s="8" t="s">
        <v>334</v>
      </c>
      <c r="E142" s="8" t="s">
        <v>335</v>
      </c>
      <c r="F142" s="9" t="n">
        <v>4000</v>
      </c>
      <c r="G142" s="9" t="n">
        <v>500</v>
      </c>
      <c r="H142" s="9" t="n">
        <v>1000</v>
      </c>
      <c r="I142" s="9" t="n">
        <v>1000</v>
      </c>
      <c r="J142" s="10" t="n">
        <v>0</v>
      </c>
      <c r="K142" s="10" t="n">
        <f aca="false">SUM(G142+H142+I142+J142)</f>
        <v>2500</v>
      </c>
      <c r="L142" s="11" t="n">
        <f aca="false">K142/F142</f>
        <v>0.625</v>
      </c>
    </row>
    <row r="143" customFormat="false" ht="13.8" hidden="false" customHeight="false" outlineLevel="0" collapsed="false">
      <c r="A143" s="8" t="s">
        <v>114</v>
      </c>
      <c r="B143" s="8" t="s">
        <v>33</v>
      </c>
      <c r="C143" s="8" t="s">
        <v>115</v>
      </c>
      <c r="D143" s="8" t="s">
        <v>336</v>
      </c>
      <c r="E143" s="8" t="s">
        <v>36</v>
      </c>
      <c r="F143" s="9" t="n">
        <v>4000</v>
      </c>
      <c r="G143" s="9" t="n">
        <v>1000</v>
      </c>
      <c r="H143" s="9" t="n">
        <v>1000</v>
      </c>
      <c r="I143" s="9" t="n">
        <v>1000</v>
      </c>
      <c r="J143" s="10" t="n">
        <v>0</v>
      </c>
      <c r="K143" s="10" t="n">
        <f aca="false">SUM(G143+H143+I143+J143)</f>
        <v>3000</v>
      </c>
      <c r="L143" s="11" t="n">
        <f aca="false">K143/F143</f>
        <v>0.75</v>
      </c>
    </row>
    <row r="144" customFormat="false" ht="13.8" hidden="false" customHeight="false" outlineLevel="0" collapsed="false">
      <c r="A144" s="8" t="s">
        <v>93</v>
      </c>
      <c r="B144" s="8" t="s">
        <v>94</v>
      </c>
      <c r="C144" s="8" t="s">
        <v>337</v>
      </c>
      <c r="D144" s="8" t="s">
        <v>338</v>
      </c>
      <c r="E144" s="8" t="s">
        <v>36</v>
      </c>
      <c r="F144" s="9" t="n">
        <v>4000</v>
      </c>
      <c r="G144" s="9" t="n">
        <v>1000</v>
      </c>
      <c r="H144" s="9" t="n">
        <v>1000</v>
      </c>
      <c r="I144" s="9" t="n">
        <v>1000</v>
      </c>
      <c r="J144" s="10" t="n">
        <v>0</v>
      </c>
      <c r="K144" s="10" t="n">
        <f aca="false">SUM(G144+H144+I144+J144)</f>
        <v>3000</v>
      </c>
      <c r="L144" s="11" t="n">
        <f aca="false">K144/F144</f>
        <v>0.75</v>
      </c>
    </row>
    <row r="145" customFormat="false" ht="13.8" hidden="false" customHeight="false" outlineLevel="0" collapsed="false">
      <c r="A145" s="8" t="s">
        <v>268</v>
      </c>
      <c r="B145" s="8" t="s">
        <v>74</v>
      </c>
      <c r="C145" s="8" t="s">
        <v>339</v>
      </c>
      <c r="D145" s="8" t="s">
        <v>340</v>
      </c>
      <c r="E145" s="8" t="s">
        <v>341</v>
      </c>
      <c r="F145" s="9" t="n">
        <v>4000</v>
      </c>
      <c r="G145" s="9" t="n">
        <v>1000</v>
      </c>
      <c r="H145" s="9" t="n">
        <v>1000</v>
      </c>
      <c r="I145" s="9" t="n">
        <v>1000</v>
      </c>
      <c r="J145" s="10" t="n">
        <v>0</v>
      </c>
      <c r="K145" s="10" t="n">
        <f aca="false">SUM(G145+H145+I145+J145)</f>
        <v>3000</v>
      </c>
      <c r="L145" s="11" t="n">
        <f aca="false">K145/F145</f>
        <v>0.75</v>
      </c>
    </row>
    <row r="146" customFormat="false" ht="13.8" hidden="false" customHeight="false" outlineLevel="0" collapsed="false">
      <c r="A146" s="8" t="s">
        <v>256</v>
      </c>
      <c r="B146" s="8" t="s">
        <v>305</v>
      </c>
      <c r="C146" s="8" t="s">
        <v>319</v>
      </c>
      <c r="D146" s="8" t="s">
        <v>342</v>
      </c>
      <c r="E146" s="8" t="s">
        <v>308</v>
      </c>
      <c r="F146" s="9" t="n">
        <v>4000</v>
      </c>
      <c r="G146" s="9" t="n">
        <v>400</v>
      </c>
      <c r="H146" s="9" t="n">
        <v>400</v>
      </c>
      <c r="I146" s="9" t="n">
        <v>1000</v>
      </c>
      <c r="J146" s="10" t="n">
        <v>0</v>
      </c>
      <c r="K146" s="10" t="n">
        <f aca="false">SUM(G146+H146+I146+J146)</f>
        <v>1800</v>
      </c>
      <c r="L146" s="11" t="n">
        <f aca="false">K146/F146</f>
        <v>0.45</v>
      </c>
    </row>
    <row r="147" customFormat="false" ht="13.8" hidden="false" customHeight="false" outlineLevel="0" collapsed="false">
      <c r="A147" s="8" t="s">
        <v>32</v>
      </c>
      <c r="B147" s="8" t="s">
        <v>38</v>
      </c>
      <c r="C147" s="8" t="s">
        <v>329</v>
      </c>
      <c r="D147" s="8" t="s">
        <v>343</v>
      </c>
      <c r="E147" s="8" t="s">
        <v>36</v>
      </c>
      <c r="F147" s="9" t="n">
        <v>4000</v>
      </c>
      <c r="G147" s="9" t="n">
        <v>1000</v>
      </c>
      <c r="H147" s="9" t="n">
        <v>1000</v>
      </c>
      <c r="I147" s="9" t="n">
        <v>400</v>
      </c>
      <c r="J147" s="10" t="n">
        <v>0</v>
      </c>
      <c r="K147" s="10" t="n">
        <f aca="false">SUM(G147+H147+I147+J147)</f>
        <v>2400</v>
      </c>
      <c r="L147" s="11" t="n">
        <f aca="false">K147/F147</f>
        <v>0.6</v>
      </c>
    </row>
    <row r="148" customFormat="false" ht="13.8" hidden="false" customHeight="false" outlineLevel="0" collapsed="false">
      <c r="A148" s="8" t="s">
        <v>268</v>
      </c>
      <c r="B148" s="8" t="s">
        <v>78</v>
      </c>
      <c r="C148" s="8" t="s">
        <v>344</v>
      </c>
      <c r="D148" s="8" t="s">
        <v>345</v>
      </c>
      <c r="E148" s="8" t="s">
        <v>64</v>
      </c>
      <c r="F148" s="9" t="n">
        <v>3600</v>
      </c>
      <c r="G148" s="9" t="n">
        <v>800</v>
      </c>
      <c r="H148" s="9" t="n">
        <v>800</v>
      </c>
      <c r="I148" s="9" t="n">
        <v>0</v>
      </c>
      <c r="J148" s="10" t="n">
        <v>0</v>
      </c>
      <c r="K148" s="10" t="n">
        <f aca="false">SUM(G148+H148+I148+J148)</f>
        <v>1600</v>
      </c>
      <c r="L148" s="11" t="n">
        <f aca="false">K148/F148</f>
        <v>0.444444444444444</v>
      </c>
    </row>
    <row r="149" customFormat="false" ht="13.8" hidden="false" customHeight="false" outlineLevel="0" collapsed="false">
      <c r="A149" s="8" t="s">
        <v>93</v>
      </c>
      <c r="B149" s="8" t="s">
        <v>94</v>
      </c>
      <c r="C149" s="8" t="s">
        <v>337</v>
      </c>
      <c r="D149" s="8" t="s">
        <v>346</v>
      </c>
      <c r="E149" s="8" t="s">
        <v>36</v>
      </c>
      <c r="F149" s="9" t="n">
        <v>3500</v>
      </c>
      <c r="G149" s="9" t="n">
        <v>875</v>
      </c>
      <c r="H149" s="9" t="n">
        <v>875</v>
      </c>
      <c r="I149" s="9" t="n">
        <v>875</v>
      </c>
      <c r="J149" s="10" t="n">
        <v>0</v>
      </c>
      <c r="K149" s="10" t="n">
        <f aca="false">SUM(G149+H149+I149+J149)</f>
        <v>2625</v>
      </c>
      <c r="L149" s="11" t="n">
        <f aca="false">K149/F149</f>
        <v>0.75</v>
      </c>
    </row>
    <row r="150" customFormat="false" ht="13.8" hidden="false" customHeight="false" outlineLevel="0" collapsed="false">
      <c r="A150" s="8" t="s">
        <v>37</v>
      </c>
      <c r="B150" s="8" t="s">
        <v>38</v>
      </c>
      <c r="C150" s="8" t="s">
        <v>347</v>
      </c>
      <c r="D150" s="8" t="s">
        <v>348</v>
      </c>
      <c r="E150" s="8" t="s">
        <v>72</v>
      </c>
      <c r="F150" s="9" t="n">
        <v>3500</v>
      </c>
      <c r="G150" s="9" t="n">
        <v>875</v>
      </c>
      <c r="H150" s="9" t="n">
        <v>500</v>
      </c>
      <c r="I150" s="9" t="n">
        <v>1500</v>
      </c>
      <c r="J150" s="10" t="n">
        <v>0</v>
      </c>
      <c r="K150" s="10" t="n">
        <f aca="false">SUM(G150+H150+I150+J150)</f>
        <v>2875</v>
      </c>
      <c r="L150" s="11" t="n">
        <f aca="false">K150/F150</f>
        <v>0.821428571428571</v>
      </c>
    </row>
    <row r="151" customFormat="false" ht="13.8" hidden="false" customHeight="false" outlineLevel="0" collapsed="false">
      <c r="A151" s="8" t="s">
        <v>84</v>
      </c>
      <c r="B151" s="8" t="s">
        <v>85</v>
      </c>
      <c r="C151" s="8" t="s">
        <v>91</v>
      </c>
      <c r="D151" s="8" t="s">
        <v>349</v>
      </c>
      <c r="E151" s="8" t="s">
        <v>350</v>
      </c>
      <c r="F151" s="9" t="n">
        <v>3500</v>
      </c>
      <c r="G151" s="9" t="n">
        <v>3500</v>
      </c>
      <c r="H151" s="9" t="n">
        <v>800</v>
      </c>
      <c r="I151" s="9" t="n">
        <v>1500</v>
      </c>
      <c r="J151" s="10" t="n">
        <v>0</v>
      </c>
      <c r="K151" s="10" t="n">
        <f aca="false">SUM(G151+H151+I151+J151)</f>
        <v>5800</v>
      </c>
      <c r="L151" s="11" t="n">
        <f aca="false">K151/F151</f>
        <v>1.65714285714286</v>
      </c>
    </row>
    <row r="152" customFormat="false" ht="13.8" hidden="false" customHeight="false" outlineLevel="0" collapsed="false">
      <c r="A152" s="8" t="s">
        <v>351</v>
      </c>
      <c r="B152" s="8" t="s">
        <v>352</v>
      </c>
      <c r="C152" s="8" t="s">
        <v>353</v>
      </c>
      <c r="D152" s="8" t="s">
        <v>354</v>
      </c>
      <c r="E152" s="8" t="s">
        <v>36</v>
      </c>
      <c r="F152" s="9" t="n">
        <v>3500</v>
      </c>
      <c r="G152" s="9" t="n">
        <v>300</v>
      </c>
      <c r="H152" s="9" t="n">
        <v>300</v>
      </c>
      <c r="I152" s="9" t="n">
        <v>500</v>
      </c>
      <c r="J152" s="10" t="n">
        <v>0</v>
      </c>
      <c r="K152" s="10" t="n">
        <f aca="false">SUM(G152+H152+I152+J152)</f>
        <v>1100</v>
      </c>
      <c r="L152" s="11" t="n">
        <f aca="false">K152/F152</f>
        <v>0.314285714285714</v>
      </c>
    </row>
    <row r="153" customFormat="false" ht="13.8" hidden="false" customHeight="false" outlineLevel="0" collapsed="false">
      <c r="A153" s="8" t="s">
        <v>256</v>
      </c>
      <c r="B153" s="8" t="s">
        <v>305</v>
      </c>
      <c r="C153" s="8" t="s">
        <v>319</v>
      </c>
      <c r="D153" s="8" t="s">
        <v>355</v>
      </c>
      <c r="E153" s="8" t="s">
        <v>308</v>
      </c>
      <c r="F153" s="9" t="n">
        <v>3261</v>
      </c>
      <c r="G153" s="9" t="n">
        <v>800</v>
      </c>
      <c r="H153" s="9" t="n">
        <v>900</v>
      </c>
      <c r="I153" s="9" t="n">
        <v>1000</v>
      </c>
      <c r="J153" s="10" t="n">
        <v>0</v>
      </c>
      <c r="K153" s="10" t="n">
        <f aca="false">SUM(G153+H153+I153+J153)</f>
        <v>2700</v>
      </c>
      <c r="L153" s="11" t="n">
        <f aca="false">K153/F153</f>
        <v>0.827966881324747</v>
      </c>
    </row>
    <row r="154" customFormat="false" ht="13.8" hidden="false" customHeight="false" outlineLevel="0" collapsed="false">
      <c r="A154" s="8" t="s">
        <v>61</v>
      </c>
      <c r="B154" s="8" t="s">
        <v>240</v>
      </c>
      <c r="C154" s="8" t="s">
        <v>241</v>
      </c>
      <c r="D154" s="8" t="s">
        <v>356</v>
      </c>
      <c r="E154" s="8" t="s">
        <v>64</v>
      </c>
      <c r="F154" s="9" t="n">
        <v>3200</v>
      </c>
      <c r="G154" s="9" t="n">
        <v>500</v>
      </c>
      <c r="H154" s="9" t="n">
        <v>500</v>
      </c>
      <c r="I154" s="9" t="n">
        <v>700</v>
      </c>
      <c r="J154" s="10" t="n">
        <v>0</v>
      </c>
      <c r="K154" s="10" t="n">
        <f aca="false">SUM(G154+H154+I154+J154)</f>
        <v>1700</v>
      </c>
      <c r="L154" s="11" t="n">
        <f aca="false">K154/F154</f>
        <v>0.53125</v>
      </c>
    </row>
    <row r="155" customFormat="false" ht="13.8" hidden="false" customHeight="false" outlineLevel="0" collapsed="false">
      <c r="A155" s="8" t="s">
        <v>114</v>
      </c>
      <c r="B155" s="8" t="s">
        <v>33</v>
      </c>
      <c r="C155" s="8" t="s">
        <v>115</v>
      </c>
      <c r="D155" s="8" t="s">
        <v>357</v>
      </c>
      <c r="E155" s="8" t="s">
        <v>36</v>
      </c>
      <c r="F155" s="9" t="n">
        <v>3200</v>
      </c>
      <c r="G155" s="9" t="n">
        <v>800</v>
      </c>
      <c r="H155" s="9" t="n">
        <v>800</v>
      </c>
      <c r="I155" s="9" t="n">
        <v>800</v>
      </c>
      <c r="J155" s="10" t="n">
        <v>0</v>
      </c>
      <c r="K155" s="10" t="n">
        <f aca="false">SUM(G155+H155+I155+J155)</f>
        <v>2400</v>
      </c>
      <c r="L155" s="11" t="n">
        <f aca="false">K155/F155</f>
        <v>0.75</v>
      </c>
    </row>
    <row r="156" customFormat="false" ht="13.8" hidden="false" customHeight="false" outlineLevel="0" collapsed="false">
      <c r="A156" s="8" t="s">
        <v>114</v>
      </c>
      <c r="B156" s="8" t="s">
        <v>33</v>
      </c>
      <c r="C156" s="8" t="s">
        <v>115</v>
      </c>
      <c r="D156" s="8" t="s">
        <v>358</v>
      </c>
      <c r="E156" s="8" t="s">
        <v>213</v>
      </c>
      <c r="F156" s="9" t="n">
        <v>3000</v>
      </c>
      <c r="G156" s="9" t="n">
        <v>750</v>
      </c>
      <c r="H156" s="9" t="n">
        <v>750</v>
      </c>
      <c r="I156" s="9" t="n">
        <v>7</v>
      </c>
      <c r="J156" s="10" t="n">
        <v>0</v>
      </c>
      <c r="K156" s="10" t="n">
        <f aca="false">SUM(G156+H156+I156+J156)</f>
        <v>1507</v>
      </c>
      <c r="L156" s="11" t="n">
        <f aca="false">K156/F156</f>
        <v>0.502333333333333</v>
      </c>
    </row>
    <row r="157" customFormat="false" ht="13.8" hidden="false" customHeight="false" outlineLevel="0" collapsed="false">
      <c r="A157" s="8" t="s">
        <v>32</v>
      </c>
      <c r="B157" s="8" t="s">
        <v>33</v>
      </c>
      <c r="C157" s="8" t="s">
        <v>359</v>
      </c>
      <c r="D157" s="8" t="s">
        <v>360</v>
      </c>
      <c r="E157" s="8" t="s">
        <v>72</v>
      </c>
      <c r="F157" s="9" t="n">
        <v>3000</v>
      </c>
      <c r="G157" s="9" t="n">
        <v>750</v>
      </c>
      <c r="H157" s="9" t="n">
        <v>750</v>
      </c>
      <c r="I157" s="9" t="n">
        <v>500</v>
      </c>
      <c r="J157" s="10" t="n">
        <v>0</v>
      </c>
      <c r="K157" s="10" t="n">
        <f aca="false">SUM(G157+H157+I157+J157)</f>
        <v>2000</v>
      </c>
      <c r="L157" s="11" t="n">
        <f aca="false">K157/F157</f>
        <v>0.666666666666667</v>
      </c>
    </row>
    <row r="158" customFormat="false" ht="13.8" hidden="false" customHeight="false" outlineLevel="0" collapsed="false">
      <c r="A158" s="8" t="s">
        <v>84</v>
      </c>
      <c r="B158" s="8" t="s">
        <v>85</v>
      </c>
      <c r="C158" s="8" t="s">
        <v>361</v>
      </c>
      <c r="D158" s="8" t="s">
        <v>362</v>
      </c>
      <c r="E158" s="8" t="s">
        <v>177</v>
      </c>
      <c r="F158" s="9" t="n">
        <v>3000</v>
      </c>
      <c r="G158" s="9" t="n">
        <v>600</v>
      </c>
      <c r="H158" s="9" t="n">
        <v>800</v>
      </c>
      <c r="I158" s="9" t="n">
        <v>800</v>
      </c>
      <c r="J158" s="10" t="n">
        <v>0</v>
      </c>
      <c r="K158" s="10" t="n">
        <f aca="false">SUM(G158+H158+I158+J158)</f>
        <v>2200</v>
      </c>
      <c r="L158" s="11" t="n">
        <f aca="false">K158/F158</f>
        <v>0.733333333333333</v>
      </c>
    </row>
    <row r="159" customFormat="false" ht="13.8" hidden="false" customHeight="false" outlineLevel="0" collapsed="false">
      <c r="A159" s="8" t="s">
        <v>114</v>
      </c>
      <c r="B159" s="8" t="s">
        <v>33</v>
      </c>
      <c r="C159" s="8" t="s">
        <v>115</v>
      </c>
      <c r="D159" s="8" t="s">
        <v>363</v>
      </c>
      <c r="E159" s="8" t="s">
        <v>364</v>
      </c>
      <c r="F159" s="9" t="n">
        <v>3000</v>
      </c>
      <c r="G159" s="9" t="n">
        <v>750</v>
      </c>
      <c r="H159" s="9" t="n">
        <v>750</v>
      </c>
      <c r="I159" s="9" t="n">
        <v>750</v>
      </c>
      <c r="J159" s="10" t="n">
        <v>0</v>
      </c>
      <c r="K159" s="10" t="n">
        <f aca="false">SUM(G159+H159+I159+J159)</f>
        <v>2250</v>
      </c>
      <c r="L159" s="11" t="n">
        <f aca="false">K159/F159</f>
        <v>0.75</v>
      </c>
    </row>
    <row r="160" customFormat="false" ht="13.8" hidden="false" customHeight="false" outlineLevel="0" collapsed="false">
      <c r="A160" s="8" t="s">
        <v>114</v>
      </c>
      <c r="B160" s="8" t="s">
        <v>33</v>
      </c>
      <c r="C160" s="8" t="s">
        <v>115</v>
      </c>
      <c r="D160" s="8" t="s">
        <v>365</v>
      </c>
      <c r="E160" s="8" t="s">
        <v>213</v>
      </c>
      <c r="F160" s="9" t="n">
        <v>3000</v>
      </c>
      <c r="G160" s="9" t="n">
        <v>750</v>
      </c>
      <c r="H160" s="9" t="n">
        <v>750</v>
      </c>
      <c r="I160" s="9" t="n">
        <v>750</v>
      </c>
      <c r="J160" s="10" t="n">
        <v>0</v>
      </c>
      <c r="K160" s="10" t="n">
        <f aca="false">SUM(G160+H160+I160+J160)</f>
        <v>2250</v>
      </c>
      <c r="L160" s="11" t="n">
        <f aca="false">K160/F160</f>
        <v>0.75</v>
      </c>
    </row>
    <row r="161" customFormat="false" ht="13.8" hidden="false" customHeight="false" outlineLevel="0" collapsed="false">
      <c r="A161" s="8" t="s">
        <v>366</v>
      </c>
      <c r="B161" s="8" t="s">
        <v>216</v>
      </c>
      <c r="C161" s="8" t="s">
        <v>367</v>
      </c>
      <c r="D161" s="8" t="s">
        <v>368</v>
      </c>
      <c r="E161" s="8" t="s">
        <v>369</v>
      </c>
      <c r="F161" s="9" t="n">
        <v>3000</v>
      </c>
      <c r="G161" s="9" t="n">
        <v>750</v>
      </c>
      <c r="H161" s="9" t="n">
        <v>750</v>
      </c>
      <c r="I161" s="9" t="n">
        <v>750</v>
      </c>
      <c r="J161" s="10" t="n">
        <v>0</v>
      </c>
      <c r="K161" s="10" t="n">
        <f aca="false">SUM(G161+H161+I161+J161)</f>
        <v>2250</v>
      </c>
      <c r="L161" s="11" t="n">
        <f aca="false">K161/F161</f>
        <v>0.75</v>
      </c>
    </row>
    <row r="162" customFormat="false" ht="13.8" hidden="false" customHeight="false" outlineLevel="0" collapsed="false">
      <c r="A162" s="8" t="s">
        <v>219</v>
      </c>
      <c r="B162" s="8" t="s">
        <v>196</v>
      </c>
      <c r="C162" s="8" t="s">
        <v>370</v>
      </c>
      <c r="D162" s="8" t="s">
        <v>371</v>
      </c>
      <c r="E162" s="8" t="s">
        <v>36</v>
      </c>
      <c r="F162" s="9" t="n">
        <v>3000</v>
      </c>
      <c r="G162" s="9" t="n">
        <v>750</v>
      </c>
      <c r="H162" s="9" t="n">
        <v>1000</v>
      </c>
      <c r="I162" s="9" t="n">
        <v>1000</v>
      </c>
      <c r="J162" s="10" t="n">
        <v>0</v>
      </c>
      <c r="K162" s="10" t="n">
        <f aca="false">SUM(G162+H162+I162+J162)</f>
        <v>2750</v>
      </c>
      <c r="L162" s="11" t="n">
        <f aca="false">K162/F162</f>
        <v>0.916666666666667</v>
      </c>
    </row>
    <row r="163" customFormat="false" ht="13.8" hidden="false" customHeight="false" outlineLevel="0" collapsed="false">
      <c r="A163" s="8" t="s">
        <v>140</v>
      </c>
      <c r="B163" s="8" t="s">
        <v>141</v>
      </c>
      <c r="C163" s="8" t="s">
        <v>372</v>
      </c>
      <c r="D163" s="8" t="s">
        <v>373</v>
      </c>
      <c r="E163" s="8" t="s">
        <v>113</v>
      </c>
      <c r="F163" s="9" t="n">
        <v>3000</v>
      </c>
      <c r="G163" s="9" t="n">
        <v>1000</v>
      </c>
      <c r="H163" s="9" t="n">
        <v>1000</v>
      </c>
      <c r="I163" s="9" t="n">
        <v>1000</v>
      </c>
      <c r="J163" s="10" t="n">
        <v>0</v>
      </c>
      <c r="K163" s="10" t="n">
        <f aca="false">SUM(G163+H163+I163+J163)</f>
        <v>3000</v>
      </c>
      <c r="L163" s="11" t="n">
        <f aca="false">K163/F163</f>
        <v>1</v>
      </c>
    </row>
    <row r="164" customFormat="false" ht="13.8" hidden="false" customHeight="false" outlineLevel="0" collapsed="false">
      <c r="A164" s="8" t="s">
        <v>114</v>
      </c>
      <c r="B164" s="8" t="s">
        <v>33</v>
      </c>
      <c r="C164" s="8" t="s">
        <v>115</v>
      </c>
      <c r="D164" s="8" t="s">
        <v>374</v>
      </c>
      <c r="E164" s="8" t="s">
        <v>36</v>
      </c>
      <c r="F164" s="9" t="n">
        <v>3000</v>
      </c>
      <c r="G164" s="9" t="n">
        <v>3750</v>
      </c>
      <c r="H164" s="9" t="n">
        <v>750</v>
      </c>
      <c r="I164" s="9" t="n">
        <v>750</v>
      </c>
      <c r="J164" s="10" t="n">
        <v>0</v>
      </c>
      <c r="K164" s="10" t="n">
        <f aca="false">SUM(G164+H164+I164+J164)</f>
        <v>5250</v>
      </c>
      <c r="L164" s="11" t="n">
        <f aca="false">K164/F164</f>
        <v>1.75</v>
      </c>
    </row>
    <row r="165" customFormat="false" ht="13.8" hidden="false" customHeight="false" outlineLevel="0" collapsed="false">
      <c r="A165" s="8" t="s">
        <v>109</v>
      </c>
      <c r="B165" s="8" t="s">
        <v>110</v>
      </c>
      <c r="C165" s="8" t="s">
        <v>207</v>
      </c>
      <c r="D165" s="8" t="s">
        <v>375</v>
      </c>
      <c r="E165" s="8" t="s">
        <v>174</v>
      </c>
      <c r="F165" s="9" t="n">
        <v>3000</v>
      </c>
      <c r="G165" s="9" t="n">
        <v>0</v>
      </c>
      <c r="H165" s="9" t="n">
        <v>100</v>
      </c>
      <c r="I165" s="9" t="n">
        <v>100</v>
      </c>
      <c r="J165" s="10" t="n">
        <v>0</v>
      </c>
      <c r="K165" s="10" t="n">
        <f aca="false">SUM(G165+H165+I165+J165)</f>
        <v>200</v>
      </c>
      <c r="L165" s="11" t="n">
        <f aca="false">K165/F165</f>
        <v>0.0666666666666667</v>
      </c>
    </row>
    <row r="166" customFormat="false" ht="13.8" hidden="false" customHeight="false" outlineLevel="0" collapsed="false">
      <c r="A166" s="8" t="s">
        <v>310</v>
      </c>
      <c r="B166" s="8" t="s">
        <v>311</v>
      </c>
      <c r="C166" s="8" t="s">
        <v>376</v>
      </c>
      <c r="D166" s="8" t="s">
        <v>377</v>
      </c>
      <c r="E166" s="8" t="s">
        <v>239</v>
      </c>
      <c r="F166" s="9" t="n">
        <v>3000</v>
      </c>
      <c r="G166" s="9" t="n">
        <v>50</v>
      </c>
      <c r="H166" s="9" t="n">
        <v>350</v>
      </c>
      <c r="I166" s="9" t="n">
        <v>300</v>
      </c>
      <c r="J166" s="10" t="n">
        <v>0</v>
      </c>
      <c r="K166" s="10" t="n">
        <f aca="false">SUM(G166+H166+I166+J166)</f>
        <v>700</v>
      </c>
      <c r="L166" s="11" t="n">
        <f aca="false">K166/F166</f>
        <v>0.233333333333333</v>
      </c>
    </row>
    <row r="167" customFormat="false" ht="13.8" hidden="false" customHeight="false" outlineLevel="0" collapsed="false">
      <c r="A167" s="8" t="s">
        <v>109</v>
      </c>
      <c r="B167" s="8" t="s">
        <v>110</v>
      </c>
      <c r="C167" s="8" t="s">
        <v>378</v>
      </c>
      <c r="D167" s="8" t="s">
        <v>379</v>
      </c>
      <c r="E167" s="8" t="s">
        <v>113</v>
      </c>
      <c r="F167" s="9" t="n">
        <v>3000</v>
      </c>
      <c r="G167" s="9" t="n">
        <v>0</v>
      </c>
      <c r="H167" s="9" t="n">
        <v>1500</v>
      </c>
      <c r="I167" s="9" t="n">
        <v>0</v>
      </c>
      <c r="J167" s="10" t="n">
        <v>0</v>
      </c>
      <c r="K167" s="10" t="n">
        <f aca="false">SUM(G167+H167+I167+J167)</f>
        <v>1500</v>
      </c>
      <c r="L167" s="11" t="n">
        <f aca="false">K167/F167</f>
        <v>0.5</v>
      </c>
    </row>
    <row r="168" customFormat="false" ht="13.8" hidden="false" customHeight="false" outlineLevel="0" collapsed="false">
      <c r="A168" s="8" t="s">
        <v>380</v>
      </c>
      <c r="B168" s="8" t="s">
        <v>74</v>
      </c>
      <c r="C168" s="8" t="s">
        <v>381</v>
      </c>
      <c r="D168" s="8" t="s">
        <v>382</v>
      </c>
      <c r="E168" s="8" t="s">
        <v>149</v>
      </c>
      <c r="F168" s="9" t="n">
        <v>3000</v>
      </c>
      <c r="G168" s="9" t="n">
        <v>1000</v>
      </c>
      <c r="H168" s="9" t="n">
        <v>1000</v>
      </c>
      <c r="I168" s="9" t="n">
        <v>3000</v>
      </c>
      <c r="J168" s="10" t="n">
        <v>0</v>
      </c>
      <c r="K168" s="10" t="n">
        <f aca="false">SUM(G168+H168+I168+J168)</f>
        <v>5000</v>
      </c>
      <c r="L168" s="11" t="n">
        <f aca="false">K168/F168</f>
        <v>1.66666666666667</v>
      </c>
    </row>
    <row r="169" customFormat="false" ht="13.8" hidden="false" customHeight="false" outlineLevel="0" collapsed="false">
      <c r="A169" s="8" t="s">
        <v>383</v>
      </c>
      <c r="B169" s="8" t="s">
        <v>305</v>
      </c>
      <c r="C169" s="8" t="s">
        <v>384</v>
      </c>
      <c r="D169" s="8" t="s">
        <v>385</v>
      </c>
      <c r="E169" s="8" t="s">
        <v>308</v>
      </c>
      <c r="F169" s="9" t="n">
        <v>2500</v>
      </c>
      <c r="G169" s="9" t="n">
        <v>500</v>
      </c>
      <c r="H169" s="9" t="n">
        <v>500</v>
      </c>
      <c r="I169" s="9" t="n">
        <v>500</v>
      </c>
      <c r="J169" s="10" t="n">
        <v>0</v>
      </c>
      <c r="K169" s="10" t="n">
        <f aca="false">SUM(G169+H169+I169+J169)</f>
        <v>1500</v>
      </c>
      <c r="L169" s="11" t="n">
        <f aca="false">K169/F169</f>
        <v>0.6</v>
      </c>
    </row>
    <row r="170" customFormat="false" ht="13.8" hidden="false" customHeight="false" outlineLevel="0" collapsed="false">
      <c r="A170" s="8" t="s">
        <v>383</v>
      </c>
      <c r="B170" s="8" t="s">
        <v>305</v>
      </c>
      <c r="C170" s="8" t="s">
        <v>384</v>
      </c>
      <c r="D170" s="8" t="s">
        <v>386</v>
      </c>
      <c r="E170" s="8" t="s">
        <v>308</v>
      </c>
      <c r="F170" s="9" t="n">
        <v>2500</v>
      </c>
      <c r="G170" s="9" t="n">
        <v>500</v>
      </c>
      <c r="H170" s="9" t="n">
        <v>500</v>
      </c>
      <c r="I170" s="9" t="n">
        <v>500</v>
      </c>
      <c r="J170" s="10" t="n">
        <v>0</v>
      </c>
      <c r="K170" s="10" t="n">
        <f aca="false">SUM(G170+H170+I170+J170)</f>
        <v>1500</v>
      </c>
      <c r="L170" s="11" t="n">
        <f aca="false">K170/F170</f>
        <v>0.6</v>
      </c>
    </row>
    <row r="171" customFormat="false" ht="13.8" hidden="false" customHeight="false" outlineLevel="0" collapsed="false">
      <c r="A171" s="8" t="s">
        <v>114</v>
      </c>
      <c r="B171" s="8" t="s">
        <v>33</v>
      </c>
      <c r="C171" s="8" t="s">
        <v>115</v>
      </c>
      <c r="D171" s="8" t="s">
        <v>387</v>
      </c>
      <c r="E171" s="8" t="s">
        <v>213</v>
      </c>
      <c r="F171" s="9" t="n">
        <v>2500</v>
      </c>
      <c r="G171" s="9" t="n">
        <v>625</v>
      </c>
      <c r="H171" s="9" t="n">
        <v>625</v>
      </c>
      <c r="I171" s="9" t="n">
        <v>625</v>
      </c>
      <c r="J171" s="10" t="n">
        <v>0</v>
      </c>
      <c r="K171" s="10" t="n">
        <f aca="false">SUM(G171+H171+I171+J171)</f>
        <v>1875</v>
      </c>
      <c r="L171" s="11" t="n">
        <f aca="false">K171/F171</f>
        <v>0.75</v>
      </c>
    </row>
    <row r="172" customFormat="false" ht="13.8" hidden="false" customHeight="false" outlineLevel="0" collapsed="false">
      <c r="A172" s="8" t="s">
        <v>158</v>
      </c>
      <c r="B172" s="8" t="s">
        <v>74</v>
      </c>
      <c r="C172" s="8" t="s">
        <v>159</v>
      </c>
      <c r="D172" s="8" t="s">
        <v>388</v>
      </c>
      <c r="E172" s="8" t="s">
        <v>36</v>
      </c>
      <c r="F172" s="9" t="n">
        <v>2440</v>
      </c>
      <c r="G172" s="9" t="n">
        <v>600</v>
      </c>
      <c r="H172" s="9" t="n">
        <v>400</v>
      </c>
      <c r="I172" s="9" t="n">
        <v>400</v>
      </c>
      <c r="J172" s="10" t="n">
        <v>0</v>
      </c>
      <c r="K172" s="10" t="n">
        <f aca="false">SUM(G172+H172+I172+J172)</f>
        <v>1400</v>
      </c>
      <c r="L172" s="11" t="n">
        <f aca="false">K172/F172</f>
        <v>0.573770491803279</v>
      </c>
    </row>
    <row r="173" customFormat="false" ht="13.8" hidden="false" customHeight="false" outlineLevel="0" collapsed="false">
      <c r="A173" s="8" t="s">
        <v>274</v>
      </c>
      <c r="B173" s="8" t="s">
        <v>275</v>
      </c>
      <c r="C173" s="8" t="s">
        <v>276</v>
      </c>
      <c r="D173" s="8" t="s">
        <v>389</v>
      </c>
      <c r="E173" s="8" t="s">
        <v>250</v>
      </c>
      <c r="F173" s="9" t="n">
        <v>2400</v>
      </c>
      <c r="G173" s="9" t="n">
        <v>600</v>
      </c>
      <c r="H173" s="9" t="n">
        <v>600</v>
      </c>
      <c r="I173" s="9" t="n">
        <v>600</v>
      </c>
      <c r="J173" s="10" t="n">
        <v>0</v>
      </c>
      <c r="K173" s="10" t="n">
        <f aca="false">SUM(G173+H173+I173+J173)</f>
        <v>1800</v>
      </c>
      <c r="L173" s="11" t="n">
        <f aca="false">K173/F173</f>
        <v>0.75</v>
      </c>
    </row>
    <row r="174" customFormat="false" ht="13.8" hidden="false" customHeight="false" outlineLevel="0" collapsed="false">
      <c r="A174" s="8" t="s">
        <v>274</v>
      </c>
      <c r="B174" s="8" t="s">
        <v>275</v>
      </c>
      <c r="C174" s="8" t="s">
        <v>276</v>
      </c>
      <c r="D174" s="8" t="s">
        <v>390</v>
      </c>
      <c r="E174" s="8" t="s">
        <v>250</v>
      </c>
      <c r="F174" s="9" t="n">
        <v>2400</v>
      </c>
      <c r="G174" s="9" t="n">
        <v>600</v>
      </c>
      <c r="H174" s="9" t="n">
        <v>600</v>
      </c>
      <c r="I174" s="9" t="n">
        <v>600</v>
      </c>
      <c r="J174" s="10" t="n">
        <v>0</v>
      </c>
      <c r="K174" s="10" t="n">
        <f aca="false">SUM(G174+H174+I174+J174)</f>
        <v>1800</v>
      </c>
      <c r="L174" s="11" t="n">
        <f aca="false">K174/F174</f>
        <v>0.75</v>
      </c>
    </row>
    <row r="175" customFormat="false" ht="13.8" hidden="false" customHeight="false" outlineLevel="0" collapsed="false">
      <c r="A175" s="8" t="s">
        <v>168</v>
      </c>
      <c r="B175" s="8" t="s">
        <v>78</v>
      </c>
      <c r="C175" s="8" t="s">
        <v>169</v>
      </c>
      <c r="D175" s="8" t="s">
        <v>391</v>
      </c>
      <c r="E175" s="8" t="s">
        <v>369</v>
      </c>
      <c r="F175" s="9" t="n">
        <v>2400</v>
      </c>
      <c r="G175" s="9" t="n">
        <v>600</v>
      </c>
      <c r="H175" s="9" t="n">
        <v>600</v>
      </c>
      <c r="I175" s="9" t="n">
        <v>600</v>
      </c>
      <c r="J175" s="10" t="n">
        <v>0</v>
      </c>
      <c r="K175" s="10" t="n">
        <f aca="false">SUM(G175+H175+I175+J175)</f>
        <v>1800</v>
      </c>
      <c r="L175" s="11" t="n">
        <f aca="false">K175/F175</f>
        <v>0.75</v>
      </c>
    </row>
    <row r="176" customFormat="false" ht="13.8" hidden="false" customHeight="false" outlineLevel="0" collapsed="false">
      <c r="A176" s="8" t="s">
        <v>32</v>
      </c>
      <c r="B176" s="14" t="s">
        <v>137</v>
      </c>
      <c r="C176" s="8" t="s">
        <v>392</v>
      </c>
      <c r="D176" s="8" t="s">
        <v>393</v>
      </c>
      <c r="E176" s="8" t="s">
        <v>204</v>
      </c>
      <c r="F176" s="9" t="n">
        <v>2200</v>
      </c>
      <c r="G176" s="9" t="n">
        <v>500</v>
      </c>
      <c r="H176" s="9" t="n">
        <v>500</v>
      </c>
      <c r="I176" s="9" t="n">
        <v>500</v>
      </c>
      <c r="J176" s="10" t="n">
        <v>0</v>
      </c>
      <c r="K176" s="10" t="n">
        <f aca="false">SUM(G176+H176+I176+J176)</f>
        <v>1500</v>
      </c>
      <c r="L176" s="11" t="n">
        <f aca="false">K176/F176</f>
        <v>0.681818181818182</v>
      </c>
    </row>
    <row r="177" customFormat="false" ht="13.8" hidden="false" customHeight="false" outlineLevel="0" collapsed="false">
      <c r="A177" s="8" t="s">
        <v>219</v>
      </c>
      <c r="B177" s="8" t="s">
        <v>196</v>
      </c>
      <c r="C177" s="8" t="s">
        <v>394</v>
      </c>
      <c r="D177" s="8" t="s">
        <v>395</v>
      </c>
      <c r="E177" s="8" t="s">
        <v>36</v>
      </c>
      <c r="F177" s="9" t="n">
        <v>2000</v>
      </c>
      <c r="G177" s="9" t="n">
        <v>500</v>
      </c>
      <c r="H177" s="9" t="n">
        <v>500</v>
      </c>
      <c r="I177" s="9" t="n">
        <v>0</v>
      </c>
      <c r="J177" s="10" t="n">
        <v>0</v>
      </c>
      <c r="K177" s="10" t="n">
        <f aca="false">SUM(G177+H177+I177+J177)</f>
        <v>1000</v>
      </c>
      <c r="L177" s="11" t="n">
        <f aca="false">K177/F177</f>
        <v>0.5</v>
      </c>
    </row>
    <row r="178" customFormat="false" ht="13.8" hidden="false" customHeight="false" outlineLevel="0" collapsed="false">
      <c r="A178" s="8" t="s">
        <v>109</v>
      </c>
      <c r="B178" s="8" t="s">
        <v>110</v>
      </c>
      <c r="C178" s="8" t="s">
        <v>378</v>
      </c>
      <c r="D178" s="8" t="s">
        <v>396</v>
      </c>
      <c r="E178" s="8" t="s">
        <v>397</v>
      </c>
      <c r="F178" s="9" t="n">
        <v>2000</v>
      </c>
      <c r="G178" s="9" t="n">
        <v>0</v>
      </c>
      <c r="H178" s="9" t="n">
        <v>1000</v>
      </c>
      <c r="I178" s="9" t="n">
        <v>0</v>
      </c>
      <c r="J178" s="10" t="n">
        <v>0</v>
      </c>
      <c r="K178" s="10" t="n">
        <f aca="false">SUM(G178+H178+I178+J178)</f>
        <v>1000</v>
      </c>
      <c r="L178" s="11" t="n">
        <f aca="false">K178/F178</f>
        <v>0.5</v>
      </c>
    </row>
    <row r="179" customFormat="false" ht="13.8" hidden="false" customHeight="false" outlineLevel="0" collapsed="false">
      <c r="A179" s="8" t="s">
        <v>32</v>
      </c>
      <c r="B179" s="8" t="s">
        <v>38</v>
      </c>
      <c r="C179" s="8" t="s">
        <v>329</v>
      </c>
      <c r="D179" s="8" t="s">
        <v>398</v>
      </c>
      <c r="E179" s="8" t="s">
        <v>72</v>
      </c>
      <c r="F179" s="9" t="n">
        <v>2000</v>
      </c>
      <c r="G179" s="9" t="n">
        <v>500</v>
      </c>
      <c r="H179" s="9" t="n">
        <v>500</v>
      </c>
      <c r="I179" s="9" t="n">
        <v>150</v>
      </c>
      <c r="J179" s="10" t="n">
        <v>0</v>
      </c>
      <c r="K179" s="10" t="n">
        <f aca="false">SUM(G179+H179+I179+J179)</f>
        <v>1150</v>
      </c>
      <c r="L179" s="11" t="n">
        <f aca="false">K179/F179</f>
        <v>0.575</v>
      </c>
    </row>
    <row r="180" customFormat="false" ht="13.8" hidden="false" customHeight="false" outlineLevel="0" collapsed="false">
      <c r="A180" s="8" t="s">
        <v>32</v>
      </c>
      <c r="B180" s="8" t="s">
        <v>33</v>
      </c>
      <c r="C180" s="8" t="s">
        <v>34</v>
      </c>
      <c r="D180" s="8" t="s">
        <v>399</v>
      </c>
      <c r="E180" s="8" t="s">
        <v>36</v>
      </c>
      <c r="F180" s="9" t="n">
        <v>2000</v>
      </c>
      <c r="G180" s="9" t="n">
        <v>500</v>
      </c>
      <c r="H180" s="9" t="n">
        <v>500</v>
      </c>
      <c r="I180" s="9" t="n">
        <v>400</v>
      </c>
      <c r="J180" s="10" t="n">
        <v>0</v>
      </c>
      <c r="K180" s="10" t="n">
        <f aca="false">SUM(G180+H180+I180+J180)</f>
        <v>1400</v>
      </c>
      <c r="L180" s="11" t="n">
        <f aca="false">K180/F180</f>
        <v>0.7</v>
      </c>
    </row>
    <row r="181" customFormat="false" ht="13.8" hidden="false" customHeight="false" outlineLevel="0" collapsed="false">
      <c r="A181" s="8" t="s">
        <v>114</v>
      </c>
      <c r="B181" s="8" t="s">
        <v>33</v>
      </c>
      <c r="C181" s="8" t="s">
        <v>115</v>
      </c>
      <c r="D181" s="8" t="s">
        <v>400</v>
      </c>
      <c r="E181" s="8" t="s">
        <v>117</v>
      </c>
      <c r="F181" s="9" t="n">
        <v>2000</v>
      </c>
      <c r="G181" s="9" t="n">
        <v>500</v>
      </c>
      <c r="H181" s="9" t="n">
        <v>500</v>
      </c>
      <c r="I181" s="9" t="n">
        <v>500</v>
      </c>
      <c r="J181" s="10" t="n">
        <v>0</v>
      </c>
      <c r="K181" s="10" t="n">
        <f aca="false">SUM(G181+H181+I181+J181)</f>
        <v>1500</v>
      </c>
      <c r="L181" s="11" t="n">
        <f aca="false">K181/F181</f>
        <v>0.75</v>
      </c>
    </row>
    <row r="182" customFormat="false" ht="13.8" hidden="false" customHeight="false" outlineLevel="0" collapsed="false">
      <c r="A182" s="8" t="s">
        <v>136</v>
      </c>
      <c r="B182" s="14" t="s">
        <v>137</v>
      </c>
      <c r="C182" s="8" t="s">
        <v>155</v>
      </c>
      <c r="D182" s="8" t="s">
        <v>401</v>
      </c>
      <c r="E182" s="8" t="s">
        <v>128</v>
      </c>
      <c r="F182" s="9" t="n">
        <v>2000</v>
      </c>
      <c r="G182" s="9" t="n">
        <v>500</v>
      </c>
      <c r="H182" s="9" t="n">
        <v>500</v>
      </c>
      <c r="I182" s="9" t="n">
        <v>500</v>
      </c>
      <c r="J182" s="10" t="n">
        <v>0</v>
      </c>
      <c r="K182" s="10" t="n">
        <f aca="false">SUM(G182+H182+I182+J182)</f>
        <v>1500</v>
      </c>
      <c r="L182" s="11" t="n">
        <f aca="false">K182/F182</f>
        <v>0.75</v>
      </c>
    </row>
    <row r="183" customFormat="false" ht="13.8" hidden="false" customHeight="false" outlineLevel="0" collapsed="false">
      <c r="A183" s="8" t="s">
        <v>229</v>
      </c>
      <c r="B183" s="8" t="s">
        <v>110</v>
      </c>
      <c r="C183" s="8" t="s">
        <v>243</v>
      </c>
      <c r="D183" s="8" t="s">
        <v>402</v>
      </c>
      <c r="E183" s="8" t="s">
        <v>174</v>
      </c>
      <c r="F183" s="9" t="n">
        <v>2000</v>
      </c>
      <c r="G183" s="9" t="n">
        <v>500</v>
      </c>
      <c r="H183" s="9" t="n">
        <v>500</v>
      </c>
      <c r="I183" s="9" t="n">
        <v>500</v>
      </c>
      <c r="J183" s="10" t="n">
        <v>0</v>
      </c>
      <c r="K183" s="10" t="n">
        <f aca="false">SUM(G183+H183+I183+J183)</f>
        <v>1500</v>
      </c>
      <c r="L183" s="11" t="n">
        <f aca="false">K183/F183</f>
        <v>0.75</v>
      </c>
    </row>
    <row r="184" customFormat="false" ht="13.8" hidden="false" customHeight="false" outlineLevel="0" collapsed="false">
      <c r="A184" s="8" t="s">
        <v>65</v>
      </c>
      <c r="B184" s="8" t="s">
        <v>66</v>
      </c>
      <c r="C184" s="8" t="s">
        <v>403</v>
      </c>
      <c r="D184" s="8" t="s">
        <v>404</v>
      </c>
      <c r="E184" s="8" t="s">
        <v>405</v>
      </c>
      <c r="F184" s="9" t="n">
        <v>2000</v>
      </c>
      <c r="G184" s="9" t="n">
        <v>500</v>
      </c>
      <c r="H184" s="9" t="n">
        <v>500</v>
      </c>
      <c r="I184" s="9" t="n">
        <v>500</v>
      </c>
      <c r="J184" s="10" t="n">
        <v>0</v>
      </c>
      <c r="K184" s="10" t="n">
        <f aca="false">SUM(G184+H184+I184+J184)</f>
        <v>1500</v>
      </c>
      <c r="L184" s="11" t="n">
        <f aca="false">K184/F184</f>
        <v>0.75</v>
      </c>
    </row>
    <row r="185" customFormat="false" ht="13.8" hidden="false" customHeight="false" outlineLevel="0" collapsed="false">
      <c r="A185" s="8" t="s">
        <v>114</v>
      </c>
      <c r="B185" s="8" t="s">
        <v>33</v>
      </c>
      <c r="C185" s="8" t="s">
        <v>115</v>
      </c>
      <c r="D185" s="8" t="s">
        <v>406</v>
      </c>
      <c r="E185" s="8" t="s">
        <v>250</v>
      </c>
      <c r="F185" s="9" t="n">
        <v>2000</v>
      </c>
      <c r="G185" s="9" t="n">
        <v>500</v>
      </c>
      <c r="H185" s="9" t="n">
        <v>500</v>
      </c>
      <c r="I185" s="9" t="n">
        <v>500</v>
      </c>
      <c r="J185" s="10" t="n">
        <v>0</v>
      </c>
      <c r="K185" s="10" t="n">
        <f aca="false">SUM(G185+H185+I185+J185)</f>
        <v>1500</v>
      </c>
      <c r="L185" s="11" t="n">
        <f aca="false">K185/F185</f>
        <v>0.75</v>
      </c>
    </row>
    <row r="186" customFormat="false" ht="13.8" hidden="false" customHeight="false" outlineLevel="0" collapsed="false">
      <c r="A186" s="8" t="s">
        <v>32</v>
      </c>
      <c r="B186" s="8" t="s">
        <v>38</v>
      </c>
      <c r="C186" s="8" t="s">
        <v>329</v>
      </c>
      <c r="D186" s="8" t="s">
        <v>407</v>
      </c>
      <c r="E186" s="8" t="s">
        <v>36</v>
      </c>
      <c r="F186" s="9" t="n">
        <v>2000</v>
      </c>
      <c r="G186" s="9" t="n">
        <v>2000</v>
      </c>
      <c r="H186" s="9" t="n">
        <v>0</v>
      </c>
      <c r="I186" s="9" t="n">
        <v>0</v>
      </c>
      <c r="J186" s="10" t="n">
        <v>0</v>
      </c>
      <c r="K186" s="10" t="n">
        <f aca="false">SUM(G186+H186+I186+J186)</f>
        <v>2000</v>
      </c>
      <c r="L186" s="11" t="n">
        <f aca="false">K186/F186</f>
        <v>1</v>
      </c>
    </row>
    <row r="187" customFormat="false" ht="13.8" hidden="false" customHeight="false" outlineLevel="0" collapsed="false">
      <c r="A187" s="8" t="s">
        <v>65</v>
      </c>
      <c r="B187" s="8" t="s">
        <v>66</v>
      </c>
      <c r="C187" s="8" t="s">
        <v>67</v>
      </c>
      <c r="D187" s="8" t="s">
        <v>408</v>
      </c>
      <c r="E187" s="8" t="s">
        <v>41</v>
      </c>
      <c r="F187" s="9" t="n">
        <v>2000</v>
      </c>
      <c r="G187" s="9" t="n">
        <v>0</v>
      </c>
      <c r="H187" s="9" t="n">
        <v>500</v>
      </c>
      <c r="I187" s="9" t="n">
        <v>500</v>
      </c>
      <c r="J187" s="10" t="n">
        <v>0</v>
      </c>
      <c r="K187" s="10" t="n">
        <f aca="false">SUM(G187+H187+I187+J187)</f>
        <v>1000</v>
      </c>
      <c r="L187" s="11" t="n">
        <f aca="false">K187/F187</f>
        <v>0.5</v>
      </c>
    </row>
    <row r="188" customFormat="false" ht="13.8" hidden="false" customHeight="false" outlineLevel="0" collapsed="false">
      <c r="A188" s="8" t="s">
        <v>109</v>
      </c>
      <c r="B188" s="8" t="s">
        <v>110</v>
      </c>
      <c r="C188" s="8" t="s">
        <v>378</v>
      </c>
      <c r="D188" s="8" t="s">
        <v>409</v>
      </c>
      <c r="E188" s="8" t="s">
        <v>113</v>
      </c>
      <c r="F188" s="9" t="n">
        <v>2000</v>
      </c>
      <c r="G188" s="9" t="n">
        <v>0</v>
      </c>
      <c r="H188" s="9" t="n">
        <v>700</v>
      </c>
      <c r="I188" s="9" t="n">
        <v>650</v>
      </c>
      <c r="J188" s="10" t="n">
        <v>0</v>
      </c>
      <c r="K188" s="10" t="n">
        <f aca="false">SUM(G188+H188+I188+J188)</f>
        <v>1350</v>
      </c>
      <c r="L188" s="11" t="n">
        <f aca="false">K188/F188</f>
        <v>0.675</v>
      </c>
    </row>
    <row r="189" customFormat="false" ht="13.8" hidden="false" customHeight="false" outlineLevel="0" collapsed="false">
      <c r="A189" s="8" t="s">
        <v>256</v>
      </c>
      <c r="B189" s="8" t="s">
        <v>305</v>
      </c>
      <c r="C189" s="8" t="s">
        <v>319</v>
      </c>
      <c r="D189" s="8" t="s">
        <v>410</v>
      </c>
      <c r="E189" s="8" t="s">
        <v>308</v>
      </c>
      <c r="F189" s="9" t="n">
        <v>2000</v>
      </c>
      <c r="G189" s="9" t="n">
        <v>500</v>
      </c>
      <c r="H189" s="9" t="n">
        <v>500</v>
      </c>
      <c r="I189" s="9" t="n">
        <v>500</v>
      </c>
      <c r="J189" s="10" t="n">
        <v>0</v>
      </c>
      <c r="K189" s="10" t="n">
        <f aca="false">SUM(G189+H189+I189+J189)</f>
        <v>1500</v>
      </c>
      <c r="L189" s="11" t="n">
        <f aca="false">K189/F189</f>
        <v>0.75</v>
      </c>
    </row>
    <row r="190" customFormat="false" ht="13.8" hidden="false" customHeight="false" outlineLevel="0" collapsed="false">
      <c r="A190" s="8" t="s">
        <v>168</v>
      </c>
      <c r="B190" s="8" t="s">
        <v>251</v>
      </c>
      <c r="C190" s="8" t="s">
        <v>252</v>
      </c>
      <c r="D190" s="8" t="s">
        <v>411</v>
      </c>
      <c r="E190" s="8" t="s">
        <v>102</v>
      </c>
      <c r="F190" s="9" t="n">
        <v>2000</v>
      </c>
      <c r="G190" s="9" t="n">
        <v>1500</v>
      </c>
      <c r="H190" s="9" t="n">
        <v>1000</v>
      </c>
      <c r="I190" s="9" t="n">
        <v>2000</v>
      </c>
      <c r="J190" s="10" t="n">
        <v>0</v>
      </c>
      <c r="K190" s="10" t="n">
        <f aca="false">SUM(G190+H190+I190+J190)</f>
        <v>4500</v>
      </c>
      <c r="L190" s="11" t="n">
        <f aca="false">K190/F190</f>
        <v>2.25</v>
      </c>
    </row>
    <row r="191" customFormat="false" ht="13.8" hidden="false" customHeight="false" outlineLevel="0" collapsed="false">
      <c r="A191" s="8" t="s">
        <v>114</v>
      </c>
      <c r="B191" s="8" t="s">
        <v>33</v>
      </c>
      <c r="C191" s="8" t="s">
        <v>115</v>
      </c>
      <c r="D191" s="8" t="s">
        <v>412</v>
      </c>
      <c r="E191" s="8" t="s">
        <v>413</v>
      </c>
      <c r="F191" s="9" t="n">
        <v>1800</v>
      </c>
      <c r="G191" s="9" t="n">
        <v>450</v>
      </c>
      <c r="H191" s="9" t="n">
        <v>450</v>
      </c>
      <c r="I191" s="9" t="n">
        <v>450</v>
      </c>
      <c r="J191" s="10" t="n">
        <v>0</v>
      </c>
      <c r="K191" s="10" t="n">
        <f aca="false">SUM(G191+H191+I191+J191)</f>
        <v>1350</v>
      </c>
      <c r="L191" s="11" t="n">
        <f aca="false">K191/F191</f>
        <v>0.75</v>
      </c>
    </row>
    <row r="192" customFormat="false" ht="13.8" hidden="false" customHeight="false" outlineLevel="0" collapsed="false">
      <c r="A192" s="8" t="s">
        <v>256</v>
      </c>
      <c r="B192" s="8" t="s">
        <v>305</v>
      </c>
      <c r="C192" s="8" t="s">
        <v>319</v>
      </c>
      <c r="D192" s="8" t="s">
        <v>414</v>
      </c>
      <c r="E192" s="8" t="s">
        <v>149</v>
      </c>
      <c r="F192" s="9" t="n">
        <v>1781</v>
      </c>
      <c r="G192" s="9" t="n">
        <v>700</v>
      </c>
      <c r="H192" s="9" t="n">
        <v>700</v>
      </c>
      <c r="I192" s="9" t="n">
        <v>300</v>
      </c>
      <c r="J192" s="10" t="n">
        <v>0</v>
      </c>
      <c r="K192" s="10" t="n">
        <f aca="false">SUM(G192+H192+I192+J192)</f>
        <v>1700</v>
      </c>
      <c r="L192" s="11" t="n">
        <f aca="false">K192/F192</f>
        <v>0.954519932622122</v>
      </c>
    </row>
    <row r="193" customFormat="false" ht="13.8" hidden="false" customHeight="false" outlineLevel="0" collapsed="false">
      <c r="A193" s="8" t="s">
        <v>158</v>
      </c>
      <c r="B193" s="8" t="s">
        <v>415</v>
      </c>
      <c r="C193" s="8" t="s">
        <v>416</v>
      </c>
      <c r="D193" s="8" t="s">
        <v>417</v>
      </c>
      <c r="E193" s="8" t="s">
        <v>36</v>
      </c>
      <c r="F193" s="9" t="n">
        <v>1750</v>
      </c>
      <c r="G193" s="9" t="n">
        <v>1000</v>
      </c>
      <c r="H193" s="9" t="n">
        <v>300</v>
      </c>
      <c r="I193" s="9" t="n">
        <v>100</v>
      </c>
      <c r="J193" s="10" t="n">
        <v>0</v>
      </c>
      <c r="K193" s="10" t="n">
        <f aca="false">SUM(G193+H193+I193+J193)</f>
        <v>1400</v>
      </c>
      <c r="L193" s="11" t="n">
        <f aca="false">K193/F193</f>
        <v>0.8</v>
      </c>
    </row>
    <row r="194" customFormat="false" ht="13.8" hidden="false" customHeight="false" outlineLevel="0" collapsed="false">
      <c r="A194" s="8" t="s">
        <v>32</v>
      </c>
      <c r="B194" s="8" t="s">
        <v>38</v>
      </c>
      <c r="C194" s="8" t="s">
        <v>329</v>
      </c>
      <c r="D194" s="8" t="s">
        <v>418</v>
      </c>
      <c r="E194" s="8" t="s">
        <v>36</v>
      </c>
      <c r="F194" s="9" t="n">
        <v>1600</v>
      </c>
      <c r="G194" s="9" t="n">
        <v>400</v>
      </c>
      <c r="H194" s="9" t="n">
        <v>400</v>
      </c>
      <c r="I194" s="9" t="n">
        <v>400</v>
      </c>
      <c r="J194" s="10" t="n">
        <v>0</v>
      </c>
      <c r="K194" s="10" t="n">
        <f aca="false">SUM(G194+H194+I194+J194)</f>
        <v>1200</v>
      </c>
      <c r="L194" s="11" t="n">
        <f aca="false">K194/F194</f>
        <v>0.75</v>
      </c>
    </row>
    <row r="195" customFormat="false" ht="13.8" hidden="false" customHeight="false" outlineLevel="0" collapsed="false">
      <c r="A195" s="8" t="s">
        <v>114</v>
      </c>
      <c r="B195" s="8" t="s">
        <v>33</v>
      </c>
      <c r="C195" s="8" t="s">
        <v>115</v>
      </c>
      <c r="D195" s="8" t="s">
        <v>419</v>
      </c>
      <c r="E195" s="8" t="s">
        <v>72</v>
      </c>
      <c r="F195" s="9" t="n">
        <v>1500</v>
      </c>
      <c r="G195" s="9" t="n">
        <v>375</v>
      </c>
      <c r="H195" s="9" t="n">
        <v>375</v>
      </c>
      <c r="I195" s="9" t="n">
        <v>375</v>
      </c>
      <c r="J195" s="10" t="n">
        <v>0</v>
      </c>
      <c r="K195" s="10" t="n">
        <f aca="false">SUM(G195+H195+I195+J195)</f>
        <v>1125</v>
      </c>
      <c r="L195" s="11" t="n">
        <f aca="false">K195/F195</f>
        <v>0.75</v>
      </c>
    </row>
    <row r="196" customFormat="false" ht="13.8" hidden="false" customHeight="false" outlineLevel="0" collapsed="false">
      <c r="A196" s="8" t="s">
        <v>109</v>
      </c>
      <c r="B196" s="8" t="s">
        <v>110</v>
      </c>
      <c r="C196" s="8" t="s">
        <v>378</v>
      </c>
      <c r="D196" s="8" t="s">
        <v>420</v>
      </c>
      <c r="E196" s="8" t="s">
        <v>113</v>
      </c>
      <c r="F196" s="9" t="n">
        <v>1500</v>
      </c>
      <c r="G196" s="9" t="n">
        <v>0</v>
      </c>
      <c r="H196" s="9" t="n">
        <v>500</v>
      </c>
      <c r="I196" s="9" t="n">
        <v>500</v>
      </c>
      <c r="J196" s="10" t="n">
        <v>0</v>
      </c>
      <c r="K196" s="10" t="n">
        <f aca="false">SUM(G196+H196+I196+J196)</f>
        <v>1000</v>
      </c>
      <c r="L196" s="11" t="n">
        <f aca="false">K196/F196</f>
        <v>0.666666666666667</v>
      </c>
    </row>
    <row r="197" customFormat="false" ht="13.8" hidden="false" customHeight="false" outlineLevel="0" collapsed="false">
      <c r="A197" s="8" t="s">
        <v>310</v>
      </c>
      <c r="B197" s="8" t="s">
        <v>311</v>
      </c>
      <c r="C197" s="8" t="s">
        <v>421</v>
      </c>
      <c r="D197" s="8" t="s">
        <v>422</v>
      </c>
      <c r="E197" s="8" t="s">
        <v>423</v>
      </c>
      <c r="F197" s="9" t="n">
        <v>1500</v>
      </c>
      <c r="G197" s="9" t="n">
        <v>100</v>
      </c>
      <c r="H197" s="9" t="n">
        <v>600</v>
      </c>
      <c r="I197" s="9" t="n">
        <v>600</v>
      </c>
      <c r="J197" s="10" t="n">
        <v>0</v>
      </c>
      <c r="K197" s="10" t="n">
        <f aca="false">SUM(G197+H197+I197+J197)</f>
        <v>1300</v>
      </c>
      <c r="L197" s="11" t="n">
        <f aca="false">K197/F197</f>
        <v>0.866666666666667</v>
      </c>
    </row>
    <row r="198" customFormat="false" ht="13.8" hidden="false" customHeight="false" outlineLevel="0" collapsed="false">
      <c r="A198" s="8" t="s">
        <v>140</v>
      </c>
      <c r="B198" s="8" t="s">
        <v>141</v>
      </c>
      <c r="C198" s="8" t="s">
        <v>424</v>
      </c>
      <c r="D198" s="8" t="s">
        <v>425</v>
      </c>
      <c r="E198" s="8" t="s">
        <v>426</v>
      </c>
      <c r="F198" s="9" t="n">
        <v>1500</v>
      </c>
      <c r="G198" s="9" t="n">
        <v>500</v>
      </c>
      <c r="H198" s="9" t="n">
        <v>500</v>
      </c>
      <c r="I198" s="9" t="n">
        <v>500</v>
      </c>
      <c r="J198" s="10" t="n">
        <v>0</v>
      </c>
      <c r="K198" s="10" t="n">
        <f aca="false">SUM(G198+H198+I198+J198)</f>
        <v>1500</v>
      </c>
      <c r="L198" s="11" t="n">
        <f aca="false">K198/F198</f>
        <v>1</v>
      </c>
    </row>
    <row r="199" customFormat="false" ht="13.8" hidden="false" customHeight="false" outlineLevel="0" collapsed="false">
      <c r="A199" s="8" t="s">
        <v>32</v>
      </c>
      <c r="B199" s="8" t="s">
        <v>74</v>
      </c>
      <c r="C199" s="8" t="s">
        <v>427</v>
      </c>
      <c r="D199" s="8" t="s">
        <v>428</v>
      </c>
      <c r="E199" s="8" t="s">
        <v>239</v>
      </c>
      <c r="F199" s="9" t="n">
        <v>1480</v>
      </c>
      <c r="G199" s="9" t="n">
        <v>300</v>
      </c>
      <c r="H199" s="9" t="n">
        <v>350</v>
      </c>
      <c r="I199" s="9" t="n">
        <v>350</v>
      </c>
      <c r="J199" s="10" t="n">
        <v>0</v>
      </c>
      <c r="K199" s="10" t="n">
        <f aca="false">SUM(G199+H199+I199+J199)</f>
        <v>1000</v>
      </c>
      <c r="L199" s="11" t="n">
        <f aca="false">K199/F199</f>
        <v>0.675675675675676</v>
      </c>
    </row>
    <row r="200" customFormat="false" ht="13.8" hidden="false" customHeight="false" outlineLevel="0" collapsed="false">
      <c r="A200" s="8" t="s">
        <v>429</v>
      </c>
      <c r="B200" s="8" t="s">
        <v>233</v>
      </c>
      <c r="C200" s="8" t="s">
        <v>430</v>
      </c>
      <c r="D200" s="8" t="s">
        <v>431</v>
      </c>
      <c r="E200" s="8" t="s">
        <v>88</v>
      </c>
      <c r="F200" s="9" t="n">
        <v>1400</v>
      </c>
      <c r="G200" s="9" t="n">
        <v>350</v>
      </c>
      <c r="H200" s="9" t="n">
        <v>350</v>
      </c>
      <c r="I200" s="9" t="n">
        <v>400</v>
      </c>
      <c r="J200" s="10" t="n">
        <v>0</v>
      </c>
      <c r="K200" s="10" t="n">
        <f aca="false">SUM(G200+H200+I200+J200)</f>
        <v>1100</v>
      </c>
      <c r="L200" s="11" t="n">
        <f aca="false">K200/F200</f>
        <v>0.785714285714286</v>
      </c>
    </row>
    <row r="201" customFormat="false" ht="13.8" hidden="false" customHeight="false" outlineLevel="0" collapsed="false">
      <c r="A201" s="8" t="s">
        <v>109</v>
      </c>
      <c r="B201" s="8" t="s">
        <v>110</v>
      </c>
      <c r="C201" s="8" t="s">
        <v>378</v>
      </c>
      <c r="D201" s="8" t="s">
        <v>432</v>
      </c>
      <c r="E201" s="8" t="s">
        <v>113</v>
      </c>
      <c r="F201" s="9" t="n">
        <v>1400</v>
      </c>
      <c r="G201" s="9" t="n">
        <v>50</v>
      </c>
      <c r="H201" s="9" t="n">
        <v>450</v>
      </c>
      <c r="I201" s="9" t="n">
        <v>0</v>
      </c>
      <c r="J201" s="10" t="n">
        <v>0</v>
      </c>
      <c r="K201" s="10" t="n">
        <f aca="false">SUM(G201+H201+I201+J201)</f>
        <v>500</v>
      </c>
      <c r="L201" s="11" t="n">
        <f aca="false">K201/F201</f>
        <v>0.357142857142857</v>
      </c>
    </row>
    <row r="202" customFormat="false" ht="13.8" hidden="false" customHeight="false" outlineLevel="0" collapsed="false">
      <c r="A202" s="8" t="s">
        <v>433</v>
      </c>
      <c r="B202" s="8" t="s">
        <v>33</v>
      </c>
      <c r="C202" s="8" t="s">
        <v>434</v>
      </c>
      <c r="D202" s="8" t="s">
        <v>435</v>
      </c>
      <c r="E202" s="8" t="s">
        <v>72</v>
      </c>
      <c r="F202" s="9" t="n">
        <v>1200</v>
      </c>
      <c r="G202" s="9" t="n">
        <v>400</v>
      </c>
      <c r="H202" s="9" t="n">
        <v>0</v>
      </c>
      <c r="I202" s="9" t="n">
        <v>200</v>
      </c>
      <c r="J202" s="10" t="n">
        <v>0</v>
      </c>
      <c r="K202" s="10" t="n">
        <f aca="false">SUM(G202+H202+I202+J202)</f>
        <v>600</v>
      </c>
      <c r="L202" s="11" t="n">
        <f aca="false">K202/F202</f>
        <v>0.5</v>
      </c>
    </row>
    <row r="203" customFormat="false" ht="13.8" hidden="false" customHeight="false" outlineLevel="0" collapsed="false">
      <c r="A203" s="8" t="s">
        <v>436</v>
      </c>
      <c r="B203" s="8" t="s">
        <v>74</v>
      </c>
      <c r="C203" s="8" t="s">
        <v>437</v>
      </c>
      <c r="D203" s="8" t="s">
        <v>438</v>
      </c>
      <c r="E203" s="8" t="s">
        <v>36</v>
      </c>
      <c r="F203" s="9" t="n">
        <v>1200</v>
      </c>
      <c r="G203" s="9" t="n">
        <v>100</v>
      </c>
      <c r="H203" s="9" t="n">
        <v>400</v>
      </c>
      <c r="I203" s="9" t="n">
        <v>400</v>
      </c>
      <c r="J203" s="10" t="n">
        <v>0</v>
      </c>
      <c r="K203" s="10" t="n">
        <f aca="false">SUM(G203+H203+I203+J203)</f>
        <v>900</v>
      </c>
      <c r="L203" s="11" t="n">
        <f aca="false">K203/F203</f>
        <v>0.75</v>
      </c>
    </row>
    <row r="204" customFormat="false" ht="13.8" hidden="false" customHeight="false" outlineLevel="0" collapsed="false">
      <c r="A204" s="8" t="s">
        <v>119</v>
      </c>
      <c r="B204" s="8" t="s">
        <v>216</v>
      </c>
      <c r="C204" s="8" t="s">
        <v>439</v>
      </c>
      <c r="D204" s="8" t="s">
        <v>440</v>
      </c>
      <c r="E204" s="8" t="s">
        <v>441</v>
      </c>
      <c r="F204" s="9" t="n">
        <v>1200</v>
      </c>
      <c r="G204" s="9" t="n">
        <v>300</v>
      </c>
      <c r="H204" s="9" t="n">
        <v>300</v>
      </c>
      <c r="I204" s="9" t="n">
        <v>300</v>
      </c>
      <c r="J204" s="10" t="n">
        <v>0</v>
      </c>
      <c r="K204" s="10" t="n">
        <f aca="false">SUM(G204+H204+I204+J204)</f>
        <v>900</v>
      </c>
      <c r="L204" s="11" t="n">
        <f aca="false">K204/F204</f>
        <v>0.75</v>
      </c>
    </row>
    <row r="205" customFormat="false" ht="13.8" hidden="false" customHeight="false" outlineLevel="0" collapsed="false">
      <c r="A205" s="8" t="s">
        <v>442</v>
      </c>
      <c r="B205" s="8" t="s">
        <v>332</v>
      </c>
      <c r="C205" s="8" t="s">
        <v>443</v>
      </c>
      <c r="D205" s="8" t="s">
        <v>444</v>
      </c>
      <c r="E205" s="8" t="s">
        <v>36</v>
      </c>
      <c r="F205" s="9" t="n">
        <v>1200</v>
      </c>
      <c r="G205" s="9" t="n">
        <v>300</v>
      </c>
      <c r="H205" s="9" t="n">
        <v>447</v>
      </c>
      <c r="I205" s="9" t="n">
        <v>503</v>
      </c>
      <c r="J205" s="10" t="n">
        <v>0</v>
      </c>
      <c r="K205" s="10" t="n">
        <f aca="false">SUM(G205+H205+I205+J205)</f>
        <v>1250</v>
      </c>
      <c r="L205" s="11" t="n">
        <f aca="false">K205/F205</f>
        <v>1.04166666666667</v>
      </c>
    </row>
    <row r="206" customFormat="false" ht="13.8" hidden="false" customHeight="false" outlineLevel="0" collapsed="false">
      <c r="A206" s="8" t="s">
        <v>84</v>
      </c>
      <c r="B206" s="8" t="s">
        <v>85</v>
      </c>
      <c r="C206" s="8" t="s">
        <v>445</v>
      </c>
      <c r="D206" s="8" t="s">
        <v>446</v>
      </c>
      <c r="E206" s="8" t="s">
        <v>36</v>
      </c>
      <c r="F206" s="9" t="n">
        <v>1200</v>
      </c>
      <c r="G206" s="9" t="n">
        <v>1200</v>
      </c>
      <c r="H206" s="9" t="n">
        <v>1000</v>
      </c>
      <c r="I206" s="9" t="n">
        <v>1000</v>
      </c>
      <c r="J206" s="10" t="n">
        <v>0</v>
      </c>
      <c r="K206" s="10" t="n">
        <f aca="false">SUM(G206+H206+I206+J206)</f>
        <v>3200</v>
      </c>
      <c r="L206" s="11" t="n">
        <f aca="false">K206/F206</f>
        <v>2.66666666666667</v>
      </c>
    </row>
    <row r="207" customFormat="false" ht="13.8" hidden="false" customHeight="false" outlineLevel="0" collapsed="false">
      <c r="A207" s="8" t="s">
        <v>114</v>
      </c>
      <c r="B207" s="8" t="s">
        <v>33</v>
      </c>
      <c r="C207" s="8" t="s">
        <v>115</v>
      </c>
      <c r="D207" s="8" t="s">
        <v>447</v>
      </c>
      <c r="E207" s="8" t="s">
        <v>213</v>
      </c>
      <c r="F207" s="9" t="n">
        <v>1000</v>
      </c>
      <c r="G207" s="9" t="n">
        <v>250</v>
      </c>
      <c r="H207" s="9" t="n">
        <v>200</v>
      </c>
      <c r="I207" s="9" t="n">
        <v>25</v>
      </c>
      <c r="J207" s="10" t="n">
        <v>0</v>
      </c>
      <c r="K207" s="10" t="n">
        <f aca="false">SUM(G207+H207+I207+J207)</f>
        <v>475</v>
      </c>
      <c r="L207" s="11" t="n">
        <f aca="false">K207/F207</f>
        <v>0.475</v>
      </c>
    </row>
    <row r="208" customFormat="false" ht="13.8" hidden="false" customHeight="false" outlineLevel="0" collapsed="false">
      <c r="A208" s="8" t="s">
        <v>32</v>
      </c>
      <c r="B208" s="8" t="s">
        <v>33</v>
      </c>
      <c r="C208" s="8" t="s">
        <v>283</v>
      </c>
      <c r="D208" s="8" t="s">
        <v>448</v>
      </c>
      <c r="E208" s="8" t="s">
        <v>36</v>
      </c>
      <c r="F208" s="9" t="n">
        <v>1000</v>
      </c>
      <c r="G208" s="9" t="n">
        <v>250</v>
      </c>
      <c r="H208" s="9" t="n">
        <v>150</v>
      </c>
      <c r="I208" s="9" t="n">
        <v>100</v>
      </c>
      <c r="J208" s="10" t="n">
        <v>0</v>
      </c>
      <c r="K208" s="10" t="n">
        <f aca="false">SUM(G208+H208+I208+J208)</f>
        <v>500</v>
      </c>
      <c r="L208" s="11" t="n">
        <f aca="false">K208/F208</f>
        <v>0.5</v>
      </c>
    </row>
    <row r="209" customFormat="false" ht="13.8" hidden="false" customHeight="false" outlineLevel="0" collapsed="false">
      <c r="A209" s="8" t="s">
        <v>32</v>
      </c>
      <c r="B209" s="8" t="s">
        <v>33</v>
      </c>
      <c r="C209" s="8" t="s">
        <v>34</v>
      </c>
      <c r="D209" s="8" t="s">
        <v>449</v>
      </c>
      <c r="E209" s="8" t="s">
        <v>72</v>
      </c>
      <c r="F209" s="9" t="n">
        <v>1000</v>
      </c>
      <c r="G209" s="9" t="n">
        <v>250</v>
      </c>
      <c r="H209" s="9" t="n">
        <v>150</v>
      </c>
      <c r="I209" s="9" t="n">
        <v>150</v>
      </c>
      <c r="J209" s="10" t="n">
        <v>0</v>
      </c>
      <c r="K209" s="10" t="n">
        <f aca="false">SUM(G209+H209+I209+J209)</f>
        <v>550</v>
      </c>
      <c r="L209" s="11" t="n">
        <f aca="false">K209/F209</f>
        <v>0.55</v>
      </c>
    </row>
    <row r="210" customFormat="false" ht="13.8" hidden="false" customHeight="false" outlineLevel="0" collapsed="false">
      <c r="A210" s="8" t="s">
        <v>219</v>
      </c>
      <c r="B210" s="8" t="s">
        <v>196</v>
      </c>
      <c r="C210" s="8" t="s">
        <v>450</v>
      </c>
      <c r="D210" s="8" t="s">
        <v>451</v>
      </c>
      <c r="E210" s="8" t="s">
        <v>36</v>
      </c>
      <c r="F210" s="9" t="n">
        <v>1000</v>
      </c>
      <c r="G210" s="9" t="n">
        <v>250</v>
      </c>
      <c r="H210" s="9" t="n">
        <v>250</v>
      </c>
      <c r="I210" s="9" t="n">
        <v>50</v>
      </c>
      <c r="J210" s="10" t="n">
        <v>0</v>
      </c>
      <c r="K210" s="10" t="n">
        <f aca="false">SUM(G210+H210+I210+J210)</f>
        <v>550</v>
      </c>
      <c r="L210" s="11" t="n">
        <f aca="false">K210/F210</f>
        <v>0.55</v>
      </c>
    </row>
    <row r="211" customFormat="false" ht="13.8" hidden="false" customHeight="false" outlineLevel="0" collapsed="false">
      <c r="A211" s="8" t="s">
        <v>268</v>
      </c>
      <c r="B211" s="8" t="s">
        <v>240</v>
      </c>
      <c r="C211" s="8" t="s">
        <v>269</v>
      </c>
      <c r="D211" s="8" t="s">
        <v>452</v>
      </c>
      <c r="E211" s="8" t="s">
        <v>72</v>
      </c>
      <c r="F211" s="9" t="n">
        <v>1000</v>
      </c>
      <c r="G211" s="9" t="n">
        <v>200</v>
      </c>
      <c r="H211" s="9" t="n">
        <v>200</v>
      </c>
      <c r="I211" s="9" t="n">
        <v>200</v>
      </c>
      <c r="J211" s="10" t="n">
        <v>0</v>
      </c>
      <c r="K211" s="10" t="n">
        <f aca="false">SUM(G211+H211+I211+J211)</f>
        <v>600</v>
      </c>
      <c r="L211" s="11" t="n">
        <f aca="false">K211/F211</f>
        <v>0.6</v>
      </c>
    </row>
    <row r="212" customFormat="false" ht="13.8" hidden="false" customHeight="false" outlineLevel="0" collapsed="false">
      <c r="A212" s="8" t="s">
        <v>51</v>
      </c>
      <c r="B212" s="8" t="s">
        <v>52</v>
      </c>
      <c r="C212" s="8" t="s">
        <v>453</v>
      </c>
      <c r="D212" s="8" t="s">
        <v>454</v>
      </c>
      <c r="E212" s="8" t="s">
        <v>441</v>
      </c>
      <c r="F212" s="9" t="n">
        <v>1000</v>
      </c>
      <c r="G212" s="9" t="n">
        <v>250</v>
      </c>
      <c r="H212" s="9" t="n">
        <v>250</v>
      </c>
      <c r="I212" s="9" t="n">
        <v>100</v>
      </c>
      <c r="J212" s="10" t="n">
        <v>0</v>
      </c>
      <c r="K212" s="10" t="n">
        <f aca="false">SUM(G212+H212+I212+J212)</f>
        <v>600</v>
      </c>
      <c r="L212" s="11" t="n">
        <f aca="false">K212/F212</f>
        <v>0.6</v>
      </c>
    </row>
    <row r="213" customFormat="false" ht="13.8" hidden="false" customHeight="false" outlineLevel="0" collapsed="false">
      <c r="A213" s="8" t="s">
        <v>109</v>
      </c>
      <c r="B213" s="8" t="s">
        <v>74</v>
      </c>
      <c r="C213" s="8" t="s">
        <v>455</v>
      </c>
      <c r="D213" s="8" t="s">
        <v>456</v>
      </c>
      <c r="E213" s="8" t="s">
        <v>64</v>
      </c>
      <c r="F213" s="9" t="n">
        <v>1000</v>
      </c>
      <c r="G213" s="9" t="n">
        <v>0</v>
      </c>
      <c r="H213" s="9" t="n">
        <v>300</v>
      </c>
      <c r="I213" s="9" t="n">
        <v>350</v>
      </c>
      <c r="J213" s="10" t="n">
        <v>0</v>
      </c>
      <c r="K213" s="10" t="n">
        <f aca="false">SUM(G213+H213+I213+J213)</f>
        <v>650</v>
      </c>
      <c r="L213" s="11" t="n">
        <f aca="false">K213/F213</f>
        <v>0.65</v>
      </c>
    </row>
    <row r="214" customFormat="false" ht="13.8" hidden="false" customHeight="false" outlineLevel="0" collapsed="false">
      <c r="A214" s="8" t="s">
        <v>457</v>
      </c>
      <c r="B214" s="8" t="s">
        <v>133</v>
      </c>
      <c r="C214" s="8" t="s">
        <v>458</v>
      </c>
      <c r="D214" s="8" t="s">
        <v>459</v>
      </c>
      <c r="E214" s="8" t="s">
        <v>36</v>
      </c>
      <c r="F214" s="9" t="n">
        <v>1000</v>
      </c>
      <c r="G214" s="9" t="n">
        <v>200</v>
      </c>
      <c r="H214" s="9" t="n">
        <v>300</v>
      </c>
      <c r="I214" s="9" t="n">
        <v>200</v>
      </c>
      <c r="J214" s="10" t="n">
        <v>0</v>
      </c>
      <c r="K214" s="10" t="n">
        <f aca="false">SUM(G214+H214+I214+J214)</f>
        <v>700</v>
      </c>
      <c r="L214" s="11" t="n">
        <f aca="false">K214/F214</f>
        <v>0.7</v>
      </c>
    </row>
    <row r="215" customFormat="false" ht="13.8" hidden="false" customHeight="false" outlineLevel="0" collapsed="false">
      <c r="A215" s="8" t="s">
        <v>98</v>
      </c>
      <c r="B215" s="8" t="s">
        <v>99</v>
      </c>
      <c r="C215" s="8" t="s">
        <v>460</v>
      </c>
      <c r="D215" s="8" t="s">
        <v>461</v>
      </c>
      <c r="E215" s="8" t="s">
        <v>341</v>
      </c>
      <c r="F215" s="9" t="n">
        <v>1000</v>
      </c>
      <c r="G215" s="9" t="n">
        <v>250</v>
      </c>
      <c r="H215" s="9" t="n">
        <v>250</v>
      </c>
      <c r="I215" s="9" t="n">
        <v>248</v>
      </c>
      <c r="J215" s="10" t="n">
        <v>0</v>
      </c>
      <c r="K215" s="10" t="n">
        <f aca="false">SUM(G215+H215+I215+J215)</f>
        <v>748</v>
      </c>
      <c r="L215" s="11" t="n">
        <f aca="false">K215/F215</f>
        <v>0.748</v>
      </c>
    </row>
    <row r="216" customFormat="false" ht="13.8" hidden="false" customHeight="false" outlineLevel="0" collapsed="false">
      <c r="A216" s="8" t="s">
        <v>124</v>
      </c>
      <c r="B216" s="8" t="s">
        <v>125</v>
      </c>
      <c r="C216" s="8" t="s">
        <v>126</v>
      </c>
      <c r="D216" s="8" t="s">
        <v>462</v>
      </c>
      <c r="E216" s="8" t="s">
        <v>36</v>
      </c>
      <c r="F216" s="9" t="n">
        <v>1000</v>
      </c>
      <c r="G216" s="9" t="n">
        <v>250</v>
      </c>
      <c r="H216" s="9" t="n">
        <v>250</v>
      </c>
      <c r="I216" s="9" t="n">
        <v>250</v>
      </c>
      <c r="J216" s="10" t="n">
        <v>0</v>
      </c>
      <c r="K216" s="10" t="n">
        <f aca="false">SUM(G216+H216+I216+J216)</f>
        <v>750</v>
      </c>
      <c r="L216" s="11" t="n">
        <f aca="false">K216/F216</f>
        <v>0.75</v>
      </c>
    </row>
    <row r="217" customFormat="false" ht="13.8" hidden="false" customHeight="false" outlineLevel="0" collapsed="false">
      <c r="A217" s="8" t="s">
        <v>124</v>
      </c>
      <c r="B217" s="8" t="s">
        <v>125</v>
      </c>
      <c r="C217" s="8" t="s">
        <v>126</v>
      </c>
      <c r="D217" s="8" t="s">
        <v>463</v>
      </c>
      <c r="E217" s="8" t="s">
        <v>128</v>
      </c>
      <c r="F217" s="9" t="n">
        <v>1000</v>
      </c>
      <c r="G217" s="9" t="n">
        <v>250</v>
      </c>
      <c r="H217" s="9" t="n">
        <v>250</v>
      </c>
      <c r="I217" s="9" t="n">
        <v>250</v>
      </c>
      <c r="J217" s="10" t="n">
        <v>0</v>
      </c>
      <c r="K217" s="10" t="n">
        <f aca="false">SUM(G217+H217+I217+J217)</f>
        <v>750</v>
      </c>
      <c r="L217" s="11" t="n">
        <f aca="false">K217/F217</f>
        <v>0.75</v>
      </c>
    </row>
    <row r="218" customFormat="false" ht="13.8" hidden="false" customHeight="false" outlineLevel="0" collapsed="false">
      <c r="A218" s="8" t="s">
        <v>93</v>
      </c>
      <c r="B218" s="8" t="s">
        <v>74</v>
      </c>
      <c r="C218" s="8" t="s">
        <v>326</v>
      </c>
      <c r="D218" s="8" t="s">
        <v>464</v>
      </c>
      <c r="E218" s="8" t="s">
        <v>88</v>
      </c>
      <c r="F218" s="9" t="n">
        <v>1000</v>
      </c>
      <c r="G218" s="9" t="n">
        <v>250</v>
      </c>
      <c r="H218" s="9" t="n">
        <v>250</v>
      </c>
      <c r="I218" s="9" t="n">
        <v>250</v>
      </c>
      <c r="J218" s="10" t="n">
        <v>0</v>
      </c>
      <c r="K218" s="10" t="n">
        <f aca="false">SUM(G218+H218+I218+J218)</f>
        <v>750</v>
      </c>
      <c r="L218" s="11" t="n">
        <f aca="false">K218/F218</f>
        <v>0.75</v>
      </c>
    </row>
    <row r="219" customFormat="false" ht="13.8" hidden="false" customHeight="false" outlineLevel="0" collapsed="false">
      <c r="A219" s="8" t="s">
        <v>93</v>
      </c>
      <c r="B219" s="8" t="s">
        <v>74</v>
      </c>
      <c r="C219" s="8" t="s">
        <v>326</v>
      </c>
      <c r="D219" s="8" t="s">
        <v>465</v>
      </c>
      <c r="E219" s="8" t="s">
        <v>88</v>
      </c>
      <c r="F219" s="9" t="n">
        <v>1000</v>
      </c>
      <c r="G219" s="9" t="n">
        <v>250</v>
      </c>
      <c r="H219" s="9" t="n">
        <v>250</v>
      </c>
      <c r="I219" s="9" t="n">
        <v>250</v>
      </c>
      <c r="J219" s="10" t="n">
        <v>0</v>
      </c>
      <c r="K219" s="10" t="n">
        <f aca="false">SUM(G219+H219+I219+J219)</f>
        <v>750</v>
      </c>
      <c r="L219" s="11" t="n">
        <f aca="false">K219/F219</f>
        <v>0.75</v>
      </c>
    </row>
    <row r="220" customFormat="false" ht="13.8" hidden="false" customHeight="false" outlineLevel="0" collapsed="false">
      <c r="A220" s="8" t="s">
        <v>466</v>
      </c>
      <c r="B220" s="8" t="s">
        <v>80</v>
      </c>
      <c r="C220" s="8" t="s">
        <v>467</v>
      </c>
      <c r="D220" s="8" t="s">
        <v>468</v>
      </c>
      <c r="E220" s="8" t="s">
        <v>397</v>
      </c>
      <c r="F220" s="9" t="n">
        <v>1000</v>
      </c>
      <c r="G220" s="9" t="n">
        <v>250</v>
      </c>
      <c r="H220" s="9" t="n">
        <v>250</v>
      </c>
      <c r="I220" s="9" t="n">
        <v>250</v>
      </c>
      <c r="J220" s="10" t="n">
        <v>0</v>
      </c>
      <c r="K220" s="10" t="n">
        <f aca="false">SUM(G220+H220+I220+J220)</f>
        <v>750</v>
      </c>
      <c r="L220" s="11" t="n">
        <f aca="false">K220/F220</f>
        <v>0.75</v>
      </c>
    </row>
    <row r="221" customFormat="false" ht="13.8" hidden="false" customHeight="false" outlineLevel="0" collapsed="false">
      <c r="A221" s="8" t="s">
        <v>119</v>
      </c>
      <c r="B221" s="8" t="s">
        <v>78</v>
      </c>
      <c r="C221" s="8" t="s">
        <v>469</v>
      </c>
      <c r="D221" s="8" t="s">
        <v>470</v>
      </c>
      <c r="E221" s="8" t="s">
        <v>471</v>
      </c>
      <c r="F221" s="9" t="n">
        <v>1000</v>
      </c>
      <c r="G221" s="9" t="n">
        <v>250</v>
      </c>
      <c r="H221" s="9" t="n">
        <v>250</v>
      </c>
      <c r="I221" s="9" t="n">
        <v>250</v>
      </c>
      <c r="J221" s="10" t="n">
        <v>0</v>
      </c>
      <c r="K221" s="10" t="n">
        <f aca="false">SUM(G221+H221+I221+J221)</f>
        <v>750</v>
      </c>
      <c r="L221" s="11" t="n">
        <f aca="false">K221/F221</f>
        <v>0.75</v>
      </c>
    </row>
    <row r="222" customFormat="false" ht="13.8" hidden="false" customHeight="false" outlineLevel="0" collapsed="false">
      <c r="A222" s="8" t="s">
        <v>114</v>
      </c>
      <c r="B222" s="8" t="s">
        <v>33</v>
      </c>
      <c r="C222" s="8" t="s">
        <v>115</v>
      </c>
      <c r="D222" s="8" t="s">
        <v>472</v>
      </c>
      <c r="E222" s="8" t="s">
        <v>36</v>
      </c>
      <c r="F222" s="9" t="n">
        <v>1000</v>
      </c>
      <c r="G222" s="9" t="n">
        <v>250</v>
      </c>
      <c r="H222" s="9" t="n">
        <v>250</v>
      </c>
      <c r="I222" s="9" t="n">
        <v>250</v>
      </c>
      <c r="J222" s="10" t="n">
        <v>0</v>
      </c>
      <c r="K222" s="10" t="n">
        <f aca="false">SUM(G222+H222+I222+J222)</f>
        <v>750</v>
      </c>
      <c r="L222" s="11" t="n">
        <f aca="false">K222/F222</f>
        <v>0.75</v>
      </c>
    </row>
    <row r="223" customFormat="false" ht="13.8" hidden="false" customHeight="false" outlineLevel="0" collapsed="false">
      <c r="A223" s="8" t="s">
        <v>473</v>
      </c>
      <c r="B223" s="8" t="s">
        <v>78</v>
      </c>
      <c r="C223" s="8" t="s">
        <v>474</v>
      </c>
      <c r="D223" s="8" t="s">
        <v>475</v>
      </c>
      <c r="E223" s="8" t="s">
        <v>397</v>
      </c>
      <c r="F223" s="9" t="n">
        <v>1000</v>
      </c>
      <c r="G223" s="9" t="n">
        <v>250</v>
      </c>
      <c r="H223" s="9" t="n">
        <v>250</v>
      </c>
      <c r="I223" s="9" t="n">
        <v>250</v>
      </c>
      <c r="J223" s="10" t="n">
        <v>0</v>
      </c>
      <c r="K223" s="10" t="n">
        <f aca="false">SUM(G223+H223+I223+J223)</f>
        <v>750</v>
      </c>
      <c r="L223" s="11" t="n">
        <f aca="false">K223/F223</f>
        <v>0.75</v>
      </c>
    </row>
    <row r="224" customFormat="false" ht="13.8" hidden="false" customHeight="false" outlineLevel="0" collapsed="false">
      <c r="A224" s="8" t="s">
        <v>73</v>
      </c>
      <c r="B224" s="8" t="s">
        <v>74</v>
      </c>
      <c r="C224" s="8" t="s">
        <v>75</v>
      </c>
      <c r="D224" s="8" t="s">
        <v>476</v>
      </c>
      <c r="E224" s="8" t="s">
        <v>335</v>
      </c>
      <c r="F224" s="9" t="n">
        <v>1000</v>
      </c>
      <c r="G224" s="9" t="n">
        <v>500</v>
      </c>
      <c r="H224" s="9" t="n">
        <v>50</v>
      </c>
      <c r="I224" s="9" t="n">
        <v>250</v>
      </c>
      <c r="J224" s="10" t="n">
        <v>0</v>
      </c>
      <c r="K224" s="10" t="n">
        <f aca="false">SUM(G224+H224+I224+J224)</f>
        <v>800</v>
      </c>
      <c r="L224" s="11" t="n">
        <f aca="false">K224/F224</f>
        <v>0.8</v>
      </c>
    </row>
    <row r="225" customFormat="false" ht="13.8" hidden="false" customHeight="false" outlineLevel="0" collapsed="false">
      <c r="A225" s="8" t="s">
        <v>268</v>
      </c>
      <c r="B225" s="8" t="s">
        <v>240</v>
      </c>
      <c r="C225" s="8" t="s">
        <v>269</v>
      </c>
      <c r="D225" s="8" t="s">
        <v>477</v>
      </c>
      <c r="E225" s="8" t="s">
        <v>36</v>
      </c>
      <c r="F225" s="9" t="n">
        <v>1000</v>
      </c>
      <c r="G225" s="9" t="n">
        <v>300</v>
      </c>
      <c r="H225" s="9" t="n">
        <v>300</v>
      </c>
      <c r="I225" s="9" t="n">
        <v>300</v>
      </c>
      <c r="J225" s="10" t="n">
        <v>0</v>
      </c>
      <c r="K225" s="10" t="n">
        <f aca="false">SUM(G225+H225+I225+J225)</f>
        <v>900</v>
      </c>
      <c r="L225" s="11" t="n">
        <f aca="false">K225/F225</f>
        <v>0.9</v>
      </c>
    </row>
    <row r="226" customFormat="false" ht="13.8" hidden="false" customHeight="false" outlineLevel="0" collapsed="false">
      <c r="A226" s="8" t="s">
        <v>32</v>
      </c>
      <c r="B226" s="8" t="s">
        <v>33</v>
      </c>
      <c r="C226" s="8" t="s">
        <v>283</v>
      </c>
      <c r="D226" s="8" t="s">
        <v>478</v>
      </c>
      <c r="E226" s="8" t="s">
        <v>36</v>
      </c>
      <c r="F226" s="9" t="n">
        <v>1000</v>
      </c>
      <c r="G226" s="9" t="n">
        <v>200</v>
      </c>
      <c r="H226" s="9" t="n">
        <v>300</v>
      </c>
      <c r="I226" s="9" t="n">
        <v>400</v>
      </c>
      <c r="J226" s="10" t="n">
        <v>0</v>
      </c>
      <c r="K226" s="10" t="n">
        <f aca="false">SUM(G226+H226+I226+J226)</f>
        <v>900</v>
      </c>
      <c r="L226" s="11" t="n">
        <f aca="false">K226/F226</f>
        <v>0.9</v>
      </c>
    </row>
    <row r="227" customFormat="false" ht="13.8" hidden="false" customHeight="false" outlineLevel="0" collapsed="false">
      <c r="A227" s="8" t="s">
        <v>268</v>
      </c>
      <c r="B227" s="8" t="s">
        <v>240</v>
      </c>
      <c r="C227" s="8" t="s">
        <v>269</v>
      </c>
      <c r="D227" s="8" t="s">
        <v>479</v>
      </c>
      <c r="E227" s="8" t="s">
        <v>36</v>
      </c>
      <c r="F227" s="9" t="n">
        <v>1000</v>
      </c>
      <c r="G227" s="9" t="n">
        <v>500</v>
      </c>
      <c r="H227" s="9" t="n">
        <v>500</v>
      </c>
      <c r="I227" s="9" t="n">
        <v>1000</v>
      </c>
      <c r="J227" s="10" t="n">
        <v>0</v>
      </c>
      <c r="K227" s="10" t="n">
        <f aca="false">SUM(G227+H227+I227+J227)</f>
        <v>2000</v>
      </c>
      <c r="L227" s="11" t="n">
        <f aca="false">K227/F227</f>
        <v>2</v>
      </c>
    </row>
    <row r="228" customFormat="false" ht="13.8" hidden="false" customHeight="false" outlineLevel="0" collapsed="false">
      <c r="A228" s="8" t="s">
        <v>480</v>
      </c>
      <c r="B228" s="8" t="s">
        <v>305</v>
      </c>
      <c r="C228" s="8" t="s">
        <v>481</v>
      </c>
      <c r="D228" s="8" t="s">
        <v>482</v>
      </c>
      <c r="E228" s="8" t="s">
        <v>149</v>
      </c>
      <c r="F228" s="9" t="n">
        <v>1000</v>
      </c>
      <c r="G228" s="9" t="n">
        <v>0</v>
      </c>
      <c r="H228" s="9" t="n">
        <v>0</v>
      </c>
      <c r="I228" s="9" t="n">
        <v>100</v>
      </c>
      <c r="J228" s="10" t="n">
        <v>0</v>
      </c>
      <c r="K228" s="10" t="n">
        <f aca="false">SUM(G228+H228+I228+J228)</f>
        <v>100</v>
      </c>
      <c r="L228" s="11" t="n">
        <f aca="false">K228/F228</f>
        <v>0.1</v>
      </c>
    </row>
    <row r="229" customFormat="false" ht="13.8" hidden="false" customHeight="false" outlineLevel="0" collapsed="false">
      <c r="A229" s="8" t="s">
        <v>109</v>
      </c>
      <c r="B229" s="8" t="s">
        <v>110</v>
      </c>
      <c r="C229" s="8" t="s">
        <v>378</v>
      </c>
      <c r="D229" s="8" t="s">
        <v>483</v>
      </c>
      <c r="E229" s="8" t="s">
        <v>113</v>
      </c>
      <c r="F229" s="9" t="n">
        <v>1000</v>
      </c>
      <c r="G229" s="9" t="n">
        <v>0</v>
      </c>
      <c r="H229" s="9" t="n">
        <v>300</v>
      </c>
      <c r="I229" s="9" t="n">
        <v>0</v>
      </c>
      <c r="J229" s="10" t="n">
        <v>0</v>
      </c>
      <c r="K229" s="10" t="n">
        <f aca="false">SUM(G229+H229+I229+J229)</f>
        <v>300</v>
      </c>
      <c r="L229" s="11" t="n">
        <f aca="false">K229/F229</f>
        <v>0.3</v>
      </c>
    </row>
    <row r="230" customFormat="false" ht="13.8" hidden="false" customHeight="false" outlineLevel="0" collapsed="false">
      <c r="A230" s="8" t="s">
        <v>109</v>
      </c>
      <c r="B230" s="8" t="s">
        <v>110</v>
      </c>
      <c r="C230" s="8" t="s">
        <v>378</v>
      </c>
      <c r="D230" s="8" t="s">
        <v>484</v>
      </c>
      <c r="E230" s="8" t="s">
        <v>174</v>
      </c>
      <c r="F230" s="9" t="n">
        <v>1000</v>
      </c>
      <c r="G230" s="9" t="n">
        <v>0</v>
      </c>
      <c r="H230" s="9" t="n">
        <v>300</v>
      </c>
      <c r="I230" s="9" t="n">
        <v>350</v>
      </c>
      <c r="J230" s="10" t="n">
        <v>0</v>
      </c>
      <c r="K230" s="10" t="n">
        <f aca="false">SUM(G230+H230+I230+J230)</f>
        <v>650</v>
      </c>
      <c r="L230" s="11" t="n">
        <f aca="false">K230/F230</f>
        <v>0.65</v>
      </c>
    </row>
    <row r="231" customFormat="false" ht="13.8" hidden="false" customHeight="false" outlineLevel="0" collapsed="false">
      <c r="A231" s="8" t="s">
        <v>109</v>
      </c>
      <c r="B231" s="8" t="s">
        <v>110</v>
      </c>
      <c r="C231" s="8" t="s">
        <v>207</v>
      </c>
      <c r="D231" s="8" t="s">
        <v>485</v>
      </c>
      <c r="E231" s="8" t="s">
        <v>113</v>
      </c>
      <c r="F231" s="9" t="n">
        <v>1000</v>
      </c>
      <c r="G231" s="9" t="n">
        <v>250</v>
      </c>
      <c r="H231" s="9" t="n">
        <v>250</v>
      </c>
      <c r="I231" s="9" t="n">
        <v>250</v>
      </c>
      <c r="J231" s="10" t="n">
        <v>0</v>
      </c>
      <c r="K231" s="10" t="n">
        <f aca="false">SUM(G231+H231+I231+J231)</f>
        <v>750</v>
      </c>
      <c r="L231" s="11" t="n">
        <f aca="false">K231/F231</f>
        <v>0.75</v>
      </c>
    </row>
    <row r="232" customFormat="false" ht="13.8" hidden="false" customHeight="false" outlineLevel="0" collapsed="false">
      <c r="A232" s="8" t="s">
        <v>181</v>
      </c>
      <c r="B232" s="8" t="s">
        <v>78</v>
      </c>
      <c r="C232" s="8" t="s">
        <v>486</v>
      </c>
      <c r="D232" s="8" t="s">
        <v>487</v>
      </c>
      <c r="E232" s="8" t="s">
        <v>36</v>
      </c>
      <c r="F232" s="9" t="n">
        <v>1000</v>
      </c>
      <c r="G232" s="9" t="n">
        <v>250</v>
      </c>
      <c r="H232" s="9" t="n">
        <v>250</v>
      </c>
      <c r="I232" s="9" t="n">
        <v>250</v>
      </c>
      <c r="J232" s="10" t="n">
        <v>0</v>
      </c>
      <c r="K232" s="10" t="n">
        <f aca="false">SUM(G232+H232+I232+J232)</f>
        <v>750</v>
      </c>
      <c r="L232" s="11" t="n">
        <f aca="false">K232/F232</f>
        <v>0.75</v>
      </c>
    </row>
    <row r="233" customFormat="false" ht="13.8" hidden="false" customHeight="false" outlineLevel="0" collapsed="false">
      <c r="A233" s="8" t="s">
        <v>114</v>
      </c>
      <c r="B233" s="8" t="s">
        <v>165</v>
      </c>
      <c r="C233" s="8" t="s">
        <v>166</v>
      </c>
      <c r="D233" s="8" t="s">
        <v>488</v>
      </c>
      <c r="E233" s="8" t="s">
        <v>36</v>
      </c>
      <c r="F233" s="9" t="n">
        <v>1000</v>
      </c>
      <c r="G233" s="9" t="n">
        <v>250</v>
      </c>
      <c r="H233" s="9" t="n">
        <v>250</v>
      </c>
      <c r="I233" s="9" t="n">
        <v>250</v>
      </c>
      <c r="J233" s="10" t="n">
        <v>0</v>
      </c>
      <c r="K233" s="10" t="n">
        <f aca="false">SUM(G233+H233+I233+J233)</f>
        <v>750</v>
      </c>
      <c r="L233" s="11" t="n">
        <f aca="false">K233/F233</f>
        <v>0.75</v>
      </c>
    </row>
    <row r="234" customFormat="false" ht="13.8" hidden="false" customHeight="false" outlineLevel="0" collapsed="false">
      <c r="A234" s="8" t="s">
        <v>114</v>
      </c>
      <c r="B234" s="8" t="s">
        <v>78</v>
      </c>
      <c r="C234" s="8" t="s">
        <v>489</v>
      </c>
      <c r="D234" s="8" t="s">
        <v>490</v>
      </c>
      <c r="E234" s="8" t="s">
        <v>36</v>
      </c>
      <c r="F234" s="9" t="n">
        <v>904</v>
      </c>
      <c r="G234" s="9" t="n">
        <v>226</v>
      </c>
      <c r="H234" s="9" t="n">
        <v>227</v>
      </c>
      <c r="I234" s="9" t="n">
        <v>226</v>
      </c>
      <c r="J234" s="10" t="n">
        <v>0</v>
      </c>
      <c r="K234" s="10" t="n">
        <f aca="false">SUM(G234+H234+I234+J234)</f>
        <v>679</v>
      </c>
      <c r="L234" s="11" t="n">
        <f aca="false">K234/F234</f>
        <v>0.751106194690266</v>
      </c>
    </row>
    <row r="235" customFormat="false" ht="13.8" hidden="false" customHeight="false" outlineLevel="0" collapsed="false">
      <c r="A235" s="8" t="s">
        <v>84</v>
      </c>
      <c r="B235" s="8" t="s">
        <v>85</v>
      </c>
      <c r="C235" s="8" t="s">
        <v>445</v>
      </c>
      <c r="D235" s="8" t="s">
        <v>491</v>
      </c>
      <c r="E235" s="8" t="s">
        <v>492</v>
      </c>
      <c r="F235" s="9" t="n">
        <v>900</v>
      </c>
      <c r="G235" s="9" t="n">
        <v>400</v>
      </c>
      <c r="H235" s="9" t="n">
        <v>100</v>
      </c>
      <c r="I235" s="9" t="n">
        <v>200</v>
      </c>
      <c r="J235" s="10" t="n">
        <v>0</v>
      </c>
      <c r="K235" s="10" t="n">
        <f aca="false">SUM(G235+H235+I235+J235)</f>
        <v>700</v>
      </c>
      <c r="L235" s="11" t="n">
        <f aca="false">K235/F235</f>
        <v>0.777777777777778</v>
      </c>
    </row>
    <row r="236" customFormat="false" ht="13.8" hidden="false" customHeight="false" outlineLevel="0" collapsed="false">
      <c r="A236" s="8" t="s">
        <v>136</v>
      </c>
      <c r="B236" s="14" t="s">
        <v>137</v>
      </c>
      <c r="C236" s="8" t="s">
        <v>493</v>
      </c>
      <c r="D236" s="8" t="s">
        <v>494</v>
      </c>
      <c r="E236" s="8" t="s">
        <v>128</v>
      </c>
      <c r="F236" s="9" t="n">
        <v>840</v>
      </c>
      <c r="G236" s="9" t="n">
        <v>210</v>
      </c>
      <c r="H236" s="9" t="n">
        <v>215</v>
      </c>
      <c r="I236" s="9" t="n">
        <v>215</v>
      </c>
      <c r="J236" s="10" t="n">
        <v>0</v>
      </c>
      <c r="K236" s="10" t="n">
        <f aca="false">SUM(G236+H236+I236+J236)</f>
        <v>640</v>
      </c>
      <c r="L236" s="11" t="n">
        <f aca="false">K236/F236</f>
        <v>0.761904761904762</v>
      </c>
    </row>
    <row r="237" customFormat="false" ht="13.8" hidden="false" customHeight="false" outlineLevel="0" collapsed="false">
      <c r="A237" s="8" t="s">
        <v>61</v>
      </c>
      <c r="B237" s="8" t="s">
        <v>74</v>
      </c>
      <c r="C237" s="8" t="s">
        <v>495</v>
      </c>
      <c r="D237" s="8" t="s">
        <v>476</v>
      </c>
      <c r="E237" s="8" t="s">
        <v>335</v>
      </c>
      <c r="F237" s="9" t="n">
        <v>800</v>
      </c>
      <c r="G237" s="9" t="n">
        <v>100</v>
      </c>
      <c r="H237" s="9" t="n">
        <v>100</v>
      </c>
      <c r="I237" s="9" t="n">
        <v>100</v>
      </c>
      <c r="J237" s="10" t="n">
        <v>0</v>
      </c>
      <c r="K237" s="10" t="n">
        <f aca="false">SUM(G237+H237+I237+J237)</f>
        <v>300</v>
      </c>
      <c r="L237" s="11" t="n">
        <f aca="false">K237/F237</f>
        <v>0.375</v>
      </c>
    </row>
    <row r="238" customFormat="false" ht="13.8" hidden="false" customHeight="false" outlineLevel="0" collapsed="false">
      <c r="A238" s="8" t="s">
        <v>436</v>
      </c>
      <c r="B238" s="8" t="s">
        <v>78</v>
      </c>
      <c r="C238" s="8" t="s">
        <v>496</v>
      </c>
      <c r="D238" s="8" t="s">
        <v>497</v>
      </c>
      <c r="E238" s="8" t="s">
        <v>36</v>
      </c>
      <c r="F238" s="9" t="n">
        <v>800</v>
      </c>
      <c r="G238" s="9" t="n">
        <v>0</v>
      </c>
      <c r="H238" s="9" t="n">
        <v>250</v>
      </c>
      <c r="I238" s="9" t="n">
        <v>250</v>
      </c>
      <c r="J238" s="10" t="n">
        <v>0</v>
      </c>
      <c r="K238" s="10" t="n">
        <f aca="false">SUM(G238+H238+I238+J238)</f>
        <v>500</v>
      </c>
      <c r="L238" s="11" t="n">
        <f aca="false">K238/F238</f>
        <v>0.625</v>
      </c>
    </row>
    <row r="239" customFormat="false" ht="13.8" hidden="false" customHeight="false" outlineLevel="0" collapsed="false">
      <c r="A239" s="8" t="s">
        <v>73</v>
      </c>
      <c r="B239" s="8" t="s">
        <v>74</v>
      </c>
      <c r="C239" s="8" t="s">
        <v>75</v>
      </c>
      <c r="D239" s="8" t="s">
        <v>498</v>
      </c>
      <c r="E239" s="8" t="s">
        <v>36</v>
      </c>
      <c r="F239" s="9" t="n">
        <v>800</v>
      </c>
      <c r="G239" s="9" t="n">
        <v>100</v>
      </c>
      <c r="H239" s="9" t="n">
        <v>200</v>
      </c>
      <c r="I239" s="9" t="n">
        <v>200</v>
      </c>
      <c r="J239" s="10" t="n">
        <v>0</v>
      </c>
      <c r="K239" s="10" t="n">
        <f aca="false">SUM(G239+H239+I239+J239)</f>
        <v>500</v>
      </c>
      <c r="L239" s="11" t="n">
        <f aca="false">K239/F239</f>
        <v>0.625</v>
      </c>
    </row>
    <row r="240" customFormat="false" ht="13.8" hidden="false" customHeight="false" outlineLevel="0" collapsed="false">
      <c r="A240" s="8" t="s">
        <v>93</v>
      </c>
      <c r="B240" s="8" t="s">
        <v>94</v>
      </c>
      <c r="C240" s="8" t="s">
        <v>337</v>
      </c>
      <c r="D240" s="8" t="s">
        <v>499</v>
      </c>
      <c r="E240" s="8" t="s">
        <v>36</v>
      </c>
      <c r="F240" s="9" t="n">
        <v>800</v>
      </c>
      <c r="G240" s="9" t="n">
        <v>200</v>
      </c>
      <c r="H240" s="9" t="n">
        <v>200</v>
      </c>
      <c r="I240" s="9" t="n">
        <v>200</v>
      </c>
      <c r="J240" s="10" t="n">
        <v>0</v>
      </c>
      <c r="K240" s="10" t="n">
        <f aca="false">SUM(G240+H240+I240+J240)</f>
        <v>600</v>
      </c>
      <c r="L240" s="11" t="n">
        <f aca="false">K240/F240</f>
        <v>0.75</v>
      </c>
    </row>
    <row r="241" customFormat="false" ht="13.8" hidden="false" customHeight="false" outlineLevel="0" collapsed="false">
      <c r="A241" s="8" t="s">
        <v>84</v>
      </c>
      <c r="B241" s="8" t="s">
        <v>85</v>
      </c>
      <c r="C241" s="8" t="s">
        <v>445</v>
      </c>
      <c r="D241" s="8" t="s">
        <v>500</v>
      </c>
      <c r="E241" s="8" t="s">
        <v>350</v>
      </c>
      <c r="F241" s="9" t="n">
        <v>800</v>
      </c>
      <c r="G241" s="9" t="n">
        <v>200</v>
      </c>
      <c r="H241" s="9" t="n">
        <v>200</v>
      </c>
      <c r="I241" s="9" t="n">
        <v>500</v>
      </c>
      <c r="J241" s="10" t="n">
        <v>0</v>
      </c>
      <c r="K241" s="10" t="n">
        <f aca="false">SUM(G241+H241+I241+J241)</f>
        <v>900</v>
      </c>
      <c r="L241" s="11" t="n">
        <f aca="false">K241/F241</f>
        <v>1.125</v>
      </c>
    </row>
    <row r="242" customFormat="false" ht="13.8" hidden="false" customHeight="false" outlineLevel="0" collapsed="false">
      <c r="A242" s="8" t="s">
        <v>32</v>
      </c>
      <c r="B242" s="8" t="s">
        <v>33</v>
      </c>
      <c r="C242" s="8" t="s">
        <v>34</v>
      </c>
      <c r="D242" s="8" t="s">
        <v>501</v>
      </c>
      <c r="E242" s="8" t="s">
        <v>72</v>
      </c>
      <c r="F242" s="9" t="n">
        <v>800</v>
      </c>
      <c r="G242" s="9" t="n">
        <v>200</v>
      </c>
      <c r="H242" s="9" t="n">
        <v>80</v>
      </c>
      <c r="I242" s="9" t="n">
        <v>80</v>
      </c>
      <c r="J242" s="10" t="n">
        <v>0</v>
      </c>
      <c r="K242" s="10" t="n">
        <f aca="false">SUM(G242+H242+I242+J242)</f>
        <v>360</v>
      </c>
      <c r="L242" s="11" t="n">
        <f aca="false">K242/F242</f>
        <v>0.45</v>
      </c>
    </row>
    <row r="243" customFormat="false" ht="13.8" hidden="false" customHeight="false" outlineLevel="0" collapsed="false">
      <c r="A243" s="8" t="s">
        <v>502</v>
      </c>
      <c r="B243" s="8" t="s">
        <v>503</v>
      </c>
      <c r="C243" s="8" t="s">
        <v>504</v>
      </c>
      <c r="D243" s="8" t="s">
        <v>505</v>
      </c>
      <c r="E243" s="8" t="s">
        <v>506</v>
      </c>
      <c r="F243" s="9" t="n">
        <v>800</v>
      </c>
      <c r="G243" s="9" t="n">
        <v>800</v>
      </c>
      <c r="H243" s="9" t="n">
        <v>800</v>
      </c>
      <c r="I243" s="9" t="n">
        <v>800</v>
      </c>
      <c r="J243" s="10" t="n">
        <v>0</v>
      </c>
      <c r="K243" s="10" t="n">
        <f aca="false">SUM(G243+H243+I243+J243)</f>
        <v>2400</v>
      </c>
      <c r="L243" s="11" t="n">
        <f aca="false">K243/F243</f>
        <v>3</v>
      </c>
    </row>
    <row r="244" customFormat="false" ht="13.8" hidden="false" customHeight="false" outlineLevel="0" collapsed="false">
      <c r="A244" s="8" t="s">
        <v>136</v>
      </c>
      <c r="B244" s="14" t="s">
        <v>137</v>
      </c>
      <c r="C244" s="8" t="s">
        <v>493</v>
      </c>
      <c r="D244" s="8" t="s">
        <v>507</v>
      </c>
      <c r="E244" s="8" t="s">
        <v>128</v>
      </c>
      <c r="F244" s="9" t="n">
        <v>750</v>
      </c>
      <c r="G244" s="9" t="n">
        <v>200</v>
      </c>
      <c r="H244" s="9" t="n">
        <v>210</v>
      </c>
      <c r="I244" s="9" t="n">
        <v>215</v>
      </c>
      <c r="J244" s="10" t="n">
        <v>0</v>
      </c>
      <c r="K244" s="10" t="n">
        <f aca="false">SUM(G244+H244+I244+J244)</f>
        <v>625</v>
      </c>
      <c r="L244" s="11" t="n">
        <f aca="false">K244/F244</f>
        <v>0.833333333333333</v>
      </c>
    </row>
    <row r="245" customFormat="false" ht="13.8" hidden="false" customHeight="false" outlineLevel="0" collapsed="false">
      <c r="A245" s="8" t="s">
        <v>65</v>
      </c>
      <c r="B245" s="8" t="s">
        <v>66</v>
      </c>
      <c r="C245" s="8" t="s">
        <v>67</v>
      </c>
      <c r="D245" s="8" t="s">
        <v>508</v>
      </c>
      <c r="E245" s="8" t="s">
        <v>41</v>
      </c>
      <c r="F245" s="9" t="n">
        <v>750</v>
      </c>
      <c r="G245" s="9" t="n">
        <v>180</v>
      </c>
      <c r="H245" s="9" t="n">
        <v>180</v>
      </c>
      <c r="I245" s="9" t="n">
        <v>180</v>
      </c>
      <c r="J245" s="10" t="n">
        <v>0</v>
      </c>
      <c r="K245" s="10" t="n">
        <f aca="false">SUM(G245+H245+I245+J245)</f>
        <v>540</v>
      </c>
      <c r="L245" s="11" t="n">
        <f aca="false">K245/F245</f>
        <v>0.72</v>
      </c>
    </row>
    <row r="246" customFormat="false" ht="13.8" hidden="false" customHeight="false" outlineLevel="0" collapsed="false">
      <c r="A246" s="8" t="s">
        <v>429</v>
      </c>
      <c r="B246" s="8" t="s">
        <v>233</v>
      </c>
      <c r="C246" s="8" t="s">
        <v>509</v>
      </c>
      <c r="D246" s="8" t="s">
        <v>510</v>
      </c>
      <c r="E246" s="8" t="s">
        <v>36</v>
      </c>
      <c r="F246" s="9" t="n">
        <v>700</v>
      </c>
      <c r="G246" s="9" t="n">
        <v>350</v>
      </c>
      <c r="H246" s="9" t="n">
        <v>250</v>
      </c>
      <c r="I246" s="9" t="n">
        <v>150</v>
      </c>
      <c r="J246" s="10" t="n">
        <v>0</v>
      </c>
      <c r="K246" s="10" t="n">
        <f aca="false">SUM(G246+H246+I246+J246)</f>
        <v>750</v>
      </c>
      <c r="L246" s="11" t="n">
        <f aca="false">K246/F246</f>
        <v>1.07142857142857</v>
      </c>
    </row>
    <row r="247" customFormat="false" ht="13.8" hidden="false" customHeight="false" outlineLevel="0" collapsed="false">
      <c r="A247" s="8" t="s">
        <v>433</v>
      </c>
      <c r="B247" s="8" t="s">
        <v>165</v>
      </c>
      <c r="C247" s="8" t="s">
        <v>511</v>
      </c>
      <c r="D247" s="8" t="s">
        <v>512</v>
      </c>
      <c r="E247" s="8" t="s">
        <v>513</v>
      </c>
      <c r="F247" s="9" t="n">
        <v>700</v>
      </c>
      <c r="G247" s="9" t="n">
        <v>100</v>
      </c>
      <c r="H247" s="9" t="n">
        <v>50</v>
      </c>
      <c r="I247" s="9" t="n">
        <v>50</v>
      </c>
      <c r="J247" s="10" t="n">
        <v>0</v>
      </c>
      <c r="K247" s="10" t="n">
        <f aca="false">SUM(G247+H247+I247+J247)</f>
        <v>200</v>
      </c>
      <c r="L247" s="11" t="n">
        <f aca="false">K247/F247</f>
        <v>0.285714285714286</v>
      </c>
    </row>
    <row r="248" customFormat="false" ht="13.8" hidden="false" customHeight="false" outlineLevel="0" collapsed="false">
      <c r="A248" s="8" t="s">
        <v>132</v>
      </c>
      <c r="B248" s="8" t="s">
        <v>74</v>
      </c>
      <c r="C248" s="8" t="s">
        <v>514</v>
      </c>
      <c r="D248" s="8" t="s">
        <v>515</v>
      </c>
      <c r="E248" s="8" t="s">
        <v>113</v>
      </c>
      <c r="F248" s="9" t="n">
        <v>685</v>
      </c>
      <c r="G248" s="9" t="n">
        <v>270</v>
      </c>
      <c r="H248" s="9" t="n">
        <v>205</v>
      </c>
      <c r="I248" s="9" t="n">
        <v>190</v>
      </c>
      <c r="J248" s="10" t="n">
        <v>0</v>
      </c>
      <c r="K248" s="10" t="n">
        <f aca="false">SUM(G248+H248+I248+J248)</f>
        <v>665</v>
      </c>
      <c r="L248" s="11" t="n">
        <f aca="false">K248/F248</f>
        <v>0.970802919708029</v>
      </c>
    </row>
    <row r="249" customFormat="false" ht="13.8" hidden="false" customHeight="false" outlineLevel="0" collapsed="false">
      <c r="A249" s="8" t="s">
        <v>65</v>
      </c>
      <c r="B249" s="8" t="s">
        <v>66</v>
      </c>
      <c r="C249" s="8" t="s">
        <v>403</v>
      </c>
      <c r="D249" s="8" t="s">
        <v>516</v>
      </c>
      <c r="E249" s="8" t="s">
        <v>517</v>
      </c>
      <c r="F249" s="9" t="n">
        <v>670</v>
      </c>
      <c r="G249" s="9" t="n">
        <v>167</v>
      </c>
      <c r="H249" s="9" t="n">
        <v>167</v>
      </c>
      <c r="I249" s="9" t="n">
        <v>0</v>
      </c>
      <c r="J249" s="10" t="n">
        <v>0</v>
      </c>
      <c r="K249" s="10" t="n">
        <f aca="false">SUM(G249+H249+I249+J249)</f>
        <v>334</v>
      </c>
      <c r="L249" s="11" t="n">
        <f aca="false">K249/F249</f>
        <v>0.498507462686567</v>
      </c>
    </row>
    <row r="250" customFormat="false" ht="13.8" hidden="false" customHeight="false" outlineLevel="0" collapsed="false">
      <c r="A250" s="8" t="s">
        <v>84</v>
      </c>
      <c r="B250" s="8" t="s">
        <v>85</v>
      </c>
      <c r="C250" s="8" t="s">
        <v>103</v>
      </c>
      <c r="D250" s="8" t="s">
        <v>518</v>
      </c>
      <c r="E250" s="8" t="s">
        <v>519</v>
      </c>
      <c r="F250" s="9" t="n">
        <v>664</v>
      </c>
      <c r="G250" s="9" t="n">
        <v>664</v>
      </c>
      <c r="H250" s="9" t="n">
        <v>565</v>
      </c>
      <c r="I250" s="9" t="n">
        <v>500</v>
      </c>
      <c r="J250" s="10" t="n">
        <v>0</v>
      </c>
      <c r="K250" s="10" t="n">
        <f aca="false">SUM(G250+H250+I250+J250)</f>
        <v>1729</v>
      </c>
      <c r="L250" s="11" t="n">
        <f aca="false">K250/F250</f>
        <v>2.6039156626506</v>
      </c>
    </row>
    <row r="251" customFormat="false" ht="13.8" hidden="false" customHeight="false" outlineLevel="0" collapsed="false">
      <c r="A251" s="8" t="s">
        <v>84</v>
      </c>
      <c r="B251" s="8" t="s">
        <v>85</v>
      </c>
      <c r="C251" s="8" t="s">
        <v>86</v>
      </c>
      <c r="D251" s="8" t="s">
        <v>520</v>
      </c>
      <c r="E251" s="8" t="s">
        <v>519</v>
      </c>
      <c r="F251" s="9" t="n">
        <v>664</v>
      </c>
      <c r="G251" s="9" t="n">
        <v>664</v>
      </c>
      <c r="H251" s="9" t="n">
        <v>660</v>
      </c>
      <c r="I251" s="9" t="n">
        <v>655</v>
      </c>
      <c r="J251" s="10" t="n">
        <v>0</v>
      </c>
      <c r="K251" s="10" t="n">
        <f aca="false">SUM(G251+H251+I251+J251)</f>
        <v>1979</v>
      </c>
      <c r="L251" s="11" t="n">
        <f aca="false">K251/F251</f>
        <v>2.98042168674699</v>
      </c>
    </row>
    <row r="252" customFormat="false" ht="13.8" hidden="false" customHeight="false" outlineLevel="0" collapsed="false">
      <c r="A252" s="8" t="s">
        <v>84</v>
      </c>
      <c r="B252" s="8" t="s">
        <v>85</v>
      </c>
      <c r="C252" s="8" t="s">
        <v>361</v>
      </c>
      <c r="D252" s="8" t="s">
        <v>521</v>
      </c>
      <c r="E252" s="8" t="s">
        <v>519</v>
      </c>
      <c r="F252" s="9" t="n">
        <v>664</v>
      </c>
      <c r="G252" s="9" t="n">
        <v>664</v>
      </c>
      <c r="H252" s="9" t="n">
        <v>660</v>
      </c>
      <c r="I252" s="9" t="n">
        <v>655</v>
      </c>
      <c r="J252" s="10" t="n">
        <v>0</v>
      </c>
      <c r="K252" s="10" t="n">
        <f aca="false">SUM(G252+H252+I252+J252)</f>
        <v>1979</v>
      </c>
      <c r="L252" s="11" t="n">
        <f aca="false">K252/F252</f>
        <v>2.98042168674699</v>
      </c>
    </row>
    <row r="253" customFormat="false" ht="13.8" hidden="false" customHeight="false" outlineLevel="0" collapsed="false">
      <c r="A253" s="8" t="s">
        <v>84</v>
      </c>
      <c r="B253" s="8" t="s">
        <v>85</v>
      </c>
      <c r="C253" s="8" t="s">
        <v>103</v>
      </c>
      <c r="D253" s="8" t="s">
        <v>522</v>
      </c>
      <c r="E253" s="8" t="s">
        <v>519</v>
      </c>
      <c r="F253" s="9" t="n">
        <v>664</v>
      </c>
      <c r="G253" s="9" t="n">
        <v>664</v>
      </c>
      <c r="H253" s="9" t="n">
        <v>660</v>
      </c>
      <c r="I253" s="9" t="n">
        <v>655</v>
      </c>
      <c r="J253" s="10" t="n">
        <v>0</v>
      </c>
      <c r="K253" s="10" t="n">
        <f aca="false">SUM(G253+H253+I253+J253)</f>
        <v>1979</v>
      </c>
      <c r="L253" s="11" t="n">
        <f aca="false">K253/F253</f>
        <v>2.98042168674699</v>
      </c>
    </row>
    <row r="254" customFormat="false" ht="13.8" hidden="false" customHeight="false" outlineLevel="0" collapsed="false">
      <c r="A254" s="8" t="s">
        <v>84</v>
      </c>
      <c r="B254" s="8" t="s">
        <v>85</v>
      </c>
      <c r="C254" s="8" t="s">
        <v>445</v>
      </c>
      <c r="D254" s="8" t="s">
        <v>523</v>
      </c>
      <c r="E254" s="8" t="s">
        <v>519</v>
      </c>
      <c r="F254" s="9" t="n">
        <v>664</v>
      </c>
      <c r="G254" s="9" t="n">
        <v>664</v>
      </c>
      <c r="H254" s="9" t="n">
        <v>660</v>
      </c>
      <c r="I254" s="9" t="n">
        <v>655</v>
      </c>
      <c r="J254" s="10" t="n">
        <v>0</v>
      </c>
      <c r="K254" s="10" t="n">
        <f aca="false">SUM(G254+H254+I254+J254)</f>
        <v>1979</v>
      </c>
      <c r="L254" s="11" t="n">
        <f aca="false">K254/F254</f>
        <v>2.98042168674699</v>
      </c>
    </row>
    <row r="255" customFormat="false" ht="13.8" hidden="false" customHeight="false" outlineLevel="0" collapsed="false">
      <c r="A255" s="8" t="s">
        <v>84</v>
      </c>
      <c r="B255" s="8" t="s">
        <v>85</v>
      </c>
      <c r="C255" s="8" t="s">
        <v>86</v>
      </c>
      <c r="D255" s="8" t="s">
        <v>524</v>
      </c>
      <c r="E255" s="8" t="s">
        <v>519</v>
      </c>
      <c r="F255" s="9" t="n">
        <v>664</v>
      </c>
      <c r="G255" s="9" t="n">
        <v>664</v>
      </c>
      <c r="H255" s="9" t="n">
        <v>660</v>
      </c>
      <c r="I255" s="9" t="n">
        <v>655</v>
      </c>
      <c r="J255" s="10" t="n">
        <v>0</v>
      </c>
      <c r="K255" s="10" t="n">
        <f aca="false">SUM(G255+H255+I255+J255)</f>
        <v>1979</v>
      </c>
      <c r="L255" s="11" t="n">
        <f aca="false">K255/F255</f>
        <v>2.98042168674699</v>
      </c>
    </row>
    <row r="256" customFormat="false" ht="13.8" hidden="false" customHeight="false" outlineLevel="0" collapsed="false">
      <c r="A256" s="8" t="s">
        <v>84</v>
      </c>
      <c r="B256" s="8" t="s">
        <v>85</v>
      </c>
      <c r="C256" s="8" t="s">
        <v>86</v>
      </c>
      <c r="D256" s="8" t="s">
        <v>525</v>
      </c>
      <c r="E256" s="8" t="s">
        <v>519</v>
      </c>
      <c r="F256" s="9" t="n">
        <v>664</v>
      </c>
      <c r="G256" s="9" t="n">
        <v>664</v>
      </c>
      <c r="H256" s="9" t="n">
        <v>660</v>
      </c>
      <c r="I256" s="9" t="n">
        <v>655</v>
      </c>
      <c r="J256" s="10" t="n">
        <v>0</v>
      </c>
      <c r="K256" s="10" t="n">
        <f aca="false">SUM(G256+H256+I256+J256)</f>
        <v>1979</v>
      </c>
      <c r="L256" s="11" t="n">
        <f aca="false">K256/F256</f>
        <v>2.98042168674699</v>
      </c>
    </row>
    <row r="257" customFormat="false" ht="13.8" hidden="false" customHeight="false" outlineLevel="0" collapsed="false">
      <c r="A257" s="8" t="s">
        <v>383</v>
      </c>
      <c r="B257" s="8" t="s">
        <v>305</v>
      </c>
      <c r="C257" s="8" t="s">
        <v>526</v>
      </c>
      <c r="D257" s="8" t="s">
        <v>527</v>
      </c>
      <c r="E257" s="8" t="s">
        <v>308</v>
      </c>
      <c r="F257" s="9" t="n">
        <v>650</v>
      </c>
      <c r="G257" s="9" t="n">
        <v>50</v>
      </c>
      <c r="H257" s="9" t="n">
        <v>50</v>
      </c>
      <c r="I257" s="9" t="n">
        <v>50</v>
      </c>
      <c r="J257" s="10" t="n">
        <v>0</v>
      </c>
      <c r="K257" s="10" t="n">
        <f aca="false">SUM(G257+H257+I257+J257)</f>
        <v>150</v>
      </c>
      <c r="L257" s="11" t="n">
        <f aca="false">K257/F257</f>
        <v>0.230769230769231</v>
      </c>
    </row>
    <row r="258" customFormat="false" ht="13.8" hidden="false" customHeight="false" outlineLevel="0" collapsed="false">
      <c r="A258" s="8" t="s">
        <v>114</v>
      </c>
      <c r="B258" s="8" t="s">
        <v>33</v>
      </c>
      <c r="C258" s="8" t="s">
        <v>115</v>
      </c>
      <c r="D258" s="8" t="s">
        <v>528</v>
      </c>
      <c r="E258" s="8" t="s">
        <v>177</v>
      </c>
      <c r="F258" s="9" t="n">
        <v>600</v>
      </c>
      <c r="G258" s="9" t="n">
        <v>150</v>
      </c>
      <c r="H258" s="9" t="n">
        <v>150</v>
      </c>
      <c r="I258" s="9" t="n">
        <v>150</v>
      </c>
      <c r="J258" s="10" t="n">
        <v>0</v>
      </c>
      <c r="K258" s="10" t="n">
        <f aca="false">SUM(G258+H258+I258+J258)</f>
        <v>450</v>
      </c>
      <c r="L258" s="11" t="n">
        <f aca="false">K258/F258</f>
        <v>0.75</v>
      </c>
    </row>
    <row r="259" customFormat="false" ht="13.8" hidden="false" customHeight="false" outlineLevel="0" collapsed="false">
      <c r="A259" s="8" t="s">
        <v>429</v>
      </c>
      <c r="B259" s="8" t="s">
        <v>233</v>
      </c>
      <c r="C259" s="8" t="s">
        <v>509</v>
      </c>
      <c r="D259" s="8" t="s">
        <v>529</v>
      </c>
      <c r="E259" s="8" t="s">
        <v>36</v>
      </c>
      <c r="F259" s="9" t="n">
        <v>600</v>
      </c>
      <c r="G259" s="9" t="n">
        <v>300</v>
      </c>
      <c r="H259" s="9" t="n">
        <v>150</v>
      </c>
      <c r="I259" s="9" t="n">
        <v>100</v>
      </c>
      <c r="J259" s="10" t="n">
        <v>0</v>
      </c>
      <c r="K259" s="10" t="n">
        <f aca="false">SUM(G259+H259+I259+J259)</f>
        <v>550</v>
      </c>
      <c r="L259" s="11" t="n">
        <f aca="false">K259/F259</f>
        <v>0.916666666666667</v>
      </c>
    </row>
    <row r="260" customFormat="false" ht="13.8" hidden="false" customHeight="false" outlineLevel="0" collapsed="false">
      <c r="A260" s="8" t="s">
        <v>433</v>
      </c>
      <c r="B260" s="8" t="s">
        <v>165</v>
      </c>
      <c r="C260" s="8" t="s">
        <v>511</v>
      </c>
      <c r="D260" s="8" t="s">
        <v>530</v>
      </c>
      <c r="E260" s="8" t="s">
        <v>513</v>
      </c>
      <c r="F260" s="9" t="n">
        <v>600</v>
      </c>
      <c r="G260" s="9" t="n">
        <v>100</v>
      </c>
      <c r="H260" s="9" t="n">
        <v>50</v>
      </c>
      <c r="I260" s="9" t="n">
        <v>0</v>
      </c>
      <c r="J260" s="10" t="n">
        <v>0</v>
      </c>
      <c r="K260" s="10" t="n">
        <f aca="false">SUM(G260+H260+I260+J260)</f>
        <v>150</v>
      </c>
      <c r="L260" s="11" t="n">
        <f aca="false">K260/F260</f>
        <v>0.25</v>
      </c>
    </row>
    <row r="261" customFormat="false" ht="13.8" hidden="false" customHeight="false" outlineLevel="0" collapsed="false">
      <c r="A261" s="8" t="s">
        <v>84</v>
      </c>
      <c r="B261" s="8" t="s">
        <v>165</v>
      </c>
      <c r="C261" s="8" t="s">
        <v>531</v>
      </c>
      <c r="D261" s="8" t="s">
        <v>532</v>
      </c>
      <c r="E261" s="8" t="s">
        <v>88</v>
      </c>
      <c r="F261" s="9" t="n">
        <v>600</v>
      </c>
      <c r="G261" s="9" t="n">
        <v>150</v>
      </c>
      <c r="H261" s="9" t="n">
        <v>150</v>
      </c>
      <c r="I261" s="9" t="n">
        <v>150</v>
      </c>
      <c r="J261" s="10" t="n">
        <v>0</v>
      </c>
      <c r="K261" s="10" t="n">
        <f aca="false">SUM(G261+H261+I261+J261)</f>
        <v>450</v>
      </c>
      <c r="L261" s="11" t="n">
        <f aca="false">K261/F261</f>
        <v>0.75</v>
      </c>
    </row>
    <row r="262" customFormat="false" ht="13.8" hidden="false" customHeight="false" outlineLevel="0" collapsed="false">
      <c r="A262" s="8" t="s">
        <v>109</v>
      </c>
      <c r="B262" s="8" t="s">
        <v>110</v>
      </c>
      <c r="C262" s="8" t="s">
        <v>207</v>
      </c>
      <c r="D262" s="8" t="s">
        <v>533</v>
      </c>
      <c r="E262" s="8" t="s">
        <v>113</v>
      </c>
      <c r="F262" s="9" t="n">
        <v>600</v>
      </c>
      <c r="G262" s="9" t="n">
        <v>100</v>
      </c>
      <c r="H262" s="9" t="n">
        <v>200</v>
      </c>
      <c r="I262" s="9" t="n">
        <v>300</v>
      </c>
      <c r="J262" s="10" t="n">
        <v>0</v>
      </c>
      <c r="K262" s="10" t="n">
        <f aca="false">SUM(G262+H262+I262+J262)</f>
        <v>600</v>
      </c>
      <c r="L262" s="11" t="n">
        <f aca="false">K262/F262</f>
        <v>1</v>
      </c>
    </row>
    <row r="263" customFormat="false" ht="13.8" hidden="false" customHeight="false" outlineLevel="0" collapsed="false">
      <c r="A263" s="8" t="s">
        <v>534</v>
      </c>
      <c r="B263" s="8" t="s">
        <v>120</v>
      </c>
      <c r="C263" s="8" t="s">
        <v>535</v>
      </c>
      <c r="D263" s="8" t="s">
        <v>536</v>
      </c>
      <c r="E263" s="8" t="s">
        <v>171</v>
      </c>
      <c r="F263" s="9" t="n">
        <v>570</v>
      </c>
      <c r="G263" s="9" t="n">
        <v>36</v>
      </c>
      <c r="H263" s="9" t="n">
        <v>36</v>
      </c>
      <c r="I263" s="9" t="n">
        <v>36</v>
      </c>
      <c r="J263" s="10" t="n">
        <v>0</v>
      </c>
      <c r="K263" s="10" t="n">
        <f aca="false">SUM(G263+H263+I263+J263)</f>
        <v>108</v>
      </c>
      <c r="L263" s="11" t="n">
        <f aca="false">K263/F263</f>
        <v>0.189473684210526</v>
      </c>
    </row>
    <row r="264" customFormat="false" ht="13.8" hidden="false" customHeight="false" outlineLevel="0" collapsed="false">
      <c r="A264" s="8" t="s">
        <v>42</v>
      </c>
      <c r="B264" s="8" t="s">
        <v>74</v>
      </c>
      <c r="C264" s="8" t="s">
        <v>537</v>
      </c>
      <c r="D264" s="8" t="s">
        <v>538</v>
      </c>
      <c r="E264" s="8" t="s">
        <v>239</v>
      </c>
      <c r="F264" s="9" t="n">
        <v>550</v>
      </c>
      <c r="G264" s="9" t="n">
        <v>50</v>
      </c>
      <c r="H264" s="9" t="n">
        <v>50</v>
      </c>
      <c r="I264" s="9" t="n">
        <v>60</v>
      </c>
      <c r="J264" s="10" t="n">
        <v>0</v>
      </c>
      <c r="K264" s="10" t="n">
        <f aca="false">SUM(G264+H264+I264+J264)</f>
        <v>160</v>
      </c>
      <c r="L264" s="11" t="n">
        <f aca="false">K264/F264</f>
        <v>0.290909090909091</v>
      </c>
    </row>
    <row r="265" customFormat="false" ht="13.8" hidden="false" customHeight="false" outlineLevel="0" collapsed="false">
      <c r="A265" s="8" t="s">
        <v>109</v>
      </c>
      <c r="B265" s="8" t="s">
        <v>165</v>
      </c>
      <c r="C265" s="8" t="s">
        <v>539</v>
      </c>
      <c r="D265" s="8" t="s">
        <v>540</v>
      </c>
      <c r="E265" s="8" t="s">
        <v>36</v>
      </c>
      <c r="F265" s="9" t="n">
        <v>540</v>
      </c>
      <c r="G265" s="9" t="n">
        <v>50</v>
      </c>
      <c r="H265" s="9" t="n">
        <v>170</v>
      </c>
      <c r="I265" s="9" t="n">
        <v>160</v>
      </c>
      <c r="J265" s="10" t="n">
        <v>0</v>
      </c>
      <c r="K265" s="10" t="n">
        <f aca="false">SUM(G265+H265+I265+J265)</f>
        <v>380</v>
      </c>
      <c r="L265" s="11" t="n">
        <f aca="false">K265/F265</f>
        <v>0.703703703703704</v>
      </c>
    </row>
    <row r="266" customFormat="false" ht="13.8" hidden="false" customHeight="false" outlineLevel="0" collapsed="false">
      <c r="A266" s="8" t="s">
        <v>541</v>
      </c>
      <c r="B266" s="8" t="s">
        <v>74</v>
      </c>
      <c r="C266" s="8" t="s">
        <v>455</v>
      </c>
      <c r="D266" s="8" t="s">
        <v>456</v>
      </c>
      <c r="E266" s="8" t="s">
        <v>64</v>
      </c>
      <c r="F266" s="9" t="n">
        <v>500</v>
      </c>
      <c r="G266" s="9" t="n">
        <v>0</v>
      </c>
      <c r="H266" s="9" t="n">
        <v>0</v>
      </c>
      <c r="I266" s="9" t="n">
        <v>0</v>
      </c>
      <c r="J266" s="10" t="n">
        <v>0</v>
      </c>
      <c r="K266" s="10" t="n">
        <f aca="false">SUM(G266+H266+I266+J266)</f>
        <v>0</v>
      </c>
      <c r="L266" s="11" t="n">
        <f aca="false">K266/F266</f>
        <v>0</v>
      </c>
    </row>
    <row r="267" customFormat="false" ht="13.8" hidden="false" customHeight="false" outlineLevel="0" collapsed="false">
      <c r="A267" s="8" t="s">
        <v>541</v>
      </c>
      <c r="B267" s="8" t="s">
        <v>110</v>
      </c>
      <c r="C267" s="8" t="s">
        <v>378</v>
      </c>
      <c r="D267" s="8" t="s">
        <v>542</v>
      </c>
      <c r="E267" s="8" t="s">
        <v>113</v>
      </c>
      <c r="F267" s="9" t="n">
        <v>500</v>
      </c>
      <c r="G267" s="9" t="n">
        <v>0</v>
      </c>
      <c r="H267" s="9" t="n">
        <v>0</v>
      </c>
      <c r="I267" s="9" t="n">
        <v>0</v>
      </c>
      <c r="J267" s="10" t="n">
        <v>0</v>
      </c>
      <c r="K267" s="10" t="n">
        <f aca="false">SUM(G267+H267+I267+J267)</f>
        <v>0</v>
      </c>
      <c r="L267" s="11" t="n">
        <f aca="false">K267/F267</f>
        <v>0</v>
      </c>
    </row>
    <row r="268" customFormat="false" ht="13.8" hidden="false" customHeight="false" outlineLevel="0" collapsed="false">
      <c r="A268" s="8" t="s">
        <v>541</v>
      </c>
      <c r="B268" s="8" t="s">
        <v>110</v>
      </c>
      <c r="C268" s="8" t="s">
        <v>378</v>
      </c>
      <c r="D268" s="8" t="s">
        <v>543</v>
      </c>
      <c r="E268" s="8" t="s">
        <v>113</v>
      </c>
      <c r="F268" s="9" t="n">
        <v>500</v>
      </c>
      <c r="G268" s="9" t="n">
        <v>0</v>
      </c>
      <c r="H268" s="9" t="n">
        <v>0</v>
      </c>
      <c r="I268" s="9" t="n">
        <v>5</v>
      </c>
      <c r="J268" s="10" t="n">
        <v>0</v>
      </c>
      <c r="K268" s="10" t="n">
        <f aca="false">SUM(G268+H268+I268+J268)</f>
        <v>5</v>
      </c>
      <c r="L268" s="11" t="n">
        <f aca="false">K268/F268</f>
        <v>0.01</v>
      </c>
    </row>
    <row r="269" customFormat="false" ht="13.8" hidden="false" customHeight="false" outlineLevel="0" collapsed="false">
      <c r="A269" s="8" t="s">
        <v>114</v>
      </c>
      <c r="B269" s="8" t="s">
        <v>33</v>
      </c>
      <c r="C269" s="8" t="s">
        <v>115</v>
      </c>
      <c r="D269" s="8" t="s">
        <v>544</v>
      </c>
      <c r="E269" s="8" t="s">
        <v>117</v>
      </c>
      <c r="F269" s="9" t="n">
        <v>500</v>
      </c>
      <c r="G269" s="9" t="n">
        <v>125</v>
      </c>
      <c r="H269" s="9" t="n">
        <v>125</v>
      </c>
      <c r="I269" s="9" t="n">
        <v>125</v>
      </c>
      <c r="J269" s="10" t="n">
        <v>0</v>
      </c>
      <c r="K269" s="10" t="n">
        <f aca="false">SUM(G269+H269+I269+J269)</f>
        <v>375</v>
      </c>
      <c r="L269" s="11" t="n">
        <f aca="false">K269/F269</f>
        <v>0.75</v>
      </c>
    </row>
    <row r="270" customFormat="false" ht="13.8" hidden="false" customHeight="false" outlineLevel="0" collapsed="false">
      <c r="A270" s="8" t="s">
        <v>51</v>
      </c>
      <c r="B270" s="8" t="s">
        <v>52</v>
      </c>
      <c r="C270" s="8" t="s">
        <v>453</v>
      </c>
      <c r="D270" s="8" t="s">
        <v>545</v>
      </c>
      <c r="E270" s="8" t="s">
        <v>546</v>
      </c>
      <c r="F270" s="9" t="n">
        <v>500</v>
      </c>
      <c r="G270" s="9" t="n">
        <v>125</v>
      </c>
      <c r="H270" s="9" t="n">
        <v>125</v>
      </c>
      <c r="I270" s="9" t="n">
        <v>125</v>
      </c>
      <c r="J270" s="10" t="n">
        <v>0</v>
      </c>
      <c r="K270" s="10" t="n">
        <f aca="false">SUM(G270+H270+I270+J270)</f>
        <v>375</v>
      </c>
      <c r="L270" s="11" t="n">
        <f aca="false">K270/F270</f>
        <v>0.75</v>
      </c>
    </row>
    <row r="271" customFormat="false" ht="13.8" hidden="false" customHeight="false" outlineLevel="0" collapsed="false">
      <c r="A271" s="8" t="s">
        <v>229</v>
      </c>
      <c r="B271" s="8" t="s">
        <v>233</v>
      </c>
      <c r="C271" s="8" t="s">
        <v>234</v>
      </c>
      <c r="D271" s="8" t="s">
        <v>547</v>
      </c>
      <c r="E271" s="8" t="s">
        <v>341</v>
      </c>
      <c r="F271" s="9" t="n">
        <v>500</v>
      </c>
      <c r="G271" s="9" t="n">
        <v>125</v>
      </c>
      <c r="H271" s="9" t="n">
        <v>150</v>
      </c>
      <c r="I271" s="9" t="n">
        <v>100</v>
      </c>
      <c r="J271" s="10" t="n">
        <v>0</v>
      </c>
      <c r="K271" s="10" t="n">
        <f aca="false">SUM(G271+H271+I271+J271)</f>
        <v>375</v>
      </c>
      <c r="L271" s="11" t="n">
        <f aca="false">K271/F271</f>
        <v>0.75</v>
      </c>
    </row>
    <row r="272" customFormat="false" ht="13.8" hidden="false" customHeight="false" outlineLevel="0" collapsed="false">
      <c r="A272" s="8" t="s">
        <v>132</v>
      </c>
      <c r="B272" s="8" t="s">
        <v>196</v>
      </c>
      <c r="C272" s="8" t="s">
        <v>197</v>
      </c>
      <c r="D272" s="8" t="s">
        <v>548</v>
      </c>
      <c r="E272" s="8" t="s">
        <v>41</v>
      </c>
      <c r="F272" s="9" t="n">
        <v>500</v>
      </c>
      <c r="G272" s="9" t="n">
        <v>125</v>
      </c>
      <c r="H272" s="9" t="n">
        <v>125</v>
      </c>
      <c r="I272" s="9" t="n">
        <v>125</v>
      </c>
      <c r="J272" s="10" t="n">
        <v>0</v>
      </c>
      <c r="K272" s="10" t="n">
        <f aca="false">SUM(G272+H272+I272+J272)</f>
        <v>375</v>
      </c>
      <c r="L272" s="11" t="n">
        <f aca="false">K272/F272</f>
        <v>0.75</v>
      </c>
    </row>
    <row r="273" customFormat="false" ht="13.8" hidden="false" customHeight="false" outlineLevel="0" collapsed="false">
      <c r="A273" s="8" t="s">
        <v>132</v>
      </c>
      <c r="B273" s="8" t="s">
        <v>74</v>
      </c>
      <c r="C273" s="8" t="s">
        <v>514</v>
      </c>
      <c r="D273" s="8" t="s">
        <v>549</v>
      </c>
      <c r="E273" s="8" t="s">
        <v>36</v>
      </c>
      <c r="F273" s="9" t="n">
        <v>500</v>
      </c>
      <c r="G273" s="9" t="n">
        <v>200</v>
      </c>
      <c r="H273" s="9" t="n">
        <v>200</v>
      </c>
      <c r="I273" s="9" t="n">
        <v>90</v>
      </c>
      <c r="J273" s="10" t="n">
        <v>0</v>
      </c>
      <c r="K273" s="10" t="n">
        <f aca="false">SUM(G273+H273+I273+J273)</f>
        <v>490</v>
      </c>
      <c r="L273" s="11" t="n">
        <f aca="false">K273/F273</f>
        <v>0.98</v>
      </c>
    </row>
    <row r="274" customFormat="false" ht="13.8" hidden="false" customHeight="false" outlineLevel="0" collapsed="false">
      <c r="A274" s="8" t="s">
        <v>98</v>
      </c>
      <c r="B274" s="8" t="s">
        <v>99</v>
      </c>
      <c r="C274" s="8" t="s">
        <v>460</v>
      </c>
      <c r="D274" s="8" t="s">
        <v>550</v>
      </c>
      <c r="E274" s="8" t="s">
        <v>36</v>
      </c>
      <c r="F274" s="9" t="n">
        <v>500</v>
      </c>
      <c r="G274" s="9" t="n">
        <v>100</v>
      </c>
      <c r="H274" s="9" t="n">
        <v>100</v>
      </c>
      <c r="I274" s="9" t="n">
        <v>300</v>
      </c>
      <c r="J274" s="10" t="n">
        <v>0</v>
      </c>
      <c r="K274" s="10" t="n">
        <f aca="false">SUM(G274+H274+I274+J274)</f>
        <v>500</v>
      </c>
      <c r="L274" s="11" t="n">
        <f aca="false">K274/F274</f>
        <v>1</v>
      </c>
    </row>
    <row r="275" customFormat="false" ht="13.8" hidden="false" customHeight="false" outlineLevel="0" collapsed="false">
      <c r="A275" s="8" t="s">
        <v>132</v>
      </c>
      <c r="B275" s="8" t="s">
        <v>74</v>
      </c>
      <c r="C275" s="8" t="s">
        <v>514</v>
      </c>
      <c r="D275" s="8" t="s">
        <v>551</v>
      </c>
      <c r="E275" s="8" t="s">
        <v>36</v>
      </c>
      <c r="F275" s="9" t="n">
        <v>500</v>
      </c>
      <c r="G275" s="9" t="n">
        <v>200</v>
      </c>
      <c r="H275" s="9" t="n">
        <v>200</v>
      </c>
      <c r="I275" s="9" t="n">
        <v>190</v>
      </c>
      <c r="J275" s="10" t="n">
        <v>0</v>
      </c>
      <c r="K275" s="10" t="n">
        <f aca="false">SUM(G275+H275+I275+J275)</f>
        <v>590</v>
      </c>
      <c r="L275" s="11" t="n">
        <f aca="false">K275/F275</f>
        <v>1.18</v>
      </c>
    </row>
    <row r="276" customFormat="false" ht="13.8" hidden="false" customHeight="false" outlineLevel="0" collapsed="false">
      <c r="A276" s="8" t="s">
        <v>84</v>
      </c>
      <c r="B276" s="8" t="s">
        <v>85</v>
      </c>
      <c r="C276" s="8" t="s">
        <v>86</v>
      </c>
      <c r="D276" s="8" t="s">
        <v>552</v>
      </c>
      <c r="E276" s="8" t="s">
        <v>492</v>
      </c>
      <c r="F276" s="9" t="n">
        <v>500</v>
      </c>
      <c r="G276" s="9" t="n">
        <v>500</v>
      </c>
      <c r="H276" s="9" t="n">
        <v>500</v>
      </c>
      <c r="I276" s="9" t="n">
        <v>250</v>
      </c>
      <c r="J276" s="10" t="n">
        <v>0</v>
      </c>
      <c r="K276" s="10" t="n">
        <f aca="false">SUM(G276+H276+I276+J276)</f>
        <v>1250</v>
      </c>
      <c r="L276" s="11" t="n">
        <f aca="false">K276/F276</f>
        <v>2.5</v>
      </c>
    </row>
    <row r="277" customFormat="false" ht="13.8" hidden="false" customHeight="false" outlineLevel="0" collapsed="false">
      <c r="A277" s="8" t="s">
        <v>32</v>
      </c>
      <c r="B277" s="8" t="s">
        <v>33</v>
      </c>
      <c r="C277" s="8" t="s">
        <v>553</v>
      </c>
      <c r="D277" s="8" t="s">
        <v>554</v>
      </c>
      <c r="E277" s="8" t="s">
        <v>36</v>
      </c>
      <c r="F277" s="9" t="n">
        <v>480</v>
      </c>
      <c r="G277" s="9" t="n">
        <v>30</v>
      </c>
      <c r="H277" s="9" t="n">
        <v>100</v>
      </c>
      <c r="I277" s="9" t="n">
        <v>50</v>
      </c>
      <c r="J277" s="10" t="n">
        <v>0</v>
      </c>
      <c r="K277" s="10" t="n">
        <f aca="false">SUM(G277+H277+I277+J277)</f>
        <v>180</v>
      </c>
      <c r="L277" s="11" t="n">
        <f aca="false">K277/F277</f>
        <v>0.375</v>
      </c>
    </row>
    <row r="278" customFormat="false" ht="13.8" hidden="false" customHeight="false" outlineLevel="0" collapsed="false">
      <c r="A278" s="8" t="s">
        <v>32</v>
      </c>
      <c r="B278" s="8" t="s">
        <v>33</v>
      </c>
      <c r="C278" s="8" t="s">
        <v>555</v>
      </c>
      <c r="D278" s="8" t="s">
        <v>226</v>
      </c>
      <c r="E278" s="8" t="s">
        <v>556</v>
      </c>
      <c r="F278" s="9" t="n">
        <v>471</v>
      </c>
      <c r="G278" s="9" t="n">
        <v>100</v>
      </c>
      <c r="H278" s="9" t="n">
        <v>471</v>
      </c>
      <c r="I278" s="9" t="n">
        <v>240</v>
      </c>
      <c r="J278" s="10" t="n">
        <v>0</v>
      </c>
      <c r="K278" s="10" t="n">
        <f aca="false">SUM(G278+H278+I278+J278)</f>
        <v>811</v>
      </c>
      <c r="L278" s="11" t="n">
        <f aca="false">K278/F278</f>
        <v>1.72186836518047</v>
      </c>
    </row>
    <row r="279" customFormat="false" ht="13.8" hidden="false" customHeight="false" outlineLevel="0" collapsed="false">
      <c r="A279" s="8" t="s">
        <v>436</v>
      </c>
      <c r="B279" s="8" t="s">
        <v>74</v>
      </c>
      <c r="C279" s="8" t="s">
        <v>437</v>
      </c>
      <c r="D279" s="8" t="s">
        <v>557</v>
      </c>
      <c r="E279" s="8" t="s">
        <v>36</v>
      </c>
      <c r="F279" s="9" t="n">
        <v>450</v>
      </c>
      <c r="G279" s="9" t="n">
        <v>40</v>
      </c>
      <c r="H279" s="9" t="n">
        <v>150</v>
      </c>
      <c r="I279" s="9" t="n">
        <v>120</v>
      </c>
      <c r="J279" s="10" t="n">
        <v>0</v>
      </c>
      <c r="K279" s="10" t="n">
        <f aca="false">SUM(G279+H279+I279+J279)</f>
        <v>310</v>
      </c>
      <c r="L279" s="11" t="n">
        <f aca="false">K279/F279</f>
        <v>0.688888888888889</v>
      </c>
    </row>
    <row r="280" customFormat="false" ht="13.8" hidden="false" customHeight="false" outlineLevel="0" collapsed="false">
      <c r="A280" s="8" t="s">
        <v>366</v>
      </c>
      <c r="B280" s="8" t="s">
        <v>216</v>
      </c>
      <c r="C280" s="8" t="s">
        <v>558</v>
      </c>
      <c r="D280" s="8" t="s">
        <v>559</v>
      </c>
      <c r="E280" s="8" t="s">
        <v>369</v>
      </c>
      <c r="F280" s="9" t="n">
        <v>450</v>
      </c>
      <c r="G280" s="9" t="n">
        <v>110</v>
      </c>
      <c r="H280" s="9" t="n">
        <v>110</v>
      </c>
      <c r="I280" s="9" t="n">
        <v>110</v>
      </c>
      <c r="J280" s="10" t="n">
        <v>0</v>
      </c>
      <c r="K280" s="10" t="n">
        <f aca="false">SUM(G280+H280+I280+J280)</f>
        <v>330</v>
      </c>
      <c r="L280" s="11" t="n">
        <f aca="false">K280/F280</f>
        <v>0.733333333333333</v>
      </c>
    </row>
    <row r="281" customFormat="false" ht="13.8" hidden="false" customHeight="false" outlineLevel="0" collapsed="false">
      <c r="A281" s="8" t="s">
        <v>560</v>
      </c>
      <c r="B281" s="8" t="s">
        <v>216</v>
      </c>
      <c r="C281" s="8" t="s">
        <v>561</v>
      </c>
      <c r="D281" s="8" t="s">
        <v>562</v>
      </c>
      <c r="E281" s="8" t="s">
        <v>563</v>
      </c>
      <c r="F281" s="9" t="n">
        <v>400</v>
      </c>
      <c r="G281" s="9" t="n">
        <v>0</v>
      </c>
      <c r="H281" s="9" t="n">
        <v>0</v>
      </c>
      <c r="I281" s="9" t="n">
        <v>0</v>
      </c>
      <c r="J281" s="10" t="n">
        <v>0</v>
      </c>
      <c r="K281" s="10" t="n">
        <f aca="false">SUM(G281+H281+I281+J281)</f>
        <v>0</v>
      </c>
      <c r="L281" s="11" t="n">
        <f aca="false">K281/F281</f>
        <v>0</v>
      </c>
    </row>
    <row r="282" customFormat="false" ht="13.8" hidden="false" customHeight="false" outlineLevel="0" collapsed="false">
      <c r="A282" s="8" t="s">
        <v>560</v>
      </c>
      <c r="B282" s="8" t="s">
        <v>216</v>
      </c>
      <c r="C282" s="8" t="s">
        <v>561</v>
      </c>
      <c r="D282" s="8" t="s">
        <v>564</v>
      </c>
      <c r="E282" s="8" t="s">
        <v>565</v>
      </c>
      <c r="F282" s="9" t="n">
        <v>400</v>
      </c>
      <c r="G282" s="9" t="n">
        <v>0</v>
      </c>
      <c r="H282" s="9" t="n">
        <v>0</v>
      </c>
      <c r="I282" s="9" t="n">
        <v>0</v>
      </c>
      <c r="J282" s="10" t="n">
        <v>0</v>
      </c>
      <c r="K282" s="10" t="n">
        <f aca="false">SUM(G282+H282+I282+J282)</f>
        <v>0</v>
      </c>
      <c r="L282" s="11" t="n">
        <f aca="false">K282/F282</f>
        <v>0</v>
      </c>
    </row>
    <row r="283" customFormat="false" ht="13.8" hidden="false" customHeight="false" outlineLevel="0" collapsed="false">
      <c r="A283" s="8" t="s">
        <v>124</v>
      </c>
      <c r="B283" s="8" t="s">
        <v>125</v>
      </c>
      <c r="C283" s="8" t="s">
        <v>126</v>
      </c>
      <c r="D283" s="8" t="s">
        <v>566</v>
      </c>
      <c r="E283" s="8" t="s">
        <v>36</v>
      </c>
      <c r="F283" s="9" t="n">
        <v>400</v>
      </c>
      <c r="G283" s="9" t="n">
        <v>100</v>
      </c>
      <c r="H283" s="9" t="n">
        <v>100</v>
      </c>
      <c r="I283" s="9" t="n">
        <v>100</v>
      </c>
      <c r="J283" s="10" t="n">
        <v>0</v>
      </c>
      <c r="K283" s="10" t="n">
        <f aca="false">SUM(G283+H283+I283+J283)</f>
        <v>300</v>
      </c>
      <c r="L283" s="11" t="n">
        <f aca="false">K283/F283</f>
        <v>0.75</v>
      </c>
    </row>
    <row r="284" customFormat="false" ht="13.8" hidden="false" customHeight="false" outlineLevel="0" collapsed="false">
      <c r="A284" s="8" t="s">
        <v>32</v>
      </c>
      <c r="B284" s="14" t="s">
        <v>137</v>
      </c>
      <c r="C284" s="8" t="s">
        <v>392</v>
      </c>
      <c r="D284" s="8" t="s">
        <v>567</v>
      </c>
      <c r="E284" s="8" t="s">
        <v>213</v>
      </c>
      <c r="F284" s="9" t="n">
        <v>400</v>
      </c>
      <c r="G284" s="9" t="n">
        <v>100</v>
      </c>
      <c r="H284" s="9" t="n">
        <v>100</v>
      </c>
      <c r="I284" s="9" t="n">
        <v>100</v>
      </c>
      <c r="J284" s="10" t="n">
        <v>0</v>
      </c>
      <c r="K284" s="10" t="n">
        <f aca="false">SUM(G284+H284+I284+J284)</f>
        <v>300</v>
      </c>
      <c r="L284" s="11" t="n">
        <f aca="false">K284/F284</f>
        <v>0.75</v>
      </c>
    </row>
    <row r="285" customFormat="false" ht="13.8" hidden="false" customHeight="false" outlineLevel="0" collapsed="false">
      <c r="A285" s="8" t="s">
        <v>93</v>
      </c>
      <c r="B285" s="8" t="s">
        <v>94</v>
      </c>
      <c r="C285" s="8" t="s">
        <v>337</v>
      </c>
      <c r="D285" s="8" t="s">
        <v>568</v>
      </c>
      <c r="E285" s="8" t="s">
        <v>36</v>
      </c>
      <c r="F285" s="9" t="n">
        <v>400</v>
      </c>
      <c r="G285" s="9" t="n">
        <v>100</v>
      </c>
      <c r="H285" s="9" t="n">
        <v>100</v>
      </c>
      <c r="I285" s="9" t="n">
        <v>100</v>
      </c>
      <c r="J285" s="10" t="n">
        <v>0</v>
      </c>
      <c r="K285" s="10" t="n">
        <f aca="false">SUM(G285+H285+I285+J285)</f>
        <v>300</v>
      </c>
      <c r="L285" s="11" t="n">
        <f aca="false">K285/F285</f>
        <v>0.75</v>
      </c>
    </row>
    <row r="286" customFormat="false" ht="13.8" hidden="false" customHeight="false" outlineLevel="0" collapsed="false">
      <c r="A286" s="8" t="s">
        <v>366</v>
      </c>
      <c r="B286" s="8" t="s">
        <v>216</v>
      </c>
      <c r="C286" s="8" t="s">
        <v>558</v>
      </c>
      <c r="D286" s="8" t="s">
        <v>569</v>
      </c>
      <c r="E286" s="8" t="s">
        <v>563</v>
      </c>
      <c r="F286" s="9" t="n">
        <v>400</v>
      </c>
      <c r="G286" s="9" t="n">
        <v>100</v>
      </c>
      <c r="H286" s="9" t="n">
        <v>100</v>
      </c>
      <c r="I286" s="9" t="n">
        <v>100</v>
      </c>
      <c r="J286" s="10" t="n">
        <v>0</v>
      </c>
      <c r="K286" s="10" t="n">
        <f aca="false">SUM(G286+H286+I286+J286)</f>
        <v>300</v>
      </c>
      <c r="L286" s="11" t="n">
        <f aca="false">K286/F286</f>
        <v>0.75</v>
      </c>
    </row>
    <row r="287" customFormat="false" ht="13.8" hidden="false" customHeight="false" outlineLevel="0" collapsed="false">
      <c r="A287" s="8" t="s">
        <v>570</v>
      </c>
      <c r="B287" s="8" t="s">
        <v>78</v>
      </c>
      <c r="C287" s="8" t="s">
        <v>571</v>
      </c>
      <c r="D287" s="8" t="s">
        <v>572</v>
      </c>
      <c r="E287" s="8" t="s">
        <v>397</v>
      </c>
      <c r="F287" s="9" t="n">
        <v>400</v>
      </c>
      <c r="G287" s="9" t="n">
        <v>100</v>
      </c>
      <c r="H287" s="9" t="n">
        <v>100</v>
      </c>
      <c r="I287" s="9" t="n">
        <v>100</v>
      </c>
      <c r="J287" s="10" t="n">
        <v>0</v>
      </c>
      <c r="K287" s="10" t="n">
        <f aca="false">SUM(G287+H287+I287+J287)</f>
        <v>300</v>
      </c>
      <c r="L287" s="11" t="n">
        <f aca="false">K287/F287</f>
        <v>0.75</v>
      </c>
    </row>
    <row r="288" customFormat="false" ht="13.8" hidden="false" customHeight="false" outlineLevel="0" collapsed="false">
      <c r="A288" s="8" t="s">
        <v>573</v>
      </c>
      <c r="B288" s="8" t="s">
        <v>574</v>
      </c>
      <c r="C288" s="8" t="s">
        <v>575</v>
      </c>
      <c r="D288" s="8" t="s">
        <v>576</v>
      </c>
      <c r="E288" s="8" t="s">
        <v>97</v>
      </c>
      <c r="F288" s="9" t="n">
        <v>400</v>
      </c>
      <c r="G288" s="9" t="n">
        <v>100</v>
      </c>
      <c r="H288" s="9" t="n">
        <v>100</v>
      </c>
      <c r="I288" s="9" t="n">
        <v>100</v>
      </c>
      <c r="J288" s="10" t="n">
        <v>0</v>
      </c>
      <c r="K288" s="10" t="n">
        <f aca="false">SUM(G288+H288+I288+J288)</f>
        <v>300</v>
      </c>
      <c r="L288" s="11" t="n">
        <f aca="false">K288/F288</f>
        <v>0.75</v>
      </c>
    </row>
    <row r="289" customFormat="false" ht="13.8" hidden="false" customHeight="false" outlineLevel="0" collapsed="false">
      <c r="A289" s="8" t="s">
        <v>436</v>
      </c>
      <c r="B289" s="8" t="s">
        <v>74</v>
      </c>
      <c r="C289" s="8" t="s">
        <v>437</v>
      </c>
      <c r="D289" s="8" t="s">
        <v>577</v>
      </c>
      <c r="E289" s="8" t="s">
        <v>36</v>
      </c>
      <c r="F289" s="9" t="n">
        <v>400</v>
      </c>
      <c r="G289" s="9" t="n">
        <v>50</v>
      </c>
      <c r="H289" s="9" t="n">
        <v>150</v>
      </c>
      <c r="I289" s="9" t="n">
        <v>100</v>
      </c>
      <c r="J289" s="10" t="n">
        <v>0</v>
      </c>
      <c r="K289" s="10" t="n">
        <f aca="false">SUM(G289+H289+I289+J289)</f>
        <v>300</v>
      </c>
      <c r="L289" s="11" t="n">
        <f aca="false">K289/F289</f>
        <v>0.75</v>
      </c>
    </row>
    <row r="290" customFormat="false" ht="13.8" hidden="false" customHeight="false" outlineLevel="0" collapsed="false">
      <c r="A290" s="8" t="s">
        <v>366</v>
      </c>
      <c r="B290" s="8" t="s">
        <v>216</v>
      </c>
      <c r="C290" s="8" t="s">
        <v>558</v>
      </c>
      <c r="D290" s="8" t="s">
        <v>578</v>
      </c>
      <c r="E290" s="8" t="s">
        <v>369</v>
      </c>
      <c r="F290" s="9" t="n">
        <v>400</v>
      </c>
      <c r="G290" s="9" t="n">
        <v>100</v>
      </c>
      <c r="H290" s="9" t="n">
        <v>100</v>
      </c>
      <c r="I290" s="9" t="n">
        <v>100</v>
      </c>
      <c r="J290" s="10" t="n">
        <v>0</v>
      </c>
      <c r="K290" s="10" t="n">
        <f aca="false">SUM(G290+H290+I290+J290)</f>
        <v>300</v>
      </c>
      <c r="L290" s="11" t="n">
        <f aca="false">K290/F290</f>
        <v>0.75</v>
      </c>
    </row>
    <row r="291" customFormat="false" ht="13.8" hidden="false" customHeight="false" outlineLevel="0" collapsed="false">
      <c r="A291" s="8" t="s">
        <v>380</v>
      </c>
      <c r="B291" s="8" t="s">
        <v>74</v>
      </c>
      <c r="C291" s="8" t="s">
        <v>381</v>
      </c>
      <c r="D291" s="8" t="s">
        <v>579</v>
      </c>
      <c r="E291" s="8" t="s">
        <v>335</v>
      </c>
      <c r="F291" s="9" t="n">
        <v>400</v>
      </c>
      <c r="G291" s="9" t="n">
        <v>100</v>
      </c>
      <c r="H291" s="9" t="n">
        <v>100</v>
      </c>
      <c r="I291" s="9" t="n">
        <v>100</v>
      </c>
      <c r="J291" s="10" t="n">
        <v>0</v>
      </c>
      <c r="K291" s="10" t="n">
        <f aca="false">SUM(G291+H291+I291+J291)</f>
        <v>300</v>
      </c>
      <c r="L291" s="11" t="n">
        <f aca="false">K291/F291</f>
        <v>0.75</v>
      </c>
    </row>
    <row r="292" customFormat="false" ht="13.8" hidden="false" customHeight="false" outlineLevel="0" collapsed="false">
      <c r="A292" s="8" t="s">
        <v>93</v>
      </c>
      <c r="B292" s="8" t="s">
        <v>94</v>
      </c>
      <c r="C292" s="8" t="s">
        <v>337</v>
      </c>
      <c r="D292" s="8" t="s">
        <v>580</v>
      </c>
      <c r="E292" s="8" t="s">
        <v>36</v>
      </c>
      <c r="F292" s="9" t="n">
        <v>400</v>
      </c>
      <c r="G292" s="9" t="n">
        <v>100</v>
      </c>
      <c r="H292" s="9" t="n">
        <v>100</v>
      </c>
      <c r="I292" s="9" t="n">
        <v>100</v>
      </c>
      <c r="J292" s="10" t="n">
        <v>0</v>
      </c>
      <c r="K292" s="10" t="n">
        <f aca="false">SUM(G292+H292+I292+J292)</f>
        <v>300</v>
      </c>
      <c r="L292" s="11" t="n">
        <f aca="false">K292/F292</f>
        <v>0.75</v>
      </c>
    </row>
    <row r="293" customFormat="false" ht="13.8" hidden="false" customHeight="false" outlineLevel="0" collapsed="false">
      <c r="A293" s="8" t="s">
        <v>93</v>
      </c>
      <c r="B293" s="8" t="s">
        <v>94</v>
      </c>
      <c r="C293" s="8" t="s">
        <v>337</v>
      </c>
      <c r="D293" s="8" t="s">
        <v>581</v>
      </c>
      <c r="E293" s="8" t="s">
        <v>36</v>
      </c>
      <c r="F293" s="9" t="n">
        <v>400</v>
      </c>
      <c r="G293" s="9" t="n">
        <v>100</v>
      </c>
      <c r="H293" s="9" t="n">
        <v>100</v>
      </c>
      <c r="I293" s="9" t="n">
        <v>100</v>
      </c>
      <c r="J293" s="10" t="n">
        <v>0</v>
      </c>
      <c r="K293" s="10" t="n">
        <f aca="false">SUM(G293+H293+I293+J293)</f>
        <v>300</v>
      </c>
      <c r="L293" s="11" t="n">
        <f aca="false">K293/F293</f>
        <v>0.75</v>
      </c>
    </row>
    <row r="294" customFormat="false" ht="13.8" hidden="false" customHeight="false" outlineLevel="0" collapsed="false">
      <c r="A294" s="8" t="s">
        <v>560</v>
      </c>
      <c r="B294" s="8" t="s">
        <v>216</v>
      </c>
      <c r="C294" s="8" t="s">
        <v>561</v>
      </c>
      <c r="D294" s="8" t="s">
        <v>582</v>
      </c>
      <c r="E294" s="8" t="s">
        <v>369</v>
      </c>
      <c r="F294" s="9" t="n">
        <v>400</v>
      </c>
      <c r="G294" s="9" t="n">
        <v>0</v>
      </c>
      <c r="H294" s="9" t="n">
        <v>0</v>
      </c>
      <c r="I294" s="9" t="n">
        <v>0</v>
      </c>
      <c r="J294" s="10" t="n">
        <v>0</v>
      </c>
      <c r="K294" s="10" t="n">
        <f aca="false">SUM(G294+H294+I294+J294)</f>
        <v>0</v>
      </c>
      <c r="L294" s="11" t="n">
        <f aca="false">K294/F294</f>
        <v>0</v>
      </c>
    </row>
    <row r="295" customFormat="false" ht="13.8" hidden="false" customHeight="false" outlineLevel="0" collapsed="false">
      <c r="A295" s="8" t="s">
        <v>109</v>
      </c>
      <c r="B295" s="8" t="s">
        <v>110</v>
      </c>
      <c r="C295" s="8" t="s">
        <v>207</v>
      </c>
      <c r="D295" s="8" t="s">
        <v>583</v>
      </c>
      <c r="E295" s="8" t="s">
        <v>113</v>
      </c>
      <c r="F295" s="9" t="n">
        <v>400</v>
      </c>
      <c r="G295" s="9" t="n">
        <v>50</v>
      </c>
      <c r="H295" s="9" t="n">
        <v>50</v>
      </c>
      <c r="I295" s="9" t="n">
        <v>0</v>
      </c>
      <c r="J295" s="10" t="n">
        <v>0</v>
      </c>
      <c r="K295" s="10" t="n">
        <f aca="false">SUM(G295+H295+I295+J295)</f>
        <v>100</v>
      </c>
      <c r="L295" s="11" t="n">
        <f aca="false">K295/F295</f>
        <v>0.25</v>
      </c>
    </row>
    <row r="296" customFormat="false" ht="13.8" hidden="false" customHeight="false" outlineLevel="0" collapsed="false">
      <c r="A296" s="8" t="s">
        <v>109</v>
      </c>
      <c r="B296" s="8" t="s">
        <v>110</v>
      </c>
      <c r="C296" s="8" t="s">
        <v>378</v>
      </c>
      <c r="D296" s="8" t="s">
        <v>584</v>
      </c>
      <c r="E296" s="8" t="s">
        <v>113</v>
      </c>
      <c r="F296" s="9" t="n">
        <v>400</v>
      </c>
      <c r="G296" s="9" t="n">
        <v>0</v>
      </c>
      <c r="H296" s="9" t="n">
        <v>200</v>
      </c>
      <c r="I296" s="9" t="n">
        <v>0</v>
      </c>
      <c r="J296" s="10" t="n">
        <v>0</v>
      </c>
      <c r="K296" s="10" t="n">
        <f aca="false">SUM(G296+H296+I296+J296)</f>
        <v>200</v>
      </c>
      <c r="L296" s="11" t="n">
        <f aca="false">K296/F296</f>
        <v>0.5</v>
      </c>
    </row>
    <row r="297" customFormat="false" ht="13.8" hidden="false" customHeight="false" outlineLevel="0" collapsed="false">
      <c r="A297" s="8" t="s">
        <v>181</v>
      </c>
      <c r="B297" s="8" t="s">
        <v>78</v>
      </c>
      <c r="C297" s="8" t="s">
        <v>486</v>
      </c>
      <c r="D297" s="8" t="s">
        <v>585</v>
      </c>
      <c r="E297" s="8" t="s">
        <v>36</v>
      </c>
      <c r="F297" s="9" t="n">
        <v>400</v>
      </c>
      <c r="G297" s="9" t="n">
        <v>130</v>
      </c>
      <c r="H297" s="9" t="n">
        <v>100</v>
      </c>
      <c r="I297" s="9" t="n">
        <v>50</v>
      </c>
      <c r="J297" s="10" t="n">
        <v>0</v>
      </c>
      <c r="K297" s="10" t="n">
        <f aca="false">SUM(G297+H297+I297+J297)</f>
        <v>280</v>
      </c>
      <c r="L297" s="11" t="n">
        <f aca="false">K297/F297</f>
        <v>0.7</v>
      </c>
    </row>
    <row r="298" customFormat="false" ht="13.8" hidden="false" customHeight="false" outlineLevel="0" collapsed="false">
      <c r="A298" s="8" t="s">
        <v>586</v>
      </c>
      <c r="B298" s="8" t="s">
        <v>78</v>
      </c>
      <c r="C298" s="8" t="s">
        <v>587</v>
      </c>
      <c r="D298" s="8" t="s">
        <v>588</v>
      </c>
      <c r="E298" s="8" t="s">
        <v>589</v>
      </c>
      <c r="F298" s="9" t="n">
        <v>400</v>
      </c>
      <c r="G298" s="9" t="n">
        <v>100</v>
      </c>
      <c r="H298" s="9" t="n">
        <v>100</v>
      </c>
      <c r="I298" s="9" t="n">
        <v>100</v>
      </c>
      <c r="J298" s="10" t="n">
        <v>0</v>
      </c>
      <c r="K298" s="10" t="n">
        <f aca="false">SUM(G298+H298+I298+J298)</f>
        <v>300</v>
      </c>
      <c r="L298" s="11" t="n">
        <f aca="false">K298/F298</f>
        <v>0.75</v>
      </c>
    </row>
    <row r="299" customFormat="false" ht="13.8" hidden="false" customHeight="false" outlineLevel="0" collapsed="false">
      <c r="A299" s="8" t="s">
        <v>590</v>
      </c>
      <c r="B299" s="8" t="s">
        <v>78</v>
      </c>
      <c r="C299" s="8" t="s">
        <v>591</v>
      </c>
      <c r="D299" s="8" t="s">
        <v>588</v>
      </c>
      <c r="E299" s="8" t="s">
        <v>589</v>
      </c>
      <c r="F299" s="9" t="n">
        <v>400</v>
      </c>
      <c r="G299" s="9" t="n">
        <v>100</v>
      </c>
      <c r="H299" s="9" t="n">
        <v>100</v>
      </c>
      <c r="I299" s="9" t="n">
        <v>100</v>
      </c>
      <c r="J299" s="10" t="n">
        <v>0</v>
      </c>
      <c r="K299" s="10" t="n">
        <f aca="false">SUM(G299+H299+I299+J299)</f>
        <v>300</v>
      </c>
      <c r="L299" s="11" t="n">
        <f aca="false">K299/F299</f>
        <v>0.75</v>
      </c>
    </row>
    <row r="300" customFormat="false" ht="13.8" hidden="false" customHeight="false" outlineLevel="0" collapsed="false">
      <c r="A300" s="8" t="s">
        <v>32</v>
      </c>
      <c r="B300" s="8" t="s">
        <v>165</v>
      </c>
      <c r="C300" s="8" t="s">
        <v>592</v>
      </c>
      <c r="D300" s="8" t="s">
        <v>593</v>
      </c>
      <c r="E300" s="8" t="s">
        <v>441</v>
      </c>
      <c r="F300" s="9" t="n">
        <v>400</v>
      </c>
      <c r="G300" s="9" t="n">
        <v>100</v>
      </c>
      <c r="H300" s="9" t="n">
        <v>200</v>
      </c>
      <c r="I300" s="9" t="n">
        <v>200</v>
      </c>
      <c r="J300" s="10" t="n">
        <v>0</v>
      </c>
      <c r="K300" s="10" t="n">
        <f aca="false">SUM(G300+H300+I300+J300)</f>
        <v>500</v>
      </c>
      <c r="L300" s="11" t="n">
        <f aca="false">K300/F300</f>
        <v>1.25</v>
      </c>
    </row>
    <row r="301" customFormat="false" ht="13.8" hidden="false" customHeight="false" outlineLevel="0" collapsed="false">
      <c r="A301" s="8" t="s">
        <v>383</v>
      </c>
      <c r="B301" s="8" t="s">
        <v>305</v>
      </c>
      <c r="C301" s="8" t="s">
        <v>594</v>
      </c>
      <c r="D301" s="8" t="s">
        <v>595</v>
      </c>
      <c r="E301" s="8" t="s">
        <v>308</v>
      </c>
      <c r="F301" s="9" t="n">
        <v>391</v>
      </c>
      <c r="G301" s="9" t="n">
        <v>120</v>
      </c>
      <c r="H301" s="9" t="n">
        <v>120</v>
      </c>
      <c r="I301" s="9" t="n">
        <v>120</v>
      </c>
      <c r="J301" s="10" t="n">
        <v>0</v>
      </c>
      <c r="K301" s="10" t="n">
        <f aca="false">SUM(G301+H301+I301+J301)</f>
        <v>360</v>
      </c>
      <c r="L301" s="11" t="n">
        <f aca="false">K301/F301</f>
        <v>0.920716112531969</v>
      </c>
    </row>
    <row r="302" customFormat="false" ht="13.8" hidden="false" customHeight="false" outlineLevel="0" collapsed="false">
      <c r="A302" s="8" t="s">
        <v>436</v>
      </c>
      <c r="B302" s="8" t="s">
        <v>74</v>
      </c>
      <c r="C302" s="8" t="s">
        <v>437</v>
      </c>
      <c r="D302" s="8" t="s">
        <v>596</v>
      </c>
      <c r="E302" s="8" t="s">
        <v>597</v>
      </c>
      <c r="F302" s="9" t="n">
        <v>350</v>
      </c>
      <c r="G302" s="9" t="n">
        <v>60</v>
      </c>
      <c r="H302" s="9" t="n">
        <v>80</v>
      </c>
      <c r="I302" s="9" t="n">
        <v>80</v>
      </c>
      <c r="J302" s="10" t="n">
        <v>0</v>
      </c>
      <c r="K302" s="10" t="n">
        <f aca="false">SUM(G302+H302+I302+J302)</f>
        <v>220</v>
      </c>
      <c r="L302" s="11" t="n">
        <f aca="false">K302/F302</f>
        <v>0.628571428571429</v>
      </c>
    </row>
    <row r="303" customFormat="false" ht="13.8" hidden="false" customHeight="false" outlineLevel="0" collapsed="false">
      <c r="A303" s="8" t="s">
        <v>457</v>
      </c>
      <c r="B303" s="8" t="s">
        <v>133</v>
      </c>
      <c r="C303" s="8" t="s">
        <v>598</v>
      </c>
      <c r="D303" s="8" t="s">
        <v>599</v>
      </c>
      <c r="E303" s="8" t="s">
        <v>36</v>
      </c>
      <c r="F303" s="9" t="n">
        <v>350</v>
      </c>
      <c r="G303" s="9" t="n">
        <v>50</v>
      </c>
      <c r="H303" s="9" t="n">
        <v>150</v>
      </c>
      <c r="I303" s="9" t="n">
        <v>80</v>
      </c>
      <c r="J303" s="10" t="n">
        <v>0</v>
      </c>
      <c r="K303" s="10" t="n">
        <f aca="false">SUM(G303+H303+I303+J303)</f>
        <v>280</v>
      </c>
      <c r="L303" s="11" t="n">
        <f aca="false">K303/F303</f>
        <v>0.8</v>
      </c>
    </row>
    <row r="304" customFormat="false" ht="13.8" hidden="false" customHeight="false" outlineLevel="0" collapsed="false">
      <c r="A304" s="8" t="s">
        <v>383</v>
      </c>
      <c r="B304" s="8" t="s">
        <v>305</v>
      </c>
      <c r="C304" s="8" t="s">
        <v>594</v>
      </c>
      <c r="D304" s="8" t="s">
        <v>600</v>
      </c>
      <c r="E304" s="8" t="s">
        <v>308</v>
      </c>
      <c r="F304" s="9" t="n">
        <v>350</v>
      </c>
      <c r="G304" s="9" t="n">
        <v>50</v>
      </c>
      <c r="H304" s="9" t="n">
        <v>50</v>
      </c>
      <c r="I304" s="9" t="n">
        <v>50</v>
      </c>
      <c r="J304" s="10" t="n">
        <v>0</v>
      </c>
      <c r="K304" s="10" t="n">
        <f aca="false">SUM(G304+H304+I304+J304)</f>
        <v>150</v>
      </c>
      <c r="L304" s="11" t="n">
        <f aca="false">K304/F304</f>
        <v>0.428571428571429</v>
      </c>
    </row>
    <row r="305" customFormat="false" ht="13.8" hidden="false" customHeight="false" outlineLevel="0" collapsed="false">
      <c r="A305" s="8" t="s">
        <v>314</v>
      </c>
      <c r="B305" s="8" t="s">
        <v>315</v>
      </c>
      <c r="C305" s="8" t="s">
        <v>601</v>
      </c>
      <c r="D305" s="8" t="s">
        <v>602</v>
      </c>
      <c r="E305" s="8" t="s">
        <v>36</v>
      </c>
      <c r="F305" s="9" t="n">
        <v>320</v>
      </c>
      <c r="G305" s="9" t="n">
        <v>80</v>
      </c>
      <c r="H305" s="9" t="n">
        <v>80</v>
      </c>
      <c r="I305" s="9" t="n">
        <v>80</v>
      </c>
      <c r="J305" s="10" t="n">
        <v>0</v>
      </c>
      <c r="K305" s="10" t="n">
        <f aca="false">SUM(G305+H305+I305+J305)</f>
        <v>240</v>
      </c>
      <c r="L305" s="11" t="n">
        <f aca="false">K305/F305</f>
        <v>0.75</v>
      </c>
    </row>
    <row r="306" customFormat="false" ht="13.8" hidden="false" customHeight="false" outlineLevel="0" collapsed="false">
      <c r="A306" s="8" t="s">
        <v>314</v>
      </c>
      <c r="B306" s="8" t="s">
        <v>315</v>
      </c>
      <c r="C306" s="8" t="s">
        <v>601</v>
      </c>
      <c r="D306" s="8" t="s">
        <v>603</v>
      </c>
      <c r="E306" s="8" t="s">
        <v>36</v>
      </c>
      <c r="F306" s="9" t="n">
        <v>320</v>
      </c>
      <c r="G306" s="9" t="n">
        <v>80</v>
      </c>
      <c r="H306" s="9" t="n">
        <v>80</v>
      </c>
      <c r="I306" s="9" t="n">
        <v>80</v>
      </c>
      <c r="J306" s="10" t="n">
        <v>0</v>
      </c>
      <c r="K306" s="10" t="n">
        <f aca="false">SUM(G306+H306+I306+J306)</f>
        <v>240</v>
      </c>
      <c r="L306" s="11" t="n">
        <f aca="false">K306/F306</f>
        <v>0.75</v>
      </c>
    </row>
    <row r="307" customFormat="false" ht="13.8" hidden="false" customHeight="false" outlineLevel="0" collapsed="false">
      <c r="A307" s="8" t="s">
        <v>158</v>
      </c>
      <c r="B307" s="8" t="s">
        <v>74</v>
      </c>
      <c r="C307" s="8" t="s">
        <v>159</v>
      </c>
      <c r="D307" s="8" t="s">
        <v>604</v>
      </c>
      <c r="E307" s="8" t="s">
        <v>36</v>
      </c>
      <c r="F307" s="9" t="n">
        <v>320</v>
      </c>
      <c r="G307" s="9" t="n">
        <v>80</v>
      </c>
      <c r="H307" s="9" t="n">
        <v>100</v>
      </c>
      <c r="I307" s="9" t="n">
        <v>50</v>
      </c>
      <c r="J307" s="10" t="n">
        <v>0</v>
      </c>
      <c r="K307" s="10" t="n">
        <f aca="false">SUM(G307+H307+I307+J307)</f>
        <v>230</v>
      </c>
      <c r="L307" s="11" t="n">
        <f aca="false">K307/F307</f>
        <v>0.71875</v>
      </c>
    </row>
    <row r="308" customFormat="false" ht="13.8" hidden="false" customHeight="false" outlineLevel="0" collapsed="false">
      <c r="A308" s="8" t="s">
        <v>605</v>
      </c>
      <c r="B308" s="8" t="s">
        <v>74</v>
      </c>
      <c r="C308" s="8" t="s">
        <v>606</v>
      </c>
      <c r="D308" s="8" t="s">
        <v>607</v>
      </c>
      <c r="E308" s="8" t="s">
        <v>608</v>
      </c>
      <c r="F308" s="9" t="n">
        <v>320</v>
      </c>
      <c r="G308" s="9" t="n">
        <v>80</v>
      </c>
      <c r="H308" s="9" t="n">
        <v>80</v>
      </c>
      <c r="I308" s="9" t="n">
        <v>80</v>
      </c>
      <c r="J308" s="10" t="n">
        <v>0</v>
      </c>
      <c r="K308" s="10" t="n">
        <f aca="false">SUM(G308+H308+I308+J308)</f>
        <v>240</v>
      </c>
      <c r="L308" s="11" t="n">
        <f aca="false">K308/F308</f>
        <v>0.75</v>
      </c>
    </row>
    <row r="309" customFormat="false" ht="13.8" hidden="false" customHeight="false" outlineLevel="0" collapsed="false">
      <c r="A309" s="8" t="s">
        <v>429</v>
      </c>
      <c r="B309" s="8" t="s">
        <v>233</v>
      </c>
      <c r="C309" s="8" t="s">
        <v>430</v>
      </c>
      <c r="D309" s="8" t="s">
        <v>609</v>
      </c>
      <c r="E309" s="8" t="s">
        <v>369</v>
      </c>
      <c r="F309" s="9" t="n">
        <v>310</v>
      </c>
      <c r="G309" s="9" t="n">
        <v>50</v>
      </c>
      <c r="H309" s="9" t="n">
        <v>50</v>
      </c>
      <c r="I309" s="9" t="n">
        <v>100</v>
      </c>
      <c r="J309" s="10" t="n">
        <v>0</v>
      </c>
      <c r="K309" s="10" t="n">
        <f aca="false">SUM(G309+H309+I309+J309)</f>
        <v>200</v>
      </c>
      <c r="L309" s="11" t="n">
        <f aca="false">K309/F309</f>
        <v>0.645161290322581</v>
      </c>
    </row>
    <row r="310" customFormat="false" ht="13.8" hidden="false" customHeight="false" outlineLevel="0" collapsed="false">
      <c r="A310" s="8" t="s">
        <v>65</v>
      </c>
      <c r="B310" s="8" t="s">
        <v>66</v>
      </c>
      <c r="C310" s="8" t="s">
        <v>610</v>
      </c>
      <c r="D310" s="8" t="s">
        <v>611</v>
      </c>
      <c r="E310" s="8" t="s">
        <v>36</v>
      </c>
      <c r="F310" s="9" t="n">
        <v>300</v>
      </c>
      <c r="G310" s="9" t="n">
        <v>30</v>
      </c>
      <c r="H310" s="9" t="n">
        <v>30</v>
      </c>
      <c r="I310" s="9" t="n">
        <v>50</v>
      </c>
      <c r="J310" s="10" t="n">
        <v>0</v>
      </c>
      <c r="K310" s="10" t="n">
        <f aca="false">SUM(G310+H310+I310+J310)</f>
        <v>110</v>
      </c>
      <c r="L310" s="11" t="n">
        <f aca="false">K310/F310</f>
        <v>0.366666666666667</v>
      </c>
    </row>
    <row r="311" customFormat="false" ht="13.8" hidden="false" customHeight="false" outlineLevel="0" collapsed="false">
      <c r="A311" s="8" t="s">
        <v>161</v>
      </c>
      <c r="B311" s="8" t="s">
        <v>125</v>
      </c>
      <c r="C311" s="8" t="s">
        <v>162</v>
      </c>
      <c r="D311" s="8" t="s">
        <v>612</v>
      </c>
      <c r="E311" s="8" t="s">
        <v>36</v>
      </c>
      <c r="F311" s="9" t="n">
        <v>300</v>
      </c>
      <c r="G311" s="9" t="n">
        <v>0</v>
      </c>
      <c r="H311" s="9" t="n">
        <v>0</v>
      </c>
      <c r="I311" s="9" t="n">
        <v>150</v>
      </c>
      <c r="J311" s="10" t="n">
        <v>0</v>
      </c>
      <c r="K311" s="10" t="n">
        <f aca="false">SUM(G311+H311+I311+J311)</f>
        <v>150</v>
      </c>
      <c r="L311" s="11" t="n">
        <f aca="false">K311/F311</f>
        <v>0.5</v>
      </c>
    </row>
    <row r="312" customFormat="false" ht="13.8" hidden="false" customHeight="false" outlineLevel="0" collapsed="false">
      <c r="A312" s="8" t="s">
        <v>114</v>
      </c>
      <c r="B312" s="8" t="s">
        <v>74</v>
      </c>
      <c r="C312" s="8" t="s">
        <v>613</v>
      </c>
      <c r="D312" s="8" t="s">
        <v>612</v>
      </c>
      <c r="E312" s="8" t="s">
        <v>36</v>
      </c>
      <c r="F312" s="9" t="n">
        <v>300</v>
      </c>
      <c r="G312" s="9" t="n">
        <v>75</v>
      </c>
      <c r="H312" s="9" t="n">
        <v>75</v>
      </c>
      <c r="I312" s="9" t="n">
        <v>40</v>
      </c>
      <c r="J312" s="10" t="n">
        <v>0</v>
      </c>
      <c r="K312" s="10" t="n">
        <f aca="false">SUM(G312+H312+I312+J312)</f>
        <v>190</v>
      </c>
      <c r="L312" s="11" t="n">
        <f aca="false">K312/F312</f>
        <v>0.633333333333333</v>
      </c>
    </row>
    <row r="313" customFormat="false" ht="13.8" hidden="false" customHeight="false" outlineLevel="0" collapsed="false">
      <c r="A313" s="8" t="s">
        <v>109</v>
      </c>
      <c r="B313" s="8" t="s">
        <v>74</v>
      </c>
      <c r="C313" s="8" t="s">
        <v>455</v>
      </c>
      <c r="D313" s="8" t="s">
        <v>614</v>
      </c>
      <c r="E313" s="8" t="s">
        <v>113</v>
      </c>
      <c r="F313" s="9" t="n">
        <v>300</v>
      </c>
      <c r="G313" s="9" t="n">
        <v>0</v>
      </c>
      <c r="H313" s="9" t="n">
        <v>100</v>
      </c>
      <c r="I313" s="9" t="n">
        <v>100</v>
      </c>
      <c r="J313" s="10" t="n">
        <v>0</v>
      </c>
      <c r="K313" s="10" t="n">
        <f aca="false">SUM(G313+H313+I313+J313)</f>
        <v>200</v>
      </c>
      <c r="L313" s="11" t="n">
        <f aca="false">K313/F313</f>
        <v>0.666666666666667</v>
      </c>
    </row>
    <row r="314" customFormat="false" ht="13.8" hidden="false" customHeight="false" outlineLevel="0" collapsed="false">
      <c r="A314" s="8" t="s">
        <v>383</v>
      </c>
      <c r="B314" s="8" t="s">
        <v>305</v>
      </c>
      <c r="C314" s="8" t="s">
        <v>615</v>
      </c>
      <c r="D314" s="8" t="s">
        <v>616</v>
      </c>
      <c r="E314" s="8" t="s">
        <v>36</v>
      </c>
      <c r="F314" s="9" t="n">
        <v>300</v>
      </c>
      <c r="G314" s="9" t="n">
        <v>75</v>
      </c>
      <c r="H314" s="9" t="n">
        <v>75</v>
      </c>
      <c r="I314" s="9" t="n">
        <v>75</v>
      </c>
      <c r="J314" s="10" t="n">
        <v>0</v>
      </c>
      <c r="K314" s="10" t="n">
        <f aca="false">SUM(G314+H314+I314+J314)</f>
        <v>225</v>
      </c>
      <c r="L314" s="11" t="n">
        <f aca="false">K314/F314</f>
        <v>0.75</v>
      </c>
    </row>
    <row r="315" customFormat="false" ht="13.8" hidden="false" customHeight="false" outlineLevel="0" collapsed="false">
      <c r="A315" s="8" t="s">
        <v>119</v>
      </c>
      <c r="B315" s="8" t="s">
        <v>120</v>
      </c>
      <c r="C315" s="8" t="s">
        <v>617</v>
      </c>
      <c r="D315" s="8" t="s">
        <v>618</v>
      </c>
      <c r="E315" s="8" t="s">
        <v>565</v>
      </c>
      <c r="F315" s="9" t="n">
        <v>300</v>
      </c>
      <c r="G315" s="9" t="n">
        <v>75</v>
      </c>
      <c r="H315" s="9" t="n">
        <v>75</v>
      </c>
      <c r="I315" s="9" t="n">
        <v>75</v>
      </c>
      <c r="J315" s="10" t="n">
        <v>0</v>
      </c>
      <c r="K315" s="10" t="n">
        <f aca="false">SUM(G315+H315+I315+J315)</f>
        <v>225</v>
      </c>
      <c r="L315" s="11" t="n">
        <f aca="false">K315/F315</f>
        <v>0.75</v>
      </c>
    </row>
    <row r="316" customFormat="false" ht="13.8" hidden="false" customHeight="false" outlineLevel="0" collapsed="false">
      <c r="A316" s="8" t="s">
        <v>132</v>
      </c>
      <c r="B316" s="8" t="s">
        <v>133</v>
      </c>
      <c r="C316" s="8" t="s">
        <v>134</v>
      </c>
      <c r="D316" s="8" t="s">
        <v>619</v>
      </c>
      <c r="E316" s="8" t="s">
        <v>102</v>
      </c>
      <c r="F316" s="9" t="n">
        <v>300</v>
      </c>
      <c r="G316" s="9" t="n">
        <v>75</v>
      </c>
      <c r="H316" s="9" t="n">
        <v>75</v>
      </c>
      <c r="I316" s="9" t="n">
        <v>75</v>
      </c>
      <c r="J316" s="10" t="n">
        <v>0</v>
      </c>
      <c r="K316" s="10" t="n">
        <f aca="false">SUM(G316+H316+I316+J316)</f>
        <v>225</v>
      </c>
      <c r="L316" s="11" t="n">
        <f aca="false">K316/F316</f>
        <v>0.75</v>
      </c>
    </row>
    <row r="317" customFormat="false" ht="13.8" hidden="false" customHeight="false" outlineLevel="0" collapsed="false">
      <c r="A317" s="8" t="s">
        <v>32</v>
      </c>
      <c r="B317" s="8" t="s">
        <v>33</v>
      </c>
      <c r="C317" s="8" t="s">
        <v>283</v>
      </c>
      <c r="D317" s="8" t="s">
        <v>620</v>
      </c>
      <c r="E317" s="8" t="s">
        <v>621</v>
      </c>
      <c r="F317" s="9" t="n">
        <v>300</v>
      </c>
      <c r="G317" s="9" t="n">
        <v>100</v>
      </c>
      <c r="H317" s="9" t="n">
        <v>68</v>
      </c>
      <c r="I317" s="9" t="n">
        <v>70</v>
      </c>
      <c r="J317" s="10" t="n">
        <v>0</v>
      </c>
      <c r="K317" s="10" t="n">
        <f aca="false">SUM(G317+H317+I317+J317)</f>
        <v>238</v>
      </c>
      <c r="L317" s="11" t="n">
        <f aca="false">K317/F317</f>
        <v>0.793333333333333</v>
      </c>
    </row>
    <row r="318" customFormat="false" ht="13.8" hidden="false" customHeight="false" outlineLevel="0" collapsed="false">
      <c r="A318" s="8" t="s">
        <v>32</v>
      </c>
      <c r="B318" s="8" t="s">
        <v>33</v>
      </c>
      <c r="C318" s="8" t="s">
        <v>34</v>
      </c>
      <c r="D318" s="8" t="s">
        <v>622</v>
      </c>
      <c r="E318" s="8" t="s">
        <v>187</v>
      </c>
      <c r="F318" s="9" t="n">
        <v>300</v>
      </c>
      <c r="G318" s="9" t="n">
        <v>100</v>
      </c>
      <c r="H318" s="9" t="n">
        <v>100</v>
      </c>
      <c r="I318" s="9" t="n">
        <v>100</v>
      </c>
      <c r="J318" s="10" t="n">
        <v>0</v>
      </c>
      <c r="K318" s="10" t="n">
        <f aca="false">SUM(G318+H318+I318+J318)</f>
        <v>300</v>
      </c>
      <c r="L318" s="11" t="n">
        <f aca="false">K318/F318</f>
        <v>1</v>
      </c>
    </row>
    <row r="319" customFormat="false" ht="13.8" hidden="false" customHeight="false" outlineLevel="0" collapsed="false">
      <c r="A319" s="8" t="s">
        <v>98</v>
      </c>
      <c r="B319" s="8" t="s">
        <v>99</v>
      </c>
      <c r="C319" s="8" t="s">
        <v>460</v>
      </c>
      <c r="D319" s="8" t="s">
        <v>623</v>
      </c>
      <c r="E319" s="8" t="s">
        <v>624</v>
      </c>
      <c r="F319" s="9" t="n">
        <v>300</v>
      </c>
      <c r="G319" s="9" t="n">
        <v>75</v>
      </c>
      <c r="H319" s="9" t="n">
        <v>75</v>
      </c>
      <c r="I319" s="9" t="n">
        <v>150</v>
      </c>
      <c r="J319" s="10" t="n">
        <v>0</v>
      </c>
      <c r="K319" s="10" t="n">
        <f aca="false">SUM(G319+H319+I319+J319)</f>
        <v>300</v>
      </c>
      <c r="L319" s="11" t="n">
        <f aca="false">K319/F319</f>
        <v>1</v>
      </c>
    </row>
    <row r="320" customFormat="false" ht="13.8" hidden="false" customHeight="false" outlineLevel="0" collapsed="false">
      <c r="A320" s="8" t="s">
        <v>124</v>
      </c>
      <c r="B320" s="8" t="s">
        <v>125</v>
      </c>
      <c r="C320" s="8" t="s">
        <v>126</v>
      </c>
      <c r="D320" s="8" t="s">
        <v>625</v>
      </c>
      <c r="E320" s="8" t="s">
        <v>36</v>
      </c>
      <c r="F320" s="9" t="n">
        <v>300</v>
      </c>
      <c r="G320" s="9" t="n">
        <v>100</v>
      </c>
      <c r="H320" s="9" t="n">
        <v>100</v>
      </c>
      <c r="I320" s="9" t="n">
        <v>100</v>
      </c>
      <c r="J320" s="10" t="n">
        <v>0</v>
      </c>
      <c r="K320" s="10" t="n">
        <f aca="false">SUM(G320+H320+I320+J320)</f>
        <v>300</v>
      </c>
      <c r="L320" s="11" t="n">
        <f aca="false">K320/F320</f>
        <v>1</v>
      </c>
    </row>
    <row r="321" customFormat="false" ht="13.8" hidden="false" customHeight="false" outlineLevel="0" collapsed="false">
      <c r="A321" s="8" t="s">
        <v>480</v>
      </c>
      <c r="B321" s="8" t="s">
        <v>305</v>
      </c>
      <c r="C321" s="8" t="s">
        <v>626</v>
      </c>
      <c r="D321" s="8" t="s">
        <v>627</v>
      </c>
      <c r="E321" s="8" t="s">
        <v>628</v>
      </c>
      <c r="F321" s="9" t="n">
        <v>300</v>
      </c>
      <c r="G321" s="9" t="n">
        <v>40</v>
      </c>
      <c r="H321" s="9" t="n">
        <v>40</v>
      </c>
      <c r="I321" s="9" t="n">
        <v>40</v>
      </c>
      <c r="J321" s="10" t="n">
        <v>0</v>
      </c>
      <c r="K321" s="10" t="n">
        <f aca="false">SUM(G321+H321+I321+J321)</f>
        <v>120</v>
      </c>
      <c r="L321" s="11" t="n">
        <f aca="false">K321/F321</f>
        <v>0.4</v>
      </c>
    </row>
    <row r="322" customFormat="false" ht="13.8" hidden="false" customHeight="false" outlineLevel="0" collapsed="false">
      <c r="A322" s="8" t="s">
        <v>383</v>
      </c>
      <c r="B322" s="8" t="s">
        <v>305</v>
      </c>
      <c r="C322" s="8" t="s">
        <v>594</v>
      </c>
      <c r="D322" s="8" t="s">
        <v>629</v>
      </c>
      <c r="E322" s="8" t="s">
        <v>308</v>
      </c>
      <c r="F322" s="9" t="n">
        <v>300</v>
      </c>
      <c r="G322" s="9" t="n">
        <v>75</v>
      </c>
      <c r="H322" s="9" t="n">
        <v>75</v>
      </c>
      <c r="I322" s="9" t="n">
        <v>75</v>
      </c>
      <c r="J322" s="10" t="n">
        <v>0</v>
      </c>
      <c r="K322" s="10" t="n">
        <f aca="false">SUM(G322+H322+I322+J322)</f>
        <v>225</v>
      </c>
      <c r="L322" s="11" t="n">
        <f aca="false">K322/F322</f>
        <v>0.75</v>
      </c>
    </row>
    <row r="323" customFormat="false" ht="13.8" hidden="false" customHeight="false" outlineLevel="0" collapsed="false">
      <c r="A323" s="8" t="s">
        <v>383</v>
      </c>
      <c r="B323" s="8" t="s">
        <v>305</v>
      </c>
      <c r="C323" s="8" t="s">
        <v>630</v>
      </c>
      <c r="D323" s="8" t="s">
        <v>631</v>
      </c>
      <c r="E323" s="8" t="s">
        <v>308</v>
      </c>
      <c r="F323" s="9" t="n">
        <v>300</v>
      </c>
      <c r="G323" s="9" t="n">
        <v>75</v>
      </c>
      <c r="H323" s="9" t="n">
        <v>75</v>
      </c>
      <c r="I323" s="9" t="n">
        <v>75</v>
      </c>
      <c r="J323" s="10" t="n">
        <v>0</v>
      </c>
      <c r="K323" s="10" t="n">
        <f aca="false">SUM(G323+H323+I323+J323)</f>
        <v>225</v>
      </c>
      <c r="L323" s="11" t="n">
        <f aca="false">K323/F323</f>
        <v>0.75</v>
      </c>
    </row>
    <row r="324" customFormat="false" ht="13.8" hidden="false" customHeight="false" outlineLevel="0" collapsed="false">
      <c r="A324" s="8" t="s">
        <v>84</v>
      </c>
      <c r="B324" s="8" t="s">
        <v>165</v>
      </c>
      <c r="C324" s="8" t="s">
        <v>531</v>
      </c>
      <c r="D324" s="8" t="s">
        <v>632</v>
      </c>
      <c r="E324" s="8" t="s">
        <v>350</v>
      </c>
      <c r="F324" s="9" t="n">
        <v>255</v>
      </c>
      <c r="G324" s="9" t="n">
        <v>60</v>
      </c>
      <c r="H324" s="9" t="n">
        <v>60</v>
      </c>
      <c r="I324" s="9" t="n">
        <v>60</v>
      </c>
      <c r="J324" s="10" t="n">
        <v>0</v>
      </c>
      <c r="K324" s="10" t="n">
        <f aca="false">SUM(G324+H324+I324+J324)</f>
        <v>180</v>
      </c>
      <c r="L324" s="11" t="n">
        <f aca="false">K324/F324</f>
        <v>0.705882352941176</v>
      </c>
    </row>
    <row r="325" customFormat="false" ht="13.8" hidden="false" customHeight="false" outlineLevel="0" collapsed="false">
      <c r="A325" s="8" t="s">
        <v>541</v>
      </c>
      <c r="B325" s="8" t="s">
        <v>110</v>
      </c>
      <c r="C325" s="8" t="s">
        <v>378</v>
      </c>
      <c r="D325" s="8" t="s">
        <v>633</v>
      </c>
      <c r="E325" s="8" t="s">
        <v>174</v>
      </c>
      <c r="F325" s="9" t="n">
        <v>250</v>
      </c>
      <c r="G325" s="9" t="n">
        <v>0</v>
      </c>
      <c r="H325" s="9" t="n">
        <v>0</v>
      </c>
      <c r="I325" s="9" t="n">
        <v>20</v>
      </c>
      <c r="J325" s="10" t="n">
        <v>0</v>
      </c>
      <c r="K325" s="10" t="n">
        <f aca="false">SUM(G325+H325+I325+J325)</f>
        <v>20</v>
      </c>
      <c r="L325" s="11" t="n">
        <f aca="false">K325/F325</f>
        <v>0.08</v>
      </c>
    </row>
    <row r="326" customFormat="false" ht="13.8" hidden="false" customHeight="false" outlineLevel="0" collapsed="false">
      <c r="A326" s="8" t="s">
        <v>124</v>
      </c>
      <c r="B326" s="8" t="s">
        <v>125</v>
      </c>
      <c r="C326" s="8" t="s">
        <v>126</v>
      </c>
      <c r="D326" s="8" t="s">
        <v>634</v>
      </c>
      <c r="E326" s="8" t="s">
        <v>36</v>
      </c>
      <c r="F326" s="9" t="n">
        <v>250</v>
      </c>
      <c r="G326" s="9" t="n">
        <v>60</v>
      </c>
      <c r="H326" s="9" t="n">
        <v>60</v>
      </c>
      <c r="I326" s="9" t="n">
        <v>60</v>
      </c>
      <c r="J326" s="10" t="n">
        <v>0</v>
      </c>
      <c r="K326" s="10" t="n">
        <f aca="false">SUM(G326+H326+I326+J326)</f>
        <v>180</v>
      </c>
      <c r="L326" s="11" t="n">
        <f aca="false">K326/F326</f>
        <v>0.72</v>
      </c>
    </row>
    <row r="327" customFormat="false" ht="13.8" hidden="false" customHeight="false" outlineLevel="0" collapsed="false">
      <c r="A327" s="8" t="s">
        <v>229</v>
      </c>
      <c r="B327" s="8" t="s">
        <v>230</v>
      </c>
      <c r="C327" s="8" t="s">
        <v>231</v>
      </c>
      <c r="D327" s="8" t="s">
        <v>635</v>
      </c>
      <c r="E327" s="8" t="s">
        <v>36</v>
      </c>
      <c r="F327" s="9" t="n">
        <v>250</v>
      </c>
      <c r="G327" s="9" t="n">
        <v>62</v>
      </c>
      <c r="H327" s="9" t="n">
        <v>70</v>
      </c>
      <c r="I327" s="9" t="n">
        <v>60</v>
      </c>
      <c r="J327" s="10" t="n">
        <v>0</v>
      </c>
      <c r="K327" s="10" t="n">
        <f aca="false">SUM(G327+H327+I327+J327)</f>
        <v>192</v>
      </c>
      <c r="L327" s="11" t="n">
        <f aca="false">K327/F327</f>
        <v>0.768</v>
      </c>
    </row>
    <row r="328" customFormat="false" ht="13.8" hidden="false" customHeight="false" outlineLevel="0" collapsed="false">
      <c r="A328" s="8" t="s">
        <v>246</v>
      </c>
      <c r="B328" s="8" t="s">
        <v>52</v>
      </c>
      <c r="C328" s="8" t="s">
        <v>636</v>
      </c>
      <c r="D328" s="8" t="s">
        <v>637</v>
      </c>
      <c r="E328" s="8" t="s">
        <v>72</v>
      </c>
      <c r="F328" s="9" t="n">
        <v>250</v>
      </c>
      <c r="G328" s="9" t="n">
        <v>42</v>
      </c>
      <c r="H328" s="9" t="n">
        <v>100</v>
      </c>
      <c r="I328" s="9" t="n">
        <v>50</v>
      </c>
      <c r="J328" s="10" t="n">
        <v>0</v>
      </c>
      <c r="K328" s="10" t="n">
        <f aca="false">SUM(G328+H328+I328+J328)</f>
        <v>192</v>
      </c>
      <c r="L328" s="11" t="n">
        <f aca="false">K328/F328</f>
        <v>0.768</v>
      </c>
    </row>
    <row r="329" customFormat="false" ht="13.8" hidden="false" customHeight="false" outlineLevel="0" collapsed="false">
      <c r="A329" s="8" t="s">
        <v>114</v>
      </c>
      <c r="B329" s="8" t="s">
        <v>165</v>
      </c>
      <c r="C329" s="8" t="s">
        <v>166</v>
      </c>
      <c r="D329" s="8" t="s">
        <v>638</v>
      </c>
      <c r="E329" s="8" t="s">
        <v>36</v>
      </c>
      <c r="F329" s="9" t="n">
        <v>250</v>
      </c>
      <c r="G329" s="9" t="n">
        <v>60</v>
      </c>
      <c r="H329" s="9" t="n">
        <v>60</v>
      </c>
      <c r="I329" s="9" t="n">
        <v>60</v>
      </c>
      <c r="J329" s="10" t="n">
        <v>0</v>
      </c>
      <c r="K329" s="10" t="n">
        <f aca="false">SUM(G329+H329+I329+J329)</f>
        <v>180</v>
      </c>
      <c r="L329" s="11" t="n">
        <f aca="false">K329/F329</f>
        <v>0.72</v>
      </c>
    </row>
    <row r="330" customFormat="false" ht="13.8" hidden="false" customHeight="false" outlineLevel="0" collapsed="false">
      <c r="A330" s="8" t="s">
        <v>109</v>
      </c>
      <c r="B330" s="8" t="s">
        <v>165</v>
      </c>
      <c r="C330" s="8" t="s">
        <v>539</v>
      </c>
      <c r="D330" s="8" t="s">
        <v>639</v>
      </c>
      <c r="E330" s="8" t="s">
        <v>423</v>
      </c>
      <c r="F330" s="9" t="n">
        <v>235</v>
      </c>
      <c r="G330" s="9" t="n">
        <v>20</v>
      </c>
      <c r="H330" s="9" t="n">
        <v>80</v>
      </c>
      <c r="I330" s="9" t="n">
        <v>68</v>
      </c>
      <c r="J330" s="10" t="n">
        <v>0</v>
      </c>
      <c r="K330" s="10" t="n">
        <f aca="false">SUM(G330+H330+I330+J330)</f>
        <v>168</v>
      </c>
      <c r="L330" s="11" t="n">
        <f aca="false">K330/F330</f>
        <v>0.714893617021277</v>
      </c>
    </row>
    <row r="331" customFormat="false" ht="13.8" hidden="false" customHeight="false" outlineLevel="0" collapsed="false">
      <c r="A331" s="8" t="s">
        <v>158</v>
      </c>
      <c r="B331" s="8" t="s">
        <v>415</v>
      </c>
      <c r="C331" s="8" t="s">
        <v>416</v>
      </c>
      <c r="D331" s="8" t="s">
        <v>640</v>
      </c>
      <c r="E331" s="8" t="s">
        <v>621</v>
      </c>
      <c r="F331" s="9" t="n">
        <v>227</v>
      </c>
      <c r="G331" s="9" t="n">
        <v>27</v>
      </c>
      <c r="H331" s="9" t="n">
        <v>60</v>
      </c>
      <c r="I331" s="9" t="n">
        <v>70</v>
      </c>
      <c r="J331" s="10" t="n">
        <v>0</v>
      </c>
      <c r="K331" s="10" t="n">
        <f aca="false">SUM(G331+H331+I331+J331)</f>
        <v>157</v>
      </c>
      <c r="L331" s="11" t="n">
        <f aca="false">K331/F331</f>
        <v>0.691629955947137</v>
      </c>
    </row>
    <row r="332" customFormat="false" ht="13.8" hidden="false" customHeight="false" outlineLevel="0" collapsed="false">
      <c r="A332" s="8" t="s">
        <v>181</v>
      </c>
      <c r="B332" s="8" t="s">
        <v>80</v>
      </c>
      <c r="C332" s="8" t="s">
        <v>641</v>
      </c>
      <c r="D332" s="8" t="s">
        <v>642</v>
      </c>
      <c r="E332" s="8" t="s">
        <v>643</v>
      </c>
      <c r="F332" s="9" t="n">
        <v>224</v>
      </c>
      <c r="G332" s="9" t="n">
        <v>13</v>
      </c>
      <c r="H332" s="9" t="n">
        <v>13</v>
      </c>
      <c r="I332" s="9" t="n">
        <v>0</v>
      </c>
      <c r="J332" s="10" t="n">
        <v>0</v>
      </c>
      <c r="K332" s="10" t="n">
        <f aca="false">SUM(G332+H332+I332+J332)</f>
        <v>26</v>
      </c>
      <c r="L332" s="11" t="n">
        <f aca="false">K332/F332</f>
        <v>0.116071428571429</v>
      </c>
    </row>
    <row r="333" customFormat="false" ht="13.8" hidden="false" customHeight="false" outlineLevel="0" collapsed="false">
      <c r="A333" s="8" t="s">
        <v>181</v>
      </c>
      <c r="B333" s="8" t="s">
        <v>80</v>
      </c>
      <c r="C333" s="8" t="s">
        <v>641</v>
      </c>
      <c r="D333" s="8" t="s">
        <v>644</v>
      </c>
      <c r="E333" s="8" t="s">
        <v>36</v>
      </c>
      <c r="F333" s="9" t="n">
        <v>224</v>
      </c>
      <c r="G333" s="9" t="n">
        <v>13</v>
      </c>
      <c r="H333" s="9" t="n">
        <v>13</v>
      </c>
      <c r="I333" s="9" t="n">
        <v>0</v>
      </c>
      <c r="J333" s="10" t="n">
        <v>0</v>
      </c>
      <c r="K333" s="10" t="n">
        <f aca="false">SUM(G333+H333+I333+J333)</f>
        <v>26</v>
      </c>
      <c r="L333" s="11" t="n">
        <f aca="false">K333/F333</f>
        <v>0.116071428571429</v>
      </c>
    </row>
    <row r="334" customFormat="false" ht="13.8" hidden="false" customHeight="false" outlineLevel="0" collapsed="false">
      <c r="A334" s="8" t="s">
        <v>645</v>
      </c>
      <c r="B334" s="8" t="s">
        <v>251</v>
      </c>
      <c r="C334" s="8" t="s">
        <v>646</v>
      </c>
      <c r="D334" s="8" t="s">
        <v>647</v>
      </c>
      <c r="E334" s="8" t="s">
        <v>546</v>
      </c>
      <c r="F334" s="9" t="n">
        <v>224</v>
      </c>
      <c r="G334" s="9" t="n">
        <v>10</v>
      </c>
      <c r="H334" s="9" t="n">
        <v>10</v>
      </c>
      <c r="I334" s="9" t="n">
        <v>10</v>
      </c>
      <c r="J334" s="10" t="n">
        <v>0</v>
      </c>
      <c r="K334" s="10" t="n">
        <f aca="false">SUM(G334+H334+I334+J334)</f>
        <v>30</v>
      </c>
      <c r="L334" s="11" t="n">
        <f aca="false">K334/F334</f>
        <v>0.133928571428571</v>
      </c>
    </row>
    <row r="335" customFormat="false" ht="13.8" hidden="false" customHeight="false" outlineLevel="0" collapsed="false">
      <c r="A335" s="8" t="s">
        <v>645</v>
      </c>
      <c r="B335" s="8" t="s">
        <v>251</v>
      </c>
      <c r="C335" s="8" t="s">
        <v>646</v>
      </c>
      <c r="D335" s="8" t="s">
        <v>648</v>
      </c>
      <c r="E335" s="8" t="s">
        <v>546</v>
      </c>
      <c r="F335" s="9" t="n">
        <v>224</v>
      </c>
      <c r="G335" s="9" t="n">
        <v>0</v>
      </c>
      <c r="H335" s="9" t="n">
        <v>0</v>
      </c>
      <c r="I335" s="9" t="n">
        <v>30</v>
      </c>
      <c r="J335" s="10" t="n">
        <v>0</v>
      </c>
      <c r="K335" s="10" t="n">
        <f aca="false">SUM(G335+H335+I335+J335)</f>
        <v>30</v>
      </c>
      <c r="L335" s="11" t="n">
        <f aca="false">K335/F335</f>
        <v>0.133928571428571</v>
      </c>
    </row>
    <row r="336" customFormat="false" ht="13.8" hidden="false" customHeight="false" outlineLevel="0" collapsed="false">
      <c r="A336" s="8" t="s">
        <v>645</v>
      </c>
      <c r="B336" s="8" t="s">
        <v>251</v>
      </c>
      <c r="C336" s="8" t="s">
        <v>646</v>
      </c>
      <c r="D336" s="8" t="s">
        <v>649</v>
      </c>
      <c r="E336" s="8" t="s">
        <v>546</v>
      </c>
      <c r="F336" s="9" t="n">
        <v>224</v>
      </c>
      <c r="G336" s="9" t="n">
        <v>0</v>
      </c>
      <c r="H336" s="9" t="n">
        <v>0</v>
      </c>
      <c r="I336" s="9" t="n">
        <v>30</v>
      </c>
      <c r="J336" s="10" t="n">
        <v>0</v>
      </c>
      <c r="K336" s="10" t="n">
        <f aca="false">SUM(G336+H336+I336+J336)</f>
        <v>30</v>
      </c>
      <c r="L336" s="11" t="n">
        <f aca="false">K336/F336</f>
        <v>0.133928571428571</v>
      </c>
    </row>
    <row r="337" customFormat="false" ht="13.8" hidden="false" customHeight="false" outlineLevel="0" collapsed="false">
      <c r="A337" s="8" t="s">
        <v>645</v>
      </c>
      <c r="B337" s="8" t="s">
        <v>251</v>
      </c>
      <c r="C337" s="8" t="s">
        <v>646</v>
      </c>
      <c r="D337" s="8" t="s">
        <v>650</v>
      </c>
      <c r="E337" s="8" t="s">
        <v>546</v>
      </c>
      <c r="F337" s="9" t="n">
        <v>224</v>
      </c>
      <c r="G337" s="9" t="n">
        <v>0</v>
      </c>
      <c r="H337" s="9" t="n">
        <v>0</v>
      </c>
      <c r="I337" s="9" t="n">
        <v>30</v>
      </c>
      <c r="J337" s="10" t="n">
        <v>0</v>
      </c>
      <c r="K337" s="10" t="n">
        <f aca="false">SUM(G337+H337+I337+J337)</f>
        <v>30</v>
      </c>
      <c r="L337" s="11" t="n">
        <f aca="false">K337/F337</f>
        <v>0.133928571428571</v>
      </c>
    </row>
    <row r="338" customFormat="false" ht="13.8" hidden="false" customHeight="false" outlineLevel="0" collapsed="false">
      <c r="A338" s="8" t="s">
        <v>645</v>
      </c>
      <c r="B338" s="8" t="s">
        <v>251</v>
      </c>
      <c r="C338" s="8" t="s">
        <v>646</v>
      </c>
      <c r="D338" s="8" t="s">
        <v>651</v>
      </c>
      <c r="E338" s="8" t="s">
        <v>546</v>
      </c>
      <c r="F338" s="9" t="n">
        <v>224</v>
      </c>
      <c r="G338" s="9" t="n">
        <v>0</v>
      </c>
      <c r="H338" s="9" t="n">
        <v>0</v>
      </c>
      <c r="I338" s="9" t="n">
        <v>30</v>
      </c>
      <c r="J338" s="10" t="n">
        <v>0</v>
      </c>
      <c r="K338" s="10" t="n">
        <f aca="false">SUM(G338+H338+I338+J338)</f>
        <v>30</v>
      </c>
      <c r="L338" s="11" t="n">
        <f aca="false">K338/F338</f>
        <v>0.133928571428571</v>
      </c>
    </row>
    <row r="339" customFormat="false" ht="13.8" hidden="false" customHeight="false" outlineLevel="0" collapsed="false">
      <c r="A339" s="8" t="s">
        <v>181</v>
      </c>
      <c r="B339" s="8" t="s">
        <v>80</v>
      </c>
      <c r="C339" s="8" t="s">
        <v>641</v>
      </c>
      <c r="D339" s="8" t="s">
        <v>652</v>
      </c>
      <c r="E339" s="8" t="s">
        <v>643</v>
      </c>
      <c r="F339" s="9" t="n">
        <v>224</v>
      </c>
      <c r="G339" s="9" t="n">
        <v>13</v>
      </c>
      <c r="H339" s="9" t="n">
        <v>13</v>
      </c>
      <c r="I339" s="9" t="n">
        <v>13</v>
      </c>
      <c r="J339" s="10" t="n">
        <v>0</v>
      </c>
      <c r="K339" s="10" t="n">
        <f aca="false">SUM(G339+H339+I339+J339)</f>
        <v>39</v>
      </c>
      <c r="L339" s="11" t="n">
        <f aca="false">K339/F339</f>
        <v>0.174107142857143</v>
      </c>
    </row>
    <row r="340" customFormat="false" ht="13.8" hidden="false" customHeight="false" outlineLevel="0" collapsed="false">
      <c r="A340" s="8" t="s">
        <v>181</v>
      </c>
      <c r="B340" s="8" t="s">
        <v>80</v>
      </c>
      <c r="C340" s="8" t="s">
        <v>641</v>
      </c>
      <c r="D340" s="8" t="s">
        <v>653</v>
      </c>
      <c r="E340" s="8" t="s">
        <v>36</v>
      </c>
      <c r="F340" s="9" t="n">
        <v>224</v>
      </c>
      <c r="G340" s="9" t="n">
        <v>13</v>
      </c>
      <c r="H340" s="9" t="n">
        <v>13</v>
      </c>
      <c r="I340" s="9" t="n">
        <v>13</v>
      </c>
      <c r="J340" s="10" t="n">
        <v>0</v>
      </c>
      <c r="K340" s="10" t="n">
        <f aca="false">SUM(G340+H340+I340+J340)</f>
        <v>39</v>
      </c>
      <c r="L340" s="11" t="n">
        <f aca="false">K340/F340</f>
        <v>0.174107142857143</v>
      </c>
    </row>
    <row r="341" customFormat="false" ht="13.8" hidden="false" customHeight="false" outlineLevel="0" collapsed="false">
      <c r="A341" s="8" t="s">
        <v>181</v>
      </c>
      <c r="B341" s="8" t="s">
        <v>80</v>
      </c>
      <c r="C341" s="8" t="s">
        <v>641</v>
      </c>
      <c r="D341" s="8" t="s">
        <v>654</v>
      </c>
      <c r="E341" s="8" t="s">
        <v>546</v>
      </c>
      <c r="F341" s="9" t="n">
        <v>224</v>
      </c>
      <c r="G341" s="9" t="n">
        <v>13</v>
      </c>
      <c r="H341" s="9" t="n">
        <v>13</v>
      </c>
      <c r="I341" s="9" t="n">
        <v>13</v>
      </c>
      <c r="J341" s="10" t="n">
        <v>0</v>
      </c>
      <c r="K341" s="10" t="n">
        <f aca="false">SUM(G341+H341+I341+J341)</f>
        <v>39</v>
      </c>
      <c r="L341" s="11" t="n">
        <f aca="false">K341/F341</f>
        <v>0.174107142857143</v>
      </c>
    </row>
    <row r="342" customFormat="false" ht="13.8" hidden="false" customHeight="false" outlineLevel="0" collapsed="false">
      <c r="A342" s="8" t="s">
        <v>645</v>
      </c>
      <c r="B342" s="8" t="s">
        <v>251</v>
      </c>
      <c r="C342" s="8" t="s">
        <v>655</v>
      </c>
      <c r="D342" s="8" t="s">
        <v>656</v>
      </c>
      <c r="E342" s="8" t="s">
        <v>546</v>
      </c>
      <c r="F342" s="9" t="n">
        <v>224</v>
      </c>
      <c r="G342" s="9" t="n">
        <v>20</v>
      </c>
      <c r="H342" s="9" t="n">
        <v>0</v>
      </c>
      <c r="I342" s="9" t="n">
        <v>20</v>
      </c>
      <c r="J342" s="10" t="n">
        <v>0</v>
      </c>
      <c r="K342" s="10" t="n">
        <f aca="false">SUM(G342+H342+I342+J342)</f>
        <v>40</v>
      </c>
      <c r="L342" s="11" t="n">
        <f aca="false">K342/F342</f>
        <v>0.178571428571429</v>
      </c>
    </row>
    <row r="343" customFormat="false" ht="13.8" hidden="false" customHeight="false" outlineLevel="0" collapsed="false">
      <c r="A343" s="8" t="s">
        <v>645</v>
      </c>
      <c r="B343" s="8" t="s">
        <v>251</v>
      </c>
      <c r="C343" s="8" t="s">
        <v>657</v>
      </c>
      <c r="D343" s="8" t="s">
        <v>658</v>
      </c>
      <c r="E343" s="8" t="s">
        <v>546</v>
      </c>
      <c r="F343" s="9" t="n">
        <v>224</v>
      </c>
      <c r="G343" s="9" t="n">
        <v>0</v>
      </c>
      <c r="H343" s="9" t="n">
        <v>0</v>
      </c>
      <c r="I343" s="9" t="n">
        <v>40</v>
      </c>
      <c r="J343" s="10" t="n">
        <v>0</v>
      </c>
      <c r="K343" s="10" t="n">
        <f aca="false">SUM(G343+H343+I343+J343)</f>
        <v>40</v>
      </c>
      <c r="L343" s="11" t="n">
        <f aca="false">K343/F343</f>
        <v>0.178571428571429</v>
      </c>
    </row>
    <row r="344" customFormat="false" ht="13.8" hidden="false" customHeight="false" outlineLevel="0" collapsed="false">
      <c r="A344" s="8" t="s">
        <v>645</v>
      </c>
      <c r="B344" s="8" t="s">
        <v>251</v>
      </c>
      <c r="C344" s="8" t="s">
        <v>646</v>
      </c>
      <c r="D344" s="8" t="s">
        <v>659</v>
      </c>
      <c r="E344" s="8" t="s">
        <v>546</v>
      </c>
      <c r="F344" s="9" t="n">
        <v>224</v>
      </c>
      <c r="G344" s="9" t="n">
        <v>20</v>
      </c>
      <c r="H344" s="9" t="n">
        <v>5</v>
      </c>
      <c r="I344" s="9" t="n">
        <v>20</v>
      </c>
      <c r="J344" s="10" t="n">
        <v>0</v>
      </c>
      <c r="K344" s="10" t="n">
        <f aca="false">SUM(G344+H344+I344+J344)</f>
        <v>45</v>
      </c>
      <c r="L344" s="11" t="n">
        <f aca="false">K344/F344</f>
        <v>0.200892857142857</v>
      </c>
    </row>
    <row r="345" customFormat="false" ht="13.8" hidden="false" customHeight="false" outlineLevel="0" collapsed="false">
      <c r="A345" s="8" t="s">
        <v>645</v>
      </c>
      <c r="B345" s="8" t="s">
        <v>251</v>
      </c>
      <c r="C345" s="8" t="s">
        <v>646</v>
      </c>
      <c r="D345" s="8" t="s">
        <v>660</v>
      </c>
      <c r="E345" s="8" t="s">
        <v>546</v>
      </c>
      <c r="F345" s="9" t="n">
        <v>224</v>
      </c>
      <c r="G345" s="9" t="n">
        <v>20</v>
      </c>
      <c r="H345" s="9" t="n">
        <v>5</v>
      </c>
      <c r="I345" s="9" t="n">
        <v>25</v>
      </c>
      <c r="J345" s="10" t="n">
        <v>0</v>
      </c>
      <c r="K345" s="10" t="n">
        <f aca="false">SUM(G345+H345+I345+J345)</f>
        <v>50</v>
      </c>
      <c r="L345" s="11" t="n">
        <f aca="false">K345/F345</f>
        <v>0.223214285714286</v>
      </c>
    </row>
    <row r="346" customFormat="false" ht="13.8" hidden="false" customHeight="false" outlineLevel="0" collapsed="false">
      <c r="A346" s="8" t="s">
        <v>645</v>
      </c>
      <c r="B346" s="8" t="s">
        <v>251</v>
      </c>
      <c r="C346" s="8" t="s">
        <v>646</v>
      </c>
      <c r="D346" s="8" t="s">
        <v>661</v>
      </c>
      <c r="E346" s="8" t="s">
        <v>546</v>
      </c>
      <c r="F346" s="9" t="n">
        <v>224</v>
      </c>
      <c r="G346" s="9" t="n">
        <v>20</v>
      </c>
      <c r="H346" s="9" t="n">
        <v>0</v>
      </c>
      <c r="I346" s="9" t="n">
        <v>30</v>
      </c>
      <c r="J346" s="10" t="n">
        <v>0</v>
      </c>
      <c r="K346" s="10" t="n">
        <f aca="false">SUM(G346+H346+I346+J346)</f>
        <v>50</v>
      </c>
      <c r="L346" s="11" t="n">
        <f aca="false">K346/F346</f>
        <v>0.223214285714286</v>
      </c>
    </row>
    <row r="347" customFormat="false" ht="13.8" hidden="false" customHeight="false" outlineLevel="0" collapsed="false">
      <c r="A347" s="8" t="s">
        <v>645</v>
      </c>
      <c r="B347" s="8" t="s">
        <v>251</v>
      </c>
      <c r="C347" s="8" t="s">
        <v>657</v>
      </c>
      <c r="D347" s="8" t="s">
        <v>662</v>
      </c>
      <c r="E347" s="8" t="s">
        <v>546</v>
      </c>
      <c r="F347" s="9" t="n">
        <v>224</v>
      </c>
      <c r="G347" s="9" t="n">
        <v>0</v>
      </c>
      <c r="H347" s="9" t="n">
        <v>0</v>
      </c>
      <c r="I347" s="9" t="n">
        <v>50</v>
      </c>
      <c r="J347" s="10" t="n">
        <v>0</v>
      </c>
      <c r="K347" s="10" t="n">
        <f aca="false">SUM(G347+H347+I347+J347)</f>
        <v>50</v>
      </c>
      <c r="L347" s="11" t="n">
        <f aca="false">K347/F347</f>
        <v>0.223214285714286</v>
      </c>
    </row>
    <row r="348" customFormat="false" ht="13.8" hidden="false" customHeight="false" outlineLevel="0" collapsed="false">
      <c r="A348" s="8" t="s">
        <v>645</v>
      </c>
      <c r="B348" s="8" t="s">
        <v>251</v>
      </c>
      <c r="C348" s="8" t="s">
        <v>646</v>
      </c>
      <c r="D348" s="8" t="s">
        <v>663</v>
      </c>
      <c r="E348" s="8" t="s">
        <v>546</v>
      </c>
      <c r="F348" s="9" t="n">
        <v>224</v>
      </c>
      <c r="G348" s="9" t="n">
        <v>10</v>
      </c>
      <c r="H348" s="9" t="n">
        <v>20</v>
      </c>
      <c r="I348" s="9" t="n">
        <v>20</v>
      </c>
      <c r="J348" s="10" t="n">
        <v>0</v>
      </c>
      <c r="K348" s="10" t="n">
        <f aca="false">SUM(G348+H348+I348+J348)</f>
        <v>50</v>
      </c>
      <c r="L348" s="11" t="n">
        <f aca="false">K348/F348</f>
        <v>0.223214285714286</v>
      </c>
    </row>
    <row r="349" customFormat="false" ht="13.8" hidden="false" customHeight="false" outlineLevel="0" collapsed="false">
      <c r="A349" s="8" t="s">
        <v>645</v>
      </c>
      <c r="B349" s="8" t="s">
        <v>251</v>
      </c>
      <c r="C349" s="8" t="s">
        <v>646</v>
      </c>
      <c r="D349" s="8" t="s">
        <v>664</v>
      </c>
      <c r="E349" s="8" t="s">
        <v>546</v>
      </c>
      <c r="F349" s="9" t="n">
        <v>224</v>
      </c>
      <c r="G349" s="9" t="n">
        <v>0</v>
      </c>
      <c r="H349" s="9" t="n">
        <v>0</v>
      </c>
      <c r="I349" s="9" t="n">
        <v>50</v>
      </c>
      <c r="J349" s="10" t="n">
        <v>0</v>
      </c>
      <c r="K349" s="10" t="n">
        <f aca="false">SUM(G349+H349+I349+J349)</f>
        <v>50</v>
      </c>
      <c r="L349" s="11" t="n">
        <f aca="false">K349/F349</f>
        <v>0.223214285714286</v>
      </c>
    </row>
    <row r="350" customFormat="false" ht="13.8" hidden="false" customHeight="false" outlineLevel="0" collapsed="false">
      <c r="A350" s="8" t="s">
        <v>645</v>
      </c>
      <c r="B350" s="8" t="s">
        <v>251</v>
      </c>
      <c r="C350" s="8" t="s">
        <v>657</v>
      </c>
      <c r="D350" s="8" t="s">
        <v>665</v>
      </c>
      <c r="E350" s="8" t="s">
        <v>546</v>
      </c>
      <c r="F350" s="9" t="n">
        <v>224</v>
      </c>
      <c r="G350" s="9" t="n">
        <v>0</v>
      </c>
      <c r="H350" s="9" t="n">
        <v>0</v>
      </c>
      <c r="I350" s="9" t="n">
        <v>50</v>
      </c>
      <c r="J350" s="10" t="n">
        <v>0</v>
      </c>
      <c r="K350" s="10" t="n">
        <f aca="false">SUM(G350+H350+I350+J350)</f>
        <v>50</v>
      </c>
      <c r="L350" s="11" t="n">
        <f aca="false">K350/F350</f>
        <v>0.223214285714286</v>
      </c>
    </row>
    <row r="351" customFormat="false" ht="13.8" hidden="false" customHeight="false" outlineLevel="0" collapsed="false">
      <c r="A351" s="8" t="s">
        <v>645</v>
      </c>
      <c r="B351" s="8" t="s">
        <v>251</v>
      </c>
      <c r="C351" s="8" t="s">
        <v>666</v>
      </c>
      <c r="D351" s="8" t="s">
        <v>667</v>
      </c>
      <c r="E351" s="8" t="s">
        <v>546</v>
      </c>
      <c r="F351" s="9" t="n">
        <v>224</v>
      </c>
      <c r="G351" s="9" t="n">
        <v>0</v>
      </c>
      <c r="H351" s="9" t="n">
        <v>0</v>
      </c>
      <c r="I351" s="9" t="n">
        <v>50</v>
      </c>
      <c r="J351" s="10" t="n">
        <v>0</v>
      </c>
      <c r="K351" s="10" t="n">
        <f aca="false">SUM(G351+H351+I351+J351)</f>
        <v>50</v>
      </c>
      <c r="L351" s="11" t="n">
        <f aca="false">K351/F351</f>
        <v>0.223214285714286</v>
      </c>
    </row>
    <row r="352" customFormat="false" ht="13.8" hidden="false" customHeight="false" outlineLevel="0" collapsed="false">
      <c r="A352" s="8" t="s">
        <v>645</v>
      </c>
      <c r="B352" s="8" t="s">
        <v>251</v>
      </c>
      <c r="C352" s="8" t="s">
        <v>666</v>
      </c>
      <c r="D352" s="8" t="s">
        <v>668</v>
      </c>
      <c r="E352" s="8" t="s">
        <v>546</v>
      </c>
      <c r="F352" s="9" t="n">
        <v>224</v>
      </c>
      <c r="G352" s="9" t="n">
        <v>0</v>
      </c>
      <c r="H352" s="9" t="n">
        <v>0</v>
      </c>
      <c r="I352" s="9" t="n">
        <v>50</v>
      </c>
      <c r="J352" s="10" t="n">
        <v>0</v>
      </c>
      <c r="K352" s="10" t="n">
        <f aca="false">SUM(G352+H352+I352+J352)</f>
        <v>50</v>
      </c>
      <c r="L352" s="11" t="n">
        <f aca="false">K352/F352</f>
        <v>0.223214285714286</v>
      </c>
    </row>
    <row r="353" customFormat="false" ht="13.8" hidden="false" customHeight="false" outlineLevel="0" collapsed="false">
      <c r="A353" s="8" t="s">
        <v>645</v>
      </c>
      <c r="B353" s="8" t="s">
        <v>74</v>
      </c>
      <c r="C353" s="8" t="s">
        <v>669</v>
      </c>
      <c r="D353" s="8" t="s">
        <v>670</v>
      </c>
      <c r="E353" s="8" t="s">
        <v>546</v>
      </c>
      <c r="F353" s="9" t="n">
        <v>224</v>
      </c>
      <c r="G353" s="9" t="n">
        <v>20</v>
      </c>
      <c r="H353" s="9" t="n">
        <v>1</v>
      </c>
      <c r="I353" s="9" t="n">
        <v>30</v>
      </c>
      <c r="J353" s="10" t="n">
        <v>0</v>
      </c>
      <c r="K353" s="10" t="n">
        <f aca="false">SUM(G353+H353+I353+J353)</f>
        <v>51</v>
      </c>
      <c r="L353" s="11" t="n">
        <f aca="false">K353/F353</f>
        <v>0.227678571428571</v>
      </c>
    </row>
    <row r="354" customFormat="false" ht="13.8" hidden="false" customHeight="false" outlineLevel="0" collapsed="false">
      <c r="A354" s="8" t="s">
        <v>645</v>
      </c>
      <c r="B354" s="8" t="s">
        <v>251</v>
      </c>
      <c r="C354" s="8" t="s">
        <v>666</v>
      </c>
      <c r="D354" s="8" t="s">
        <v>671</v>
      </c>
      <c r="E354" s="8" t="s">
        <v>546</v>
      </c>
      <c r="F354" s="9" t="n">
        <v>224</v>
      </c>
      <c r="G354" s="9" t="n">
        <v>0</v>
      </c>
      <c r="H354" s="9" t="n">
        <v>2</v>
      </c>
      <c r="I354" s="9" t="n">
        <v>50</v>
      </c>
      <c r="J354" s="10" t="n">
        <v>0</v>
      </c>
      <c r="K354" s="10" t="n">
        <f aca="false">SUM(G354+H354+I354+J354)</f>
        <v>52</v>
      </c>
      <c r="L354" s="11" t="n">
        <f aca="false">K354/F354</f>
        <v>0.232142857142857</v>
      </c>
    </row>
    <row r="355" customFormat="false" ht="13.8" hidden="false" customHeight="false" outlineLevel="0" collapsed="false">
      <c r="A355" s="8" t="s">
        <v>645</v>
      </c>
      <c r="B355" s="8" t="s">
        <v>251</v>
      </c>
      <c r="C355" s="8" t="s">
        <v>655</v>
      </c>
      <c r="D355" s="8" t="s">
        <v>672</v>
      </c>
      <c r="E355" s="8" t="s">
        <v>546</v>
      </c>
      <c r="F355" s="9" t="n">
        <v>224</v>
      </c>
      <c r="G355" s="9" t="n">
        <v>20</v>
      </c>
      <c r="H355" s="9" t="n">
        <v>10</v>
      </c>
      <c r="I355" s="9" t="n">
        <v>30</v>
      </c>
      <c r="J355" s="10" t="n">
        <v>0</v>
      </c>
      <c r="K355" s="10" t="n">
        <f aca="false">SUM(G355+H355+I355+J355)</f>
        <v>60</v>
      </c>
      <c r="L355" s="11" t="n">
        <f aca="false">K355/F355</f>
        <v>0.267857142857143</v>
      </c>
    </row>
    <row r="356" customFormat="false" ht="13.8" hidden="false" customHeight="false" outlineLevel="0" collapsed="false">
      <c r="A356" s="8" t="s">
        <v>645</v>
      </c>
      <c r="B356" s="8" t="s">
        <v>251</v>
      </c>
      <c r="C356" s="8" t="s">
        <v>655</v>
      </c>
      <c r="D356" s="8" t="s">
        <v>673</v>
      </c>
      <c r="E356" s="8" t="s">
        <v>546</v>
      </c>
      <c r="F356" s="9" t="n">
        <v>224</v>
      </c>
      <c r="G356" s="9" t="n">
        <v>20</v>
      </c>
      <c r="H356" s="9" t="n">
        <v>20</v>
      </c>
      <c r="I356" s="9" t="n">
        <v>20</v>
      </c>
      <c r="J356" s="10" t="n">
        <v>0</v>
      </c>
      <c r="K356" s="10" t="n">
        <f aca="false">SUM(G356+H356+I356+J356)</f>
        <v>60</v>
      </c>
      <c r="L356" s="11" t="n">
        <f aca="false">K356/F356</f>
        <v>0.267857142857143</v>
      </c>
    </row>
    <row r="357" customFormat="false" ht="13.8" hidden="false" customHeight="false" outlineLevel="0" collapsed="false">
      <c r="A357" s="8" t="s">
        <v>645</v>
      </c>
      <c r="B357" s="8" t="s">
        <v>78</v>
      </c>
      <c r="C357" s="8" t="s">
        <v>674</v>
      </c>
      <c r="D357" s="8" t="s">
        <v>675</v>
      </c>
      <c r="E357" s="8" t="s">
        <v>546</v>
      </c>
      <c r="F357" s="9" t="n">
        <v>224</v>
      </c>
      <c r="G357" s="9" t="n">
        <v>0</v>
      </c>
      <c r="H357" s="9" t="n">
        <v>50</v>
      </c>
      <c r="I357" s="9" t="n">
        <v>20</v>
      </c>
      <c r="J357" s="10" t="n">
        <v>0</v>
      </c>
      <c r="K357" s="10" t="n">
        <f aca="false">SUM(G357+H357+I357+J357)</f>
        <v>70</v>
      </c>
      <c r="L357" s="11" t="n">
        <f aca="false">K357/F357</f>
        <v>0.3125</v>
      </c>
    </row>
    <row r="358" customFormat="false" ht="13.8" hidden="false" customHeight="false" outlineLevel="0" collapsed="false">
      <c r="A358" s="8" t="s">
        <v>645</v>
      </c>
      <c r="B358" s="8" t="s">
        <v>251</v>
      </c>
      <c r="C358" s="8" t="s">
        <v>657</v>
      </c>
      <c r="D358" s="8" t="s">
        <v>676</v>
      </c>
      <c r="E358" s="8" t="s">
        <v>546</v>
      </c>
      <c r="F358" s="9" t="n">
        <v>224</v>
      </c>
      <c r="G358" s="9" t="n">
        <v>20</v>
      </c>
      <c r="H358" s="9" t="n">
        <v>20</v>
      </c>
      <c r="I358" s="9" t="n">
        <v>30</v>
      </c>
      <c r="J358" s="10" t="n">
        <v>0</v>
      </c>
      <c r="K358" s="10" t="n">
        <f aca="false">SUM(G358+H358+I358+J358)</f>
        <v>70</v>
      </c>
      <c r="L358" s="11" t="n">
        <f aca="false">K358/F358</f>
        <v>0.3125</v>
      </c>
    </row>
    <row r="359" customFormat="false" ht="13.8" hidden="false" customHeight="false" outlineLevel="0" collapsed="false">
      <c r="A359" s="8" t="s">
        <v>645</v>
      </c>
      <c r="B359" s="8" t="s">
        <v>251</v>
      </c>
      <c r="C359" s="8" t="s">
        <v>657</v>
      </c>
      <c r="D359" s="8" t="s">
        <v>677</v>
      </c>
      <c r="E359" s="8" t="s">
        <v>546</v>
      </c>
      <c r="F359" s="9" t="n">
        <v>224</v>
      </c>
      <c r="G359" s="9" t="n">
        <v>0</v>
      </c>
      <c r="H359" s="9" t="n">
        <v>0</v>
      </c>
      <c r="I359" s="9" t="n">
        <v>70</v>
      </c>
      <c r="J359" s="10" t="n">
        <v>0</v>
      </c>
      <c r="K359" s="10" t="n">
        <f aca="false">SUM(G359+H359+I359+J359)</f>
        <v>70</v>
      </c>
      <c r="L359" s="11" t="n">
        <f aca="false">K359/F359</f>
        <v>0.3125</v>
      </c>
    </row>
    <row r="360" customFormat="false" ht="13.8" hidden="false" customHeight="false" outlineLevel="0" collapsed="false">
      <c r="A360" s="8" t="s">
        <v>645</v>
      </c>
      <c r="B360" s="8" t="s">
        <v>251</v>
      </c>
      <c r="C360" s="8" t="s">
        <v>657</v>
      </c>
      <c r="D360" s="8" t="s">
        <v>678</v>
      </c>
      <c r="E360" s="8" t="s">
        <v>546</v>
      </c>
      <c r="F360" s="9" t="n">
        <v>224</v>
      </c>
      <c r="G360" s="9" t="n">
        <v>0</v>
      </c>
      <c r="H360" s="9" t="n">
        <v>0</v>
      </c>
      <c r="I360" s="9" t="n">
        <v>70</v>
      </c>
      <c r="J360" s="10" t="n">
        <v>0</v>
      </c>
      <c r="K360" s="10" t="n">
        <f aca="false">SUM(G360+H360+I360+J360)</f>
        <v>70</v>
      </c>
      <c r="L360" s="11" t="n">
        <f aca="false">K360/F360</f>
        <v>0.3125</v>
      </c>
    </row>
    <row r="361" customFormat="false" ht="13.8" hidden="false" customHeight="false" outlineLevel="0" collapsed="false">
      <c r="A361" s="8" t="s">
        <v>645</v>
      </c>
      <c r="B361" s="8" t="s">
        <v>251</v>
      </c>
      <c r="C361" s="8" t="s">
        <v>657</v>
      </c>
      <c r="D361" s="8" t="s">
        <v>679</v>
      </c>
      <c r="E361" s="8" t="s">
        <v>546</v>
      </c>
      <c r="F361" s="9" t="n">
        <v>224</v>
      </c>
      <c r="G361" s="9" t="n">
        <v>0</v>
      </c>
      <c r="H361" s="9" t="n">
        <v>0</v>
      </c>
      <c r="I361" s="9" t="n">
        <v>70</v>
      </c>
      <c r="J361" s="10" t="n">
        <v>0</v>
      </c>
      <c r="K361" s="10" t="n">
        <f aca="false">SUM(G361+H361+I361+J361)</f>
        <v>70</v>
      </c>
      <c r="L361" s="11" t="n">
        <f aca="false">K361/F361</f>
        <v>0.3125</v>
      </c>
    </row>
    <row r="362" customFormat="false" ht="13.8" hidden="false" customHeight="false" outlineLevel="0" collapsed="false">
      <c r="A362" s="8" t="s">
        <v>645</v>
      </c>
      <c r="B362" s="8" t="s">
        <v>251</v>
      </c>
      <c r="C362" s="8" t="s">
        <v>666</v>
      </c>
      <c r="D362" s="8" t="s">
        <v>680</v>
      </c>
      <c r="E362" s="8" t="s">
        <v>546</v>
      </c>
      <c r="F362" s="9" t="n">
        <v>224</v>
      </c>
      <c r="G362" s="9" t="n">
        <v>10</v>
      </c>
      <c r="H362" s="9" t="n">
        <v>20</v>
      </c>
      <c r="I362" s="9" t="n">
        <v>50</v>
      </c>
      <c r="J362" s="10" t="n">
        <v>0</v>
      </c>
      <c r="K362" s="10" t="n">
        <f aca="false">SUM(G362+H362+I362+J362)</f>
        <v>80</v>
      </c>
      <c r="L362" s="11" t="n">
        <f aca="false">K362/F362</f>
        <v>0.357142857142857</v>
      </c>
    </row>
    <row r="363" customFormat="false" ht="13.8" hidden="false" customHeight="false" outlineLevel="0" collapsed="false">
      <c r="A363" s="8" t="s">
        <v>645</v>
      </c>
      <c r="B363" s="8" t="s">
        <v>251</v>
      </c>
      <c r="C363" s="8" t="s">
        <v>646</v>
      </c>
      <c r="D363" s="8" t="s">
        <v>681</v>
      </c>
      <c r="E363" s="8" t="s">
        <v>546</v>
      </c>
      <c r="F363" s="9" t="n">
        <v>224</v>
      </c>
      <c r="G363" s="9" t="n">
        <v>20</v>
      </c>
      <c r="H363" s="9" t="n">
        <v>20</v>
      </c>
      <c r="I363" s="9" t="n">
        <v>50</v>
      </c>
      <c r="J363" s="10" t="n">
        <v>0</v>
      </c>
      <c r="K363" s="10" t="n">
        <f aca="false">SUM(G363+H363+I363+J363)</f>
        <v>90</v>
      </c>
      <c r="L363" s="11" t="n">
        <f aca="false">K363/F363</f>
        <v>0.401785714285714</v>
      </c>
    </row>
    <row r="364" customFormat="false" ht="13.8" hidden="false" customHeight="false" outlineLevel="0" collapsed="false">
      <c r="A364" s="8" t="s">
        <v>645</v>
      </c>
      <c r="B364" s="8" t="s">
        <v>251</v>
      </c>
      <c r="C364" s="8" t="s">
        <v>657</v>
      </c>
      <c r="D364" s="8" t="s">
        <v>682</v>
      </c>
      <c r="E364" s="8" t="s">
        <v>546</v>
      </c>
      <c r="F364" s="9" t="n">
        <v>224</v>
      </c>
      <c r="G364" s="9" t="n">
        <v>20</v>
      </c>
      <c r="H364" s="9" t="n">
        <v>20</v>
      </c>
      <c r="I364" s="9" t="n">
        <v>50</v>
      </c>
      <c r="J364" s="10" t="n">
        <v>0</v>
      </c>
      <c r="K364" s="10" t="n">
        <f aca="false">SUM(G364+H364+I364+J364)</f>
        <v>90</v>
      </c>
      <c r="L364" s="11" t="n">
        <f aca="false">K364/F364</f>
        <v>0.401785714285714</v>
      </c>
    </row>
    <row r="365" customFormat="false" ht="13.8" hidden="false" customHeight="false" outlineLevel="0" collapsed="false">
      <c r="A365" s="8" t="s">
        <v>645</v>
      </c>
      <c r="B365" s="8" t="s">
        <v>251</v>
      </c>
      <c r="C365" s="8" t="s">
        <v>683</v>
      </c>
      <c r="D365" s="8" t="s">
        <v>684</v>
      </c>
      <c r="E365" s="8" t="s">
        <v>546</v>
      </c>
      <c r="F365" s="9" t="n">
        <v>224</v>
      </c>
      <c r="G365" s="9" t="n">
        <v>20</v>
      </c>
      <c r="H365" s="9" t="n">
        <v>30</v>
      </c>
      <c r="I365" s="9" t="n">
        <v>40</v>
      </c>
      <c r="J365" s="10" t="n">
        <v>0</v>
      </c>
      <c r="K365" s="10" t="n">
        <f aca="false">SUM(G365+H365+I365+J365)</f>
        <v>90</v>
      </c>
      <c r="L365" s="11" t="n">
        <f aca="false">K365/F365</f>
        <v>0.401785714285714</v>
      </c>
    </row>
    <row r="366" customFormat="false" ht="13.8" hidden="false" customHeight="false" outlineLevel="0" collapsed="false">
      <c r="A366" s="8" t="s">
        <v>645</v>
      </c>
      <c r="B366" s="8" t="s">
        <v>78</v>
      </c>
      <c r="C366" s="8" t="s">
        <v>674</v>
      </c>
      <c r="D366" s="8" t="s">
        <v>685</v>
      </c>
      <c r="E366" s="8" t="s">
        <v>546</v>
      </c>
      <c r="F366" s="9" t="n">
        <v>224</v>
      </c>
      <c r="G366" s="9" t="n">
        <v>15</v>
      </c>
      <c r="H366" s="9" t="n">
        <v>40</v>
      </c>
      <c r="I366" s="9" t="n">
        <v>40</v>
      </c>
      <c r="J366" s="10" t="n">
        <v>0</v>
      </c>
      <c r="K366" s="10" t="n">
        <f aca="false">SUM(G366+H366+I366+J366)</f>
        <v>95</v>
      </c>
      <c r="L366" s="11" t="n">
        <f aca="false">K366/F366</f>
        <v>0.424107142857143</v>
      </c>
    </row>
    <row r="367" customFormat="false" ht="13.8" hidden="false" customHeight="false" outlineLevel="0" collapsed="false">
      <c r="A367" s="8" t="s">
        <v>645</v>
      </c>
      <c r="B367" s="8" t="s">
        <v>251</v>
      </c>
      <c r="C367" s="8" t="s">
        <v>657</v>
      </c>
      <c r="D367" s="8" t="s">
        <v>686</v>
      </c>
      <c r="E367" s="8" t="s">
        <v>546</v>
      </c>
      <c r="F367" s="9" t="n">
        <v>224</v>
      </c>
      <c r="G367" s="9" t="n">
        <v>20</v>
      </c>
      <c r="H367" s="9" t="n">
        <v>30</v>
      </c>
      <c r="I367" s="9" t="n">
        <v>50</v>
      </c>
      <c r="J367" s="10" t="n">
        <v>0</v>
      </c>
      <c r="K367" s="10" t="n">
        <f aca="false">SUM(G367+H367+I367+J367)</f>
        <v>100</v>
      </c>
      <c r="L367" s="11" t="n">
        <f aca="false">K367/F367</f>
        <v>0.446428571428571</v>
      </c>
    </row>
    <row r="368" customFormat="false" ht="13.8" hidden="false" customHeight="false" outlineLevel="0" collapsed="false">
      <c r="A368" s="8" t="s">
        <v>687</v>
      </c>
      <c r="B368" s="8" t="s">
        <v>251</v>
      </c>
      <c r="C368" s="8" t="s">
        <v>688</v>
      </c>
      <c r="D368" s="8" t="s">
        <v>689</v>
      </c>
      <c r="E368" s="8" t="s">
        <v>546</v>
      </c>
      <c r="F368" s="9" t="n">
        <v>224</v>
      </c>
      <c r="G368" s="9" t="n">
        <v>0</v>
      </c>
      <c r="H368" s="9" t="n">
        <v>50</v>
      </c>
      <c r="I368" s="9" t="n">
        <v>50</v>
      </c>
      <c r="J368" s="10" t="n">
        <v>0</v>
      </c>
      <c r="K368" s="10" t="n">
        <f aca="false">SUM(G368+H368+I368+J368)</f>
        <v>100</v>
      </c>
      <c r="L368" s="11" t="n">
        <f aca="false">K368/F368</f>
        <v>0.446428571428571</v>
      </c>
    </row>
    <row r="369" customFormat="false" ht="13.8" hidden="false" customHeight="false" outlineLevel="0" collapsed="false">
      <c r="A369" s="8" t="s">
        <v>573</v>
      </c>
      <c r="B369" s="8" t="s">
        <v>574</v>
      </c>
      <c r="C369" s="8" t="s">
        <v>690</v>
      </c>
      <c r="D369" s="8" t="s">
        <v>691</v>
      </c>
      <c r="E369" s="8" t="s">
        <v>692</v>
      </c>
      <c r="F369" s="9" t="n">
        <v>224</v>
      </c>
      <c r="G369" s="9" t="n">
        <v>30</v>
      </c>
      <c r="H369" s="9" t="n">
        <v>50</v>
      </c>
      <c r="I369" s="9" t="n">
        <v>25</v>
      </c>
      <c r="J369" s="10" t="n">
        <v>0</v>
      </c>
      <c r="K369" s="10" t="n">
        <f aca="false">SUM(G369+H369+I369+J369)</f>
        <v>105</v>
      </c>
      <c r="L369" s="11" t="n">
        <f aca="false">K369/F369</f>
        <v>0.46875</v>
      </c>
    </row>
    <row r="370" customFormat="false" ht="13.8" hidden="false" customHeight="false" outlineLevel="0" collapsed="false">
      <c r="A370" s="8" t="s">
        <v>687</v>
      </c>
      <c r="B370" s="8" t="s">
        <v>251</v>
      </c>
      <c r="C370" s="8" t="s">
        <v>693</v>
      </c>
      <c r="D370" s="8" t="s">
        <v>694</v>
      </c>
      <c r="E370" s="8" t="s">
        <v>546</v>
      </c>
      <c r="F370" s="9" t="n">
        <v>224</v>
      </c>
      <c r="G370" s="9" t="n">
        <v>10</v>
      </c>
      <c r="H370" s="9" t="n">
        <v>50</v>
      </c>
      <c r="I370" s="9" t="n">
        <v>50</v>
      </c>
      <c r="J370" s="10" t="n">
        <v>0</v>
      </c>
      <c r="K370" s="10" t="n">
        <f aca="false">SUM(G370+H370+I370+J370)</f>
        <v>110</v>
      </c>
      <c r="L370" s="11" t="n">
        <f aca="false">K370/F370</f>
        <v>0.491071428571429</v>
      </c>
    </row>
    <row r="371" customFormat="false" ht="13.8" hidden="false" customHeight="false" outlineLevel="0" collapsed="false">
      <c r="A371" s="8" t="s">
        <v>695</v>
      </c>
      <c r="B371" s="8" t="s">
        <v>52</v>
      </c>
      <c r="C371" s="8" t="s">
        <v>696</v>
      </c>
      <c r="D371" s="8" t="s">
        <v>697</v>
      </c>
      <c r="E371" s="8" t="s">
        <v>698</v>
      </c>
      <c r="F371" s="9" t="n">
        <v>224</v>
      </c>
      <c r="G371" s="9" t="n">
        <v>56</v>
      </c>
      <c r="H371" s="9" t="n">
        <v>0</v>
      </c>
      <c r="I371" s="9" t="n">
        <v>56</v>
      </c>
      <c r="J371" s="10" t="n">
        <v>0</v>
      </c>
      <c r="K371" s="10" t="n">
        <f aca="false">SUM(G371+H371+I371+J371)</f>
        <v>112</v>
      </c>
      <c r="L371" s="11" t="n">
        <f aca="false">K371/F371</f>
        <v>0.5</v>
      </c>
    </row>
    <row r="372" customFormat="false" ht="13.8" hidden="false" customHeight="false" outlineLevel="0" collapsed="false">
      <c r="A372" s="8" t="s">
        <v>695</v>
      </c>
      <c r="B372" s="8" t="s">
        <v>52</v>
      </c>
      <c r="C372" s="8" t="s">
        <v>696</v>
      </c>
      <c r="D372" s="8" t="s">
        <v>699</v>
      </c>
      <c r="E372" s="8" t="s">
        <v>546</v>
      </c>
      <c r="F372" s="9" t="n">
        <v>224</v>
      </c>
      <c r="G372" s="9" t="n">
        <v>56</v>
      </c>
      <c r="H372" s="9" t="n">
        <v>0</v>
      </c>
      <c r="I372" s="9" t="n">
        <v>56</v>
      </c>
      <c r="J372" s="10" t="n">
        <v>0</v>
      </c>
      <c r="K372" s="10" t="n">
        <f aca="false">SUM(G372+H372+I372+J372)</f>
        <v>112</v>
      </c>
      <c r="L372" s="11" t="n">
        <f aca="false">K372/F372</f>
        <v>0.5</v>
      </c>
    </row>
    <row r="373" customFormat="false" ht="13.8" hidden="false" customHeight="false" outlineLevel="0" collapsed="false">
      <c r="A373" s="8" t="s">
        <v>645</v>
      </c>
      <c r="B373" s="8" t="s">
        <v>251</v>
      </c>
      <c r="C373" s="8" t="s">
        <v>666</v>
      </c>
      <c r="D373" s="8" t="s">
        <v>700</v>
      </c>
      <c r="E373" s="8" t="s">
        <v>589</v>
      </c>
      <c r="F373" s="9" t="n">
        <v>224</v>
      </c>
      <c r="G373" s="9" t="n">
        <v>30</v>
      </c>
      <c r="H373" s="9" t="n">
        <v>50</v>
      </c>
      <c r="I373" s="9" t="n">
        <v>40</v>
      </c>
      <c r="J373" s="10" t="n">
        <v>0</v>
      </c>
      <c r="K373" s="10" t="n">
        <f aca="false">SUM(G373+H373+I373+J373)</f>
        <v>120</v>
      </c>
      <c r="L373" s="11" t="n">
        <f aca="false">K373/F373</f>
        <v>0.535714285714286</v>
      </c>
    </row>
    <row r="374" customFormat="false" ht="13.8" hidden="false" customHeight="false" outlineLevel="0" collapsed="false">
      <c r="A374" s="8" t="s">
        <v>645</v>
      </c>
      <c r="B374" s="8" t="s">
        <v>251</v>
      </c>
      <c r="C374" s="8" t="s">
        <v>683</v>
      </c>
      <c r="D374" s="8" t="s">
        <v>701</v>
      </c>
      <c r="E374" s="8" t="s">
        <v>546</v>
      </c>
      <c r="F374" s="9" t="n">
        <v>224</v>
      </c>
      <c r="G374" s="9" t="n">
        <v>20</v>
      </c>
      <c r="H374" s="9" t="n">
        <v>50</v>
      </c>
      <c r="I374" s="9" t="n">
        <v>50</v>
      </c>
      <c r="J374" s="10" t="n">
        <v>0</v>
      </c>
      <c r="K374" s="10" t="n">
        <f aca="false">SUM(G374+H374+I374+J374)</f>
        <v>120</v>
      </c>
      <c r="L374" s="11" t="n">
        <f aca="false">K374/F374</f>
        <v>0.535714285714286</v>
      </c>
    </row>
    <row r="375" customFormat="false" ht="13.8" hidden="false" customHeight="false" outlineLevel="0" collapsed="false">
      <c r="A375" s="8" t="s">
        <v>645</v>
      </c>
      <c r="B375" s="8" t="s">
        <v>251</v>
      </c>
      <c r="C375" s="8" t="s">
        <v>683</v>
      </c>
      <c r="D375" s="8" t="s">
        <v>702</v>
      </c>
      <c r="E375" s="8" t="s">
        <v>546</v>
      </c>
      <c r="F375" s="9" t="n">
        <v>224</v>
      </c>
      <c r="G375" s="9" t="n">
        <v>20</v>
      </c>
      <c r="H375" s="9" t="n">
        <v>50</v>
      </c>
      <c r="I375" s="9" t="n">
        <v>50</v>
      </c>
      <c r="J375" s="10" t="n">
        <v>0</v>
      </c>
      <c r="K375" s="10" t="n">
        <f aca="false">SUM(G375+H375+I375+J375)</f>
        <v>120</v>
      </c>
      <c r="L375" s="11" t="n">
        <f aca="false">K375/F375</f>
        <v>0.535714285714286</v>
      </c>
    </row>
    <row r="376" customFormat="false" ht="13.8" hidden="false" customHeight="false" outlineLevel="0" collapsed="false">
      <c r="A376" s="8" t="s">
        <v>246</v>
      </c>
      <c r="B376" s="8" t="s">
        <v>52</v>
      </c>
      <c r="C376" s="8" t="s">
        <v>703</v>
      </c>
      <c r="D376" s="8" t="s">
        <v>704</v>
      </c>
      <c r="E376" s="8" t="s">
        <v>597</v>
      </c>
      <c r="F376" s="9" t="n">
        <v>224</v>
      </c>
      <c r="G376" s="9" t="n">
        <v>23</v>
      </c>
      <c r="H376" s="9" t="n">
        <v>50</v>
      </c>
      <c r="I376" s="9" t="n">
        <v>50</v>
      </c>
      <c r="J376" s="10" t="n">
        <v>0</v>
      </c>
      <c r="K376" s="10" t="n">
        <f aca="false">SUM(G376+H376+I376+J376)</f>
        <v>123</v>
      </c>
      <c r="L376" s="11" t="n">
        <f aca="false">K376/F376</f>
        <v>0.549107142857143</v>
      </c>
    </row>
    <row r="377" customFormat="false" ht="13.8" hidden="false" customHeight="false" outlineLevel="0" collapsed="false">
      <c r="A377" s="8" t="s">
        <v>687</v>
      </c>
      <c r="B377" s="8" t="s">
        <v>251</v>
      </c>
      <c r="C377" s="8" t="s">
        <v>688</v>
      </c>
      <c r="D377" s="8" t="s">
        <v>705</v>
      </c>
      <c r="E377" s="8" t="s">
        <v>513</v>
      </c>
      <c r="F377" s="9" t="n">
        <v>224</v>
      </c>
      <c r="G377" s="9" t="n">
        <v>25</v>
      </c>
      <c r="H377" s="9" t="n">
        <v>50</v>
      </c>
      <c r="I377" s="9" t="n">
        <v>50</v>
      </c>
      <c r="J377" s="10" t="n">
        <v>0</v>
      </c>
      <c r="K377" s="10" t="n">
        <f aca="false">SUM(G377+H377+I377+J377)</f>
        <v>125</v>
      </c>
      <c r="L377" s="11" t="n">
        <f aca="false">K377/F377</f>
        <v>0.558035714285714</v>
      </c>
    </row>
    <row r="378" customFormat="false" ht="13.8" hidden="false" customHeight="false" outlineLevel="0" collapsed="false">
      <c r="A378" s="8" t="s">
        <v>32</v>
      </c>
      <c r="B378" s="14" t="s">
        <v>137</v>
      </c>
      <c r="C378" s="8" t="s">
        <v>144</v>
      </c>
      <c r="D378" s="8" t="s">
        <v>706</v>
      </c>
      <c r="E378" s="8" t="s">
        <v>36</v>
      </c>
      <c r="F378" s="9" t="n">
        <v>224</v>
      </c>
      <c r="G378" s="9" t="n">
        <v>50</v>
      </c>
      <c r="H378" s="9" t="n">
        <v>50</v>
      </c>
      <c r="I378" s="9" t="n">
        <v>50</v>
      </c>
      <c r="J378" s="10" t="n">
        <v>0</v>
      </c>
      <c r="K378" s="10" t="n">
        <f aca="false">SUM(G378+H378+I378+J378)</f>
        <v>150</v>
      </c>
      <c r="L378" s="11" t="n">
        <f aca="false">K378/F378</f>
        <v>0.669642857142857</v>
      </c>
    </row>
    <row r="379" customFormat="false" ht="13.8" hidden="false" customHeight="false" outlineLevel="0" collapsed="false">
      <c r="A379" s="8" t="s">
        <v>573</v>
      </c>
      <c r="B379" s="8" t="s">
        <v>574</v>
      </c>
      <c r="C379" s="8" t="s">
        <v>690</v>
      </c>
      <c r="D379" s="8" t="s">
        <v>707</v>
      </c>
      <c r="E379" s="8" t="s">
        <v>692</v>
      </c>
      <c r="F379" s="9" t="n">
        <v>224</v>
      </c>
      <c r="G379" s="9" t="n">
        <v>50</v>
      </c>
      <c r="H379" s="9" t="n">
        <v>50</v>
      </c>
      <c r="I379" s="9" t="n">
        <v>50</v>
      </c>
      <c r="J379" s="10" t="n">
        <v>0</v>
      </c>
      <c r="K379" s="10" t="n">
        <f aca="false">SUM(G379+H379+I379+J379)</f>
        <v>150</v>
      </c>
      <c r="L379" s="11" t="n">
        <f aca="false">K379/F379</f>
        <v>0.669642857142857</v>
      </c>
    </row>
    <row r="380" customFormat="false" ht="13.8" hidden="false" customHeight="false" outlineLevel="0" collapsed="false">
      <c r="A380" s="8" t="s">
        <v>573</v>
      </c>
      <c r="B380" s="8" t="s">
        <v>574</v>
      </c>
      <c r="C380" s="8" t="s">
        <v>575</v>
      </c>
      <c r="D380" s="8" t="s">
        <v>708</v>
      </c>
      <c r="E380" s="8" t="s">
        <v>692</v>
      </c>
      <c r="F380" s="9" t="n">
        <v>224</v>
      </c>
      <c r="G380" s="9" t="n">
        <v>35</v>
      </c>
      <c r="H380" s="9" t="n">
        <v>70</v>
      </c>
      <c r="I380" s="9" t="n">
        <v>60</v>
      </c>
      <c r="J380" s="10" t="n">
        <v>0</v>
      </c>
      <c r="K380" s="10" t="n">
        <f aca="false">SUM(G380+H380+I380+J380)</f>
        <v>165</v>
      </c>
      <c r="L380" s="11" t="n">
        <f aca="false">K380/F380</f>
        <v>0.736607142857143</v>
      </c>
    </row>
    <row r="381" customFormat="false" ht="13.8" hidden="false" customHeight="false" outlineLevel="0" collapsed="false">
      <c r="A381" s="8" t="s">
        <v>229</v>
      </c>
      <c r="B381" s="8" t="s">
        <v>230</v>
      </c>
      <c r="C381" s="8" t="s">
        <v>709</v>
      </c>
      <c r="D381" s="8" t="s">
        <v>710</v>
      </c>
      <c r="E381" s="8" t="s">
        <v>36</v>
      </c>
      <c r="F381" s="9" t="n">
        <v>224</v>
      </c>
      <c r="G381" s="9" t="n">
        <v>56</v>
      </c>
      <c r="H381" s="9" t="n">
        <v>60</v>
      </c>
      <c r="I381" s="9" t="n">
        <v>50</v>
      </c>
      <c r="J381" s="10" t="n">
        <v>0</v>
      </c>
      <c r="K381" s="10" t="n">
        <f aca="false">SUM(G381+H381+I381+J381)</f>
        <v>166</v>
      </c>
      <c r="L381" s="11" t="n">
        <f aca="false">K381/F381</f>
        <v>0.741071428571429</v>
      </c>
    </row>
    <row r="382" customFormat="false" ht="13.8" hidden="false" customHeight="false" outlineLevel="0" collapsed="false">
      <c r="A382" s="8" t="s">
        <v>51</v>
      </c>
      <c r="B382" s="8" t="s">
        <v>52</v>
      </c>
      <c r="C382" s="8" t="s">
        <v>711</v>
      </c>
      <c r="D382" s="8" t="s">
        <v>712</v>
      </c>
      <c r="E382" s="8" t="s">
        <v>546</v>
      </c>
      <c r="F382" s="9" t="n">
        <v>224</v>
      </c>
      <c r="G382" s="9" t="n">
        <v>56</v>
      </c>
      <c r="H382" s="9" t="n">
        <v>56</v>
      </c>
      <c r="I382" s="9" t="n">
        <v>56</v>
      </c>
      <c r="J382" s="10" t="n">
        <v>0</v>
      </c>
      <c r="K382" s="10" t="n">
        <f aca="false">SUM(G382+H382+I382+J382)</f>
        <v>168</v>
      </c>
      <c r="L382" s="11" t="n">
        <f aca="false">K382/F382</f>
        <v>0.75</v>
      </c>
    </row>
    <row r="383" customFormat="false" ht="13.8" hidden="false" customHeight="false" outlineLevel="0" collapsed="false">
      <c r="A383" s="8" t="s">
        <v>114</v>
      </c>
      <c r="B383" s="8" t="s">
        <v>33</v>
      </c>
      <c r="C383" s="8" t="s">
        <v>115</v>
      </c>
      <c r="D383" s="8" t="s">
        <v>713</v>
      </c>
      <c r="E383" s="8" t="s">
        <v>643</v>
      </c>
      <c r="F383" s="9" t="n">
        <v>224</v>
      </c>
      <c r="G383" s="9" t="n">
        <v>56</v>
      </c>
      <c r="H383" s="9" t="n">
        <v>56</v>
      </c>
      <c r="I383" s="9" t="n">
        <v>56</v>
      </c>
      <c r="J383" s="10" t="n">
        <v>0</v>
      </c>
      <c r="K383" s="10" t="n">
        <f aca="false">SUM(G383+H383+I383+J383)</f>
        <v>168</v>
      </c>
      <c r="L383" s="11" t="n">
        <f aca="false">K383/F383</f>
        <v>0.75</v>
      </c>
    </row>
    <row r="384" customFormat="false" ht="13.8" hidden="false" customHeight="false" outlineLevel="0" collapsed="false">
      <c r="A384" s="8" t="s">
        <v>246</v>
      </c>
      <c r="B384" s="8" t="s">
        <v>52</v>
      </c>
      <c r="C384" s="8" t="s">
        <v>703</v>
      </c>
      <c r="D384" s="8" t="s">
        <v>714</v>
      </c>
      <c r="E384" s="8" t="s">
        <v>546</v>
      </c>
      <c r="F384" s="9" t="n">
        <v>224</v>
      </c>
      <c r="G384" s="9" t="n">
        <v>56</v>
      </c>
      <c r="H384" s="9" t="n">
        <v>56</v>
      </c>
      <c r="I384" s="9" t="n">
        <v>56</v>
      </c>
      <c r="J384" s="10" t="n">
        <v>0</v>
      </c>
      <c r="K384" s="10" t="n">
        <f aca="false">SUM(G384+H384+I384+J384)</f>
        <v>168</v>
      </c>
      <c r="L384" s="11" t="n">
        <f aca="false">K384/F384</f>
        <v>0.75</v>
      </c>
    </row>
    <row r="385" customFormat="false" ht="13.8" hidden="false" customHeight="false" outlineLevel="0" collapsed="false">
      <c r="A385" s="8" t="s">
        <v>51</v>
      </c>
      <c r="B385" s="8" t="s">
        <v>52</v>
      </c>
      <c r="C385" s="8" t="s">
        <v>711</v>
      </c>
      <c r="D385" s="8" t="s">
        <v>715</v>
      </c>
      <c r="E385" s="8" t="s">
        <v>423</v>
      </c>
      <c r="F385" s="9" t="n">
        <v>224</v>
      </c>
      <c r="G385" s="9" t="n">
        <v>56</v>
      </c>
      <c r="H385" s="9" t="n">
        <v>56</v>
      </c>
      <c r="I385" s="9" t="n">
        <v>56</v>
      </c>
      <c r="J385" s="10" t="n">
        <v>0</v>
      </c>
      <c r="K385" s="10" t="n">
        <f aca="false">SUM(G385+H385+I385+J385)</f>
        <v>168</v>
      </c>
      <c r="L385" s="11" t="n">
        <f aca="false">K385/F385</f>
        <v>0.75</v>
      </c>
    </row>
    <row r="386" customFormat="false" ht="13.8" hidden="false" customHeight="false" outlineLevel="0" collapsed="false">
      <c r="A386" s="8" t="s">
        <v>51</v>
      </c>
      <c r="B386" s="8" t="s">
        <v>52</v>
      </c>
      <c r="C386" s="8" t="s">
        <v>53</v>
      </c>
      <c r="D386" s="8" t="s">
        <v>716</v>
      </c>
      <c r="E386" s="8" t="s">
        <v>423</v>
      </c>
      <c r="F386" s="9" t="n">
        <v>224</v>
      </c>
      <c r="G386" s="9" t="n">
        <v>56</v>
      </c>
      <c r="H386" s="9" t="n">
        <v>56</v>
      </c>
      <c r="I386" s="9" t="n">
        <v>56</v>
      </c>
      <c r="J386" s="10" t="n">
        <v>0</v>
      </c>
      <c r="K386" s="10" t="n">
        <f aca="false">SUM(G386+H386+I386+J386)</f>
        <v>168</v>
      </c>
      <c r="L386" s="11" t="n">
        <f aca="false">K386/F386</f>
        <v>0.75</v>
      </c>
    </row>
    <row r="387" customFormat="false" ht="13.8" hidden="false" customHeight="false" outlineLevel="0" collapsed="false">
      <c r="A387" s="8" t="s">
        <v>51</v>
      </c>
      <c r="B387" s="8" t="s">
        <v>52</v>
      </c>
      <c r="C387" s="8" t="s">
        <v>711</v>
      </c>
      <c r="D387" s="8" t="s">
        <v>717</v>
      </c>
      <c r="E387" s="8" t="s">
        <v>692</v>
      </c>
      <c r="F387" s="9" t="n">
        <v>224</v>
      </c>
      <c r="G387" s="9" t="n">
        <v>56</v>
      </c>
      <c r="H387" s="9" t="n">
        <v>56</v>
      </c>
      <c r="I387" s="9" t="n">
        <v>56</v>
      </c>
      <c r="J387" s="10" t="n">
        <v>0</v>
      </c>
      <c r="K387" s="10" t="n">
        <f aca="false">SUM(G387+H387+I387+J387)</f>
        <v>168</v>
      </c>
      <c r="L387" s="11" t="n">
        <f aca="false">K387/F387</f>
        <v>0.75</v>
      </c>
    </row>
    <row r="388" customFormat="false" ht="13.8" hidden="false" customHeight="false" outlineLevel="0" collapsed="false">
      <c r="A388" s="8" t="s">
        <v>51</v>
      </c>
      <c r="B388" s="8" t="s">
        <v>78</v>
      </c>
      <c r="C388" s="8" t="s">
        <v>718</v>
      </c>
      <c r="D388" s="8" t="s">
        <v>719</v>
      </c>
      <c r="E388" s="8" t="s">
        <v>546</v>
      </c>
      <c r="F388" s="9" t="n">
        <v>224</v>
      </c>
      <c r="G388" s="9" t="n">
        <v>56</v>
      </c>
      <c r="H388" s="9" t="n">
        <v>56</v>
      </c>
      <c r="I388" s="9" t="n">
        <v>56</v>
      </c>
      <c r="J388" s="10" t="n">
        <v>0</v>
      </c>
      <c r="K388" s="10" t="n">
        <f aca="false">SUM(G388+H388+I388+J388)</f>
        <v>168</v>
      </c>
      <c r="L388" s="11" t="n">
        <f aca="false">K388/F388</f>
        <v>0.75</v>
      </c>
    </row>
    <row r="389" customFormat="false" ht="13.8" hidden="false" customHeight="false" outlineLevel="0" collapsed="false">
      <c r="A389" s="8" t="s">
        <v>246</v>
      </c>
      <c r="B389" s="8" t="s">
        <v>52</v>
      </c>
      <c r="C389" s="8" t="s">
        <v>703</v>
      </c>
      <c r="D389" s="8" t="s">
        <v>720</v>
      </c>
      <c r="E389" s="8" t="s">
        <v>698</v>
      </c>
      <c r="F389" s="9" t="n">
        <v>224</v>
      </c>
      <c r="G389" s="9" t="n">
        <v>56</v>
      </c>
      <c r="H389" s="9" t="n">
        <v>56</v>
      </c>
      <c r="I389" s="9" t="n">
        <v>56</v>
      </c>
      <c r="J389" s="10" t="n">
        <v>0</v>
      </c>
      <c r="K389" s="10" t="n">
        <f aca="false">SUM(G389+H389+I389+J389)</f>
        <v>168</v>
      </c>
      <c r="L389" s="11" t="n">
        <f aca="false">K389/F389</f>
        <v>0.75</v>
      </c>
    </row>
    <row r="390" customFormat="false" ht="13.8" hidden="false" customHeight="false" outlineLevel="0" collapsed="false">
      <c r="A390" s="8" t="s">
        <v>51</v>
      </c>
      <c r="B390" s="8" t="s">
        <v>52</v>
      </c>
      <c r="C390" s="8" t="s">
        <v>711</v>
      </c>
      <c r="D390" s="8" t="s">
        <v>721</v>
      </c>
      <c r="E390" s="8" t="s">
        <v>546</v>
      </c>
      <c r="F390" s="9" t="n">
        <v>224</v>
      </c>
      <c r="G390" s="9" t="n">
        <v>56</v>
      </c>
      <c r="H390" s="9" t="n">
        <v>56</v>
      </c>
      <c r="I390" s="9" t="n">
        <v>56</v>
      </c>
      <c r="J390" s="10" t="n">
        <v>0</v>
      </c>
      <c r="K390" s="10" t="n">
        <f aca="false">SUM(G390+H390+I390+J390)</f>
        <v>168</v>
      </c>
      <c r="L390" s="11" t="n">
        <f aca="false">K390/F390</f>
        <v>0.75</v>
      </c>
    </row>
    <row r="391" customFormat="false" ht="13.8" hidden="false" customHeight="false" outlineLevel="0" collapsed="false">
      <c r="A391" s="8" t="s">
        <v>51</v>
      </c>
      <c r="B391" s="8" t="s">
        <v>52</v>
      </c>
      <c r="C391" s="8" t="s">
        <v>53</v>
      </c>
      <c r="D391" s="8" t="s">
        <v>722</v>
      </c>
      <c r="E391" s="8" t="s">
        <v>546</v>
      </c>
      <c r="F391" s="9" t="n">
        <v>224</v>
      </c>
      <c r="G391" s="9" t="n">
        <v>60</v>
      </c>
      <c r="H391" s="9" t="n">
        <v>55</v>
      </c>
      <c r="I391" s="9" t="n">
        <v>55</v>
      </c>
      <c r="J391" s="10" t="n">
        <v>0</v>
      </c>
      <c r="K391" s="10" t="n">
        <f aca="false">SUM(G391+H391+I391+J391)</f>
        <v>170</v>
      </c>
      <c r="L391" s="11" t="n">
        <f aca="false">K391/F391</f>
        <v>0.758928571428571</v>
      </c>
    </row>
    <row r="392" customFormat="false" ht="13.8" hidden="false" customHeight="false" outlineLevel="0" collapsed="false">
      <c r="A392" s="8" t="s">
        <v>723</v>
      </c>
      <c r="B392" s="8" t="s">
        <v>724</v>
      </c>
      <c r="C392" s="8" t="s">
        <v>725</v>
      </c>
      <c r="D392" s="8" t="s">
        <v>726</v>
      </c>
      <c r="E392" s="8" t="s">
        <v>643</v>
      </c>
      <c r="F392" s="9" t="n">
        <v>224</v>
      </c>
      <c r="G392" s="9" t="n">
        <v>60</v>
      </c>
      <c r="H392" s="9" t="n">
        <v>60</v>
      </c>
      <c r="I392" s="9" t="n">
        <v>60</v>
      </c>
      <c r="J392" s="10" t="n">
        <v>0</v>
      </c>
      <c r="K392" s="10" t="n">
        <f aca="false">SUM(G392+H392+I392+J392)</f>
        <v>180</v>
      </c>
      <c r="L392" s="11" t="n">
        <f aca="false">K392/F392</f>
        <v>0.803571428571429</v>
      </c>
    </row>
    <row r="393" customFormat="false" ht="42.3" hidden="false" customHeight="false" outlineLevel="0" collapsed="false">
      <c r="A393" s="8" t="s">
        <v>727</v>
      </c>
      <c r="B393" s="8" t="s">
        <v>48</v>
      </c>
      <c r="C393" s="15" t="s">
        <v>728</v>
      </c>
      <c r="D393" s="8" t="s">
        <v>729</v>
      </c>
      <c r="E393" s="8" t="s">
        <v>546</v>
      </c>
      <c r="F393" s="9" t="n">
        <v>224</v>
      </c>
      <c r="G393" s="9" t="n">
        <v>60</v>
      </c>
      <c r="H393" s="9" t="n">
        <v>60</v>
      </c>
      <c r="I393" s="9" t="n">
        <v>60</v>
      </c>
      <c r="J393" s="10" t="n">
        <v>0</v>
      </c>
      <c r="K393" s="10" t="n">
        <f aca="false">SUM(G393+H393+I393+J393)</f>
        <v>180</v>
      </c>
      <c r="L393" s="11" t="n">
        <f aca="false">K393/F393</f>
        <v>0.803571428571429</v>
      </c>
    </row>
    <row r="394" customFormat="false" ht="13.8" hidden="false" customHeight="false" outlineLevel="0" collapsed="false">
      <c r="A394" s="8" t="s">
        <v>723</v>
      </c>
      <c r="B394" s="8" t="s">
        <v>724</v>
      </c>
      <c r="C394" s="8" t="s">
        <v>730</v>
      </c>
      <c r="D394" s="8" t="s">
        <v>731</v>
      </c>
      <c r="E394" s="8" t="s">
        <v>643</v>
      </c>
      <c r="F394" s="9" t="n">
        <v>224</v>
      </c>
      <c r="G394" s="9" t="n">
        <v>60</v>
      </c>
      <c r="H394" s="9" t="n">
        <v>60</v>
      </c>
      <c r="I394" s="9" t="n">
        <v>60</v>
      </c>
      <c r="J394" s="10" t="n">
        <v>0</v>
      </c>
      <c r="K394" s="10" t="n">
        <f aca="false">SUM(G394+H394+I394+J394)</f>
        <v>180</v>
      </c>
      <c r="L394" s="11" t="n">
        <f aca="false">K394/F394</f>
        <v>0.803571428571429</v>
      </c>
    </row>
    <row r="395" customFormat="false" ht="13.8" hidden="false" customHeight="false" outlineLevel="0" collapsed="false">
      <c r="A395" s="8" t="s">
        <v>246</v>
      </c>
      <c r="B395" s="8" t="s">
        <v>52</v>
      </c>
      <c r="C395" s="8" t="s">
        <v>732</v>
      </c>
      <c r="D395" s="8" t="s">
        <v>733</v>
      </c>
      <c r="E395" s="8" t="s">
        <v>546</v>
      </c>
      <c r="F395" s="9" t="n">
        <v>224</v>
      </c>
      <c r="G395" s="9" t="n">
        <v>112</v>
      </c>
      <c r="H395" s="9" t="n">
        <v>50</v>
      </c>
      <c r="I395" s="9" t="n">
        <v>50</v>
      </c>
      <c r="J395" s="10" t="n">
        <v>0</v>
      </c>
      <c r="K395" s="10" t="n">
        <f aca="false">SUM(G395+H395+I395+J395)</f>
        <v>212</v>
      </c>
      <c r="L395" s="11" t="n">
        <f aca="false">K395/F395</f>
        <v>0.946428571428571</v>
      </c>
    </row>
    <row r="396" customFormat="false" ht="13.8" hidden="false" customHeight="false" outlineLevel="0" collapsed="false">
      <c r="A396" s="8" t="s">
        <v>246</v>
      </c>
      <c r="B396" s="8" t="s">
        <v>52</v>
      </c>
      <c r="C396" s="8" t="s">
        <v>247</v>
      </c>
      <c r="D396" s="8" t="s">
        <v>734</v>
      </c>
      <c r="E396" s="8" t="s">
        <v>546</v>
      </c>
      <c r="F396" s="9" t="n">
        <v>224</v>
      </c>
      <c r="G396" s="9" t="n">
        <v>112</v>
      </c>
      <c r="H396" s="9" t="n">
        <v>58</v>
      </c>
      <c r="I396" s="9" t="n">
        <v>50</v>
      </c>
      <c r="J396" s="10" t="n">
        <v>0</v>
      </c>
      <c r="K396" s="10" t="n">
        <f aca="false">SUM(G396+H396+I396+J396)</f>
        <v>220</v>
      </c>
      <c r="L396" s="11" t="n">
        <f aca="false">K396/F396</f>
        <v>0.982142857142857</v>
      </c>
    </row>
    <row r="397" customFormat="false" ht="13.8" hidden="false" customHeight="false" outlineLevel="0" collapsed="false">
      <c r="A397" s="8" t="s">
        <v>573</v>
      </c>
      <c r="B397" s="8" t="s">
        <v>574</v>
      </c>
      <c r="C397" s="8" t="s">
        <v>575</v>
      </c>
      <c r="D397" s="8" t="s">
        <v>735</v>
      </c>
      <c r="E397" s="8" t="s">
        <v>692</v>
      </c>
      <c r="F397" s="9" t="n">
        <v>224</v>
      </c>
      <c r="G397" s="9" t="n">
        <v>40</v>
      </c>
      <c r="H397" s="9" t="n">
        <v>80</v>
      </c>
      <c r="I397" s="9" t="n">
        <v>100</v>
      </c>
      <c r="J397" s="10" t="n">
        <v>0</v>
      </c>
      <c r="K397" s="10" t="n">
        <f aca="false">SUM(G397+H397+I397+J397)</f>
        <v>220</v>
      </c>
      <c r="L397" s="11" t="n">
        <f aca="false">K397/F397</f>
        <v>0.982142857142857</v>
      </c>
    </row>
    <row r="398" customFormat="false" ht="13.8" hidden="false" customHeight="false" outlineLevel="0" collapsed="false">
      <c r="A398" s="8" t="s">
        <v>645</v>
      </c>
      <c r="B398" s="8" t="s">
        <v>251</v>
      </c>
      <c r="C398" s="8" t="s">
        <v>655</v>
      </c>
      <c r="D398" s="8" t="s">
        <v>736</v>
      </c>
      <c r="E398" s="8" t="s">
        <v>546</v>
      </c>
      <c r="F398" s="9" t="n">
        <v>224</v>
      </c>
      <c r="G398" s="9" t="n">
        <v>20</v>
      </c>
      <c r="H398" s="9" t="n">
        <v>204</v>
      </c>
      <c r="I398" s="9" t="n">
        <v>0</v>
      </c>
      <c r="J398" s="10" t="n">
        <v>0</v>
      </c>
      <c r="K398" s="10" t="n">
        <f aca="false">SUM(G398+H398+I398+J398)</f>
        <v>224</v>
      </c>
      <c r="L398" s="11" t="n">
        <f aca="false">K398/F398</f>
        <v>1</v>
      </c>
    </row>
    <row r="399" customFormat="false" ht="13.8" hidden="false" customHeight="false" outlineLevel="0" collapsed="false">
      <c r="A399" s="8" t="s">
        <v>246</v>
      </c>
      <c r="B399" s="8" t="s">
        <v>52</v>
      </c>
      <c r="C399" s="8" t="s">
        <v>737</v>
      </c>
      <c r="D399" s="8" t="s">
        <v>738</v>
      </c>
      <c r="E399" s="8" t="s">
        <v>546</v>
      </c>
      <c r="F399" s="9" t="n">
        <v>224</v>
      </c>
      <c r="G399" s="9" t="n">
        <v>112</v>
      </c>
      <c r="H399" s="9" t="n">
        <v>58</v>
      </c>
      <c r="I399" s="9" t="n">
        <v>58</v>
      </c>
      <c r="J399" s="10" t="n">
        <v>0</v>
      </c>
      <c r="K399" s="10" t="n">
        <f aca="false">SUM(G399+H399+I399+J399)</f>
        <v>228</v>
      </c>
      <c r="L399" s="11" t="n">
        <f aca="false">K399/F399</f>
        <v>1.01785714285714</v>
      </c>
    </row>
    <row r="400" customFormat="false" ht="13.8" hidden="false" customHeight="false" outlineLevel="0" collapsed="false">
      <c r="A400" s="8" t="s">
        <v>32</v>
      </c>
      <c r="B400" s="8" t="s">
        <v>33</v>
      </c>
      <c r="C400" s="8" t="s">
        <v>202</v>
      </c>
      <c r="D400" s="8" t="s">
        <v>739</v>
      </c>
      <c r="E400" s="8" t="s">
        <v>740</v>
      </c>
      <c r="F400" s="9" t="n">
        <v>224</v>
      </c>
      <c r="G400" s="9" t="n">
        <v>224</v>
      </c>
      <c r="H400" s="9" t="n">
        <v>150</v>
      </c>
      <c r="I400" s="9" t="n">
        <v>180</v>
      </c>
      <c r="J400" s="10" t="n">
        <v>0</v>
      </c>
      <c r="K400" s="10" t="n">
        <f aca="false">SUM(G400+H400+I400+J400)</f>
        <v>554</v>
      </c>
      <c r="L400" s="11" t="n">
        <f aca="false">K400/F400</f>
        <v>2.47321428571429</v>
      </c>
    </row>
    <row r="401" customFormat="false" ht="13.8" hidden="false" customHeight="false" outlineLevel="0" collapsed="false">
      <c r="A401" s="8" t="s">
        <v>84</v>
      </c>
      <c r="B401" s="8" t="s">
        <v>85</v>
      </c>
      <c r="C401" s="8" t="s">
        <v>91</v>
      </c>
      <c r="D401" s="8" t="s">
        <v>741</v>
      </c>
      <c r="E401" s="8" t="s">
        <v>643</v>
      </c>
      <c r="F401" s="9" t="n">
        <v>224</v>
      </c>
      <c r="G401" s="9" t="n">
        <v>224</v>
      </c>
      <c r="H401" s="9" t="n">
        <v>224</v>
      </c>
      <c r="I401" s="9" t="n">
        <v>224</v>
      </c>
      <c r="J401" s="10" t="n">
        <v>0</v>
      </c>
      <c r="K401" s="10" t="n">
        <f aca="false">SUM(G401+H401+I401+J401)</f>
        <v>672</v>
      </c>
      <c r="L401" s="11" t="n">
        <f aca="false">K401/F401</f>
        <v>3</v>
      </c>
    </row>
    <row r="402" customFormat="false" ht="13.8" hidden="false" customHeight="false" outlineLevel="0" collapsed="false">
      <c r="A402" s="8" t="s">
        <v>84</v>
      </c>
      <c r="B402" s="8" t="s">
        <v>85</v>
      </c>
      <c r="C402" s="8" t="s">
        <v>91</v>
      </c>
      <c r="D402" s="8" t="s">
        <v>742</v>
      </c>
      <c r="E402" s="8" t="s">
        <v>250</v>
      </c>
      <c r="F402" s="9" t="n">
        <v>224</v>
      </c>
      <c r="G402" s="9" t="n">
        <v>224</v>
      </c>
      <c r="H402" s="9" t="n">
        <v>224</v>
      </c>
      <c r="I402" s="9" t="n">
        <v>224</v>
      </c>
      <c r="J402" s="10" t="n">
        <v>0</v>
      </c>
      <c r="K402" s="10" t="n">
        <f aca="false">SUM(G402+H402+I402+J402)</f>
        <v>672</v>
      </c>
      <c r="L402" s="11" t="n">
        <f aca="false">K402/F402</f>
        <v>3</v>
      </c>
    </row>
    <row r="403" customFormat="false" ht="13.8" hidden="false" customHeight="false" outlineLevel="0" collapsed="false">
      <c r="A403" s="8" t="s">
        <v>645</v>
      </c>
      <c r="B403" s="8" t="s">
        <v>251</v>
      </c>
      <c r="C403" s="8" t="s">
        <v>646</v>
      </c>
      <c r="D403" s="8" t="s">
        <v>743</v>
      </c>
      <c r="E403" s="8" t="s">
        <v>546</v>
      </c>
      <c r="F403" s="9" t="n">
        <v>224</v>
      </c>
      <c r="G403" s="9" t="n">
        <v>0</v>
      </c>
      <c r="H403" s="9" t="n">
        <v>0</v>
      </c>
      <c r="I403" s="9" t="n">
        <v>30</v>
      </c>
      <c r="J403" s="10" t="n">
        <v>0</v>
      </c>
      <c r="K403" s="10" t="n">
        <f aca="false">SUM(G403+H403+I403+J403)</f>
        <v>30</v>
      </c>
      <c r="L403" s="11" t="n">
        <f aca="false">K403/F403</f>
        <v>0.133928571428571</v>
      </c>
    </row>
    <row r="404" customFormat="false" ht="13.8" hidden="false" customHeight="false" outlineLevel="0" collapsed="false">
      <c r="A404" s="8" t="s">
        <v>645</v>
      </c>
      <c r="B404" s="8" t="s">
        <v>251</v>
      </c>
      <c r="C404" s="8" t="s">
        <v>646</v>
      </c>
      <c r="D404" s="8" t="s">
        <v>744</v>
      </c>
      <c r="E404" s="8" t="s">
        <v>546</v>
      </c>
      <c r="F404" s="9" t="n">
        <v>224</v>
      </c>
      <c r="G404" s="9" t="n">
        <v>0</v>
      </c>
      <c r="H404" s="9" t="n">
        <v>0</v>
      </c>
      <c r="I404" s="9" t="n">
        <v>50</v>
      </c>
      <c r="J404" s="10" t="n">
        <v>0</v>
      </c>
      <c r="K404" s="10" t="n">
        <f aca="false">SUM(G404+H404+I404+J404)</f>
        <v>50</v>
      </c>
      <c r="L404" s="11" t="n">
        <f aca="false">K404/F404</f>
        <v>0.223214285714286</v>
      </c>
    </row>
    <row r="405" customFormat="false" ht="13.8" hidden="false" customHeight="false" outlineLevel="0" collapsed="false">
      <c r="A405" s="8" t="s">
        <v>645</v>
      </c>
      <c r="B405" s="8" t="s">
        <v>251</v>
      </c>
      <c r="C405" s="8" t="s">
        <v>646</v>
      </c>
      <c r="D405" s="8" t="s">
        <v>745</v>
      </c>
      <c r="E405" s="8" t="s">
        <v>546</v>
      </c>
      <c r="F405" s="9" t="n">
        <v>224</v>
      </c>
      <c r="G405" s="9" t="n">
        <v>0</v>
      </c>
      <c r="H405" s="9" t="n">
        <v>0</v>
      </c>
      <c r="I405" s="9" t="n">
        <v>50</v>
      </c>
      <c r="J405" s="10" t="n">
        <v>0</v>
      </c>
      <c r="K405" s="10" t="n">
        <f aca="false">SUM(G405+H405+I405+J405)</f>
        <v>50</v>
      </c>
      <c r="L405" s="11" t="n">
        <f aca="false">K405/F405</f>
        <v>0.223214285714286</v>
      </c>
    </row>
    <row r="406" customFormat="false" ht="13.8" hidden="false" customHeight="false" outlineLevel="0" collapsed="false">
      <c r="A406" s="8" t="s">
        <v>645</v>
      </c>
      <c r="B406" s="8" t="s">
        <v>251</v>
      </c>
      <c r="C406" s="8" t="s">
        <v>666</v>
      </c>
      <c r="D406" s="8" t="s">
        <v>746</v>
      </c>
      <c r="E406" s="8" t="s">
        <v>546</v>
      </c>
      <c r="F406" s="9" t="n">
        <v>224</v>
      </c>
      <c r="G406" s="9" t="n">
        <v>0</v>
      </c>
      <c r="H406" s="9" t="n">
        <v>0</v>
      </c>
      <c r="I406" s="9" t="n">
        <v>50</v>
      </c>
      <c r="J406" s="10" t="n">
        <v>0</v>
      </c>
      <c r="K406" s="10" t="n">
        <f aca="false">SUM(G406+H406+I406+J406)</f>
        <v>50</v>
      </c>
      <c r="L406" s="11" t="n">
        <f aca="false">K406/F406</f>
        <v>0.223214285714286</v>
      </c>
    </row>
    <row r="407" customFormat="false" ht="13.8" hidden="false" customHeight="false" outlineLevel="0" collapsed="false">
      <c r="A407" s="8" t="s">
        <v>645</v>
      </c>
      <c r="B407" s="8" t="s">
        <v>251</v>
      </c>
      <c r="C407" s="8" t="s">
        <v>646</v>
      </c>
      <c r="D407" s="8" t="s">
        <v>747</v>
      </c>
      <c r="E407" s="8" t="s">
        <v>546</v>
      </c>
      <c r="F407" s="9" t="n">
        <v>224</v>
      </c>
      <c r="G407" s="9" t="n">
        <v>20</v>
      </c>
      <c r="H407" s="9" t="n">
        <v>20</v>
      </c>
      <c r="I407" s="9" t="n">
        <v>20</v>
      </c>
      <c r="J407" s="10" t="n">
        <v>0</v>
      </c>
      <c r="K407" s="10" t="n">
        <f aca="false">SUM(G407+H407+I407+J407)</f>
        <v>60</v>
      </c>
      <c r="L407" s="11" t="n">
        <f aca="false">K407/F407</f>
        <v>0.267857142857143</v>
      </c>
    </row>
    <row r="408" customFormat="false" ht="13.8" hidden="false" customHeight="false" outlineLevel="0" collapsed="false">
      <c r="A408" s="8" t="s">
        <v>645</v>
      </c>
      <c r="B408" s="8" t="s">
        <v>251</v>
      </c>
      <c r="C408" s="8" t="s">
        <v>655</v>
      </c>
      <c r="D408" s="8" t="s">
        <v>748</v>
      </c>
      <c r="E408" s="8" t="s">
        <v>546</v>
      </c>
      <c r="F408" s="9" t="n">
        <v>224</v>
      </c>
      <c r="G408" s="9" t="n">
        <v>20</v>
      </c>
      <c r="H408" s="9" t="n">
        <v>20</v>
      </c>
      <c r="I408" s="9" t="n">
        <v>20</v>
      </c>
      <c r="J408" s="10" t="n">
        <v>0</v>
      </c>
      <c r="K408" s="10" t="n">
        <f aca="false">SUM(G408+H408+I408+J408)</f>
        <v>60</v>
      </c>
      <c r="L408" s="11" t="n">
        <f aca="false">K408/F408</f>
        <v>0.267857142857143</v>
      </c>
    </row>
    <row r="409" customFormat="false" ht="13.8" hidden="false" customHeight="false" outlineLevel="0" collapsed="false">
      <c r="A409" s="8" t="s">
        <v>645</v>
      </c>
      <c r="B409" s="8" t="s">
        <v>251</v>
      </c>
      <c r="C409" s="8" t="s">
        <v>646</v>
      </c>
      <c r="D409" s="8" t="s">
        <v>749</v>
      </c>
      <c r="E409" s="8" t="s">
        <v>546</v>
      </c>
      <c r="F409" s="9" t="n">
        <v>224</v>
      </c>
      <c r="G409" s="9" t="n">
        <v>20</v>
      </c>
      <c r="H409" s="9" t="n">
        <v>22</v>
      </c>
      <c r="I409" s="9" t="n">
        <v>20</v>
      </c>
      <c r="J409" s="10" t="n">
        <v>0</v>
      </c>
      <c r="K409" s="10" t="n">
        <f aca="false">SUM(G409+H409+I409+J409)</f>
        <v>62</v>
      </c>
      <c r="L409" s="11" t="n">
        <f aca="false">K409/F409</f>
        <v>0.276785714285714</v>
      </c>
    </row>
    <row r="410" customFormat="false" ht="13.8" hidden="false" customHeight="false" outlineLevel="0" collapsed="false">
      <c r="A410" s="8" t="s">
        <v>645</v>
      </c>
      <c r="B410" s="8" t="s">
        <v>251</v>
      </c>
      <c r="C410" s="8" t="s">
        <v>683</v>
      </c>
      <c r="D410" s="8" t="s">
        <v>750</v>
      </c>
      <c r="E410" s="8" t="s">
        <v>546</v>
      </c>
      <c r="F410" s="9" t="n">
        <v>224</v>
      </c>
      <c r="G410" s="9" t="n">
        <v>20</v>
      </c>
      <c r="H410" s="9" t="n">
        <v>30</v>
      </c>
      <c r="I410" s="9" t="n">
        <v>50</v>
      </c>
      <c r="J410" s="10" t="n">
        <v>0</v>
      </c>
      <c r="K410" s="10" t="n">
        <f aca="false">SUM(G410+H410+I410+J410)</f>
        <v>100</v>
      </c>
      <c r="L410" s="11" t="n">
        <f aca="false">K410/F410</f>
        <v>0.446428571428571</v>
      </c>
    </row>
    <row r="411" customFormat="false" ht="13.8" hidden="false" customHeight="false" outlineLevel="0" collapsed="false">
      <c r="A411" s="8" t="s">
        <v>645</v>
      </c>
      <c r="B411" s="8" t="s">
        <v>251</v>
      </c>
      <c r="C411" s="8" t="s">
        <v>683</v>
      </c>
      <c r="D411" s="8" t="s">
        <v>751</v>
      </c>
      <c r="E411" s="8" t="s">
        <v>546</v>
      </c>
      <c r="F411" s="9" t="n">
        <v>224</v>
      </c>
      <c r="G411" s="9" t="n">
        <v>20</v>
      </c>
      <c r="H411" s="9" t="n">
        <v>30</v>
      </c>
      <c r="I411" s="9" t="n">
        <v>50</v>
      </c>
      <c r="J411" s="10" t="n">
        <v>0</v>
      </c>
      <c r="K411" s="10" t="n">
        <f aca="false">SUM(G411+H411+I411+J411)</f>
        <v>100</v>
      </c>
      <c r="L411" s="11" t="n">
        <f aca="false">K411/F411</f>
        <v>0.446428571428571</v>
      </c>
    </row>
    <row r="412" customFormat="false" ht="13.8" hidden="false" customHeight="false" outlineLevel="0" collapsed="false">
      <c r="A412" s="8" t="s">
        <v>645</v>
      </c>
      <c r="B412" s="8" t="s">
        <v>251</v>
      </c>
      <c r="C412" s="8" t="s">
        <v>657</v>
      </c>
      <c r="D412" s="8" t="s">
        <v>752</v>
      </c>
      <c r="E412" s="8" t="s">
        <v>546</v>
      </c>
      <c r="F412" s="9" t="n">
        <v>224</v>
      </c>
      <c r="G412" s="9" t="n">
        <v>10</v>
      </c>
      <c r="H412" s="9" t="n">
        <v>50</v>
      </c>
      <c r="I412" s="9" t="n">
        <v>50</v>
      </c>
      <c r="J412" s="10" t="n">
        <v>0</v>
      </c>
      <c r="K412" s="10" t="n">
        <f aca="false">SUM(G412+H412+I412+J412)</f>
        <v>110</v>
      </c>
      <c r="L412" s="11" t="n">
        <f aca="false">K412/F412</f>
        <v>0.491071428571429</v>
      </c>
    </row>
    <row r="413" customFormat="false" ht="13.8" hidden="false" customHeight="false" outlineLevel="0" collapsed="false">
      <c r="A413" s="8" t="s">
        <v>181</v>
      </c>
      <c r="B413" s="8" t="s">
        <v>216</v>
      </c>
      <c r="C413" s="8" t="s">
        <v>217</v>
      </c>
      <c r="D413" s="8" t="s">
        <v>753</v>
      </c>
      <c r="E413" s="8" t="s">
        <v>546</v>
      </c>
      <c r="F413" s="9" t="n">
        <v>224</v>
      </c>
      <c r="G413" s="9" t="n">
        <v>56</v>
      </c>
      <c r="H413" s="9" t="n">
        <v>56</v>
      </c>
      <c r="I413" s="9" t="n">
        <v>0</v>
      </c>
      <c r="J413" s="10" t="n">
        <v>0</v>
      </c>
      <c r="K413" s="10" t="n">
        <f aca="false">SUM(G413+H413+I413+J413)</f>
        <v>112</v>
      </c>
      <c r="L413" s="11" t="n">
        <f aca="false">K413/F413</f>
        <v>0.5</v>
      </c>
    </row>
    <row r="414" customFormat="false" ht="13.8" hidden="false" customHeight="false" outlineLevel="0" collapsed="false">
      <c r="A414" s="8" t="s">
        <v>645</v>
      </c>
      <c r="B414" s="8" t="s">
        <v>251</v>
      </c>
      <c r="C414" s="8" t="s">
        <v>754</v>
      </c>
      <c r="D414" s="8" t="s">
        <v>755</v>
      </c>
      <c r="E414" s="8" t="s">
        <v>546</v>
      </c>
      <c r="F414" s="9" t="n">
        <v>224</v>
      </c>
      <c r="G414" s="9" t="n">
        <v>20</v>
      </c>
      <c r="H414" s="9" t="n">
        <v>50</v>
      </c>
      <c r="I414" s="9" t="n">
        <v>50</v>
      </c>
      <c r="J414" s="10" t="n">
        <v>0</v>
      </c>
      <c r="K414" s="10" t="n">
        <f aca="false">SUM(G414+H414+I414+J414)</f>
        <v>120</v>
      </c>
      <c r="L414" s="11" t="n">
        <f aca="false">K414/F414</f>
        <v>0.535714285714286</v>
      </c>
    </row>
    <row r="415" customFormat="false" ht="13.8" hidden="false" customHeight="false" outlineLevel="0" collapsed="false">
      <c r="A415" s="8" t="s">
        <v>645</v>
      </c>
      <c r="B415" s="8" t="s">
        <v>251</v>
      </c>
      <c r="C415" s="8" t="s">
        <v>666</v>
      </c>
      <c r="D415" s="8" t="s">
        <v>756</v>
      </c>
      <c r="E415" s="8" t="s">
        <v>546</v>
      </c>
      <c r="F415" s="9" t="n">
        <v>224</v>
      </c>
      <c r="G415" s="9" t="n">
        <v>50</v>
      </c>
      <c r="H415" s="9" t="n">
        <v>30</v>
      </c>
      <c r="I415" s="9" t="n">
        <v>50</v>
      </c>
      <c r="J415" s="10" t="n">
        <v>0</v>
      </c>
      <c r="K415" s="10" t="n">
        <f aca="false">SUM(G415+H415+I415+J415)</f>
        <v>130</v>
      </c>
      <c r="L415" s="11" t="n">
        <f aca="false">K415/F415</f>
        <v>0.580357142857143</v>
      </c>
    </row>
    <row r="416" customFormat="false" ht="13.8" hidden="false" customHeight="false" outlineLevel="0" collapsed="false">
      <c r="A416" s="8" t="s">
        <v>51</v>
      </c>
      <c r="B416" s="8" t="s">
        <v>52</v>
      </c>
      <c r="C416" s="8" t="s">
        <v>711</v>
      </c>
      <c r="D416" s="8" t="s">
        <v>757</v>
      </c>
      <c r="E416" s="8" t="s">
        <v>643</v>
      </c>
      <c r="F416" s="9" t="n">
        <v>224</v>
      </c>
      <c r="G416" s="9" t="n">
        <v>56</v>
      </c>
      <c r="H416" s="9" t="n">
        <v>56</v>
      </c>
      <c r="I416" s="9" t="n">
        <v>56</v>
      </c>
      <c r="J416" s="10" t="n">
        <v>0</v>
      </c>
      <c r="K416" s="10" t="n">
        <f aca="false">SUM(G416+H416+I416+J416)</f>
        <v>168</v>
      </c>
      <c r="L416" s="11" t="n">
        <f aca="false">K416/F416</f>
        <v>0.75</v>
      </c>
    </row>
    <row r="417" customFormat="false" ht="13.8" hidden="false" customHeight="false" outlineLevel="0" collapsed="false">
      <c r="A417" s="8" t="s">
        <v>51</v>
      </c>
      <c r="B417" s="8" t="s">
        <v>52</v>
      </c>
      <c r="C417" s="8" t="s">
        <v>301</v>
      </c>
      <c r="D417" s="8" t="s">
        <v>758</v>
      </c>
      <c r="E417" s="8" t="s">
        <v>546</v>
      </c>
      <c r="F417" s="9" t="n">
        <v>224</v>
      </c>
      <c r="G417" s="9" t="n">
        <v>56</v>
      </c>
      <c r="H417" s="9" t="n">
        <v>56</v>
      </c>
      <c r="I417" s="9" t="n">
        <v>56</v>
      </c>
      <c r="J417" s="10" t="n">
        <v>0</v>
      </c>
      <c r="K417" s="10" t="n">
        <f aca="false">SUM(G417+H417+I417+J417)</f>
        <v>168</v>
      </c>
      <c r="L417" s="11" t="n">
        <f aca="false">K417/F417</f>
        <v>0.75</v>
      </c>
    </row>
    <row r="418" customFormat="false" ht="13.8" hidden="false" customHeight="false" outlineLevel="0" collapsed="false">
      <c r="A418" s="8" t="s">
        <v>727</v>
      </c>
      <c r="B418" s="8" t="s">
        <v>48</v>
      </c>
      <c r="C418" s="8" t="s">
        <v>759</v>
      </c>
      <c r="D418" s="8" t="s">
        <v>760</v>
      </c>
      <c r="E418" s="8" t="s">
        <v>692</v>
      </c>
      <c r="F418" s="9" t="n">
        <v>224</v>
      </c>
      <c r="G418" s="9" t="n">
        <v>100</v>
      </c>
      <c r="H418" s="9" t="n">
        <v>100</v>
      </c>
      <c r="I418" s="9" t="n">
        <v>100</v>
      </c>
      <c r="J418" s="10" t="n">
        <v>0</v>
      </c>
      <c r="K418" s="10" t="n">
        <f aca="false">SUM(G418+H418+I418+J418)</f>
        <v>300</v>
      </c>
      <c r="L418" s="11" t="n">
        <f aca="false">K418/F418</f>
        <v>1.33928571428571</v>
      </c>
    </row>
    <row r="419" customFormat="false" ht="13.8" hidden="false" customHeight="false" outlineLevel="0" collapsed="false">
      <c r="A419" s="8" t="s">
        <v>65</v>
      </c>
      <c r="B419" s="8" t="s">
        <v>66</v>
      </c>
      <c r="C419" s="8" t="s">
        <v>403</v>
      </c>
      <c r="D419" s="8" t="s">
        <v>761</v>
      </c>
      <c r="E419" s="8" t="s">
        <v>36</v>
      </c>
      <c r="F419" s="9" t="n">
        <v>220</v>
      </c>
      <c r="G419" s="9" t="n">
        <v>0</v>
      </c>
      <c r="H419" s="9" t="n">
        <v>0</v>
      </c>
      <c r="I419" s="9" t="n">
        <v>100</v>
      </c>
      <c r="J419" s="10" t="n">
        <v>0</v>
      </c>
      <c r="K419" s="10" t="n">
        <f aca="false">SUM(G419+H419+I419+J419)</f>
        <v>100</v>
      </c>
      <c r="L419" s="11" t="n">
        <f aca="false">K419/F419</f>
        <v>0.454545454545455</v>
      </c>
    </row>
    <row r="420" customFormat="false" ht="13.8" hidden="false" customHeight="false" outlineLevel="0" collapsed="false">
      <c r="A420" s="8" t="s">
        <v>723</v>
      </c>
      <c r="B420" s="8" t="s">
        <v>724</v>
      </c>
      <c r="C420" s="8" t="s">
        <v>725</v>
      </c>
      <c r="D420" s="8" t="s">
        <v>762</v>
      </c>
      <c r="E420" s="8" t="s">
        <v>643</v>
      </c>
      <c r="F420" s="9" t="n">
        <v>201</v>
      </c>
      <c r="G420" s="9" t="n">
        <v>50</v>
      </c>
      <c r="H420" s="9" t="n">
        <v>50</v>
      </c>
      <c r="I420" s="9" t="n">
        <v>50</v>
      </c>
      <c r="J420" s="10" t="n">
        <v>0</v>
      </c>
      <c r="K420" s="10" t="n">
        <f aca="false">SUM(G420+H420+I420+J420)</f>
        <v>150</v>
      </c>
      <c r="L420" s="11" t="n">
        <f aca="false">K420/F420</f>
        <v>0.746268656716418</v>
      </c>
    </row>
    <row r="421" customFormat="false" ht="13.8" hidden="false" customHeight="false" outlineLevel="0" collapsed="false">
      <c r="A421" s="8" t="s">
        <v>560</v>
      </c>
      <c r="B421" s="8" t="s">
        <v>216</v>
      </c>
      <c r="C421" s="8" t="s">
        <v>561</v>
      </c>
      <c r="D421" s="8" t="s">
        <v>763</v>
      </c>
      <c r="E421" s="8" t="s">
        <v>565</v>
      </c>
      <c r="F421" s="9" t="n">
        <v>200</v>
      </c>
      <c r="G421" s="9" t="n">
        <v>0</v>
      </c>
      <c r="H421" s="9" t="n">
        <v>0</v>
      </c>
      <c r="I421" s="9" t="n">
        <v>0</v>
      </c>
      <c r="J421" s="10" t="n">
        <v>0</v>
      </c>
      <c r="K421" s="10" t="n">
        <f aca="false">SUM(G421+H421+I421+J421)</f>
        <v>0</v>
      </c>
      <c r="L421" s="11" t="n">
        <f aca="false">K421/F421</f>
        <v>0</v>
      </c>
    </row>
    <row r="422" customFormat="false" ht="13.8" hidden="false" customHeight="false" outlineLevel="0" collapsed="false">
      <c r="A422" s="8" t="s">
        <v>560</v>
      </c>
      <c r="B422" s="8" t="s">
        <v>216</v>
      </c>
      <c r="C422" s="8" t="s">
        <v>561</v>
      </c>
      <c r="D422" s="8" t="s">
        <v>764</v>
      </c>
      <c r="E422" s="8" t="s">
        <v>563</v>
      </c>
      <c r="F422" s="9" t="n">
        <v>200</v>
      </c>
      <c r="G422" s="9" t="n">
        <v>0</v>
      </c>
      <c r="H422" s="9" t="n">
        <v>0</v>
      </c>
      <c r="I422" s="9" t="n">
        <v>0</v>
      </c>
      <c r="J422" s="10" t="n">
        <v>0</v>
      </c>
      <c r="K422" s="10" t="n">
        <f aca="false">SUM(G422+H422+I422+J422)</f>
        <v>0</v>
      </c>
      <c r="L422" s="11" t="n">
        <f aca="false">K422/F422</f>
        <v>0</v>
      </c>
    </row>
    <row r="423" customFormat="false" ht="13.8" hidden="false" customHeight="false" outlineLevel="0" collapsed="false">
      <c r="A423" s="8" t="s">
        <v>560</v>
      </c>
      <c r="B423" s="8" t="s">
        <v>216</v>
      </c>
      <c r="C423" s="8" t="s">
        <v>561</v>
      </c>
      <c r="D423" s="8" t="s">
        <v>765</v>
      </c>
      <c r="E423" s="8" t="s">
        <v>766</v>
      </c>
      <c r="F423" s="9" t="n">
        <v>200</v>
      </c>
      <c r="G423" s="9" t="n">
        <v>0</v>
      </c>
      <c r="H423" s="9" t="n">
        <v>0</v>
      </c>
      <c r="I423" s="9" t="n">
        <v>0</v>
      </c>
      <c r="J423" s="10" t="n">
        <v>0</v>
      </c>
      <c r="K423" s="10" t="n">
        <f aca="false">SUM(G423+H423+I423+J423)</f>
        <v>0</v>
      </c>
      <c r="L423" s="11" t="n">
        <f aca="false">K423/F423</f>
        <v>0</v>
      </c>
    </row>
    <row r="424" customFormat="false" ht="13.8" hidden="false" customHeight="false" outlineLevel="0" collapsed="false">
      <c r="A424" s="8" t="s">
        <v>541</v>
      </c>
      <c r="B424" s="8" t="s">
        <v>110</v>
      </c>
      <c r="C424" s="8" t="s">
        <v>378</v>
      </c>
      <c r="D424" s="8" t="s">
        <v>767</v>
      </c>
      <c r="E424" s="8" t="s">
        <v>113</v>
      </c>
      <c r="F424" s="9" t="n">
        <v>200</v>
      </c>
      <c r="G424" s="9" t="n">
        <v>0</v>
      </c>
      <c r="H424" s="9" t="n">
        <v>0</v>
      </c>
      <c r="I424" s="9" t="n">
        <v>10</v>
      </c>
      <c r="J424" s="10" t="n">
        <v>0</v>
      </c>
      <c r="K424" s="10" t="n">
        <f aca="false">SUM(G424+H424+I424+J424)</f>
        <v>10</v>
      </c>
      <c r="L424" s="11" t="n">
        <f aca="false">K424/F424</f>
        <v>0.05</v>
      </c>
    </row>
    <row r="425" customFormat="false" ht="13.8" hidden="false" customHeight="false" outlineLevel="0" collapsed="false">
      <c r="A425" s="8" t="s">
        <v>768</v>
      </c>
      <c r="B425" s="8" t="s">
        <v>133</v>
      </c>
      <c r="C425" s="8" t="s">
        <v>769</v>
      </c>
      <c r="D425" s="8" t="s">
        <v>770</v>
      </c>
      <c r="E425" s="8" t="s">
        <v>36</v>
      </c>
      <c r="F425" s="9" t="n">
        <v>200</v>
      </c>
      <c r="G425" s="9" t="n">
        <v>25</v>
      </c>
      <c r="H425" s="9" t="n">
        <v>25</v>
      </c>
      <c r="I425" s="9" t="n">
        <v>30</v>
      </c>
      <c r="J425" s="10" t="n">
        <v>0</v>
      </c>
      <c r="K425" s="10" t="n">
        <f aca="false">SUM(G425+H425+I425+J425)</f>
        <v>80</v>
      </c>
      <c r="L425" s="11" t="n">
        <f aca="false">K425/F425</f>
        <v>0.4</v>
      </c>
    </row>
    <row r="426" customFormat="false" ht="13.8" hidden="false" customHeight="false" outlineLevel="0" collapsed="false">
      <c r="A426" s="8" t="s">
        <v>433</v>
      </c>
      <c r="B426" s="8" t="s">
        <v>133</v>
      </c>
      <c r="C426" s="8" t="s">
        <v>771</v>
      </c>
      <c r="D426" s="8" t="s">
        <v>772</v>
      </c>
      <c r="E426" s="8" t="s">
        <v>36</v>
      </c>
      <c r="F426" s="9" t="n">
        <v>200</v>
      </c>
      <c r="G426" s="9" t="n">
        <v>50</v>
      </c>
      <c r="H426" s="9" t="n">
        <v>25</v>
      </c>
      <c r="I426" s="9" t="n">
        <v>10</v>
      </c>
      <c r="J426" s="10" t="n">
        <v>0</v>
      </c>
      <c r="K426" s="10" t="n">
        <f aca="false">SUM(G426+H426+I426+J426)</f>
        <v>85</v>
      </c>
      <c r="L426" s="11" t="n">
        <f aca="false">K426/F426</f>
        <v>0.425</v>
      </c>
    </row>
    <row r="427" customFormat="false" ht="13.8" hidden="false" customHeight="false" outlineLevel="0" collapsed="false">
      <c r="A427" s="8" t="s">
        <v>32</v>
      </c>
      <c r="B427" s="8" t="s">
        <v>33</v>
      </c>
      <c r="C427" s="8" t="s">
        <v>202</v>
      </c>
      <c r="D427" s="8" t="s">
        <v>773</v>
      </c>
      <c r="E427" s="8" t="s">
        <v>36</v>
      </c>
      <c r="F427" s="9" t="n">
        <v>200</v>
      </c>
      <c r="G427" s="9" t="n">
        <v>50</v>
      </c>
      <c r="H427" s="9" t="n">
        <v>20</v>
      </c>
      <c r="I427" s="9" t="n">
        <v>15</v>
      </c>
      <c r="J427" s="10" t="n">
        <v>0</v>
      </c>
      <c r="K427" s="10" t="n">
        <f aca="false">SUM(G427+H427+I427+J427)</f>
        <v>85</v>
      </c>
      <c r="L427" s="11" t="n">
        <f aca="false">K427/F427</f>
        <v>0.425</v>
      </c>
    </row>
    <row r="428" customFormat="false" ht="32.05" hidden="false" customHeight="false" outlineLevel="0" collapsed="false">
      <c r="A428" s="8" t="s">
        <v>727</v>
      </c>
      <c r="B428" s="8" t="s">
        <v>48</v>
      </c>
      <c r="C428" s="15" t="s">
        <v>774</v>
      </c>
      <c r="D428" s="8" t="s">
        <v>775</v>
      </c>
      <c r="E428" s="8" t="s">
        <v>36</v>
      </c>
      <c r="F428" s="9" t="n">
        <v>200</v>
      </c>
      <c r="G428" s="9" t="n">
        <v>35</v>
      </c>
      <c r="H428" s="9" t="n">
        <v>35</v>
      </c>
      <c r="I428" s="9" t="n">
        <v>30</v>
      </c>
      <c r="J428" s="10" t="n">
        <v>0</v>
      </c>
      <c r="K428" s="10" t="n">
        <f aca="false">SUM(G428+H428+I428+J428)</f>
        <v>100</v>
      </c>
      <c r="L428" s="11" t="n">
        <f aca="false">K428/F428</f>
        <v>0.5</v>
      </c>
    </row>
    <row r="429" customFormat="false" ht="13.8" hidden="false" customHeight="false" outlineLevel="0" collapsed="false">
      <c r="A429" s="8" t="s">
        <v>229</v>
      </c>
      <c r="B429" s="8" t="s">
        <v>230</v>
      </c>
      <c r="C429" s="8" t="s">
        <v>776</v>
      </c>
      <c r="D429" s="8" t="s">
        <v>777</v>
      </c>
      <c r="E429" s="8" t="s">
        <v>36</v>
      </c>
      <c r="F429" s="9" t="n">
        <v>200</v>
      </c>
      <c r="G429" s="9" t="n">
        <v>50</v>
      </c>
      <c r="H429" s="9" t="n">
        <v>50</v>
      </c>
      <c r="I429" s="9" t="n">
        <v>0</v>
      </c>
      <c r="J429" s="10" t="n">
        <v>0</v>
      </c>
      <c r="K429" s="10" t="n">
        <f aca="false">SUM(G429+H429+I429+J429)</f>
        <v>100</v>
      </c>
      <c r="L429" s="11" t="n">
        <f aca="false">K429/F429</f>
        <v>0.5</v>
      </c>
    </row>
    <row r="430" customFormat="false" ht="13.8" hidden="false" customHeight="false" outlineLevel="0" collapsed="false">
      <c r="A430" s="8" t="s">
        <v>366</v>
      </c>
      <c r="B430" s="8" t="s">
        <v>216</v>
      </c>
      <c r="C430" s="8" t="s">
        <v>778</v>
      </c>
      <c r="D430" s="8" t="s">
        <v>779</v>
      </c>
      <c r="E430" s="8" t="s">
        <v>369</v>
      </c>
      <c r="F430" s="9" t="n">
        <v>200</v>
      </c>
      <c r="G430" s="9" t="n">
        <v>50</v>
      </c>
      <c r="H430" s="9" t="n">
        <v>50</v>
      </c>
      <c r="I430" s="9" t="n">
        <v>0</v>
      </c>
      <c r="J430" s="10" t="n">
        <v>0</v>
      </c>
      <c r="K430" s="10" t="n">
        <f aca="false">SUM(G430+H430+I430+J430)</f>
        <v>100</v>
      </c>
      <c r="L430" s="11" t="n">
        <f aca="false">K430/F430</f>
        <v>0.5</v>
      </c>
    </row>
    <row r="431" customFormat="false" ht="13.8" hidden="false" customHeight="false" outlineLevel="0" collapsed="false">
      <c r="A431" s="8" t="s">
        <v>366</v>
      </c>
      <c r="B431" s="8" t="s">
        <v>216</v>
      </c>
      <c r="C431" s="8" t="s">
        <v>558</v>
      </c>
      <c r="D431" s="8" t="s">
        <v>780</v>
      </c>
      <c r="E431" s="8" t="s">
        <v>369</v>
      </c>
      <c r="F431" s="9" t="n">
        <v>200</v>
      </c>
      <c r="G431" s="9" t="n">
        <v>50</v>
      </c>
      <c r="H431" s="9" t="n">
        <v>50</v>
      </c>
      <c r="I431" s="9" t="n">
        <v>0</v>
      </c>
      <c r="J431" s="10" t="n">
        <v>0</v>
      </c>
      <c r="K431" s="10" t="n">
        <f aca="false">SUM(G431+H431+I431+J431)</f>
        <v>100</v>
      </c>
      <c r="L431" s="11" t="n">
        <f aca="false">K431/F431</f>
        <v>0.5</v>
      </c>
    </row>
    <row r="432" customFormat="false" ht="13.8" hidden="false" customHeight="false" outlineLevel="0" collapsed="false">
      <c r="A432" s="8" t="s">
        <v>219</v>
      </c>
      <c r="B432" s="8" t="s">
        <v>196</v>
      </c>
      <c r="C432" s="8" t="s">
        <v>781</v>
      </c>
      <c r="D432" s="8" t="s">
        <v>781</v>
      </c>
      <c r="E432" s="8" t="s">
        <v>36</v>
      </c>
      <c r="F432" s="9" t="n">
        <v>200</v>
      </c>
      <c r="G432" s="9" t="n">
        <v>50</v>
      </c>
      <c r="H432" s="9" t="n">
        <v>50</v>
      </c>
      <c r="I432" s="9" t="n">
        <v>20</v>
      </c>
      <c r="J432" s="10" t="n">
        <v>0</v>
      </c>
      <c r="K432" s="10" t="n">
        <f aca="false">SUM(G432+H432+I432+J432)</f>
        <v>120</v>
      </c>
      <c r="L432" s="11" t="n">
        <f aca="false">K432/F432</f>
        <v>0.6</v>
      </c>
    </row>
    <row r="433" customFormat="false" ht="13.8" hidden="false" customHeight="false" outlineLevel="0" collapsed="false">
      <c r="A433" s="8" t="s">
        <v>109</v>
      </c>
      <c r="B433" s="8" t="s">
        <v>110</v>
      </c>
      <c r="C433" s="8" t="s">
        <v>378</v>
      </c>
      <c r="D433" s="8" t="s">
        <v>782</v>
      </c>
      <c r="E433" s="8" t="s">
        <v>783</v>
      </c>
      <c r="F433" s="9" t="n">
        <v>200</v>
      </c>
      <c r="G433" s="9" t="n">
        <v>0</v>
      </c>
      <c r="H433" s="9" t="n">
        <v>70</v>
      </c>
      <c r="I433" s="9" t="n">
        <v>65</v>
      </c>
      <c r="J433" s="10" t="n">
        <v>0</v>
      </c>
      <c r="K433" s="10" t="n">
        <f aca="false">SUM(G433+H433+I433+J433)</f>
        <v>135</v>
      </c>
      <c r="L433" s="11" t="n">
        <f aca="false">K433/F433</f>
        <v>0.675</v>
      </c>
    </row>
    <row r="434" customFormat="false" ht="13.8" hidden="false" customHeight="false" outlineLevel="0" collapsed="false">
      <c r="A434" s="8" t="s">
        <v>124</v>
      </c>
      <c r="B434" s="8" t="s">
        <v>125</v>
      </c>
      <c r="C434" s="8" t="s">
        <v>126</v>
      </c>
      <c r="D434" s="8" t="s">
        <v>784</v>
      </c>
      <c r="E434" s="8" t="s">
        <v>128</v>
      </c>
      <c r="F434" s="9" t="n">
        <v>200</v>
      </c>
      <c r="G434" s="9" t="n">
        <v>50</v>
      </c>
      <c r="H434" s="9" t="n">
        <v>50</v>
      </c>
      <c r="I434" s="9" t="n">
        <v>50</v>
      </c>
      <c r="J434" s="10" t="n">
        <v>0</v>
      </c>
      <c r="K434" s="10" t="n">
        <f aca="false">SUM(G434+H434+I434+J434)</f>
        <v>150</v>
      </c>
      <c r="L434" s="11" t="n">
        <f aca="false">K434/F434</f>
        <v>0.75</v>
      </c>
    </row>
    <row r="435" customFormat="false" ht="13.8" hidden="false" customHeight="false" outlineLevel="0" collapsed="false">
      <c r="A435" s="8" t="s">
        <v>114</v>
      </c>
      <c r="B435" s="8" t="s">
        <v>33</v>
      </c>
      <c r="C435" s="8" t="s">
        <v>115</v>
      </c>
      <c r="D435" s="8" t="s">
        <v>785</v>
      </c>
      <c r="E435" s="8" t="s">
        <v>213</v>
      </c>
      <c r="F435" s="9" t="n">
        <v>200</v>
      </c>
      <c r="G435" s="9" t="n">
        <v>50</v>
      </c>
      <c r="H435" s="9" t="n">
        <v>50</v>
      </c>
      <c r="I435" s="9" t="n">
        <v>50</v>
      </c>
      <c r="J435" s="10" t="n">
        <v>0</v>
      </c>
      <c r="K435" s="10" t="n">
        <f aca="false">SUM(G435+H435+I435+J435)</f>
        <v>150</v>
      </c>
      <c r="L435" s="11" t="n">
        <f aca="false">K435/F435</f>
        <v>0.75</v>
      </c>
    </row>
    <row r="436" customFormat="false" ht="13.8" hidden="false" customHeight="false" outlineLevel="0" collapsed="false">
      <c r="A436" s="8" t="s">
        <v>93</v>
      </c>
      <c r="B436" s="8" t="s">
        <v>94</v>
      </c>
      <c r="C436" s="8" t="s">
        <v>337</v>
      </c>
      <c r="D436" s="8" t="s">
        <v>786</v>
      </c>
      <c r="E436" s="8" t="s">
        <v>36</v>
      </c>
      <c r="F436" s="9" t="n">
        <v>200</v>
      </c>
      <c r="G436" s="9" t="n">
        <v>50</v>
      </c>
      <c r="H436" s="9" t="n">
        <v>50</v>
      </c>
      <c r="I436" s="9" t="n">
        <v>50</v>
      </c>
      <c r="J436" s="10" t="n">
        <v>0</v>
      </c>
      <c r="K436" s="10" t="n">
        <f aca="false">SUM(G436+H436+I436+J436)</f>
        <v>150</v>
      </c>
      <c r="L436" s="11" t="n">
        <f aca="false">K436/F436</f>
        <v>0.75</v>
      </c>
    </row>
    <row r="437" customFormat="false" ht="13.8" hidden="false" customHeight="false" outlineLevel="0" collapsed="false">
      <c r="A437" s="8" t="s">
        <v>114</v>
      </c>
      <c r="B437" s="8" t="s">
        <v>74</v>
      </c>
      <c r="C437" s="8" t="s">
        <v>613</v>
      </c>
      <c r="D437" s="8" t="s">
        <v>787</v>
      </c>
      <c r="E437" s="8" t="s">
        <v>335</v>
      </c>
      <c r="F437" s="9" t="n">
        <v>200</v>
      </c>
      <c r="G437" s="9" t="n">
        <v>50</v>
      </c>
      <c r="H437" s="9" t="n">
        <v>50</v>
      </c>
      <c r="I437" s="9" t="n">
        <v>50</v>
      </c>
      <c r="J437" s="10" t="n">
        <v>0</v>
      </c>
      <c r="K437" s="10" t="n">
        <f aca="false">SUM(G437+H437+I437+J437)</f>
        <v>150</v>
      </c>
      <c r="L437" s="11" t="n">
        <f aca="false">K437/F437</f>
        <v>0.75</v>
      </c>
    </row>
    <row r="438" customFormat="false" ht="13.8" hidden="false" customHeight="false" outlineLevel="0" collapsed="false">
      <c r="A438" s="8" t="s">
        <v>788</v>
      </c>
      <c r="B438" s="8" t="s">
        <v>99</v>
      </c>
      <c r="C438" s="8" t="s">
        <v>789</v>
      </c>
      <c r="D438" s="8" t="s">
        <v>790</v>
      </c>
      <c r="E438" s="8" t="s">
        <v>791</v>
      </c>
      <c r="F438" s="9" t="n">
        <v>200</v>
      </c>
      <c r="G438" s="9" t="n">
        <v>50</v>
      </c>
      <c r="H438" s="9" t="n">
        <v>50</v>
      </c>
      <c r="I438" s="9" t="n">
        <v>50</v>
      </c>
      <c r="J438" s="10" t="n">
        <v>0</v>
      </c>
      <c r="K438" s="10" t="n">
        <f aca="false">SUM(G438+H438+I438+J438)</f>
        <v>150</v>
      </c>
      <c r="L438" s="11" t="n">
        <f aca="false">K438/F438</f>
        <v>0.75</v>
      </c>
    </row>
    <row r="439" customFormat="false" ht="13.8" hidden="false" customHeight="false" outlineLevel="0" collapsed="false">
      <c r="A439" s="8" t="s">
        <v>366</v>
      </c>
      <c r="B439" s="8" t="s">
        <v>216</v>
      </c>
      <c r="C439" s="8" t="s">
        <v>558</v>
      </c>
      <c r="D439" s="8" t="s">
        <v>792</v>
      </c>
      <c r="E439" s="8" t="s">
        <v>563</v>
      </c>
      <c r="F439" s="9" t="n">
        <v>200</v>
      </c>
      <c r="G439" s="9" t="n">
        <v>50</v>
      </c>
      <c r="H439" s="9" t="n">
        <v>50</v>
      </c>
      <c r="I439" s="9" t="n">
        <v>50</v>
      </c>
      <c r="J439" s="10" t="n">
        <v>0</v>
      </c>
      <c r="K439" s="10" t="n">
        <f aca="false">SUM(G439+H439+I439+J439)</f>
        <v>150</v>
      </c>
      <c r="L439" s="11" t="n">
        <f aca="false">K439/F439</f>
        <v>0.75</v>
      </c>
    </row>
    <row r="440" customFormat="false" ht="13.8" hidden="false" customHeight="false" outlineLevel="0" collapsed="false">
      <c r="A440" s="8" t="s">
        <v>61</v>
      </c>
      <c r="B440" s="8" t="s">
        <v>74</v>
      </c>
      <c r="C440" s="8" t="s">
        <v>495</v>
      </c>
      <c r="D440" s="8" t="s">
        <v>793</v>
      </c>
      <c r="E440" s="8" t="s">
        <v>36</v>
      </c>
      <c r="F440" s="9" t="n">
        <v>200</v>
      </c>
      <c r="G440" s="9" t="n">
        <v>50</v>
      </c>
      <c r="H440" s="9" t="n">
        <v>50</v>
      </c>
      <c r="I440" s="9" t="n">
        <v>50</v>
      </c>
      <c r="J440" s="10" t="n">
        <v>0</v>
      </c>
      <c r="K440" s="10" t="n">
        <f aca="false">SUM(G440+H440+I440+J440)</f>
        <v>150</v>
      </c>
      <c r="L440" s="11" t="n">
        <f aca="false">K440/F440</f>
        <v>0.75</v>
      </c>
    </row>
    <row r="441" customFormat="false" ht="13.8" hidden="false" customHeight="false" outlineLevel="0" collapsed="false">
      <c r="A441" s="8" t="s">
        <v>124</v>
      </c>
      <c r="B441" s="8" t="s">
        <v>125</v>
      </c>
      <c r="C441" s="8" t="s">
        <v>126</v>
      </c>
      <c r="D441" s="8" t="s">
        <v>794</v>
      </c>
      <c r="E441" s="8" t="s">
        <v>128</v>
      </c>
      <c r="F441" s="9" t="n">
        <v>200</v>
      </c>
      <c r="G441" s="9" t="n">
        <v>50</v>
      </c>
      <c r="H441" s="9" t="n">
        <v>50</v>
      </c>
      <c r="I441" s="9" t="n">
        <v>50</v>
      </c>
      <c r="J441" s="10" t="n">
        <v>0</v>
      </c>
      <c r="K441" s="10" t="n">
        <f aca="false">SUM(G441+H441+I441+J441)</f>
        <v>150</v>
      </c>
      <c r="L441" s="11" t="n">
        <f aca="false">K441/F441</f>
        <v>0.75</v>
      </c>
    </row>
    <row r="442" customFormat="false" ht="13.8" hidden="false" customHeight="false" outlineLevel="0" collapsed="false">
      <c r="A442" s="8" t="s">
        <v>366</v>
      </c>
      <c r="B442" s="8" t="s">
        <v>216</v>
      </c>
      <c r="C442" s="8" t="s">
        <v>795</v>
      </c>
      <c r="D442" s="8" t="s">
        <v>796</v>
      </c>
      <c r="E442" s="8" t="s">
        <v>441</v>
      </c>
      <c r="F442" s="9" t="n">
        <v>200</v>
      </c>
      <c r="G442" s="9" t="n">
        <v>50</v>
      </c>
      <c r="H442" s="9" t="n">
        <v>50</v>
      </c>
      <c r="I442" s="9" t="n">
        <v>50</v>
      </c>
      <c r="J442" s="10" t="n">
        <v>0</v>
      </c>
      <c r="K442" s="10" t="n">
        <f aca="false">SUM(G442+H442+I442+J442)</f>
        <v>150</v>
      </c>
      <c r="L442" s="11" t="n">
        <f aca="false">K442/F442</f>
        <v>0.75</v>
      </c>
    </row>
    <row r="443" customFormat="false" ht="13.8" hidden="false" customHeight="false" outlineLevel="0" collapsed="false">
      <c r="A443" s="8" t="s">
        <v>457</v>
      </c>
      <c r="B443" s="8" t="s">
        <v>133</v>
      </c>
      <c r="C443" s="8" t="s">
        <v>458</v>
      </c>
      <c r="D443" s="8" t="s">
        <v>797</v>
      </c>
      <c r="E443" s="8" t="s">
        <v>36</v>
      </c>
      <c r="F443" s="9" t="n">
        <v>200</v>
      </c>
      <c r="G443" s="9" t="n">
        <v>50</v>
      </c>
      <c r="H443" s="9" t="n">
        <v>50</v>
      </c>
      <c r="I443" s="9" t="n">
        <v>50</v>
      </c>
      <c r="J443" s="10" t="n">
        <v>0</v>
      </c>
      <c r="K443" s="10" t="n">
        <f aca="false">SUM(G443+H443+I443+J443)</f>
        <v>150</v>
      </c>
      <c r="L443" s="11" t="n">
        <f aca="false">K443/F443</f>
        <v>0.75</v>
      </c>
    </row>
    <row r="444" customFormat="false" ht="13.8" hidden="false" customHeight="false" outlineLevel="0" collapsed="false">
      <c r="A444" s="8" t="s">
        <v>314</v>
      </c>
      <c r="B444" s="8" t="s">
        <v>315</v>
      </c>
      <c r="C444" s="8" t="s">
        <v>601</v>
      </c>
      <c r="D444" s="8" t="s">
        <v>798</v>
      </c>
      <c r="E444" s="8" t="s">
        <v>799</v>
      </c>
      <c r="F444" s="9" t="n">
        <v>200</v>
      </c>
      <c r="G444" s="9" t="n">
        <v>50</v>
      </c>
      <c r="H444" s="9" t="n">
        <v>50</v>
      </c>
      <c r="I444" s="9" t="n">
        <v>50</v>
      </c>
      <c r="J444" s="10" t="n">
        <v>0</v>
      </c>
      <c r="K444" s="10" t="n">
        <f aca="false">SUM(G444+H444+I444+J444)</f>
        <v>150</v>
      </c>
      <c r="L444" s="11" t="n">
        <f aca="false">K444/F444</f>
        <v>0.75</v>
      </c>
    </row>
    <row r="445" customFormat="false" ht="13.8" hidden="false" customHeight="false" outlineLevel="0" collapsed="false">
      <c r="A445" s="8" t="s">
        <v>136</v>
      </c>
      <c r="B445" s="14" t="s">
        <v>137</v>
      </c>
      <c r="C445" s="8" t="s">
        <v>800</v>
      </c>
      <c r="D445" s="8" t="s">
        <v>801</v>
      </c>
      <c r="E445" s="8" t="s">
        <v>187</v>
      </c>
      <c r="F445" s="9" t="n">
        <v>200</v>
      </c>
      <c r="G445" s="9" t="n">
        <v>50</v>
      </c>
      <c r="H445" s="9" t="n">
        <v>55</v>
      </c>
      <c r="I445" s="9" t="n">
        <v>55</v>
      </c>
      <c r="J445" s="10" t="n">
        <v>0</v>
      </c>
      <c r="K445" s="10" t="n">
        <f aca="false">SUM(G445+H445+I445+J445)</f>
        <v>160</v>
      </c>
      <c r="L445" s="11" t="n">
        <f aca="false">K445/F445</f>
        <v>0.8</v>
      </c>
    </row>
    <row r="446" customFormat="false" ht="13.8" hidden="false" customHeight="false" outlineLevel="0" collapsed="false">
      <c r="A446" s="8" t="s">
        <v>802</v>
      </c>
      <c r="B446" s="8" t="s">
        <v>74</v>
      </c>
      <c r="C446" s="8" t="s">
        <v>803</v>
      </c>
      <c r="D446" s="8" t="s">
        <v>804</v>
      </c>
      <c r="E446" s="8" t="s">
        <v>36</v>
      </c>
      <c r="F446" s="9" t="n">
        <v>200</v>
      </c>
      <c r="G446" s="9" t="n">
        <v>50</v>
      </c>
      <c r="H446" s="9" t="n">
        <v>80</v>
      </c>
      <c r="I446" s="9" t="n">
        <v>50</v>
      </c>
      <c r="J446" s="10" t="n">
        <v>0</v>
      </c>
      <c r="K446" s="10" t="n">
        <f aca="false">SUM(G446+H446+I446+J446)</f>
        <v>180</v>
      </c>
      <c r="L446" s="11" t="n">
        <f aca="false">K446/F446</f>
        <v>0.9</v>
      </c>
    </row>
    <row r="447" customFormat="false" ht="13.8" hidden="false" customHeight="false" outlineLevel="0" collapsed="false">
      <c r="A447" s="8" t="s">
        <v>229</v>
      </c>
      <c r="B447" s="8" t="s">
        <v>74</v>
      </c>
      <c r="C447" s="8" t="s">
        <v>805</v>
      </c>
      <c r="D447" s="8" t="s">
        <v>806</v>
      </c>
      <c r="E447" s="8" t="s">
        <v>791</v>
      </c>
      <c r="F447" s="9" t="n">
        <v>200</v>
      </c>
      <c r="G447" s="9" t="n">
        <v>50</v>
      </c>
      <c r="H447" s="9" t="n">
        <v>50</v>
      </c>
      <c r="I447" s="9" t="n">
        <v>20</v>
      </c>
      <c r="J447" s="10" t="n">
        <v>0</v>
      </c>
      <c r="K447" s="10" t="n">
        <f aca="false">SUM(G447+H447+I447+J447)</f>
        <v>120</v>
      </c>
      <c r="L447" s="11" t="n">
        <f aca="false">K447/F447</f>
        <v>0.6</v>
      </c>
    </row>
    <row r="448" customFormat="false" ht="13.8" hidden="false" customHeight="false" outlineLevel="0" collapsed="false">
      <c r="A448" s="8" t="s">
        <v>807</v>
      </c>
      <c r="B448" s="8" t="s">
        <v>78</v>
      </c>
      <c r="C448" s="8" t="s">
        <v>808</v>
      </c>
      <c r="D448" s="8" t="s">
        <v>588</v>
      </c>
      <c r="E448" s="8" t="s">
        <v>589</v>
      </c>
      <c r="F448" s="9" t="n">
        <v>200</v>
      </c>
      <c r="G448" s="9" t="n">
        <v>25</v>
      </c>
      <c r="H448" s="9" t="n">
        <v>25</v>
      </c>
      <c r="I448" s="9" t="n">
        <v>75</v>
      </c>
      <c r="J448" s="10" t="n">
        <v>0</v>
      </c>
      <c r="K448" s="10" t="n">
        <f aca="false">SUM(G448+H448+I448+J448)</f>
        <v>125</v>
      </c>
      <c r="L448" s="11" t="n">
        <f aca="false">K448/F448</f>
        <v>0.625</v>
      </c>
    </row>
    <row r="449" customFormat="false" ht="13.8" hidden="false" customHeight="false" outlineLevel="0" collapsed="false">
      <c r="A449" s="8" t="s">
        <v>181</v>
      </c>
      <c r="B449" s="8" t="s">
        <v>216</v>
      </c>
      <c r="C449" s="8" t="s">
        <v>217</v>
      </c>
      <c r="D449" s="8" t="s">
        <v>809</v>
      </c>
      <c r="E449" s="8" t="s">
        <v>36</v>
      </c>
      <c r="F449" s="9" t="n">
        <v>200</v>
      </c>
      <c r="G449" s="9" t="n">
        <v>50</v>
      </c>
      <c r="H449" s="9" t="n">
        <v>50</v>
      </c>
      <c r="I449" s="9" t="n">
        <v>50</v>
      </c>
      <c r="J449" s="10" t="n">
        <v>0</v>
      </c>
      <c r="K449" s="10" t="n">
        <f aca="false">SUM(G449+H449+I449+J449)</f>
        <v>150</v>
      </c>
      <c r="L449" s="11" t="n">
        <f aca="false">K449/F449</f>
        <v>0.75</v>
      </c>
    </row>
    <row r="450" customFormat="false" ht="13.8" hidden="false" customHeight="false" outlineLevel="0" collapsed="false">
      <c r="A450" s="8" t="s">
        <v>57</v>
      </c>
      <c r="B450" s="8" t="s">
        <v>74</v>
      </c>
      <c r="C450" s="8" t="s">
        <v>810</v>
      </c>
      <c r="D450" s="8" t="s">
        <v>811</v>
      </c>
      <c r="E450" s="8" t="s">
        <v>239</v>
      </c>
      <c r="F450" s="9" t="n">
        <v>200</v>
      </c>
      <c r="G450" s="9" t="n">
        <v>50</v>
      </c>
      <c r="H450" s="9" t="n">
        <v>50</v>
      </c>
      <c r="I450" s="9" t="n">
        <v>50</v>
      </c>
      <c r="J450" s="10" t="n">
        <v>0</v>
      </c>
      <c r="K450" s="10" t="n">
        <f aca="false">SUM(G450+H450+I450+J450)</f>
        <v>150</v>
      </c>
      <c r="L450" s="11" t="n">
        <f aca="false">K450/F450</f>
        <v>0.75</v>
      </c>
    </row>
    <row r="451" customFormat="false" ht="13.8" hidden="false" customHeight="false" outlineLevel="0" collapsed="false">
      <c r="A451" s="8" t="s">
        <v>812</v>
      </c>
      <c r="B451" s="8" t="s">
        <v>48</v>
      </c>
      <c r="C451" s="8" t="s">
        <v>813</v>
      </c>
      <c r="D451" s="8" t="s">
        <v>814</v>
      </c>
      <c r="E451" s="8" t="s">
        <v>815</v>
      </c>
      <c r="F451" s="9" t="n">
        <v>200</v>
      </c>
      <c r="G451" s="9" t="n">
        <v>100</v>
      </c>
      <c r="H451" s="9" t="n">
        <v>100</v>
      </c>
      <c r="I451" s="9" t="n">
        <v>100</v>
      </c>
      <c r="J451" s="10" t="n">
        <v>0</v>
      </c>
      <c r="K451" s="10" t="n">
        <f aca="false">SUM(G451+H451+I451+J451)</f>
        <v>300</v>
      </c>
      <c r="L451" s="11" t="n">
        <f aca="false">K451/F451</f>
        <v>1.5</v>
      </c>
    </row>
    <row r="452" customFormat="false" ht="13.8" hidden="false" customHeight="false" outlineLevel="0" collapsed="false">
      <c r="A452" s="8" t="s">
        <v>268</v>
      </c>
      <c r="B452" s="8" t="s">
        <v>240</v>
      </c>
      <c r="C452" s="8" t="s">
        <v>269</v>
      </c>
      <c r="D452" s="8" t="s">
        <v>816</v>
      </c>
      <c r="E452" s="8" t="s">
        <v>36</v>
      </c>
      <c r="F452" s="9" t="n">
        <v>180</v>
      </c>
      <c r="G452" s="9" t="n">
        <v>40</v>
      </c>
      <c r="H452" s="9" t="n">
        <v>40</v>
      </c>
      <c r="I452" s="9" t="n">
        <v>40</v>
      </c>
      <c r="J452" s="10" t="n">
        <v>0</v>
      </c>
      <c r="K452" s="10" t="n">
        <f aca="false">SUM(G452+H452+I452+J452)</f>
        <v>120</v>
      </c>
      <c r="L452" s="11" t="n">
        <f aca="false">K452/F452</f>
        <v>0.666666666666667</v>
      </c>
    </row>
    <row r="453" customFormat="false" ht="13.8" hidden="false" customHeight="false" outlineLevel="0" collapsed="false">
      <c r="A453" s="8" t="s">
        <v>65</v>
      </c>
      <c r="B453" s="8" t="s">
        <v>66</v>
      </c>
      <c r="C453" s="8" t="s">
        <v>817</v>
      </c>
      <c r="D453" s="8" t="s">
        <v>818</v>
      </c>
      <c r="E453" s="8" t="s">
        <v>36</v>
      </c>
      <c r="F453" s="9" t="n">
        <v>169</v>
      </c>
      <c r="G453" s="9" t="n">
        <v>17</v>
      </c>
      <c r="H453" s="9" t="n">
        <v>17</v>
      </c>
      <c r="I453" s="9" t="n">
        <v>40</v>
      </c>
      <c r="J453" s="10" t="n">
        <v>0</v>
      </c>
      <c r="K453" s="10" t="n">
        <f aca="false">SUM(G453+H453+I453+J453)</f>
        <v>74</v>
      </c>
      <c r="L453" s="11" t="n">
        <f aca="false">K453/F453</f>
        <v>0.437869822485207</v>
      </c>
    </row>
    <row r="454" customFormat="false" ht="13.8" hidden="false" customHeight="false" outlineLevel="0" collapsed="false">
      <c r="A454" s="8" t="s">
        <v>119</v>
      </c>
      <c r="B454" s="8" t="s">
        <v>120</v>
      </c>
      <c r="C454" s="8" t="s">
        <v>819</v>
      </c>
      <c r="D454" s="8" t="s">
        <v>820</v>
      </c>
      <c r="E454" s="8" t="s">
        <v>36</v>
      </c>
      <c r="F454" s="9" t="n">
        <v>160</v>
      </c>
      <c r="G454" s="9" t="n">
        <v>40</v>
      </c>
      <c r="H454" s="9" t="n">
        <v>40</v>
      </c>
      <c r="I454" s="9" t="n">
        <v>40</v>
      </c>
      <c r="J454" s="10" t="n">
        <v>0</v>
      </c>
      <c r="K454" s="10" t="n">
        <f aca="false">SUM(G454+H454+I454+J454)</f>
        <v>120</v>
      </c>
      <c r="L454" s="11" t="n">
        <f aca="false">K454/F454</f>
        <v>0.75</v>
      </c>
    </row>
    <row r="455" customFormat="false" ht="13.8" hidden="false" customHeight="false" outlineLevel="0" collapsed="false">
      <c r="A455" s="8" t="s">
        <v>605</v>
      </c>
      <c r="B455" s="8" t="s">
        <v>74</v>
      </c>
      <c r="C455" s="8" t="s">
        <v>606</v>
      </c>
      <c r="D455" s="8" t="s">
        <v>327</v>
      </c>
      <c r="E455" s="8" t="s">
        <v>88</v>
      </c>
      <c r="F455" s="9" t="n">
        <v>160</v>
      </c>
      <c r="G455" s="9" t="n">
        <v>40</v>
      </c>
      <c r="H455" s="9" t="n">
        <v>40</v>
      </c>
      <c r="I455" s="9" t="n">
        <v>40</v>
      </c>
      <c r="J455" s="10" t="n">
        <v>0</v>
      </c>
      <c r="K455" s="10" t="n">
        <f aca="false">SUM(G455+H455+I455+J455)</f>
        <v>120</v>
      </c>
      <c r="L455" s="11" t="n">
        <f aca="false">K455/F455</f>
        <v>0.75</v>
      </c>
    </row>
    <row r="456" customFormat="false" ht="13.8" hidden="false" customHeight="false" outlineLevel="0" collapsed="false">
      <c r="A456" s="8" t="s">
        <v>84</v>
      </c>
      <c r="B456" s="8" t="s">
        <v>165</v>
      </c>
      <c r="C456" s="8" t="s">
        <v>531</v>
      </c>
      <c r="D456" s="8" t="s">
        <v>821</v>
      </c>
      <c r="E456" s="8" t="s">
        <v>350</v>
      </c>
      <c r="F456" s="9" t="n">
        <v>160</v>
      </c>
      <c r="G456" s="9" t="n">
        <v>40</v>
      </c>
      <c r="H456" s="9" t="n">
        <v>40</v>
      </c>
      <c r="I456" s="9" t="n">
        <v>40</v>
      </c>
      <c r="J456" s="10" t="n">
        <v>0</v>
      </c>
      <c r="K456" s="10" t="n">
        <f aca="false">SUM(G456+H456+I456+J456)</f>
        <v>120</v>
      </c>
      <c r="L456" s="11" t="n">
        <f aca="false">K456/F456</f>
        <v>0.75</v>
      </c>
    </row>
    <row r="457" customFormat="false" ht="13.8" hidden="false" customHeight="false" outlineLevel="0" collapsed="false">
      <c r="A457" s="8" t="s">
        <v>61</v>
      </c>
      <c r="B457" s="8" t="s">
        <v>27</v>
      </c>
      <c r="C457" s="8" t="s">
        <v>62</v>
      </c>
      <c r="D457" s="8" t="s">
        <v>822</v>
      </c>
      <c r="E457" s="8" t="s">
        <v>823</v>
      </c>
      <c r="F457" s="9" t="n">
        <v>150</v>
      </c>
      <c r="G457" s="9" t="n">
        <v>15</v>
      </c>
      <c r="H457" s="9" t="n">
        <v>20</v>
      </c>
      <c r="I457" s="9" t="n">
        <v>20</v>
      </c>
      <c r="J457" s="10" t="n">
        <v>0</v>
      </c>
      <c r="K457" s="10" t="n">
        <f aca="false">SUM(G457+H457+I457+J457)</f>
        <v>55</v>
      </c>
      <c r="L457" s="11" t="n">
        <f aca="false">K457/F457</f>
        <v>0.366666666666667</v>
      </c>
    </row>
    <row r="458" customFormat="false" ht="13.8" hidden="false" customHeight="false" outlineLevel="0" collapsed="false">
      <c r="A458" s="8" t="s">
        <v>65</v>
      </c>
      <c r="B458" s="8" t="s">
        <v>66</v>
      </c>
      <c r="C458" s="8" t="s">
        <v>403</v>
      </c>
      <c r="D458" s="8" t="s">
        <v>824</v>
      </c>
      <c r="E458" s="8" t="s">
        <v>213</v>
      </c>
      <c r="F458" s="9" t="n">
        <v>150</v>
      </c>
      <c r="G458" s="9" t="n">
        <v>37</v>
      </c>
      <c r="H458" s="9" t="n">
        <v>37</v>
      </c>
      <c r="I458" s="9" t="n">
        <v>0</v>
      </c>
      <c r="J458" s="10" t="n">
        <v>0</v>
      </c>
      <c r="K458" s="10" t="n">
        <f aca="false">SUM(G458+H458+I458+J458)</f>
        <v>74</v>
      </c>
      <c r="L458" s="11" t="n">
        <f aca="false">K458/F458</f>
        <v>0.493333333333333</v>
      </c>
    </row>
    <row r="459" customFormat="false" ht="13.8" hidden="false" customHeight="false" outlineLevel="0" collapsed="false">
      <c r="A459" s="8" t="s">
        <v>161</v>
      </c>
      <c r="B459" s="8" t="s">
        <v>125</v>
      </c>
      <c r="C459" s="8" t="s">
        <v>162</v>
      </c>
      <c r="D459" s="8" t="s">
        <v>794</v>
      </c>
      <c r="E459" s="8" t="s">
        <v>128</v>
      </c>
      <c r="F459" s="9" t="n">
        <v>150</v>
      </c>
      <c r="G459" s="9" t="n">
        <v>0</v>
      </c>
      <c r="H459" s="9" t="n">
        <v>0</v>
      </c>
      <c r="I459" s="9" t="n">
        <v>75</v>
      </c>
      <c r="J459" s="10" t="n">
        <v>0</v>
      </c>
      <c r="K459" s="10" t="n">
        <f aca="false">SUM(G459+H459+I459+J459)</f>
        <v>75</v>
      </c>
      <c r="L459" s="11" t="n">
        <f aca="false">K459/F459</f>
        <v>0.5</v>
      </c>
    </row>
    <row r="460" customFormat="false" ht="13.8" hidden="false" customHeight="false" outlineLevel="0" collapsed="false">
      <c r="A460" s="8" t="s">
        <v>825</v>
      </c>
      <c r="B460" s="8" t="s">
        <v>133</v>
      </c>
      <c r="C460" s="8" t="s">
        <v>826</v>
      </c>
      <c r="D460" s="8" t="s">
        <v>827</v>
      </c>
      <c r="E460" s="8" t="s">
        <v>308</v>
      </c>
      <c r="F460" s="9" t="n">
        <v>150</v>
      </c>
      <c r="G460" s="9" t="n">
        <v>40</v>
      </c>
      <c r="H460" s="9" t="n">
        <v>30</v>
      </c>
      <c r="I460" s="9" t="n">
        <v>10</v>
      </c>
      <c r="J460" s="10" t="n">
        <v>0</v>
      </c>
      <c r="K460" s="10" t="n">
        <f aca="false">SUM(G460+H460+I460+J460)</f>
        <v>80</v>
      </c>
      <c r="L460" s="11" t="n">
        <f aca="false">K460/F460</f>
        <v>0.533333333333333</v>
      </c>
    </row>
    <row r="461" customFormat="false" ht="13.8" hidden="false" customHeight="false" outlineLevel="0" collapsed="false">
      <c r="A461" s="8" t="s">
        <v>124</v>
      </c>
      <c r="B461" s="8" t="s">
        <v>125</v>
      </c>
      <c r="C461" s="8" t="s">
        <v>126</v>
      </c>
      <c r="D461" s="8" t="s">
        <v>828</v>
      </c>
      <c r="E461" s="8" t="s">
        <v>128</v>
      </c>
      <c r="F461" s="9" t="n">
        <v>150</v>
      </c>
      <c r="G461" s="9" t="n">
        <v>38</v>
      </c>
      <c r="H461" s="9" t="n">
        <v>38</v>
      </c>
      <c r="I461" s="9" t="n">
        <v>38</v>
      </c>
      <c r="J461" s="10" t="n">
        <v>0</v>
      </c>
      <c r="K461" s="10" t="n">
        <f aca="false">SUM(G461+H461+I461+J461)</f>
        <v>114</v>
      </c>
      <c r="L461" s="11" t="n">
        <f aca="false">K461/F461</f>
        <v>0.76</v>
      </c>
    </row>
    <row r="462" customFormat="false" ht="13.8" hidden="false" customHeight="false" outlineLevel="0" collapsed="false">
      <c r="A462" s="8" t="s">
        <v>124</v>
      </c>
      <c r="B462" s="8" t="s">
        <v>125</v>
      </c>
      <c r="C462" s="8" t="s">
        <v>829</v>
      </c>
      <c r="D462" s="8" t="s">
        <v>830</v>
      </c>
      <c r="E462" s="8" t="s">
        <v>36</v>
      </c>
      <c r="F462" s="9" t="n">
        <v>150</v>
      </c>
      <c r="G462" s="9" t="n">
        <v>38</v>
      </c>
      <c r="H462" s="9" t="n">
        <v>38</v>
      </c>
      <c r="I462" s="9" t="n">
        <v>38</v>
      </c>
      <c r="J462" s="10" t="n">
        <v>0</v>
      </c>
      <c r="K462" s="10" t="n">
        <f aca="false">SUM(G462+H462+I462+J462)</f>
        <v>114</v>
      </c>
      <c r="L462" s="11" t="n">
        <f aca="false">K462/F462</f>
        <v>0.76</v>
      </c>
    </row>
    <row r="463" customFormat="false" ht="13.8" hidden="false" customHeight="false" outlineLevel="0" collapsed="false">
      <c r="A463" s="8" t="s">
        <v>105</v>
      </c>
      <c r="B463" s="8" t="s">
        <v>74</v>
      </c>
      <c r="C463" s="8" t="s">
        <v>831</v>
      </c>
      <c r="D463" s="8" t="s">
        <v>538</v>
      </c>
      <c r="E463" s="8" t="s">
        <v>36</v>
      </c>
      <c r="F463" s="9" t="n">
        <v>150</v>
      </c>
      <c r="G463" s="9" t="n">
        <v>50</v>
      </c>
      <c r="H463" s="9" t="n">
        <v>50</v>
      </c>
      <c r="I463" s="9" t="n">
        <v>25</v>
      </c>
      <c r="J463" s="10" t="n">
        <v>0</v>
      </c>
      <c r="K463" s="10" t="n">
        <f aca="false">SUM(G463+H463+I463+J463)</f>
        <v>125</v>
      </c>
      <c r="L463" s="11" t="n">
        <f aca="false">K463/F463</f>
        <v>0.833333333333333</v>
      </c>
    </row>
    <row r="464" customFormat="false" ht="13.8" hidden="false" customHeight="false" outlineLevel="0" collapsed="false">
      <c r="A464" s="8" t="s">
        <v>380</v>
      </c>
      <c r="B464" s="8" t="s">
        <v>74</v>
      </c>
      <c r="C464" s="8" t="s">
        <v>381</v>
      </c>
      <c r="D464" s="8" t="s">
        <v>549</v>
      </c>
      <c r="E464" s="8" t="s">
        <v>341</v>
      </c>
      <c r="F464" s="9" t="n">
        <v>150</v>
      </c>
      <c r="G464" s="9" t="n">
        <v>50</v>
      </c>
      <c r="H464" s="9" t="n">
        <v>50</v>
      </c>
      <c r="I464" s="9" t="n">
        <v>50</v>
      </c>
      <c r="J464" s="10" t="n">
        <v>0</v>
      </c>
      <c r="K464" s="10" t="n">
        <f aca="false">SUM(G464+H464+I464+J464)</f>
        <v>150</v>
      </c>
      <c r="L464" s="11" t="n">
        <f aca="false">K464/F464</f>
        <v>1</v>
      </c>
    </row>
    <row r="465" customFormat="false" ht="13.8" hidden="false" customHeight="false" outlineLevel="0" collapsed="false">
      <c r="A465" s="8" t="s">
        <v>32</v>
      </c>
      <c r="B465" s="14" t="s">
        <v>137</v>
      </c>
      <c r="C465" s="8" t="s">
        <v>144</v>
      </c>
      <c r="D465" s="8" t="s">
        <v>832</v>
      </c>
      <c r="E465" s="8" t="s">
        <v>36</v>
      </c>
      <c r="F465" s="9" t="n">
        <v>150</v>
      </c>
      <c r="G465" s="9" t="n">
        <v>70</v>
      </c>
      <c r="H465" s="9" t="n">
        <v>40</v>
      </c>
      <c r="I465" s="9" t="n">
        <v>50</v>
      </c>
      <c r="J465" s="10" t="n">
        <v>0</v>
      </c>
      <c r="K465" s="10" t="n">
        <f aca="false">SUM(G465+H465+I465+J465)</f>
        <v>160</v>
      </c>
      <c r="L465" s="11" t="n">
        <f aca="false">K465/F465</f>
        <v>1.06666666666667</v>
      </c>
    </row>
    <row r="466" customFormat="false" ht="13.8" hidden="false" customHeight="false" outlineLevel="0" collapsed="false">
      <c r="A466" s="8" t="s">
        <v>69</v>
      </c>
      <c r="B466" s="8" t="s">
        <v>33</v>
      </c>
      <c r="C466" s="8" t="s">
        <v>555</v>
      </c>
      <c r="D466" s="8" t="s">
        <v>226</v>
      </c>
      <c r="E466" s="8" t="s">
        <v>556</v>
      </c>
      <c r="F466" s="9" t="n">
        <v>150</v>
      </c>
      <c r="G466" s="9" t="n">
        <v>0</v>
      </c>
      <c r="H466" s="9" t="n">
        <v>0</v>
      </c>
      <c r="I466" s="9" t="n">
        <v>50</v>
      </c>
      <c r="J466" s="10" t="n">
        <v>0</v>
      </c>
      <c r="K466" s="10" t="n">
        <f aca="false">SUM(G466+H466+I466+J466)</f>
        <v>50</v>
      </c>
      <c r="L466" s="11" t="n">
        <f aca="false">K466/F466</f>
        <v>0.333333333333333</v>
      </c>
    </row>
    <row r="467" customFormat="false" ht="13.8" hidden="false" customHeight="false" outlineLevel="0" collapsed="false">
      <c r="A467" s="8" t="s">
        <v>168</v>
      </c>
      <c r="B467" s="8" t="s">
        <v>251</v>
      </c>
      <c r="C467" s="8" t="s">
        <v>252</v>
      </c>
      <c r="D467" s="8" t="s">
        <v>833</v>
      </c>
      <c r="E467" s="8" t="s">
        <v>36</v>
      </c>
      <c r="F467" s="9" t="n">
        <v>150</v>
      </c>
      <c r="G467" s="9" t="n">
        <v>50</v>
      </c>
      <c r="H467" s="9" t="n">
        <v>0</v>
      </c>
      <c r="I467" s="9" t="n">
        <v>150</v>
      </c>
      <c r="J467" s="10" t="n">
        <v>0</v>
      </c>
      <c r="K467" s="10" t="n">
        <f aca="false">SUM(G467+H467+I467+J467)</f>
        <v>200</v>
      </c>
      <c r="L467" s="11" t="n">
        <f aca="false">K467/F467</f>
        <v>1.33333333333333</v>
      </c>
    </row>
    <row r="468" customFormat="false" ht="13.8" hidden="false" customHeight="false" outlineLevel="0" collapsed="false">
      <c r="A468" s="8" t="s">
        <v>136</v>
      </c>
      <c r="B468" s="8" t="s">
        <v>78</v>
      </c>
      <c r="C468" s="8" t="s">
        <v>834</v>
      </c>
      <c r="D468" s="8" t="s">
        <v>835</v>
      </c>
      <c r="E468" s="8" t="s">
        <v>36</v>
      </c>
      <c r="F468" s="9" t="n">
        <v>145</v>
      </c>
      <c r="G468" s="9" t="n">
        <v>145</v>
      </c>
      <c r="H468" s="9" t="n">
        <v>145</v>
      </c>
      <c r="I468" s="9" t="n">
        <v>145</v>
      </c>
      <c r="J468" s="10" t="n">
        <v>0</v>
      </c>
      <c r="K468" s="10" t="n">
        <f aca="false">SUM(G468+H468+I468+J468)</f>
        <v>435</v>
      </c>
      <c r="L468" s="11" t="n">
        <f aca="false">K468/F468</f>
        <v>3</v>
      </c>
    </row>
    <row r="469" customFormat="false" ht="13.8" hidden="false" customHeight="false" outlineLevel="0" collapsed="false">
      <c r="A469" s="8" t="s">
        <v>32</v>
      </c>
      <c r="B469" s="8" t="s">
        <v>33</v>
      </c>
      <c r="C469" s="8" t="s">
        <v>553</v>
      </c>
      <c r="D469" s="8" t="s">
        <v>836</v>
      </c>
      <c r="E469" s="8" t="s">
        <v>36</v>
      </c>
      <c r="F469" s="9" t="n">
        <v>144</v>
      </c>
      <c r="G469" s="9" t="n">
        <v>450</v>
      </c>
      <c r="H469" s="9" t="n">
        <v>48</v>
      </c>
      <c r="I469" s="9" t="n">
        <v>68</v>
      </c>
      <c r="J469" s="10" t="n">
        <v>0</v>
      </c>
      <c r="K469" s="10" t="n">
        <f aca="false">SUM(G469+H469+I469+J469)</f>
        <v>566</v>
      </c>
      <c r="L469" s="11" t="n">
        <f aca="false">K469/F469</f>
        <v>3.93055555555556</v>
      </c>
    </row>
    <row r="470" customFormat="false" ht="13.8" hidden="false" customHeight="false" outlineLevel="0" collapsed="false">
      <c r="A470" s="8" t="s">
        <v>573</v>
      </c>
      <c r="B470" s="8" t="s">
        <v>574</v>
      </c>
      <c r="C470" s="8" t="s">
        <v>690</v>
      </c>
      <c r="D470" s="8" t="s">
        <v>837</v>
      </c>
      <c r="E470" s="8" t="s">
        <v>692</v>
      </c>
      <c r="F470" s="9" t="n">
        <v>130</v>
      </c>
      <c r="G470" s="9" t="n">
        <v>30</v>
      </c>
      <c r="H470" s="9" t="n">
        <v>30</v>
      </c>
      <c r="I470" s="9" t="n">
        <v>30</v>
      </c>
      <c r="J470" s="10" t="n">
        <v>0</v>
      </c>
      <c r="K470" s="10" t="n">
        <f aca="false">SUM(G470+H470+I470+J470)</f>
        <v>90</v>
      </c>
      <c r="L470" s="11" t="n">
        <f aca="false">K470/F470</f>
        <v>0.692307692307692</v>
      </c>
    </row>
    <row r="471" customFormat="false" ht="13.8" hidden="false" customHeight="false" outlineLevel="0" collapsed="false">
      <c r="A471" s="8" t="s">
        <v>215</v>
      </c>
      <c r="B471" s="8" t="s">
        <v>78</v>
      </c>
      <c r="C471" s="8" t="s">
        <v>838</v>
      </c>
      <c r="D471" s="8" t="s">
        <v>585</v>
      </c>
      <c r="E471" s="8" t="s">
        <v>36</v>
      </c>
      <c r="F471" s="9" t="n">
        <v>130</v>
      </c>
      <c r="G471" s="9" t="n">
        <v>0</v>
      </c>
      <c r="H471" s="9" t="n">
        <v>0</v>
      </c>
      <c r="I471" s="9" t="n">
        <v>20</v>
      </c>
      <c r="J471" s="10" t="n">
        <v>0</v>
      </c>
      <c r="K471" s="10" t="n">
        <f aca="false">SUM(G471+H471+I471+J471)</f>
        <v>20</v>
      </c>
      <c r="L471" s="11" t="n">
        <f aca="false">K471/F471</f>
        <v>0.153846153846154</v>
      </c>
    </row>
    <row r="472" customFormat="false" ht="13.8" hidden="false" customHeight="false" outlineLevel="0" collapsed="false">
      <c r="A472" s="8" t="s">
        <v>560</v>
      </c>
      <c r="B472" s="8" t="s">
        <v>216</v>
      </c>
      <c r="C472" s="8" t="s">
        <v>561</v>
      </c>
      <c r="D472" s="8" t="s">
        <v>839</v>
      </c>
      <c r="E472" s="8" t="s">
        <v>565</v>
      </c>
      <c r="F472" s="9" t="n">
        <v>120</v>
      </c>
      <c r="G472" s="9" t="n">
        <v>0</v>
      </c>
      <c r="H472" s="9" t="n">
        <v>0</v>
      </c>
      <c r="I472" s="9" t="n">
        <v>0</v>
      </c>
      <c r="J472" s="10" t="n">
        <v>0</v>
      </c>
      <c r="K472" s="10" t="n">
        <f aca="false">SUM(G472+H472+I472+J472)</f>
        <v>0</v>
      </c>
      <c r="L472" s="11" t="n">
        <f aca="false">K472/F472</f>
        <v>0</v>
      </c>
    </row>
    <row r="473" customFormat="false" ht="13.8" hidden="false" customHeight="false" outlineLevel="0" collapsed="false">
      <c r="A473" s="8" t="s">
        <v>32</v>
      </c>
      <c r="B473" s="8" t="s">
        <v>33</v>
      </c>
      <c r="C473" s="8" t="s">
        <v>553</v>
      </c>
      <c r="D473" s="8" t="s">
        <v>840</v>
      </c>
      <c r="E473" s="8" t="s">
        <v>36</v>
      </c>
      <c r="F473" s="9" t="n">
        <v>120</v>
      </c>
      <c r="G473" s="9" t="n">
        <v>10</v>
      </c>
      <c r="H473" s="9" t="n">
        <v>30</v>
      </c>
      <c r="I473" s="9" t="n">
        <v>0</v>
      </c>
      <c r="J473" s="10" t="n">
        <v>0</v>
      </c>
      <c r="K473" s="10" t="n">
        <f aca="false">SUM(G473+H473+I473+J473)</f>
        <v>40</v>
      </c>
      <c r="L473" s="11" t="n">
        <f aca="false">K473/F473</f>
        <v>0.333333333333333</v>
      </c>
    </row>
    <row r="474" customFormat="false" ht="13.8" hidden="false" customHeight="false" outlineLevel="0" collapsed="false">
      <c r="A474" s="8" t="s">
        <v>229</v>
      </c>
      <c r="B474" s="8" t="s">
        <v>74</v>
      </c>
      <c r="C474" s="8" t="s">
        <v>805</v>
      </c>
      <c r="D474" s="8" t="s">
        <v>841</v>
      </c>
      <c r="E474" s="8" t="s">
        <v>791</v>
      </c>
      <c r="F474" s="9" t="n">
        <v>120</v>
      </c>
      <c r="G474" s="9" t="n">
        <v>30</v>
      </c>
      <c r="H474" s="9" t="n">
        <v>30</v>
      </c>
      <c r="I474" s="9" t="n">
        <v>5</v>
      </c>
      <c r="J474" s="10" t="n">
        <v>0</v>
      </c>
      <c r="K474" s="10" t="n">
        <f aca="false">SUM(G474+H474+I474+J474)</f>
        <v>65</v>
      </c>
      <c r="L474" s="11" t="n">
        <f aca="false">K474/F474</f>
        <v>0.541666666666667</v>
      </c>
    </row>
    <row r="475" customFormat="false" ht="13.8" hidden="false" customHeight="false" outlineLevel="0" collapsed="false">
      <c r="A475" s="8" t="s">
        <v>842</v>
      </c>
      <c r="B475" s="8" t="s">
        <v>74</v>
      </c>
      <c r="C475" s="8" t="s">
        <v>455</v>
      </c>
      <c r="D475" s="8" t="s">
        <v>538</v>
      </c>
      <c r="E475" s="8" t="s">
        <v>335</v>
      </c>
      <c r="F475" s="9" t="n">
        <v>120</v>
      </c>
      <c r="G475" s="9" t="n">
        <v>12</v>
      </c>
      <c r="H475" s="9" t="n">
        <v>55</v>
      </c>
      <c r="I475" s="9" t="n">
        <v>10</v>
      </c>
      <c r="J475" s="10" t="n">
        <v>0</v>
      </c>
      <c r="K475" s="10" t="n">
        <f aca="false">SUM(G475+H475+I475+J475)</f>
        <v>77</v>
      </c>
      <c r="L475" s="11" t="n">
        <f aca="false">K475/F475</f>
        <v>0.641666666666667</v>
      </c>
    </row>
    <row r="476" customFormat="false" ht="13.8" hidden="false" customHeight="false" outlineLevel="0" collapsed="false">
      <c r="A476" s="8" t="s">
        <v>429</v>
      </c>
      <c r="B476" s="8" t="s">
        <v>233</v>
      </c>
      <c r="C476" s="8" t="s">
        <v>509</v>
      </c>
      <c r="D476" s="8" t="s">
        <v>843</v>
      </c>
      <c r="E476" s="8" t="s">
        <v>844</v>
      </c>
      <c r="F476" s="9" t="n">
        <v>120</v>
      </c>
      <c r="G476" s="9" t="n">
        <v>30</v>
      </c>
      <c r="H476" s="9" t="n">
        <v>30</v>
      </c>
      <c r="I476" s="9" t="n">
        <v>30</v>
      </c>
      <c r="J476" s="10" t="n">
        <v>0</v>
      </c>
      <c r="K476" s="10" t="n">
        <f aca="false">SUM(G476+H476+I476+J476)</f>
        <v>90</v>
      </c>
      <c r="L476" s="11" t="n">
        <f aca="false">K476/F476</f>
        <v>0.75</v>
      </c>
    </row>
    <row r="477" customFormat="false" ht="13.8" hidden="false" customHeight="false" outlineLevel="0" collapsed="false">
      <c r="A477" s="8" t="s">
        <v>132</v>
      </c>
      <c r="B477" s="8" t="s">
        <v>196</v>
      </c>
      <c r="C477" s="8" t="s">
        <v>845</v>
      </c>
      <c r="D477" s="8" t="s">
        <v>846</v>
      </c>
      <c r="E477" s="8" t="s">
        <v>36</v>
      </c>
      <c r="F477" s="9" t="n">
        <v>120</v>
      </c>
      <c r="G477" s="9" t="n">
        <v>30</v>
      </c>
      <c r="H477" s="9" t="n">
        <v>30</v>
      </c>
      <c r="I477" s="9" t="n">
        <v>30</v>
      </c>
      <c r="J477" s="10" t="n">
        <v>0</v>
      </c>
      <c r="K477" s="10" t="n">
        <f aca="false">SUM(G477+H477+I477+J477)</f>
        <v>90</v>
      </c>
      <c r="L477" s="11" t="n">
        <f aca="false">K477/F477</f>
        <v>0.75</v>
      </c>
    </row>
    <row r="478" customFormat="false" ht="13.8" hidden="false" customHeight="false" outlineLevel="0" collapsed="false">
      <c r="A478" s="8" t="s">
        <v>314</v>
      </c>
      <c r="B478" s="8" t="s">
        <v>315</v>
      </c>
      <c r="C478" s="8" t="s">
        <v>601</v>
      </c>
      <c r="D478" s="8" t="s">
        <v>847</v>
      </c>
      <c r="E478" s="8" t="s">
        <v>799</v>
      </c>
      <c r="F478" s="9" t="n">
        <v>120</v>
      </c>
      <c r="G478" s="9" t="n">
        <v>30</v>
      </c>
      <c r="H478" s="9" t="n">
        <v>30</v>
      </c>
      <c r="I478" s="9" t="n">
        <v>30</v>
      </c>
      <c r="J478" s="10" t="n">
        <v>0</v>
      </c>
      <c r="K478" s="10" t="n">
        <f aca="false">SUM(G478+H478+I478+J478)</f>
        <v>90</v>
      </c>
      <c r="L478" s="11" t="n">
        <f aca="false">K478/F478</f>
        <v>0.75</v>
      </c>
    </row>
    <row r="479" customFormat="false" ht="13.8" hidden="false" customHeight="false" outlineLevel="0" collapsed="false">
      <c r="A479" s="8" t="s">
        <v>136</v>
      </c>
      <c r="B479" s="14" t="s">
        <v>137</v>
      </c>
      <c r="C479" s="8" t="s">
        <v>848</v>
      </c>
      <c r="D479" s="8" t="s">
        <v>849</v>
      </c>
      <c r="E479" s="8" t="s">
        <v>128</v>
      </c>
      <c r="F479" s="9" t="n">
        <v>120</v>
      </c>
      <c r="G479" s="9" t="n">
        <v>30</v>
      </c>
      <c r="H479" s="9" t="n">
        <v>30</v>
      </c>
      <c r="I479" s="9" t="n">
        <v>30</v>
      </c>
      <c r="J479" s="10" t="n">
        <v>0</v>
      </c>
      <c r="K479" s="10" t="n">
        <f aca="false">SUM(G479+H479+I479+J479)</f>
        <v>90</v>
      </c>
      <c r="L479" s="11" t="n">
        <f aca="false">K479/F479</f>
        <v>0.75</v>
      </c>
    </row>
    <row r="480" customFormat="false" ht="13.8" hidden="false" customHeight="false" outlineLevel="0" collapsed="false">
      <c r="A480" s="8" t="s">
        <v>429</v>
      </c>
      <c r="B480" s="8" t="s">
        <v>233</v>
      </c>
      <c r="C480" s="8" t="s">
        <v>430</v>
      </c>
      <c r="D480" s="8" t="s">
        <v>850</v>
      </c>
      <c r="E480" s="8" t="s">
        <v>851</v>
      </c>
      <c r="F480" s="9" t="n">
        <v>120</v>
      </c>
      <c r="G480" s="9" t="n">
        <v>30</v>
      </c>
      <c r="H480" s="9" t="n">
        <v>30</v>
      </c>
      <c r="I480" s="9" t="n">
        <v>35</v>
      </c>
      <c r="J480" s="10" t="n">
        <v>0</v>
      </c>
      <c r="K480" s="10" t="n">
        <f aca="false">SUM(G480+H480+I480+J480)</f>
        <v>95</v>
      </c>
      <c r="L480" s="11" t="n">
        <f aca="false">K480/F480</f>
        <v>0.791666666666667</v>
      </c>
    </row>
    <row r="481" customFormat="false" ht="13.8" hidden="false" customHeight="false" outlineLevel="0" collapsed="false">
      <c r="A481" s="8" t="s">
        <v>573</v>
      </c>
      <c r="B481" s="8" t="s">
        <v>574</v>
      </c>
      <c r="C481" s="8" t="s">
        <v>852</v>
      </c>
      <c r="D481" s="8" t="s">
        <v>853</v>
      </c>
      <c r="E481" s="8" t="s">
        <v>692</v>
      </c>
      <c r="F481" s="9" t="n">
        <v>120</v>
      </c>
      <c r="G481" s="9" t="n">
        <v>40</v>
      </c>
      <c r="H481" s="9" t="n">
        <v>40</v>
      </c>
      <c r="I481" s="9" t="n">
        <v>20</v>
      </c>
      <c r="J481" s="10" t="n">
        <v>0</v>
      </c>
      <c r="K481" s="10" t="n">
        <f aca="false">SUM(G481+H481+I481+J481)</f>
        <v>100</v>
      </c>
      <c r="L481" s="11" t="n">
        <f aca="false">K481/F481</f>
        <v>0.833333333333333</v>
      </c>
    </row>
    <row r="482" customFormat="false" ht="13.8" hidden="false" customHeight="false" outlineLevel="0" collapsed="false">
      <c r="A482" s="8" t="s">
        <v>32</v>
      </c>
      <c r="B482" s="8" t="s">
        <v>33</v>
      </c>
      <c r="C482" s="8" t="s">
        <v>854</v>
      </c>
      <c r="D482" s="8" t="s">
        <v>855</v>
      </c>
      <c r="E482" s="8" t="s">
        <v>692</v>
      </c>
      <c r="F482" s="9" t="n">
        <v>120</v>
      </c>
      <c r="G482" s="9" t="n">
        <v>50</v>
      </c>
      <c r="H482" s="9" t="n">
        <v>40</v>
      </c>
      <c r="I482" s="9" t="n">
        <v>60</v>
      </c>
      <c r="J482" s="10" t="n">
        <v>0</v>
      </c>
      <c r="K482" s="10" t="n">
        <f aca="false">SUM(G482+H482+I482+J482)</f>
        <v>150</v>
      </c>
      <c r="L482" s="11" t="n">
        <f aca="false">K482/F482</f>
        <v>1.25</v>
      </c>
    </row>
    <row r="483" customFormat="false" ht="13.8" hidden="false" customHeight="false" outlineLevel="0" collapsed="false">
      <c r="A483" s="8" t="s">
        <v>114</v>
      </c>
      <c r="B483" s="8" t="s">
        <v>165</v>
      </c>
      <c r="C483" s="8" t="s">
        <v>166</v>
      </c>
      <c r="D483" s="8" t="s">
        <v>856</v>
      </c>
      <c r="E483" s="8" t="s">
        <v>783</v>
      </c>
      <c r="F483" s="9" t="n">
        <v>120</v>
      </c>
      <c r="G483" s="9" t="n">
        <v>30</v>
      </c>
      <c r="H483" s="9" t="n">
        <v>30</v>
      </c>
      <c r="I483" s="9" t="n">
        <v>30</v>
      </c>
      <c r="J483" s="10" t="n">
        <v>0</v>
      </c>
      <c r="K483" s="10" t="n">
        <f aca="false">SUM(G483+H483+I483+J483)</f>
        <v>90</v>
      </c>
      <c r="L483" s="11" t="n">
        <f aca="false">K483/F483</f>
        <v>0.75</v>
      </c>
    </row>
    <row r="484" customFormat="false" ht="13.8" hidden="false" customHeight="false" outlineLevel="0" collapsed="false">
      <c r="A484" s="8" t="s">
        <v>114</v>
      </c>
      <c r="B484" s="8" t="s">
        <v>165</v>
      </c>
      <c r="C484" s="8" t="s">
        <v>166</v>
      </c>
      <c r="D484" s="8" t="s">
        <v>857</v>
      </c>
      <c r="E484" s="8" t="s">
        <v>397</v>
      </c>
      <c r="F484" s="9" t="n">
        <v>120</v>
      </c>
      <c r="G484" s="9" t="n">
        <v>30</v>
      </c>
      <c r="H484" s="9" t="n">
        <v>30</v>
      </c>
      <c r="I484" s="9" t="n">
        <v>30</v>
      </c>
      <c r="J484" s="10" t="n">
        <v>0</v>
      </c>
      <c r="K484" s="10" t="n">
        <f aca="false">SUM(G484+H484+I484+J484)</f>
        <v>90</v>
      </c>
      <c r="L484" s="11" t="n">
        <f aca="false">K484/F484</f>
        <v>0.75</v>
      </c>
    </row>
    <row r="485" customFormat="false" ht="13.8" hidden="false" customHeight="false" outlineLevel="0" collapsed="false">
      <c r="A485" s="8" t="s">
        <v>687</v>
      </c>
      <c r="B485" s="8" t="s">
        <v>251</v>
      </c>
      <c r="C485" s="8" t="s">
        <v>688</v>
      </c>
      <c r="D485" s="8" t="s">
        <v>858</v>
      </c>
      <c r="E485" s="8" t="s">
        <v>546</v>
      </c>
      <c r="F485" s="9" t="n">
        <v>112</v>
      </c>
      <c r="G485" s="9" t="n">
        <v>10</v>
      </c>
      <c r="H485" s="9" t="n">
        <v>15</v>
      </c>
      <c r="I485" s="9" t="n">
        <v>20</v>
      </c>
      <c r="J485" s="10" t="n">
        <v>0</v>
      </c>
      <c r="K485" s="10" t="n">
        <f aca="false">SUM(G485+H485+I485+J485)</f>
        <v>45</v>
      </c>
      <c r="L485" s="11" t="n">
        <f aca="false">K485/F485</f>
        <v>0.401785714285714</v>
      </c>
    </row>
    <row r="486" customFormat="false" ht="13.8" hidden="false" customHeight="false" outlineLevel="0" collapsed="false">
      <c r="A486" s="8" t="s">
        <v>65</v>
      </c>
      <c r="B486" s="8" t="s">
        <v>66</v>
      </c>
      <c r="C486" s="8" t="s">
        <v>403</v>
      </c>
      <c r="D486" s="8" t="s">
        <v>859</v>
      </c>
      <c r="E486" s="8" t="s">
        <v>692</v>
      </c>
      <c r="F486" s="9" t="n">
        <v>112</v>
      </c>
      <c r="G486" s="9" t="n">
        <v>28</v>
      </c>
      <c r="H486" s="9" t="n">
        <v>28</v>
      </c>
      <c r="I486" s="9" t="n">
        <v>28</v>
      </c>
      <c r="J486" s="10" t="n">
        <v>0</v>
      </c>
      <c r="K486" s="10" t="n">
        <f aca="false">SUM(G486+H486+I486+J486)</f>
        <v>84</v>
      </c>
      <c r="L486" s="11" t="n">
        <f aca="false">K486/F486</f>
        <v>0.75</v>
      </c>
    </row>
    <row r="487" customFormat="false" ht="13.8" hidden="false" customHeight="false" outlineLevel="0" collapsed="false">
      <c r="A487" s="8" t="s">
        <v>246</v>
      </c>
      <c r="B487" s="8" t="s">
        <v>52</v>
      </c>
      <c r="C487" s="8" t="s">
        <v>860</v>
      </c>
      <c r="D487" s="8" t="s">
        <v>861</v>
      </c>
      <c r="E487" s="8" t="s">
        <v>546</v>
      </c>
      <c r="F487" s="9" t="n">
        <v>112</v>
      </c>
      <c r="G487" s="9" t="n">
        <v>72</v>
      </c>
      <c r="H487" s="9" t="n">
        <v>15</v>
      </c>
      <c r="I487" s="9" t="n">
        <v>20</v>
      </c>
      <c r="J487" s="10" t="n">
        <v>0</v>
      </c>
      <c r="K487" s="10" t="n">
        <f aca="false">SUM(G487+H487+I487+J487)</f>
        <v>107</v>
      </c>
      <c r="L487" s="11" t="n">
        <f aca="false">K487/F487</f>
        <v>0.955357142857143</v>
      </c>
    </row>
    <row r="488" customFormat="false" ht="13.8" hidden="false" customHeight="false" outlineLevel="0" collapsed="false">
      <c r="A488" s="8" t="s">
        <v>158</v>
      </c>
      <c r="B488" s="8" t="s">
        <v>74</v>
      </c>
      <c r="C488" s="8" t="s">
        <v>159</v>
      </c>
      <c r="D488" s="8" t="s">
        <v>862</v>
      </c>
      <c r="E488" s="8" t="s">
        <v>0</v>
      </c>
      <c r="F488" s="9" t="n">
        <v>112</v>
      </c>
      <c r="G488" s="9" t="n">
        <v>56</v>
      </c>
      <c r="H488" s="9" t="n">
        <v>60</v>
      </c>
      <c r="I488" s="9" t="n">
        <v>30</v>
      </c>
      <c r="J488" s="10" t="n">
        <v>0</v>
      </c>
      <c r="K488" s="10" t="n">
        <f aca="false">SUM(G488+H488+I488+J488)</f>
        <v>146</v>
      </c>
      <c r="L488" s="11" t="n">
        <f aca="false">K488/F488</f>
        <v>1.30357142857143</v>
      </c>
    </row>
    <row r="489" customFormat="false" ht="13.8" hidden="false" customHeight="false" outlineLevel="0" collapsed="false">
      <c r="A489" s="8" t="s">
        <v>84</v>
      </c>
      <c r="B489" s="8" t="s">
        <v>193</v>
      </c>
      <c r="C489" s="8" t="s">
        <v>863</v>
      </c>
      <c r="D489" s="8" t="s">
        <v>864</v>
      </c>
      <c r="E489" s="8" t="s">
        <v>3</v>
      </c>
      <c r="F489" s="9" t="n">
        <v>112</v>
      </c>
      <c r="G489" s="9" t="n">
        <v>1.08</v>
      </c>
      <c r="H489" s="9" t="n">
        <v>100</v>
      </c>
      <c r="I489" s="9" t="n">
        <v>100</v>
      </c>
      <c r="J489" s="10" t="n">
        <v>0</v>
      </c>
      <c r="K489" s="10" t="n">
        <f aca="false">SUM(G489+H489+I489+J489)</f>
        <v>201.08</v>
      </c>
      <c r="L489" s="11" t="n">
        <f aca="false">K489/F489</f>
        <v>1.79535714285714</v>
      </c>
    </row>
    <row r="490" customFormat="false" ht="13.8" hidden="false" customHeight="false" outlineLevel="0" collapsed="false">
      <c r="A490" s="8" t="s">
        <v>32</v>
      </c>
      <c r="B490" s="8" t="s">
        <v>33</v>
      </c>
      <c r="C490" s="8" t="s">
        <v>359</v>
      </c>
      <c r="D490" s="8" t="s">
        <v>865</v>
      </c>
      <c r="E490" s="8" t="s">
        <v>36</v>
      </c>
      <c r="F490" s="9" t="n">
        <v>111</v>
      </c>
      <c r="G490" s="9" t="n">
        <v>15</v>
      </c>
      <c r="H490" s="9" t="n">
        <v>50</v>
      </c>
      <c r="I490" s="9" t="n">
        <v>10</v>
      </c>
      <c r="J490" s="10" t="n">
        <v>0</v>
      </c>
      <c r="K490" s="10" t="n">
        <f aca="false">SUM(G490+H490+I490+J490)</f>
        <v>75</v>
      </c>
      <c r="L490" s="11" t="n">
        <f aca="false">K490/F490</f>
        <v>0.675675675675676</v>
      </c>
    </row>
    <row r="491" customFormat="false" ht="13.8" hidden="false" customHeight="false" outlineLevel="0" collapsed="false">
      <c r="A491" s="8" t="s">
        <v>69</v>
      </c>
      <c r="B491" s="14" t="s">
        <v>137</v>
      </c>
      <c r="C491" s="8" t="s">
        <v>144</v>
      </c>
      <c r="D491" s="8" t="s">
        <v>706</v>
      </c>
      <c r="E491" s="8" t="s">
        <v>36</v>
      </c>
      <c r="F491" s="9" t="n">
        <v>100</v>
      </c>
      <c r="G491" s="9" t="n">
        <v>0</v>
      </c>
      <c r="H491" s="9" t="n">
        <v>0</v>
      </c>
      <c r="I491" s="9" t="n">
        <v>0</v>
      </c>
      <c r="J491" s="10" t="n">
        <v>0</v>
      </c>
      <c r="K491" s="10" t="n">
        <f aca="false">SUM(G491+H491+I491+J491)</f>
        <v>0</v>
      </c>
      <c r="L491" s="11" t="n">
        <f aca="false">K491/F491</f>
        <v>0</v>
      </c>
    </row>
    <row r="492" customFormat="false" ht="13.8" hidden="false" customHeight="false" outlineLevel="0" collapsed="false">
      <c r="A492" s="8" t="s">
        <v>442</v>
      </c>
      <c r="B492" s="8" t="s">
        <v>866</v>
      </c>
      <c r="C492" s="8" t="s">
        <v>867</v>
      </c>
      <c r="D492" s="8" t="s">
        <v>868</v>
      </c>
      <c r="E492" s="8" t="s">
        <v>589</v>
      </c>
      <c r="F492" s="9" t="n">
        <v>100</v>
      </c>
      <c r="G492" s="9" t="n">
        <v>0</v>
      </c>
      <c r="H492" s="9" t="n">
        <v>0</v>
      </c>
      <c r="I492" s="9" t="n">
        <v>0</v>
      </c>
      <c r="J492" s="10" t="n">
        <v>0</v>
      </c>
      <c r="K492" s="10" t="n">
        <f aca="false">SUM(G492+H492+I492+J492)</f>
        <v>0</v>
      </c>
      <c r="L492" s="11" t="n">
        <f aca="false">K492/F492</f>
        <v>0</v>
      </c>
    </row>
    <row r="493" customFormat="false" ht="13.8" hidden="false" customHeight="false" outlineLevel="0" collapsed="false">
      <c r="A493" s="8" t="s">
        <v>541</v>
      </c>
      <c r="B493" s="8" t="s">
        <v>74</v>
      </c>
      <c r="C493" s="8" t="s">
        <v>455</v>
      </c>
      <c r="D493" s="8" t="s">
        <v>869</v>
      </c>
      <c r="E493" s="8" t="s">
        <v>113</v>
      </c>
      <c r="F493" s="9" t="n">
        <v>100</v>
      </c>
      <c r="G493" s="9" t="n">
        <v>0</v>
      </c>
      <c r="H493" s="9" t="n">
        <v>0</v>
      </c>
      <c r="I493" s="9" t="n">
        <v>10</v>
      </c>
      <c r="J493" s="10" t="n">
        <v>0</v>
      </c>
      <c r="K493" s="10" t="n">
        <f aca="false">SUM(G493+H493+I493+J493)</f>
        <v>10</v>
      </c>
      <c r="L493" s="11" t="n">
        <f aca="false">K493/F493</f>
        <v>0.1</v>
      </c>
    </row>
    <row r="494" customFormat="false" ht="13.8" hidden="false" customHeight="false" outlineLevel="0" collapsed="false">
      <c r="A494" s="8" t="s">
        <v>645</v>
      </c>
      <c r="B494" s="8" t="s">
        <v>251</v>
      </c>
      <c r="C494" s="8" t="s">
        <v>666</v>
      </c>
      <c r="D494" s="8" t="s">
        <v>870</v>
      </c>
      <c r="E494" s="8" t="s">
        <v>815</v>
      </c>
      <c r="F494" s="9" t="n">
        <v>100</v>
      </c>
      <c r="G494" s="9" t="n">
        <v>0</v>
      </c>
      <c r="H494" s="9" t="n">
        <v>0</v>
      </c>
      <c r="I494" s="9" t="n">
        <v>20</v>
      </c>
      <c r="J494" s="10" t="n">
        <v>0</v>
      </c>
      <c r="K494" s="10" t="n">
        <f aca="false">SUM(G494+H494+I494+J494)</f>
        <v>20</v>
      </c>
      <c r="L494" s="11" t="n">
        <f aca="false">K494/F494</f>
        <v>0.2</v>
      </c>
    </row>
    <row r="495" customFormat="false" ht="13.8" hidden="false" customHeight="false" outlineLevel="0" collapsed="false">
      <c r="A495" s="8" t="s">
        <v>871</v>
      </c>
      <c r="B495" s="8" t="s">
        <v>78</v>
      </c>
      <c r="C495" s="8" t="s">
        <v>872</v>
      </c>
      <c r="D495" s="8" t="s">
        <v>873</v>
      </c>
      <c r="E495" s="8" t="s">
        <v>589</v>
      </c>
      <c r="F495" s="9" t="n">
        <v>100</v>
      </c>
      <c r="G495" s="9" t="n">
        <v>0</v>
      </c>
      <c r="H495" s="9" t="n">
        <v>0</v>
      </c>
      <c r="I495" s="9" t="n">
        <v>25</v>
      </c>
      <c r="J495" s="10" t="n">
        <v>0</v>
      </c>
      <c r="K495" s="10" t="n">
        <f aca="false">SUM(G495+H495+I495+J495)</f>
        <v>25</v>
      </c>
      <c r="L495" s="11" t="n">
        <f aca="false">K495/F495</f>
        <v>0.25</v>
      </c>
    </row>
    <row r="496" customFormat="false" ht="13.8" hidden="false" customHeight="false" outlineLevel="0" collapsed="false">
      <c r="A496" s="8" t="s">
        <v>871</v>
      </c>
      <c r="B496" s="8" t="s">
        <v>78</v>
      </c>
      <c r="C496" s="8" t="s">
        <v>872</v>
      </c>
      <c r="D496" s="8" t="s">
        <v>874</v>
      </c>
      <c r="E496" s="8" t="s">
        <v>589</v>
      </c>
      <c r="F496" s="9" t="n">
        <v>100</v>
      </c>
      <c r="G496" s="9" t="n">
        <v>0</v>
      </c>
      <c r="H496" s="9" t="n">
        <v>0</v>
      </c>
      <c r="I496" s="9" t="n">
        <v>25</v>
      </c>
      <c r="J496" s="10" t="n">
        <v>0</v>
      </c>
      <c r="K496" s="10" t="n">
        <f aca="false">SUM(G496+H496+I496+J496)</f>
        <v>25</v>
      </c>
      <c r="L496" s="11" t="n">
        <f aca="false">K496/F496</f>
        <v>0.25</v>
      </c>
    </row>
    <row r="497" customFormat="false" ht="13.8" hidden="false" customHeight="false" outlineLevel="0" collapsed="false">
      <c r="A497" s="8" t="s">
        <v>645</v>
      </c>
      <c r="B497" s="8" t="s">
        <v>251</v>
      </c>
      <c r="C497" s="8" t="s">
        <v>657</v>
      </c>
      <c r="D497" s="8" t="s">
        <v>875</v>
      </c>
      <c r="E497" s="8" t="s">
        <v>589</v>
      </c>
      <c r="F497" s="9" t="n">
        <v>100</v>
      </c>
      <c r="G497" s="9" t="n">
        <v>0</v>
      </c>
      <c r="H497" s="9" t="n">
        <v>0</v>
      </c>
      <c r="I497" s="9" t="n">
        <v>30</v>
      </c>
      <c r="J497" s="10" t="n">
        <v>0</v>
      </c>
      <c r="K497" s="10" t="n">
        <f aca="false">SUM(G497+H497+I497+J497)</f>
        <v>30</v>
      </c>
      <c r="L497" s="11" t="n">
        <f aca="false">K497/F497</f>
        <v>0.3</v>
      </c>
    </row>
    <row r="498" customFormat="false" ht="13.8" hidden="false" customHeight="false" outlineLevel="0" collapsed="false">
      <c r="A498" s="8" t="s">
        <v>876</v>
      </c>
      <c r="B498" s="8" t="s">
        <v>315</v>
      </c>
      <c r="C498" s="8" t="s">
        <v>877</v>
      </c>
      <c r="D498" s="8" t="s">
        <v>878</v>
      </c>
      <c r="E498" s="8" t="s">
        <v>815</v>
      </c>
      <c r="F498" s="9" t="n">
        <v>100</v>
      </c>
      <c r="G498" s="9" t="n">
        <v>10</v>
      </c>
      <c r="H498" s="9" t="n">
        <v>10</v>
      </c>
      <c r="I498" s="9" t="n">
        <v>10</v>
      </c>
      <c r="J498" s="10" t="n">
        <v>0</v>
      </c>
      <c r="K498" s="10" t="n">
        <f aca="false">SUM(G498+H498+I498+J498)</f>
        <v>30</v>
      </c>
      <c r="L498" s="11" t="n">
        <f aca="false">K498/F498</f>
        <v>0.3</v>
      </c>
    </row>
    <row r="499" customFormat="false" ht="13.8" hidden="false" customHeight="false" outlineLevel="0" collapsed="false">
      <c r="A499" s="8" t="s">
        <v>181</v>
      </c>
      <c r="B499" s="8" t="s">
        <v>80</v>
      </c>
      <c r="C499" s="8" t="s">
        <v>182</v>
      </c>
      <c r="D499" s="8" t="s">
        <v>879</v>
      </c>
      <c r="E499" s="8" t="s">
        <v>589</v>
      </c>
      <c r="F499" s="9" t="n">
        <v>100</v>
      </c>
      <c r="G499" s="9" t="n">
        <v>20</v>
      </c>
      <c r="H499" s="9" t="n">
        <v>20</v>
      </c>
      <c r="I499" s="9" t="n">
        <v>0</v>
      </c>
      <c r="J499" s="10" t="n">
        <v>0</v>
      </c>
      <c r="K499" s="10" t="n">
        <f aca="false">SUM(G499+H499+I499+J499)</f>
        <v>40</v>
      </c>
      <c r="L499" s="11" t="n">
        <f aca="false">K499/F499</f>
        <v>0.4</v>
      </c>
    </row>
    <row r="500" customFormat="false" ht="13.8" hidden="false" customHeight="false" outlineLevel="0" collapsed="false">
      <c r="A500" s="8" t="s">
        <v>871</v>
      </c>
      <c r="B500" s="8" t="s">
        <v>78</v>
      </c>
      <c r="C500" s="8" t="s">
        <v>872</v>
      </c>
      <c r="D500" s="8" t="s">
        <v>880</v>
      </c>
      <c r="E500" s="8" t="s">
        <v>589</v>
      </c>
      <c r="F500" s="9" t="n">
        <v>100</v>
      </c>
      <c r="G500" s="9" t="n">
        <v>20</v>
      </c>
      <c r="H500" s="9" t="n">
        <v>20</v>
      </c>
      <c r="I500" s="9" t="n">
        <v>0</v>
      </c>
      <c r="J500" s="10" t="n">
        <v>0</v>
      </c>
      <c r="K500" s="10" t="n">
        <f aca="false">SUM(G500+H500+I500+J500)</f>
        <v>40</v>
      </c>
      <c r="L500" s="11" t="n">
        <f aca="false">K500/F500</f>
        <v>0.4</v>
      </c>
    </row>
    <row r="501" customFormat="false" ht="13.8" hidden="false" customHeight="false" outlineLevel="0" collapsed="false">
      <c r="A501" s="8" t="s">
        <v>168</v>
      </c>
      <c r="B501" s="8" t="s">
        <v>74</v>
      </c>
      <c r="C501" s="8" t="s">
        <v>881</v>
      </c>
      <c r="D501" s="8" t="s">
        <v>882</v>
      </c>
      <c r="E501" s="8" t="s">
        <v>589</v>
      </c>
      <c r="F501" s="9" t="n">
        <v>100</v>
      </c>
      <c r="G501" s="9" t="n">
        <v>20</v>
      </c>
      <c r="H501" s="9" t="n">
        <v>20</v>
      </c>
      <c r="I501" s="9" t="n">
        <v>0</v>
      </c>
      <c r="J501" s="10" t="n">
        <v>0</v>
      </c>
      <c r="K501" s="10" t="n">
        <f aca="false">SUM(G501+H501+I501+J501)</f>
        <v>40</v>
      </c>
      <c r="L501" s="11" t="n">
        <f aca="false">K501/F501</f>
        <v>0.4</v>
      </c>
    </row>
    <row r="502" customFormat="false" ht="13.8" hidden="false" customHeight="false" outlineLevel="0" collapsed="false">
      <c r="A502" s="8" t="s">
        <v>645</v>
      </c>
      <c r="B502" s="8" t="s">
        <v>251</v>
      </c>
      <c r="C502" s="8" t="s">
        <v>883</v>
      </c>
      <c r="D502" s="8" t="s">
        <v>884</v>
      </c>
      <c r="E502" s="8" t="s">
        <v>815</v>
      </c>
      <c r="F502" s="9" t="n">
        <v>100</v>
      </c>
      <c r="G502" s="9" t="n">
        <v>10</v>
      </c>
      <c r="H502" s="9" t="n">
        <v>10</v>
      </c>
      <c r="I502" s="9" t="n">
        <v>20</v>
      </c>
      <c r="J502" s="10" t="n">
        <v>0</v>
      </c>
      <c r="K502" s="10" t="n">
        <f aca="false">SUM(G502+H502+I502+J502)</f>
        <v>40</v>
      </c>
      <c r="L502" s="11" t="n">
        <f aca="false">K502/F502</f>
        <v>0.4</v>
      </c>
    </row>
    <row r="503" customFormat="false" ht="13.8" hidden="false" customHeight="false" outlineLevel="0" collapsed="false">
      <c r="A503" s="8" t="s">
        <v>351</v>
      </c>
      <c r="B503" s="8" t="s">
        <v>352</v>
      </c>
      <c r="C503" s="8" t="s">
        <v>885</v>
      </c>
      <c r="D503" s="8" t="s">
        <v>886</v>
      </c>
      <c r="E503" s="8" t="s">
        <v>589</v>
      </c>
      <c r="F503" s="9" t="n">
        <v>100</v>
      </c>
      <c r="G503" s="9" t="n">
        <v>20</v>
      </c>
      <c r="H503" s="9" t="n">
        <v>20</v>
      </c>
      <c r="I503" s="9" t="n">
        <v>0</v>
      </c>
      <c r="J503" s="10" t="n">
        <v>0</v>
      </c>
      <c r="K503" s="10" t="n">
        <f aca="false">SUM(G503+H503+I503+J503)</f>
        <v>40</v>
      </c>
      <c r="L503" s="11" t="n">
        <f aca="false">K503/F503</f>
        <v>0.4</v>
      </c>
    </row>
    <row r="504" customFormat="false" ht="13.8" hidden="false" customHeight="false" outlineLevel="0" collapsed="false">
      <c r="A504" s="8" t="s">
        <v>189</v>
      </c>
      <c r="B504" s="8" t="s">
        <v>190</v>
      </c>
      <c r="C504" s="8" t="s">
        <v>887</v>
      </c>
      <c r="D504" s="8" t="s">
        <v>888</v>
      </c>
      <c r="E504" s="8" t="s">
        <v>815</v>
      </c>
      <c r="F504" s="9" t="n">
        <v>100</v>
      </c>
      <c r="G504" s="9" t="n">
        <v>13</v>
      </c>
      <c r="H504" s="9" t="n">
        <v>13</v>
      </c>
      <c r="I504" s="9" t="n">
        <v>15</v>
      </c>
      <c r="J504" s="10" t="n">
        <v>0</v>
      </c>
      <c r="K504" s="10" t="n">
        <f aca="false">SUM(G504+H504+I504+J504)</f>
        <v>41</v>
      </c>
      <c r="L504" s="11" t="n">
        <f aca="false">K504/F504</f>
        <v>0.41</v>
      </c>
    </row>
    <row r="505" customFormat="false" ht="13.8" hidden="false" customHeight="false" outlineLevel="0" collapsed="false">
      <c r="A505" s="8" t="s">
        <v>889</v>
      </c>
      <c r="B505" s="8" t="s">
        <v>74</v>
      </c>
      <c r="C505" s="8" t="s">
        <v>890</v>
      </c>
      <c r="D505" s="8" t="s">
        <v>891</v>
      </c>
      <c r="E505" s="8" t="s">
        <v>589</v>
      </c>
      <c r="F505" s="9" t="n">
        <v>100</v>
      </c>
      <c r="G505" s="9" t="n">
        <v>0</v>
      </c>
      <c r="H505" s="9" t="n">
        <v>20</v>
      </c>
      <c r="I505" s="9" t="n">
        <v>25</v>
      </c>
      <c r="J505" s="10" t="n">
        <v>0</v>
      </c>
      <c r="K505" s="10" t="n">
        <f aca="false">SUM(G505+H505+I505+J505)</f>
        <v>45</v>
      </c>
      <c r="L505" s="11" t="n">
        <f aca="false">K505/F505</f>
        <v>0.45</v>
      </c>
    </row>
    <row r="506" customFormat="false" ht="13.8" hidden="false" customHeight="false" outlineLevel="0" collapsed="false">
      <c r="A506" s="8" t="s">
        <v>889</v>
      </c>
      <c r="B506" s="8" t="s">
        <v>74</v>
      </c>
      <c r="C506" s="8" t="s">
        <v>890</v>
      </c>
      <c r="D506" s="8" t="s">
        <v>892</v>
      </c>
      <c r="E506" s="8" t="s">
        <v>589</v>
      </c>
      <c r="F506" s="9" t="n">
        <v>100</v>
      </c>
      <c r="G506" s="9" t="n">
        <v>0</v>
      </c>
      <c r="H506" s="9" t="n">
        <v>20</v>
      </c>
      <c r="I506" s="9" t="n">
        <v>25</v>
      </c>
      <c r="J506" s="10" t="n">
        <v>0</v>
      </c>
      <c r="K506" s="10" t="n">
        <f aca="false">SUM(G506+H506+I506+J506)</f>
        <v>45</v>
      </c>
      <c r="L506" s="11" t="n">
        <f aca="false">K506/F506</f>
        <v>0.45</v>
      </c>
    </row>
    <row r="507" customFormat="false" ht="13.8" hidden="false" customHeight="false" outlineLevel="0" collapsed="false">
      <c r="A507" s="8" t="s">
        <v>645</v>
      </c>
      <c r="B507" s="8" t="s">
        <v>251</v>
      </c>
      <c r="C507" s="8" t="s">
        <v>657</v>
      </c>
      <c r="D507" s="8" t="s">
        <v>681</v>
      </c>
      <c r="E507" s="8" t="s">
        <v>815</v>
      </c>
      <c r="F507" s="9" t="n">
        <v>100</v>
      </c>
      <c r="G507" s="9" t="n">
        <v>15</v>
      </c>
      <c r="H507" s="9" t="n">
        <v>10</v>
      </c>
      <c r="I507" s="9" t="n">
        <v>20</v>
      </c>
      <c r="J507" s="10" t="n">
        <v>0</v>
      </c>
      <c r="K507" s="10" t="n">
        <f aca="false">SUM(G507+H507+I507+J507)</f>
        <v>45</v>
      </c>
      <c r="L507" s="11" t="n">
        <f aca="false">K507/F507</f>
        <v>0.45</v>
      </c>
    </row>
    <row r="508" customFormat="false" ht="13.8" hidden="false" customHeight="false" outlineLevel="0" collapsed="false">
      <c r="A508" s="8" t="s">
        <v>768</v>
      </c>
      <c r="B508" s="8" t="s">
        <v>133</v>
      </c>
      <c r="C508" s="8" t="s">
        <v>893</v>
      </c>
      <c r="D508" s="8" t="s">
        <v>894</v>
      </c>
      <c r="E508" s="8" t="s">
        <v>589</v>
      </c>
      <c r="F508" s="9" t="n">
        <v>100</v>
      </c>
      <c r="G508" s="9" t="n">
        <v>25</v>
      </c>
      <c r="H508" s="9" t="n">
        <v>10</v>
      </c>
      <c r="I508" s="9" t="n">
        <v>10</v>
      </c>
      <c r="J508" s="10" t="n">
        <v>0</v>
      </c>
      <c r="K508" s="10" t="n">
        <f aca="false">SUM(G508+H508+I508+J508)</f>
        <v>45</v>
      </c>
      <c r="L508" s="11" t="n">
        <f aca="false">K508/F508</f>
        <v>0.45</v>
      </c>
    </row>
    <row r="509" customFormat="false" ht="13.8" hidden="false" customHeight="false" outlineLevel="0" collapsed="false">
      <c r="A509" s="8" t="s">
        <v>895</v>
      </c>
      <c r="B509" s="8" t="s">
        <v>27</v>
      </c>
      <c r="C509" s="8" t="s">
        <v>896</v>
      </c>
      <c r="D509" s="8" t="s">
        <v>804</v>
      </c>
      <c r="E509" s="8" t="s">
        <v>815</v>
      </c>
      <c r="F509" s="9" t="n">
        <v>100</v>
      </c>
      <c r="G509" s="9" t="n">
        <v>15</v>
      </c>
      <c r="H509" s="9" t="n">
        <v>15</v>
      </c>
      <c r="I509" s="9" t="n">
        <v>15</v>
      </c>
      <c r="J509" s="10" t="n">
        <v>0</v>
      </c>
      <c r="K509" s="10" t="n">
        <f aca="false">SUM(G509+H509+I509+J509)</f>
        <v>45</v>
      </c>
      <c r="L509" s="11" t="n">
        <f aca="false">K509/F509</f>
        <v>0.45</v>
      </c>
    </row>
    <row r="510" customFormat="false" ht="13.8" hidden="false" customHeight="false" outlineLevel="0" collapsed="false">
      <c r="A510" s="8" t="s">
        <v>645</v>
      </c>
      <c r="B510" s="8" t="s">
        <v>251</v>
      </c>
      <c r="C510" s="8" t="s">
        <v>657</v>
      </c>
      <c r="D510" s="8" t="s">
        <v>897</v>
      </c>
      <c r="E510" s="8" t="s">
        <v>815</v>
      </c>
      <c r="F510" s="9" t="n">
        <v>100</v>
      </c>
      <c r="G510" s="9" t="n">
        <v>0</v>
      </c>
      <c r="H510" s="9" t="n">
        <v>0</v>
      </c>
      <c r="I510" s="9" t="n">
        <v>50</v>
      </c>
      <c r="J510" s="10" t="n">
        <v>0</v>
      </c>
      <c r="K510" s="10" t="n">
        <f aca="false">SUM(G510+H510+I510+J510)</f>
        <v>50</v>
      </c>
      <c r="L510" s="11" t="n">
        <f aca="false">K510/F510</f>
        <v>0.5</v>
      </c>
    </row>
    <row r="511" customFormat="false" ht="13.8" hidden="false" customHeight="false" outlineLevel="0" collapsed="false">
      <c r="A511" s="8" t="s">
        <v>645</v>
      </c>
      <c r="B511" s="8" t="s">
        <v>251</v>
      </c>
      <c r="C511" s="8" t="s">
        <v>666</v>
      </c>
      <c r="D511" s="8" t="s">
        <v>898</v>
      </c>
      <c r="E511" s="8" t="s">
        <v>815</v>
      </c>
      <c r="F511" s="9" t="n">
        <v>100</v>
      </c>
      <c r="G511" s="9" t="n">
        <v>0</v>
      </c>
      <c r="H511" s="9" t="n">
        <v>0</v>
      </c>
      <c r="I511" s="9" t="n">
        <v>50</v>
      </c>
      <c r="J511" s="10" t="n">
        <v>0</v>
      </c>
      <c r="K511" s="10" t="n">
        <f aca="false">SUM(G511+H511+I511+J511)</f>
        <v>50</v>
      </c>
      <c r="L511" s="11" t="n">
        <f aca="false">K511/F511</f>
        <v>0.5</v>
      </c>
    </row>
    <row r="512" customFormat="false" ht="13.8" hidden="false" customHeight="false" outlineLevel="0" collapsed="false">
      <c r="A512" s="8" t="s">
        <v>899</v>
      </c>
      <c r="B512" s="8" t="s">
        <v>48</v>
      </c>
      <c r="C512" s="8" t="s">
        <v>900</v>
      </c>
      <c r="D512" s="8" t="s">
        <v>901</v>
      </c>
      <c r="E512" s="8" t="s">
        <v>815</v>
      </c>
      <c r="F512" s="9" t="n">
        <v>100</v>
      </c>
      <c r="G512" s="9" t="n">
        <v>0</v>
      </c>
      <c r="H512" s="9" t="n">
        <v>25</v>
      </c>
      <c r="I512" s="9" t="n">
        <v>25</v>
      </c>
      <c r="J512" s="10" t="n">
        <v>0</v>
      </c>
      <c r="K512" s="10" t="n">
        <f aca="false">SUM(G512+H512+I512+J512)</f>
        <v>50</v>
      </c>
      <c r="L512" s="11" t="n">
        <f aca="false">K512/F512</f>
        <v>0.5</v>
      </c>
    </row>
    <row r="513" customFormat="false" ht="13.8" hidden="false" customHeight="false" outlineLevel="0" collapsed="false">
      <c r="A513" s="8" t="s">
        <v>871</v>
      </c>
      <c r="B513" s="8" t="s">
        <v>78</v>
      </c>
      <c r="C513" s="8" t="s">
        <v>872</v>
      </c>
      <c r="D513" s="8" t="s">
        <v>902</v>
      </c>
      <c r="E513" s="8" t="s">
        <v>589</v>
      </c>
      <c r="F513" s="9" t="n">
        <v>100</v>
      </c>
      <c r="G513" s="9" t="n">
        <v>0</v>
      </c>
      <c r="H513" s="9" t="n">
        <v>0</v>
      </c>
      <c r="I513" s="9" t="n">
        <v>50</v>
      </c>
      <c r="J513" s="10" t="n">
        <v>0</v>
      </c>
      <c r="K513" s="10" t="n">
        <f aca="false">SUM(G513+H513+I513+J513)</f>
        <v>50</v>
      </c>
      <c r="L513" s="11" t="n">
        <f aca="false">K513/F513</f>
        <v>0.5</v>
      </c>
    </row>
    <row r="514" customFormat="false" ht="13.8" hidden="false" customHeight="false" outlineLevel="0" collapsed="false">
      <c r="A514" s="8" t="s">
        <v>366</v>
      </c>
      <c r="B514" s="8" t="s">
        <v>216</v>
      </c>
      <c r="C514" s="8" t="s">
        <v>795</v>
      </c>
      <c r="D514" s="8" t="s">
        <v>903</v>
      </c>
      <c r="E514" s="8" t="s">
        <v>563</v>
      </c>
      <c r="F514" s="9" t="n">
        <v>100</v>
      </c>
      <c r="G514" s="9" t="n">
        <v>25</v>
      </c>
      <c r="H514" s="9" t="n">
        <v>25</v>
      </c>
      <c r="I514" s="9" t="n">
        <v>0</v>
      </c>
      <c r="J514" s="10" t="n">
        <v>0</v>
      </c>
      <c r="K514" s="10" t="n">
        <f aca="false">SUM(G514+H514+I514+J514)</f>
        <v>50</v>
      </c>
      <c r="L514" s="11" t="n">
        <f aca="false">K514/F514</f>
        <v>0.5</v>
      </c>
    </row>
    <row r="515" customFormat="false" ht="13.8" hidden="false" customHeight="false" outlineLevel="0" collapsed="false">
      <c r="A515" s="8" t="s">
        <v>904</v>
      </c>
      <c r="B515" s="8" t="s">
        <v>74</v>
      </c>
      <c r="C515" s="8" t="s">
        <v>905</v>
      </c>
      <c r="D515" s="8" t="s">
        <v>906</v>
      </c>
      <c r="E515" s="8" t="s">
        <v>589</v>
      </c>
      <c r="F515" s="9" t="n">
        <v>100</v>
      </c>
      <c r="G515" s="9" t="n">
        <v>0</v>
      </c>
      <c r="H515" s="9" t="n">
        <v>0</v>
      </c>
      <c r="I515" s="9" t="n">
        <v>50</v>
      </c>
      <c r="J515" s="10" t="n">
        <v>0</v>
      </c>
      <c r="K515" s="10" t="n">
        <f aca="false">SUM(G515+H515+I515+J515)</f>
        <v>50</v>
      </c>
      <c r="L515" s="11" t="n">
        <f aca="false">K515/F515</f>
        <v>0.5</v>
      </c>
    </row>
    <row r="516" customFormat="false" ht="13.8" hidden="false" customHeight="false" outlineLevel="0" collapsed="false">
      <c r="A516" s="8" t="s">
        <v>314</v>
      </c>
      <c r="B516" s="8" t="s">
        <v>315</v>
      </c>
      <c r="C516" s="8" t="s">
        <v>601</v>
      </c>
      <c r="D516" s="8" t="s">
        <v>907</v>
      </c>
      <c r="E516" s="8" t="s">
        <v>589</v>
      </c>
      <c r="F516" s="9" t="n">
        <v>100</v>
      </c>
      <c r="G516" s="9" t="n">
        <v>0</v>
      </c>
      <c r="H516" s="9" t="n">
        <v>25</v>
      </c>
      <c r="I516" s="9" t="n">
        <v>25</v>
      </c>
      <c r="J516" s="10" t="n">
        <v>0</v>
      </c>
      <c r="K516" s="10" t="n">
        <f aca="false">SUM(G516+H516+I516+J516)</f>
        <v>50</v>
      </c>
      <c r="L516" s="11" t="n">
        <f aca="false">K516/F516</f>
        <v>0.5</v>
      </c>
    </row>
    <row r="517" customFormat="false" ht="13.8" hidden="false" customHeight="false" outlineLevel="0" collapsed="false">
      <c r="A517" s="8" t="s">
        <v>161</v>
      </c>
      <c r="B517" s="8" t="s">
        <v>78</v>
      </c>
      <c r="C517" s="8" t="s">
        <v>908</v>
      </c>
      <c r="D517" s="8" t="s">
        <v>909</v>
      </c>
      <c r="E517" s="8" t="s">
        <v>513</v>
      </c>
      <c r="F517" s="9" t="n">
        <v>100</v>
      </c>
      <c r="G517" s="9" t="n">
        <v>0</v>
      </c>
      <c r="H517" s="9" t="n">
        <v>0</v>
      </c>
      <c r="I517" s="9" t="n">
        <v>50</v>
      </c>
      <c r="J517" s="10" t="n">
        <v>0</v>
      </c>
      <c r="K517" s="10" t="n">
        <f aca="false">SUM(G517+H517+I517+J517)</f>
        <v>50</v>
      </c>
      <c r="L517" s="11" t="n">
        <f aca="false">K517/F517</f>
        <v>0.5</v>
      </c>
    </row>
    <row r="518" customFormat="false" ht="13.8" hidden="false" customHeight="false" outlineLevel="0" collapsed="false">
      <c r="A518" s="8" t="s">
        <v>573</v>
      </c>
      <c r="B518" s="8" t="s">
        <v>78</v>
      </c>
      <c r="C518" s="8" t="s">
        <v>910</v>
      </c>
      <c r="D518" s="8" t="s">
        <v>911</v>
      </c>
      <c r="E518" s="8" t="s">
        <v>513</v>
      </c>
      <c r="F518" s="9" t="n">
        <v>100</v>
      </c>
      <c r="G518" s="9" t="n">
        <v>25</v>
      </c>
      <c r="H518" s="9" t="n">
        <v>0</v>
      </c>
      <c r="I518" s="9" t="n">
        <v>25</v>
      </c>
      <c r="J518" s="10" t="n">
        <v>0</v>
      </c>
      <c r="K518" s="10" t="n">
        <f aca="false">SUM(G518+H518+I518+J518)</f>
        <v>50</v>
      </c>
      <c r="L518" s="11" t="n">
        <f aca="false">K518/F518</f>
        <v>0.5</v>
      </c>
    </row>
    <row r="519" customFormat="false" ht="13.8" hidden="false" customHeight="false" outlineLevel="0" collapsed="false">
      <c r="A519" s="8" t="s">
        <v>912</v>
      </c>
      <c r="B519" s="8" t="s">
        <v>78</v>
      </c>
      <c r="C519" s="8" t="s">
        <v>913</v>
      </c>
      <c r="D519" s="8" t="s">
        <v>911</v>
      </c>
      <c r="E519" s="8" t="s">
        <v>589</v>
      </c>
      <c r="F519" s="9" t="n">
        <v>100</v>
      </c>
      <c r="G519" s="9" t="n">
        <v>0</v>
      </c>
      <c r="H519" s="9" t="n">
        <v>0</v>
      </c>
      <c r="I519" s="9" t="n">
        <v>50</v>
      </c>
      <c r="J519" s="10" t="n">
        <v>0</v>
      </c>
      <c r="K519" s="10" t="n">
        <f aca="false">SUM(G519+H519+I519+J519)</f>
        <v>50</v>
      </c>
      <c r="L519" s="11" t="n">
        <f aca="false">K519/F519</f>
        <v>0.5</v>
      </c>
    </row>
    <row r="520" customFormat="false" ht="13.8" hidden="false" customHeight="false" outlineLevel="0" collapsed="false">
      <c r="A520" s="8" t="s">
        <v>161</v>
      </c>
      <c r="B520" s="8" t="s">
        <v>78</v>
      </c>
      <c r="C520" s="8" t="s">
        <v>908</v>
      </c>
      <c r="D520" s="8" t="s">
        <v>914</v>
      </c>
      <c r="E520" s="8" t="s">
        <v>589</v>
      </c>
      <c r="F520" s="9" t="n">
        <v>100</v>
      </c>
      <c r="G520" s="9" t="n">
        <v>0</v>
      </c>
      <c r="H520" s="9" t="n">
        <v>0</v>
      </c>
      <c r="I520" s="9" t="n">
        <v>50</v>
      </c>
      <c r="J520" s="10" t="n">
        <v>0</v>
      </c>
      <c r="K520" s="10" t="n">
        <f aca="false">SUM(G520+H520+I520+J520)</f>
        <v>50</v>
      </c>
      <c r="L520" s="11" t="n">
        <f aca="false">K520/F520</f>
        <v>0.5</v>
      </c>
    </row>
    <row r="521" customFormat="false" ht="13.8" hidden="false" customHeight="false" outlineLevel="0" collapsed="false">
      <c r="A521" s="8" t="s">
        <v>98</v>
      </c>
      <c r="B521" s="8" t="s">
        <v>99</v>
      </c>
      <c r="C521" s="8" t="s">
        <v>460</v>
      </c>
      <c r="D521" s="8" t="s">
        <v>915</v>
      </c>
      <c r="E521" s="8" t="s">
        <v>815</v>
      </c>
      <c r="F521" s="9" t="n">
        <v>100</v>
      </c>
      <c r="G521" s="9" t="n">
        <v>25</v>
      </c>
      <c r="H521" s="9" t="n">
        <v>25</v>
      </c>
      <c r="I521" s="9" t="n">
        <v>0</v>
      </c>
      <c r="J521" s="10" t="n">
        <v>0</v>
      </c>
      <c r="K521" s="10" t="n">
        <f aca="false">SUM(G521+H521+I521+J521)</f>
        <v>50</v>
      </c>
      <c r="L521" s="11" t="n">
        <f aca="false">K521/F521</f>
        <v>0.5</v>
      </c>
    </row>
    <row r="522" customFormat="false" ht="13.8" hidden="false" customHeight="false" outlineLevel="0" collapsed="false">
      <c r="A522" s="8" t="s">
        <v>124</v>
      </c>
      <c r="B522" s="8" t="s">
        <v>125</v>
      </c>
      <c r="C522" s="8" t="s">
        <v>829</v>
      </c>
      <c r="D522" s="8" t="s">
        <v>916</v>
      </c>
      <c r="E522" s="8" t="s">
        <v>589</v>
      </c>
      <c r="F522" s="9" t="n">
        <v>100</v>
      </c>
      <c r="G522" s="9" t="n">
        <v>25</v>
      </c>
      <c r="H522" s="9" t="n">
        <v>25</v>
      </c>
      <c r="I522" s="9" t="n">
        <v>0</v>
      </c>
      <c r="J522" s="10" t="n">
        <v>0</v>
      </c>
      <c r="K522" s="10" t="n">
        <f aca="false">SUM(G522+H522+I522+J522)</f>
        <v>50</v>
      </c>
      <c r="L522" s="11" t="n">
        <f aca="false">K522/F522</f>
        <v>0.5</v>
      </c>
    </row>
    <row r="523" customFormat="false" ht="13.8" hidden="false" customHeight="false" outlineLevel="0" collapsed="false">
      <c r="A523" s="8" t="s">
        <v>366</v>
      </c>
      <c r="B523" s="8" t="s">
        <v>216</v>
      </c>
      <c r="C523" s="8" t="s">
        <v>558</v>
      </c>
      <c r="D523" s="8" t="s">
        <v>917</v>
      </c>
      <c r="E523" s="8" t="s">
        <v>589</v>
      </c>
      <c r="F523" s="9" t="n">
        <v>100</v>
      </c>
      <c r="G523" s="9" t="n">
        <v>25</v>
      </c>
      <c r="H523" s="9" t="n">
        <v>25</v>
      </c>
      <c r="I523" s="9" t="n">
        <v>0</v>
      </c>
      <c r="J523" s="10" t="n">
        <v>0</v>
      </c>
      <c r="K523" s="10" t="n">
        <f aca="false">SUM(G523+H523+I523+J523)</f>
        <v>50</v>
      </c>
      <c r="L523" s="11" t="n">
        <f aca="false">K523/F523</f>
        <v>0.5</v>
      </c>
    </row>
    <row r="524" customFormat="false" ht="13.8" hidden="false" customHeight="false" outlineLevel="0" collapsed="false">
      <c r="A524" s="8" t="s">
        <v>366</v>
      </c>
      <c r="B524" s="8" t="s">
        <v>216</v>
      </c>
      <c r="C524" s="8" t="s">
        <v>558</v>
      </c>
      <c r="D524" s="8" t="s">
        <v>918</v>
      </c>
      <c r="E524" s="8" t="s">
        <v>563</v>
      </c>
      <c r="F524" s="9" t="n">
        <v>100</v>
      </c>
      <c r="G524" s="9" t="n">
        <v>25</v>
      </c>
      <c r="H524" s="9" t="n">
        <v>25</v>
      </c>
      <c r="I524" s="9" t="n">
        <v>0</v>
      </c>
      <c r="J524" s="10" t="n">
        <v>0</v>
      </c>
      <c r="K524" s="10" t="n">
        <f aca="false">SUM(G524+H524+I524+J524)</f>
        <v>50</v>
      </c>
      <c r="L524" s="11" t="n">
        <f aca="false">K524/F524</f>
        <v>0.5</v>
      </c>
    </row>
    <row r="525" customFormat="false" ht="13.8" hidden="false" customHeight="false" outlineLevel="0" collapsed="false">
      <c r="A525" s="8" t="s">
        <v>98</v>
      </c>
      <c r="B525" s="8" t="s">
        <v>99</v>
      </c>
      <c r="C525" s="8" t="s">
        <v>460</v>
      </c>
      <c r="D525" s="8" t="s">
        <v>919</v>
      </c>
      <c r="E525" s="8" t="s">
        <v>815</v>
      </c>
      <c r="F525" s="9" t="n">
        <v>100</v>
      </c>
      <c r="G525" s="9" t="n">
        <v>25</v>
      </c>
      <c r="H525" s="9" t="n">
        <v>25</v>
      </c>
      <c r="I525" s="9" t="n">
        <v>0</v>
      </c>
      <c r="J525" s="10" t="n">
        <v>0</v>
      </c>
      <c r="K525" s="10" t="n">
        <f aca="false">SUM(G525+H525+I525+J525)</f>
        <v>50</v>
      </c>
      <c r="L525" s="11" t="n">
        <f aca="false">K525/F525</f>
        <v>0.5</v>
      </c>
    </row>
    <row r="526" customFormat="false" ht="13.8" hidden="false" customHeight="false" outlineLevel="0" collapsed="false">
      <c r="A526" s="8" t="s">
        <v>912</v>
      </c>
      <c r="B526" s="8" t="s">
        <v>74</v>
      </c>
      <c r="C526" s="8" t="s">
        <v>920</v>
      </c>
      <c r="D526" s="8" t="s">
        <v>538</v>
      </c>
      <c r="E526" s="8" t="s">
        <v>36</v>
      </c>
      <c r="F526" s="9" t="n">
        <v>100</v>
      </c>
      <c r="G526" s="9" t="n">
        <v>0</v>
      </c>
      <c r="H526" s="9" t="n">
        <v>0</v>
      </c>
      <c r="I526" s="9" t="n">
        <v>50</v>
      </c>
      <c r="J526" s="10" t="n">
        <v>0</v>
      </c>
      <c r="K526" s="10" t="n">
        <f aca="false">SUM(G526+H526+I526+J526)</f>
        <v>50</v>
      </c>
      <c r="L526" s="11" t="n">
        <f aca="false">K526/F526</f>
        <v>0.5</v>
      </c>
    </row>
    <row r="527" customFormat="false" ht="13.8" hidden="false" customHeight="false" outlineLevel="0" collapsed="false">
      <c r="A527" s="8" t="s">
        <v>921</v>
      </c>
      <c r="B527" s="8" t="s">
        <v>352</v>
      </c>
      <c r="C527" s="8" t="s">
        <v>885</v>
      </c>
      <c r="D527" s="8" t="s">
        <v>886</v>
      </c>
      <c r="E527" s="8" t="s">
        <v>589</v>
      </c>
      <c r="F527" s="9" t="n">
        <v>100</v>
      </c>
      <c r="G527" s="9" t="n">
        <v>0</v>
      </c>
      <c r="H527" s="9" t="n">
        <v>0</v>
      </c>
      <c r="I527" s="9" t="n">
        <v>50</v>
      </c>
      <c r="J527" s="10" t="n">
        <v>0</v>
      </c>
      <c r="K527" s="10" t="n">
        <f aca="false">SUM(G527+H527+I527+J527)</f>
        <v>50</v>
      </c>
      <c r="L527" s="11" t="n">
        <f aca="false">K527/F527</f>
        <v>0.5</v>
      </c>
    </row>
    <row r="528" customFormat="false" ht="13.8" hidden="false" customHeight="false" outlineLevel="0" collapsed="false">
      <c r="A528" s="8" t="s">
        <v>351</v>
      </c>
      <c r="B528" s="8" t="s">
        <v>352</v>
      </c>
      <c r="C528" s="8" t="s">
        <v>885</v>
      </c>
      <c r="D528" s="8" t="s">
        <v>922</v>
      </c>
      <c r="E528" s="8" t="s">
        <v>589</v>
      </c>
      <c r="F528" s="9" t="n">
        <v>100</v>
      </c>
      <c r="G528" s="9" t="n">
        <v>25</v>
      </c>
      <c r="H528" s="9" t="n">
        <v>25</v>
      </c>
      <c r="I528" s="9" t="n">
        <v>0</v>
      </c>
      <c r="J528" s="10" t="n">
        <v>0</v>
      </c>
      <c r="K528" s="10" t="n">
        <f aca="false">SUM(G528+H528+I528+J528)</f>
        <v>50</v>
      </c>
      <c r="L528" s="11" t="n">
        <f aca="false">K528/F528</f>
        <v>0.5</v>
      </c>
    </row>
    <row r="529" customFormat="false" ht="13.8" hidden="false" customHeight="false" outlineLevel="0" collapsed="false">
      <c r="A529" s="8" t="s">
        <v>876</v>
      </c>
      <c r="B529" s="8" t="s">
        <v>315</v>
      </c>
      <c r="C529" s="8" t="s">
        <v>877</v>
      </c>
      <c r="D529" s="8" t="s">
        <v>923</v>
      </c>
      <c r="E529" s="8" t="s">
        <v>815</v>
      </c>
      <c r="F529" s="9" t="n">
        <v>100</v>
      </c>
      <c r="G529" s="9" t="n">
        <v>10</v>
      </c>
      <c r="H529" s="9" t="n">
        <v>20</v>
      </c>
      <c r="I529" s="9" t="n">
        <v>20</v>
      </c>
      <c r="J529" s="10" t="n">
        <v>0</v>
      </c>
      <c r="K529" s="10" t="n">
        <f aca="false">SUM(G529+H529+I529+J529)</f>
        <v>50</v>
      </c>
      <c r="L529" s="11" t="n">
        <f aca="false">K529/F529</f>
        <v>0.5</v>
      </c>
    </row>
    <row r="530" customFormat="false" ht="13.8" hidden="false" customHeight="false" outlineLevel="0" collapsed="false">
      <c r="A530" s="8" t="s">
        <v>871</v>
      </c>
      <c r="B530" s="8" t="s">
        <v>78</v>
      </c>
      <c r="C530" s="8" t="s">
        <v>872</v>
      </c>
      <c r="D530" s="8" t="s">
        <v>924</v>
      </c>
      <c r="E530" s="8" t="s">
        <v>589</v>
      </c>
      <c r="F530" s="9" t="n">
        <v>100</v>
      </c>
      <c r="G530" s="9" t="n">
        <v>0</v>
      </c>
      <c r="H530" s="9" t="n">
        <v>0</v>
      </c>
      <c r="I530" s="9" t="n">
        <v>50</v>
      </c>
      <c r="J530" s="10" t="n">
        <v>0</v>
      </c>
      <c r="K530" s="10" t="n">
        <f aca="false">SUM(G530+H530+I530+J530)</f>
        <v>50</v>
      </c>
      <c r="L530" s="11" t="n">
        <f aca="false">K530/F530</f>
        <v>0.5</v>
      </c>
    </row>
    <row r="531" customFormat="false" ht="13.8" hidden="false" customHeight="false" outlineLevel="0" collapsed="false">
      <c r="A531" s="8" t="s">
        <v>189</v>
      </c>
      <c r="B531" s="8" t="s">
        <v>152</v>
      </c>
      <c r="C531" s="8" t="s">
        <v>925</v>
      </c>
      <c r="D531" s="8" t="s">
        <v>46</v>
      </c>
      <c r="E531" s="8" t="s">
        <v>815</v>
      </c>
      <c r="F531" s="9" t="n">
        <v>100</v>
      </c>
      <c r="G531" s="9" t="n">
        <v>18</v>
      </c>
      <c r="H531" s="9" t="n">
        <v>18</v>
      </c>
      <c r="I531" s="9" t="n">
        <v>15</v>
      </c>
      <c r="J531" s="10" t="n">
        <v>0</v>
      </c>
      <c r="K531" s="10" t="n">
        <f aca="false">SUM(G531+H531+I531+J531)</f>
        <v>51</v>
      </c>
      <c r="L531" s="11" t="n">
        <f aca="false">K531/F531</f>
        <v>0.51</v>
      </c>
    </row>
    <row r="532" customFormat="false" ht="13.8" hidden="false" customHeight="false" outlineLevel="0" collapsed="false">
      <c r="A532" s="8" t="s">
        <v>645</v>
      </c>
      <c r="B532" s="8" t="s">
        <v>251</v>
      </c>
      <c r="C532" s="8" t="s">
        <v>655</v>
      </c>
      <c r="D532" s="8" t="s">
        <v>926</v>
      </c>
      <c r="E532" s="8" t="s">
        <v>643</v>
      </c>
      <c r="F532" s="9" t="n">
        <v>100</v>
      </c>
      <c r="G532" s="9" t="n">
        <v>10</v>
      </c>
      <c r="H532" s="9" t="n">
        <v>24</v>
      </c>
      <c r="I532" s="9" t="n">
        <v>20</v>
      </c>
      <c r="J532" s="10" t="n">
        <v>0</v>
      </c>
      <c r="K532" s="10" t="n">
        <f aca="false">SUM(G532+H532+I532+J532)</f>
        <v>54</v>
      </c>
      <c r="L532" s="11" t="n">
        <f aca="false">K532/F532</f>
        <v>0.54</v>
      </c>
    </row>
    <row r="533" customFormat="false" ht="13.8" hidden="false" customHeight="false" outlineLevel="0" collapsed="false">
      <c r="A533" s="8" t="s">
        <v>37</v>
      </c>
      <c r="B533" s="8" t="s">
        <v>74</v>
      </c>
      <c r="C533" s="8" t="s">
        <v>927</v>
      </c>
      <c r="D533" s="8" t="s">
        <v>928</v>
      </c>
      <c r="E533" s="8" t="s">
        <v>791</v>
      </c>
      <c r="F533" s="9" t="n">
        <v>100</v>
      </c>
      <c r="G533" s="9" t="n">
        <v>0</v>
      </c>
      <c r="H533" s="9" t="n">
        <v>35</v>
      </c>
      <c r="I533" s="9" t="n">
        <v>20</v>
      </c>
      <c r="J533" s="10" t="n">
        <v>0</v>
      </c>
      <c r="K533" s="10" t="n">
        <f aca="false">SUM(G533+H533+I533+J533)</f>
        <v>55</v>
      </c>
      <c r="L533" s="11" t="n">
        <f aca="false">K533/F533</f>
        <v>0.55</v>
      </c>
    </row>
    <row r="534" customFormat="false" ht="13.8" hidden="false" customHeight="false" outlineLevel="0" collapsed="false">
      <c r="A534" s="8" t="s">
        <v>168</v>
      </c>
      <c r="B534" s="8" t="s">
        <v>74</v>
      </c>
      <c r="C534" s="8" t="s">
        <v>881</v>
      </c>
      <c r="D534" s="8" t="s">
        <v>929</v>
      </c>
      <c r="E534" s="8" t="s">
        <v>589</v>
      </c>
      <c r="F534" s="9" t="n">
        <v>100</v>
      </c>
      <c r="G534" s="9" t="n">
        <v>20</v>
      </c>
      <c r="H534" s="9" t="n">
        <v>20</v>
      </c>
      <c r="I534" s="9" t="n">
        <v>20</v>
      </c>
      <c r="J534" s="10" t="n">
        <v>0</v>
      </c>
      <c r="K534" s="10" t="n">
        <f aca="false">SUM(G534+H534+I534+J534)</f>
        <v>60</v>
      </c>
      <c r="L534" s="11" t="n">
        <f aca="false">K534/F534</f>
        <v>0.6</v>
      </c>
    </row>
    <row r="535" customFormat="false" ht="13.8" hidden="false" customHeight="false" outlineLevel="0" collapsed="false">
      <c r="A535" s="8" t="s">
        <v>842</v>
      </c>
      <c r="B535" s="8" t="s">
        <v>74</v>
      </c>
      <c r="C535" s="8" t="s">
        <v>930</v>
      </c>
      <c r="D535" s="8" t="s">
        <v>931</v>
      </c>
      <c r="E535" s="8" t="s">
        <v>597</v>
      </c>
      <c r="F535" s="9" t="n">
        <v>100</v>
      </c>
      <c r="G535" s="9" t="n">
        <v>20</v>
      </c>
      <c r="H535" s="9" t="n">
        <v>25</v>
      </c>
      <c r="I535" s="9" t="n">
        <v>15</v>
      </c>
      <c r="J535" s="10" t="n">
        <v>0</v>
      </c>
      <c r="K535" s="10" t="n">
        <f aca="false">SUM(G535+H535+I535+J535)</f>
        <v>60</v>
      </c>
      <c r="L535" s="11" t="n">
        <f aca="false">K535/F535</f>
        <v>0.6</v>
      </c>
    </row>
    <row r="536" customFormat="false" ht="13.8" hidden="false" customHeight="false" outlineLevel="0" collapsed="false">
      <c r="A536" s="8" t="s">
        <v>274</v>
      </c>
      <c r="B536" s="8" t="s">
        <v>275</v>
      </c>
      <c r="C536" s="8" t="s">
        <v>932</v>
      </c>
      <c r="D536" s="8" t="s">
        <v>933</v>
      </c>
      <c r="E536" s="8" t="s">
        <v>589</v>
      </c>
      <c r="F536" s="9" t="n">
        <v>100</v>
      </c>
      <c r="G536" s="9" t="n">
        <v>20</v>
      </c>
      <c r="H536" s="9" t="n">
        <v>20</v>
      </c>
      <c r="I536" s="9" t="n">
        <v>20</v>
      </c>
      <c r="J536" s="10" t="n">
        <v>0</v>
      </c>
      <c r="K536" s="10" t="n">
        <f aca="false">SUM(G536+H536+I536+J536)</f>
        <v>60</v>
      </c>
      <c r="L536" s="11" t="n">
        <f aca="false">K536/F536</f>
        <v>0.6</v>
      </c>
    </row>
    <row r="537" customFormat="false" ht="13.8" hidden="false" customHeight="false" outlineLevel="0" collapsed="false">
      <c r="A537" s="8" t="s">
        <v>73</v>
      </c>
      <c r="B537" s="8" t="s">
        <v>332</v>
      </c>
      <c r="C537" s="8" t="s">
        <v>333</v>
      </c>
      <c r="D537" s="8" t="s">
        <v>934</v>
      </c>
      <c r="E537" s="8" t="s">
        <v>36</v>
      </c>
      <c r="F537" s="9" t="n">
        <v>100</v>
      </c>
      <c r="G537" s="9" t="n">
        <v>25</v>
      </c>
      <c r="H537" s="9" t="n">
        <v>5</v>
      </c>
      <c r="I537" s="9" t="n">
        <v>30</v>
      </c>
      <c r="J537" s="10" t="n">
        <v>0</v>
      </c>
      <c r="K537" s="10" t="n">
        <f aca="false">SUM(G537+H537+I537+J537)</f>
        <v>60</v>
      </c>
      <c r="L537" s="11" t="n">
        <f aca="false">K537/F537</f>
        <v>0.6</v>
      </c>
    </row>
    <row r="538" customFormat="false" ht="13.8" hidden="false" customHeight="false" outlineLevel="0" collapsed="false">
      <c r="A538" s="8" t="s">
        <v>42</v>
      </c>
      <c r="B538" s="8" t="s">
        <v>78</v>
      </c>
      <c r="C538" s="8" t="s">
        <v>935</v>
      </c>
      <c r="D538" s="8" t="s">
        <v>936</v>
      </c>
      <c r="E538" s="8" t="s">
        <v>513</v>
      </c>
      <c r="F538" s="9" t="n">
        <v>100</v>
      </c>
      <c r="G538" s="9" t="n">
        <v>10</v>
      </c>
      <c r="H538" s="9" t="n">
        <v>20</v>
      </c>
      <c r="I538" s="9" t="n">
        <v>30</v>
      </c>
      <c r="J538" s="10" t="n">
        <v>0</v>
      </c>
      <c r="K538" s="10" t="n">
        <f aca="false">SUM(G538+H538+I538+J538)</f>
        <v>60</v>
      </c>
      <c r="L538" s="11" t="n">
        <f aca="false">K538/F538</f>
        <v>0.6</v>
      </c>
    </row>
    <row r="539" customFormat="false" ht="13.8" hidden="false" customHeight="false" outlineLevel="0" collapsed="false">
      <c r="A539" s="8" t="s">
        <v>168</v>
      </c>
      <c r="B539" s="8" t="s">
        <v>74</v>
      </c>
      <c r="C539" s="8" t="s">
        <v>881</v>
      </c>
      <c r="D539" s="8" t="s">
        <v>937</v>
      </c>
      <c r="E539" s="8" t="s">
        <v>815</v>
      </c>
      <c r="F539" s="9" t="n">
        <v>100</v>
      </c>
      <c r="G539" s="9" t="n">
        <v>20</v>
      </c>
      <c r="H539" s="9" t="n">
        <v>20</v>
      </c>
      <c r="I539" s="9" t="n">
        <v>20</v>
      </c>
      <c r="J539" s="10" t="n">
        <v>0</v>
      </c>
      <c r="K539" s="10" t="n">
        <f aca="false">SUM(G539+H539+I539+J539)</f>
        <v>60</v>
      </c>
      <c r="L539" s="11" t="n">
        <f aca="false">K539/F539</f>
        <v>0.6</v>
      </c>
    </row>
    <row r="540" customFormat="false" ht="13.8" hidden="false" customHeight="false" outlineLevel="0" collapsed="false">
      <c r="A540" s="8" t="s">
        <v>168</v>
      </c>
      <c r="B540" s="8" t="s">
        <v>74</v>
      </c>
      <c r="C540" s="8" t="s">
        <v>881</v>
      </c>
      <c r="D540" s="8" t="s">
        <v>938</v>
      </c>
      <c r="E540" s="8" t="s">
        <v>589</v>
      </c>
      <c r="F540" s="9" t="n">
        <v>100</v>
      </c>
      <c r="G540" s="9" t="n">
        <v>20</v>
      </c>
      <c r="H540" s="9" t="n">
        <v>20</v>
      </c>
      <c r="I540" s="9" t="n">
        <v>20</v>
      </c>
      <c r="J540" s="10" t="n">
        <v>0</v>
      </c>
      <c r="K540" s="10" t="n">
        <f aca="false">SUM(G540+H540+I540+J540)</f>
        <v>60</v>
      </c>
      <c r="L540" s="11" t="n">
        <f aca="false">K540/F540</f>
        <v>0.6</v>
      </c>
    </row>
    <row r="541" customFormat="false" ht="13.8" hidden="false" customHeight="false" outlineLevel="0" collapsed="false">
      <c r="A541" s="8" t="s">
        <v>98</v>
      </c>
      <c r="B541" s="8" t="s">
        <v>99</v>
      </c>
      <c r="C541" s="8" t="s">
        <v>939</v>
      </c>
      <c r="D541" s="8" t="s">
        <v>940</v>
      </c>
      <c r="E541" s="8" t="s">
        <v>36</v>
      </c>
      <c r="F541" s="9" t="n">
        <v>100</v>
      </c>
      <c r="G541" s="9" t="n">
        <v>25</v>
      </c>
      <c r="H541" s="9" t="n">
        <v>25</v>
      </c>
      <c r="I541" s="9" t="n">
        <v>10</v>
      </c>
      <c r="J541" s="10" t="n">
        <v>0</v>
      </c>
      <c r="K541" s="10" t="n">
        <f aca="false">SUM(G541+H541+I541+J541)</f>
        <v>60</v>
      </c>
      <c r="L541" s="11" t="n">
        <f aca="false">K541/F541</f>
        <v>0.6</v>
      </c>
    </row>
    <row r="542" customFormat="false" ht="13.8" hidden="false" customHeight="false" outlineLevel="0" collapsed="false">
      <c r="A542" s="8" t="s">
        <v>268</v>
      </c>
      <c r="B542" s="8" t="s">
        <v>78</v>
      </c>
      <c r="C542" s="8" t="s">
        <v>344</v>
      </c>
      <c r="D542" s="8" t="s">
        <v>914</v>
      </c>
      <c r="E542" s="8" t="s">
        <v>589</v>
      </c>
      <c r="F542" s="9" t="n">
        <v>100</v>
      </c>
      <c r="G542" s="9" t="n">
        <v>20</v>
      </c>
      <c r="H542" s="9" t="n">
        <v>20</v>
      </c>
      <c r="I542" s="9" t="n">
        <v>20</v>
      </c>
      <c r="J542" s="10" t="n">
        <v>0</v>
      </c>
      <c r="K542" s="10" t="n">
        <f aca="false">SUM(G542+H542+I542+J542)</f>
        <v>60</v>
      </c>
      <c r="L542" s="11" t="n">
        <f aca="false">K542/F542</f>
        <v>0.6</v>
      </c>
    </row>
    <row r="543" customFormat="false" ht="13.8" hidden="false" customHeight="false" outlineLevel="0" collapsed="false">
      <c r="A543" s="8" t="s">
        <v>158</v>
      </c>
      <c r="B543" s="8" t="s">
        <v>415</v>
      </c>
      <c r="C543" s="8" t="s">
        <v>941</v>
      </c>
      <c r="D543" s="8" t="s">
        <v>942</v>
      </c>
      <c r="E543" s="8" t="s">
        <v>36</v>
      </c>
      <c r="F543" s="9" t="n">
        <v>100</v>
      </c>
      <c r="G543" s="9" t="n">
        <v>30</v>
      </c>
      <c r="H543" s="9" t="n">
        <v>10</v>
      </c>
      <c r="I543" s="9" t="n">
        <v>20</v>
      </c>
      <c r="J543" s="10" t="n">
        <v>0</v>
      </c>
      <c r="K543" s="10" t="n">
        <f aca="false">SUM(G543+H543+I543+J543)</f>
        <v>60</v>
      </c>
      <c r="L543" s="11" t="n">
        <f aca="false">K543/F543</f>
        <v>0.6</v>
      </c>
    </row>
    <row r="544" customFormat="false" ht="13.8" hidden="false" customHeight="false" outlineLevel="0" collapsed="false">
      <c r="A544" s="8" t="s">
        <v>26</v>
      </c>
      <c r="B544" s="8" t="s">
        <v>27</v>
      </c>
      <c r="C544" s="8" t="s">
        <v>28</v>
      </c>
      <c r="D544" s="8" t="s">
        <v>943</v>
      </c>
      <c r="E544" s="8" t="s">
        <v>815</v>
      </c>
      <c r="F544" s="9" t="n">
        <v>100</v>
      </c>
      <c r="G544" s="9" t="n">
        <v>20</v>
      </c>
      <c r="H544" s="9" t="n">
        <v>20</v>
      </c>
      <c r="I544" s="9" t="n">
        <v>25</v>
      </c>
      <c r="J544" s="10" t="n">
        <v>0</v>
      </c>
      <c r="K544" s="10" t="n">
        <f aca="false">SUM(G544+H544+I544+J544)</f>
        <v>65</v>
      </c>
      <c r="L544" s="11" t="n">
        <f aca="false">K544/F544</f>
        <v>0.65</v>
      </c>
    </row>
    <row r="545" customFormat="false" ht="13.8" hidden="false" customHeight="false" outlineLevel="0" collapsed="false">
      <c r="A545" s="8" t="s">
        <v>768</v>
      </c>
      <c r="B545" s="8" t="s">
        <v>133</v>
      </c>
      <c r="C545" s="8" t="s">
        <v>893</v>
      </c>
      <c r="D545" s="8" t="s">
        <v>944</v>
      </c>
      <c r="E545" s="8" t="s">
        <v>815</v>
      </c>
      <c r="F545" s="9" t="n">
        <v>100</v>
      </c>
      <c r="G545" s="9" t="n">
        <v>25</v>
      </c>
      <c r="H545" s="9" t="n">
        <v>20</v>
      </c>
      <c r="I545" s="9" t="n">
        <v>20</v>
      </c>
      <c r="J545" s="10" t="n">
        <v>0</v>
      </c>
      <c r="K545" s="10" t="n">
        <f aca="false">SUM(G545+H545+I545+J545)</f>
        <v>65</v>
      </c>
      <c r="L545" s="11" t="n">
        <f aca="false">K545/F545</f>
        <v>0.65</v>
      </c>
    </row>
    <row r="546" customFormat="false" ht="13.8" hidden="false" customHeight="false" outlineLevel="0" collapsed="false">
      <c r="A546" s="8" t="s">
        <v>645</v>
      </c>
      <c r="B546" s="8" t="s">
        <v>251</v>
      </c>
      <c r="C546" s="8" t="s">
        <v>657</v>
      </c>
      <c r="D546" s="8" t="s">
        <v>945</v>
      </c>
      <c r="E546" s="8" t="s">
        <v>815</v>
      </c>
      <c r="F546" s="9" t="n">
        <v>100</v>
      </c>
      <c r="G546" s="9" t="n">
        <v>20</v>
      </c>
      <c r="H546" s="9" t="n">
        <v>30</v>
      </c>
      <c r="I546" s="9" t="n">
        <v>20</v>
      </c>
      <c r="J546" s="10" t="n">
        <v>0</v>
      </c>
      <c r="K546" s="10" t="n">
        <f aca="false">SUM(G546+H546+I546+J546)</f>
        <v>70</v>
      </c>
      <c r="L546" s="11" t="n">
        <f aca="false">K546/F546</f>
        <v>0.7</v>
      </c>
    </row>
    <row r="547" customFormat="false" ht="13.8" hidden="false" customHeight="false" outlineLevel="0" collapsed="false">
      <c r="A547" s="8" t="s">
        <v>181</v>
      </c>
      <c r="B547" s="8" t="s">
        <v>80</v>
      </c>
      <c r="C547" s="8" t="s">
        <v>946</v>
      </c>
      <c r="D547" s="8" t="s">
        <v>947</v>
      </c>
      <c r="E547" s="8" t="s">
        <v>589</v>
      </c>
      <c r="F547" s="9" t="n">
        <v>100</v>
      </c>
      <c r="G547" s="9" t="n">
        <v>30</v>
      </c>
      <c r="H547" s="9" t="n">
        <v>30</v>
      </c>
      <c r="I547" s="9" t="n">
        <v>10</v>
      </c>
      <c r="J547" s="10" t="n">
        <v>0</v>
      </c>
      <c r="K547" s="10" t="n">
        <f aca="false">SUM(G547+H547+I547+J547)</f>
        <v>70</v>
      </c>
      <c r="L547" s="11" t="n">
        <f aca="false">K547/F547</f>
        <v>0.7</v>
      </c>
    </row>
    <row r="548" customFormat="false" ht="13.8" hidden="false" customHeight="false" outlineLevel="0" collapsed="false">
      <c r="A548" s="8" t="s">
        <v>948</v>
      </c>
      <c r="B548" s="8" t="s">
        <v>78</v>
      </c>
      <c r="C548" s="8" t="s">
        <v>949</v>
      </c>
      <c r="D548" s="8" t="s">
        <v>950</v>
      </c>
      <c r="E548" s="8" t="s">
        <v>815</v>
      </c>
      <c r="F548" s="9" t="n">
        <v>100</v>
      </c>
      <c r="G548" s="9" t="n">
        <v>25</v>
      </c>
      <c r="H548" s="9" t="n">
        <v>25</v>
      </c>
      <c r="I548" s="9" t="n">
        <v>20</v>
      </c>
      <c r="J548" s="10" t="n">
        <v>0</v>
      </c>
      <c r="K548" s="10" t="n">
        <f aca="false">SUM(G548+H548+I548+J548)</f>
        <v>70</v>
      </c>
      <c r="L548" s="11" t="n">
        <f aca="false">K548/F548</f>
        <v>0.7</v>
      </c>
    </row>
    <row r="549" customFormat="false" ht="13.8" hidden="false" customHeight="false" outlineLevel="0" collapsed="false">
      <c r="A549" s="8" t="s">
        <v>442</v>
      </c>
      <c r="B549" s="8" t="s">
        <v>866</v>
      </c>
      <c r="C549" s="8" t="s">
        <v>867</v>
      </c>
      <c r="D549" s="8" t="s">
        <v>951</v>
      </c>
      <c r="E549" s="8" t="s">
        <v>589</v>
      </c>
      <c r="F549" s="9" t="n">
        <v>100</v>
      </c>
      <c r="G549" s="9" t="n">
        <v>20</v>
      </c>
      <c r="H549" s="9" t="n">
        <v>20</v>
      </c>
      <c r="I549" s="9" t="n">
        <v>30</v>
      </c>
      <c r="J549" s="10" t="n">
        <v>0</v>
      </c>
      <c r="K549" s="10" t="n">
        <f aca="false">SUM(G549+H549+I549+J549)</f>
        <v>70</v>
      </c>
      <c r="L549" s="11" t="n">
        <f aca="false">K549/F549</f>
        <v>0.7</v>
      </c>
    </row>
    <row r="550" customFormat="false" ht="13.8" hidden="false" customHeight="false" outlineLevel="0" collapsed="false">
      <c r="A550" s="8" t="s">
        <v>442</v>
      </c>
      <c r="B550" s="8" t="s">
        <v>866</v>
      </c>
      <c r="C550" s="8" t="s">
        <v>867</v>
      </c>
      <c r="D550" s="8" t="s">
        <v>952</v>
      </c>
      <c r="E550" s="8" t="s">
        <v>589</v>
      </c>
      <c r="F550" s="9" t="n">
        <v>100</v>
      </c>
      <c r="G550" s="9" t="n">
        <v>0</v>
      </c>
      <c r="H550" s="9" t="n">
        <v>20</v>
      </c>
      <c r="I550" s="9" t="n">
        <v>50</v>
      </c>
      <c r="J550" s="10" t="n">
        <v>0</v>
      </c>
      <c r="K550" s="10" t="n">
        <f aca="false">SUM(G550+H550+I550+J550)</f>
        <v>70</v>
      </c>
      <c r="L550" s="11" t="n">
        <f aca="false">K550/F550</f>
        <v>0.7</v>
      </c>
    </row>
    <row r="551" customFormat="false" ht="13.8" hidden="false" customHeight="false" outlineLevel="0" collapsed="false">
      <c r="A551" s="8" t="s">
        <v>953</v>
      </c>
      <c r="B551" s="8" t="s">
        <v>233</v>
      </c>
      <c r="C551" s="8" t="s">
        <v>954</v>
      </c>
      <c r="D551" s="8" t="s">
        <v>955</v>
      </c>
      <c r="E551" s="8" t="s">
        <v>589</v>
      </c>
      <c r="F551" s="9" t="n">
        <v>100</v>
      </c>
      <c r="G551" s="9" t="n">
        <v>30</v>
      </c>
      <c r="H551" s="9" t="n">
        <v>35</v>
      </c>
      <c r="I551" s="9" t="n">
        <v>5</v>
      </c>
      <c r="J551" s="10" t="n">
        <v>0</v>
      </c>
      <c r="K551" s="10" t="n">
        <f aca="false">SUM(G551+H551+I551+J551)</f>
        <v>70</v>
      </c>
      <c r="L551" s="11" t="n">
        <f aca="false">K551/F551</f>
        <v>0.7</v>
      </c>
    </row>
    <row r="552" customFormat="false" ht="13.8" hidden="false" customHeight="false" outlineLevel="0" collapsed="false">
      <c r="A552" s="8" t="s">
        <v>457</v>
      </c>
      <c r="B552" s="8" t="s">
        <v>315</v>
      </c>
      <c r="C552" s="8" t="s">
        <v>956</v>
      </c>
      <c r="D552" s="8" t="s">
        <v>957</v>
      </c>
      <c r="E552" s="8" t="s">
        <v>36</v>
      </c>
      <c r="F552" s="9" t="n">
        <v>100</v>
      </c>
      <c r="G552" s="9" t="n">
        <v>25</v>
      </c>
      <c r="H552" s="9" t="n">
        <v>25</v>
      </c>
      <c r="I552" s="9" t="n">
        <v>20</v>
      </c>
      <c r="J552" s="10" t="n">
        <v>0</v>
      </c>
      <c r="K552" s="10" t="n">
        <f aca="false">SUM(G552+H552+I552+J552)</f>
        <v>70</v>
      </c>
      <c r="L552" s="11" t="n">
        <f aca="false">K552/F552</f>
        <v>0.7</v>
      </c>
    </row>
    <row r="553" customFormat="false" ht="13.8" hidden="false" customHeight="false" outlineLevel="0" collapsed="false">
      <c r="A553" s="8" t="s">
        <v>768</v>
      </c>
      <c r="B553" s="8" t="s">
        <v>74</v>
      </c>
      <c r="C553" s="8" t="s">
        <v>958</v>
      </c>
      <c r="D553" s="8" t="s">
        <v>959</v>
      </c>
      <c r="E553" s="8" t="s">
        <v>589</v>
      </c>
      <c r="F553" s="9" t="n">
        <v>100</v>
      </c>
      <c r="G553" s="9" t="n">
        <v>25</v>
      </c>
      <c r="H553" s="9" t="n">
        <v>25</v>
      </c>
      <c r="I553" s="9" t="n">
        <v>20</v>
      </c>
      <c r="J553" s="10" t="n">
        <v>0</v>
      </c>
      <c r="K553" s="10" t="n">
        <f aca="false">SUM(G553+H553+I553+J553)</f>
        <v>70</v>
      </c>
      <c r="L553" s="11" t="n">
        <f aca="false">K553/F553</f>
        <v>0.7</v>
      </c>
    </row>
    <row r="554" customFormat="false" ht="13.8" hidden="false" customHeight="false" outlineLevel="0" collapsed="false">
      <c r="A554" s="8" t="s">
        <v>723</v>
      </c>
      <c r="B554" s="8" t="s">
        <v>133</v>
      </c>
      <c r="C554" s="8" t="s">
        <v>960</v>
      </c>
      <c r="D554" s="8" t="s">
        <v>961</v>
      </c>
      <c r="E554" s="8" t="s">
        <v>589</v>
      </c>
      <c r="F554" s="9" t="n">
        <v>100</v>
      </c>
      <c r="G554" s="9" t="n">
        <v>20</v>
      </c>
      <c r="H554" s="9" t="n">
        <v>20</v>
      </c>
      <c r="I554" s="9" t="n">
        <v>30</v>
      </c>
      <c r="J554" s="10" t="n">
        <v>0</v>
      </c>
      <c r="K554" s="10" t="n">
        <f aca="false">SUM(G554+H554+I554+J554)</f>
        <v>70</v>
      </c>
      <c r="L554" s="11" t="n">
        <f aca="false">K554/F554</f>
        <v>0.7</v>
      </c>
    </row>
    <row r="555" customFormat="false" ht="13.8" hidden="false" customHeight="false" outlineLevel="0" collapsed="false">
      <c r="A555" s="8" t="s">
        <v>768</v>
      </c>
      <c r="B555" s="8" t="s">
        <v>133</v>
      </c>
      <c r="C555" s="8" t="s">
        <v>962</v>
      </c>
      <c r="D555" s="8" t="s">
        <v>963</v>
      </c>
      <c r="E555" s="8" t="s">
        <v>815</v>
      </c>
      <c r="F555" s="9" t="n">
        <v>100</v>
      </c>
      <c r="G555" s="9" t="n">
        <v>25</v>
      </c>
      <c r="H555" s="9" t="n">
        <v>20</v>
      </c>
      <c r="I555" s="9" t="n">
        <v>25</v>
      </c>
      <c r="J555" s="10" t="n">
        <v>0</v>
      </c>
      <c r="K555" s="10" t="n">
        <f aca="false">SUM(G555+H555+I555+J555)</f>
        <v>70</v>
      </c>
      <c r="L555" s="11" t="n">
        <f aca="false">K555/F555</f>
        <v>0.7</v>
      </c>
    </row>
    <row r="556" customFormat="false" ht="13.8" hidden="false" customHeight="false" outlineLevel="0" collapsed="false">
      <c r="A556" s="8" t="s">
        <v>26</v>
      </c>
      <c r="B556" s="8" t="s">
        <v>27</v>
      </c>
      <c r="C556" s="8" t="s">
        <v>28</v>
      </c>
      <c r="D556" s="8" t="s">
        <v>964</v>
      </c>
      <c r="E556" s="8" t="s">
        <v>815</v>
      </c>
      <c r="F556" s="9" t="n">
        <v>100</v>
      </c>
      <c r="G556" s="9" t="n">
        <v>25</v>
      </c>
      <c r="H556" s="9" t="n">
        <v>25</v>
      </c>
      <c r="I556" s="9" t="n">
        <v>25</v>
      </c>
      <c r="J556" s="10" t="n">
        <v>0</v>
      </c>
      <c r="K556" s="10" t="n">
        <f aca="false">SUM(G556+H556+I556+J556)</f>
        <v>75</v>
      </c>
      <c r="L556" s="11" t="n">
        <f aca="false">K556/F556</f>
        <v>0.75</v>
      </c>
    </row>
    <row r="557" customFormat="false" ht="13.8" hidden="false" customHeight="false" outlineLevel="0" collapsed="false">
      <c r="A557" s="8" t="s">
        <v>26</v>
      </c>
      <c r="B557" s="8" t="s">
        <v>27</v>
      </c>
      <c r="C557" s="15" t="s">
        <v>965</v>
      </c>
      <c r="D557" s="8" t="s">
        <v>964</v>
      </c>
      <c r="E557" s="8" t="s">
        <v>815</v>
      </c>
      <c r="F557" s="9" t="n">
        <v>100</v>
      </c>
      <c r="G557" s="9" t="n">
        <v>25</v>
      </c>
      <c r="H557" s="9" t="n">
        <v>25</v>
      </c>
      <c r="I557" s="9" t="n">
        <v>25</v>
      </c>
      <c r="J557" s="10" t="n">
        <v>0</v>
      </c>
      <c r="K557" s="10" t="n">
        <f aca="false">SUM(G557+H557+I557+J557)</f>
        <v>75</v>
      </c>
      <c r="L557" s="11" t="n">
        <f aca="false">K557/F557</f>
        <v>0.75</v>
      </c>
    </row>
    <row r="558" customFormat="false" ht="13.8" hidden="false" customHeight="false" outlineLevel="0" collapsed="false">
      <c r="A558" s="8" t="s">
        <v>895</v>
      </c>
      <c r="B558" s="8" t="s">
        <v>27</v>
      </c>
      <c r="C558" s="8" t="s">
        <v>896</v>
      </c>
      <c r="D558" s="8" t="s">
        <v>964</v>
      </c>
      <c r="E558" s="8" t="s">
        <v>815</v>
      </c>
      <c r="F558" s="9" t="n">
        <v>100</v>
      </c>
      <c r="G558" s="9" t="n">
        <v>25</v>
      </c>
      <c r="H558" s="9" t="n">
        <v>25</v>
      </c>
      <c r="I558" s="9" t="n">
        <v>25</v>
      </c>
      <c r="J558" s="10" t="n">
        <v>0</v>
      </c>
      <c r="K558" s="10" t="n">
        <f aca="false">SUM(G558+H558+I558+J558)</f>
        <v>75</v>
      </c>
      <c r="L558" s="11" t="n">
        <f aca="false">K558/F558</f>
        <v>0.75</v>
      </c>
    </row>
    <row r="559" customFormat="false" ht="13.8" hidden="false" customHeight="false" outlineLevel="0" collapsed="false">
      <c r="A559" s="8" t="s">
        <v>73</v>
      </c>
      <c r="B559" s="8" t="s">
        <v>332</v>
      </c>
      <c r="C559" s="8" t="s">
        <v>333</v>
      </c>
      <c r="D559" s="8" t="s">
        <v>966</v>
      </c>
      <c r="E559" s="8" t="s">
        <v>589</v>
      </c>
      <c r="F559" s="9" t="n">
        <v>100</v>
      </c>
      <c r="G559" s="9" t="n">
        <v>25</v>
      </c>
      <c r="H559" s="9" t="n">
        <v>25</v>
      </c>
      <c r="I559" s="9" t="n">
        <v>25</v>
      </c>
      <c r="J559" s="10" t="n">
        <v>0</v>
      </c>
      <c r="K559" s="10" t="n">
        <f aca="false">SUM(G559+H559+I559+J559)</f>
        <v>75</v>
      </c>
      <c r="L559" s="11" t="n">
        <f aca="false">K559/F559</f>
        <v>0.75</v>
      </c>
    </row>
    <row r="560" customFormat="false" ht="13.8" hidden="false" customHeight="false" outlineLevel="0" collapsed="false">
      <c r="A560" s="8" t="s">
        <v>132</v>
      </c>
      <c r="B560" s="8" t="s">
        <v>74</v>
      </c>
      <c r="C560" s="8" t="s">
        <v>514</v>
      </c>
      <c r="D560" s="8" t="s">
        <v>967</v>
      </c>
      <c r="E560" s="8" t="s">
        <v>589</v>
      </c>
      <c r="F560" s="9" t="n">
        <v>100</v>
      </c>
      <c r="G560" s="9" t="n">
        <v>25</v>
      </c>
      <c r="H560" s="9" t="n">
        <v>25</v>
      </c>
      <c r="I560" s="9" t="n">
        <v>25</v>
      </c>
      <c r="J560" s="10" t="n">
        <v>0</v>
      </c>
      <c r="K560" s="10" t="n">
        <f aca="false">SUM(G560+H560+I560+J560)</f>
        <v>75</v>
      </c>
      <c r="L560" s="11" t="n">
        <f aca="false">K560/F560</f>
        <v>0.75</v>
      </c>
    </row>
    <row r="561" customFormat="false" ht="13.8" hidden="false" customHeight="false" outlineLevel="0" collapsed="false">
      <c r="A561" s="8" t="s">
        <v>219</v>
      </c>
      <c r="B561" s="8" t="s">
        <v>196</v>
      </c>
      <c r="C561" s="8" t="s">
        <v>968</v>
      </c>
      <c r="D561" s="8" t="s">
        <v>969</v>
      </c>
      <c r="E561" s="8" t="s">
        <v>589</v>
      </c>
      <c r="F561" s="9" t="n">
        <v>100</v>
      </c>
      <c r="G561" s="9" t="n">
        <v>25</v>
      </c>
      <c r="H561" s="9" t="n">
        <v>25</v>
      </c>
      <c r="I561" s="9" t="n">
        <v>25</v>
      </c>
      <c r="J561" s="10" t="n">
        <v>0</v>
      </c>
      <c r="K561" s="10" t="n">
        <f aca="false">SUM(G561+H561+I561+J561)</f>
        <v>75</v>
      </c>
      <c r="L561" s="11" t="n">
        <f aca="false">K561/F561</f>
        <v>0.75</v>
      </c>
    </row>
    <row r="562" customFormat="false" ht="13.8" hidden="false" customHeight="false" outlineLevel="0" collapsed="false">
      <c r="A562" s="8" t="s">
        <v>723</v>
      </c>
      <c r="B562" s="8" t="s">
        <v>78</v>
      </c>
      <c r="C562" s="8" t="s">
        <v>970</v>
      </c>
      <c r="D562" s="8" t="s">
        <v>971</v>
      </c>
      <c r="E562" s="8" t="s">
        <v>589</v>
      </c>
      <c r="F562" s="9" t="n">
        <v>100</v>
      </c>
      <c r="G562" s="9" t="n">
        <v>25</v>
      </c>
      <c r="H562" s="9" t="n">
        <v>25</v>
      </c>
      <c r="I562" s="9" t="n">
        <v>25</v>
      </c>
      <c r="J562" s="10" t="n">
        <v>0</v>
      </c>
      <c r="K562" s="10" t="n">
        <f aca="false">SUM(G562+H562+I562+J562)</f>
        <v>75</v>
      </c>
      <c r="L562" s="11" t="n">
        <f aca="false">K562/F562</f>
        <v>0.75</v>
      </c>
    </row>
    <row r="563" customFormat="false" ht="13.8" hidden="false" customHeight="false" outlineLevel="0" collapsed="false">
      <c r="A563" s="8" t="s">
        <v>32</v>
      </c>
      <c r="B563" s="14" t="s">
        <v>137</v>
      </c>
      <c r="C563" s="8" t="s">
        <v>392</v>
      </c>
      <c r="D563" s="8" t="s">
        <v>972</v>
      </c>
      <c r="E563" s="8" t="s">
        <v>36</v>
      </c>
      <c r="F563" s="9" t="n">
        <v>100</v>
      </c>
      <c r="G563" s="9" t="n">
        <v>25</v>
      </c>
      <c r="H563" s="9" t="n">
        <v>25</v>
      </c>
      <c r="I563" s="9" t="n">
        <v>25</v>
      </c>
      <c r="J563" s="10" t="n">
        <v>0</v>
      </c>
      <c r="K563" s="10" t="n">
        <f aca="false">SUM(G563+H563+I563+J563)</f>
        <v>75</v>
      </c>
      <c r="L563" s="11" t="n">
        <f aca="false">K563/F563</f>
        <v>0.75</v>
      </c>
    </row>
    <row r="564" customFormat="false" ht="13.8" hidden="false" customHeight="false" outlineLevel="0" collapsed="false">
      <c r="A564" s="8" t="s">
        <v>93</v>
      </c>
      <c r="B564" s="8" t="s">
        <v>94</v>
      </c>
      <c r="C564" s="8" t="s">
        <v>337</v>
      </c>
      <c r="D564" s="8" t="s">
        <v>973</v>
      </c>
      <c r="E564" s="8" t="s">
        <v>36</v>
      </c>
      <c r="F564" s="9" t="n">
        <v>100</v>
      </c>
      <c r="G564" s="9" t="n">
        <v>25</v>
      </c>
      <c r="H564" s="9" t="n">
        <v>25</v>
      </c>
      <c r="I564" s="9" t="n">
        <v>25</v>
      </c>
      <c r="J564" s="10" t="n">
        <v>0</v>
      </c>
      <c r="K564" s="10" t="n">
        <f aca="false">SUM(G564+H564+I564+J564)</f>
        <v>75</v>
      </c>
      <c r="L564" s="11" t="n">
        <f aca="false">K564/F564</f>
        <v>0.75</v>
      </c>
    </row>
    <row r="565" customFormat="false" ht="13.8" hidden="false" customHeight="false" outlineLevel="0" collapsed="false">
      <c r="A565" s="8" t="s">
        <v>274</v>
      </c>
      <c r="B565" s="8" t="s">
        <v>275</v>
      </c>
      <c r="C565" s="8" t="s">
        <v>932</v>
      </c>
      <c r="D565" s="8" t="s">
        <v>974</v>
      </c>
      <c r="E565" s="8" t="s">
        <v>589</v>
      </c>
      <c r="F565" s="9" t="n">
        <v>100</v>
      </c>
      <c r="G565" s="9" t="n">
        <v>25</v>
      </c>
      <c r="H565" s="9" t="n">
        <v>25</v>
      </c>
      <c r="I565" s="9" t="n">
        <v>25</v>
      </c>
      <c r="J565" s="10" t="n">
        <v>0</v>
      </c>
      <c r="K565" s="10" t="n">
        <f aca="false">SUM(G565+H565+I565+J565)</f>
        <v>75</v>
      </c>
      <c r="L565" s="11" t="n">
        <f aca="false">K565/F565</f>
        <v>0.75</v>
      </c>
    </row>
    <row r="566" customFormat="false" ht="13.8" hidden="false" customHeight="false" outlineLevel="0" collapsed="false">
      <c r="A566" s="8" t="s">
        <v>124</v>
      </c>
      <c r="B566" s="8" t="s">
        <v>125</v>
      </c>
      <c r="C566" s="8" t="s">
        <v>126</v>
      </c>
      <c r="D566" s="8" t="s">
        <v>975</v>
      </c>
      <c r="E566" s="8" t="s">
        <v>36</v>
      </c>
      <c r="F566" s="9" t="n">
        <v>100</v>
      </c>
      <c r="G566" s="9" t="n">
        <v>25</v>
      </c>
      <c r="H566" s="9" t="n">
        <v>25</v>
      </c>
      <c r="I566" s="9" t="n">
        <v>25</v>
      </c>
      <c r="J566" s="10" t="n">
        <v>0</v>
      </c>
      <c r="K566" s="10" t="n">
        <f aca="false">SUM(G566+H566+I566+J566)</f>
        <v>75</v>
      </c>
      <c r="L566" s="11" t="n">
        <f aca="false">K566/F566</f>
        <v>0.75</v>
      </c>
    </row>
    <row r="567" customFormat="false" ht="13.8" hidden="false" customHeight="false" outlineLevel="0" collapsed="false">
      <c r="A567" s="8" t="s">
        <v>105</v>
      </c>
      <c r="B567" s="8" t="s">
        <v>74</v>
      </c>
      <c r="C567" s="8" t="s">
        <v>831</v>
      </c>
      <c r="D567" s="8" t="s">
        <v>976</v>
      </c>
      <c r="E567" s="8" t="s">
        <v>589</v>
      </c>
      <c r="F567" s="9" t="n">
        <v>100</v>
      </c>
      <c r="G567" s="9" t="n">
        <v>25</v>
      </c>
      <c r="H567" s="9" t="n">
        <v>25</v>
      </c>
      <c r="I567" s="9" t="n">
        <v>25</v>
      </c>
      <c r="J567" s="10" t="n">
        <v>0</v>
      </c>
      <c r="K567" s="10" t="n">
        <f aca="false">SUM(G567+H567+I567+J567)</f>
        <v>75</v>
      </c>
      <c r="L567" s="11" t="n">
        <f aca="false">K567/F567</f>
        <v>0.75</v>
      </c>
    </row>
    <row r="568" customFormat="false" ht="13.8" hidden="false" customHeight="false" outlineLevel="0" collapsed="false">
      <c r="A568" s="8" t="s">
        <v>114</v>
      </c>
      <c r="B568" s="8" t="s">
        <v>33</v>
      </c>
      <c r="C568" s="8" t="s">
        <v>115</v>
      </c>
      <c r="D568" s="8" t="s">
        <v>977</v>
      </c>
      <c r="E568" s="8" t="s">
        <v>978</v>
      </c>
      <c r="F568" s="9" t="n">
        <v>100</v>
      </c>
      <c r="G568" s="9" t="n">
        <v>25</v>
      </c>
      <c r="H568" s="9" t="n">
        <v>25</v>
      </c>
      <c r="I568" s="9" t="n">
        <v>25</v>
      </c>
      <c r="J568" s="10" t="n">
        <v>0</v>
      </c>
      <c r="K568" s="10" t="n">
        <f aca="false">SUM(G568+H568+I568+J568)</f>
        <v>75</v>
      </c>
      <c r="L568" s="11" t="n">
        <f aca="false">K568/F568</f>
        <v>0.75</v>
      </c>
    </row>
    <row r="569" customFormat="false" ht="13.8" hidden="false" customHeight="false" outlineLevel="0" collapsed="false">
      <c r="A569" s="8" t="s">
        <v>93</v>
      </c>
      <c r="B569" s="8" t="s">
        <v>129</v>
      </c>
      <c r="C569" s="8" t="s">
        <v>130</v>
      </c>
      <c r="D569" s="8" t="s">
        <v>979</v>
      </c>
      <c r="E569" s="8" t="s">
        <v>589</v>
      </c>
      <c r="F569" s="9" t="n">
        <v>100</v>
      </c>
      <c r="G569" s="9" t="n">
        <v>25</v>
      </c>
      <c r="H569" s="9" t="n">
        <v>25</v>
      </c>
      <c r="I569" s="9" t="n">
        <v>25</v>
      </c>
      <c r="J569" s="10" t="n">
        <v>0</v>
      </c>
      <c r="K569" s="10" t="n">
        <f aca="false">SUM(G569+H569+I569+J569)</f>
        <v>75</v>
      </c>
      <c r="L569" s="11" t="n">
        <f aca="false">K569/F569</f>
        <v>0.75</v>
      </c>
    </row>
    <row r="570" customFormat="false" ht="13.8" hidden="false" customHeight="false" outlineLevel="0" collapsed="false">
      <c r="A570" s="8" t="s">
        <v>645</v>
      </c>
      <c r="B570" s="8" t="s">
        <v>251</v>
      </c>
      <c r="C570" s="8" t="s">
        <v>657</v>
      </c>
      <c r="D570" s="8" t="s">
        <v>980</v>
      </c>
      <c r="E570" s="8" t="s">
        <v>815</v>
      </c>
      <c r="F570" s="9" t="n">
        <v>100</v>
      </c>
      <c r="G570" s="9" t="n">
        <v>25</v>
      </c>
      <c r="H570" s="9" t="n">
        <v>30</v>
      </c>
      <c r="I570" s="9" t="n">
        <v>20</v>
      </c>
      <c r="J570" s="10" t="n">
        <v>0</v>
      </c>
      <c r="K570" s="10" t="n">
        <f aca="false">SUM(G570+H570+I570+J570)</f>
        <v>75</v>
      </c>
      <c r="L570" s="11" t="n">
        <f aca="false">K570/F570</f>
        <v>0.75</v>
      </c>
    </row>
    <row r="571" customFormat="false" ht="13.8" hidden="false" customHeight="false" outlineLevel="0" collapsed="false">
      <c r="A571" s="8" t="s">
        <v>981</v>
      </c>
      <c r="B571" s="8" t="s">
        <v>48</v>
      </c>
      <c r="C571" s="8" t="s">
        <v>982</v>
      </c>
      <c r="D571" s="8" t="s">
        <v>983</v>
      </c>
      <c r="E571" s="8" t="s">
        <v>589</v>
      </c>
      <c r="F571" s="9" t="n">
        <v>100</v>
      </c>
      <c r="G571" s="9" t="n">
        <v>25</v>
      </c>
      <c r="H571" s="9" t="n">
        <v>25</v>
      </c>
      <c r="I571" s="9" t="n">
        <v>25</v>
      </c>
      <c r="J571" s="10" t="n">
        <v>0</v>
      </c>
      <c r="K571" s="10" t="n">
        <f aca="false">SUM(G571+H571+I571+J571)</f>
        <v>75</v>
      </c>
      <c r="L571" s="11" t="n">
        <f aca="false">K571/F571</f>
        <v>0.75</v>
      </c>
    </row>
    <row r="572" customFormat="false" ht="13.8" hidden="false" customHeight="false" outlineLevel="0" collapsed="false">
      <c r="A572" s="8" t="s">
        <v>768</v>
      </c>
      <c r="B572" s="8" t="s">
        <v>133</v>
      </c>
      <c r="C572" s="8" t="s">
        <v>984</v>
      </c>
      <c r="D572" s="8" t="s">
        <v>985</v>
      </c>
      <c r="E572" s="8" t="s">
        <v>815</v>
      </c>
      <c r="F572" s="9" t="n">
        <v>100</v>
      </c>
      <c r="G572" s="9" t="n">
        <v>25</v>
      </c>
      <c r="H572" s="9" t="n">
        <v>25</v>
      </c>
      <c r="I572" s="9" t="n">
        <v>25</v>
      </c>
      <c r="J572" s="10" t="n">
        <v>0</v>
      </c>
      <c r="K572" s="10" t="n">
        <f aca="false">SUM(G572+H572+I572+J572)</f>
        <v>75</v>
      </c>
      <c r="L572" s="11" t="n">
        <f aca="false">K572/F572</f>
        <v>0.75</v>
      </c>
    </row>
    <row r="573" customFormat="false" ht="13.8" hidden="false" customHeight="false" outlineLevel="0" collapsed="false">
      <c r="A573" s="8" t="s">
        <v>105</v>
      </c>
      <c r="B573" s="8" t="s">
        <v>106</v>
      </c>
      <c r="C573" s="8" t="s">
        <v>107</v>
      </c>
      <c r="D573" s="8" t="s">
        <v>986</v>
      </c>
      <c r="E573" s="8" t="s">
        <v>589</v>
      </c>
      <c r="F573" s="9" t="n">
        <v>100</v>
      </c>
      <c r="G573" s="9" t="n">
        <v>25</v>
      </c>
      <c r="H573" s="9" t="n">
        <v>25</v>
      </c>
      <c r="I573" s="9" t="n">
        <v>25</v>
      </c>
      <c r="J573" s="10" t="n">
        <v>0</v>
      </c>
      <c r="K573" s="10" t="n">
        <f aca="false">SUM(G573+H573+I573+J573)</f>
        <v>75</v>
      </c>
      <c r="L573" s="11" t="n">
        <f aca="false">K573/F573</f>
        <v>0.75</v>
      </c>
    </row>
    <row r="574" customFormat="false" ht="13.8" hidden="false" customHeight="false" outlineLevel="0" collapsed="false">
      <c r="A574" s="8" t="s">
        <v>727</v>
      </c>
      <c r="B574" s="8" t="s">
        <v>48</v>
      </c>
      <c r="C574" s="8" t="s">
        <v>987</v>
      </c>
      <c r="D574" s="8" t="s">
        <v>988</v>
      </c>
      <c r="E574" s="8" t="s">
        <v>815</v>
      </c>
      <c r="F574" s="9" t="n">
        <v>100</v>
      </c>
      <c r="G574" s="9" t="n">
        <v>25</v>
      </c>
      <c r="H574" s="9" t="n">
        <v>25</v>
      </c>
      <c r="I574" s="9" t="n">
        <v>25</v>
      </c>
      <c r="J574" s="10" t="n">
        <v>0</v>
      </c>
      <c r="K574" s="10" t="n">
        <f aca="false">SUM(G574+H574+I574+J574)</f>
        <v>75</v>
      </c>
      <c r="L574" s="11" t="n">
        <f aca="false">K574/F574</f>
        <v>0.75</v>
      </c>
    </row>
    <row r="575" customFormat="false" ht="13.8" hidden="false" customHeight="false" outlineLevel="0" collapsed="false">
      <c r="A575" s="8" t="s">
        <v>989</v>
      </c>
      <c r="B575" s="8" t="s">
        <v>332</v>
      </c>
      <c r="C575" s="8" t="s">
        <v>990</v>
      </c>
      <c r="D575" s="8" t="s">
        <v>991</v>
      </c>
      <c r="E575" s="8" t="s">
        <v>815</v>
      </c>
      <c r="F575" s="9" t="n">
        <v>100</v>
      </c>
      <c r="G575" s="9" t="n">
        <v>25</v>
      </c>
      <c r="H575" s="9" t="n">
        <v>25</v>
      </c>
      <c r="I575" s="9" t="n">
        <v>25</v>
      </c>
      <c r="J575" s="10" t="n">
        <v>0</v>
      </c>
      <c r="K575" s="10" t="n">
        <f aca="false">SUM(G575+H575+I575+J575)</f>
        <v>75</v>
      </c>
      <c r="L575" s="11" t="n">
        <f aca="false">K575/F575</f>
        <v>0.75</v>
      </c>
    </row>
    <row r="576" customFormat="false" ht="13.8" hidden="false" customHeight="false" outlineLevel="0" collapsed="false">
      <c r="A576" s="8" t="s">
        <v>98</v>
      </c>
      <c r="B576" s="8" t="s">
        <v>99</v>
      </c>
      <c r="C576" s="8" t="s">
        <v>460</v>
      </c>
      <c r="D576" s="8" t="s">
        <v>992</v>
      </c>
      <c r="E576" s="8" t="s">
        <v>815</v>
      </c>
      <c r="F576" s="9" t="n">
        <v>100</v>
      </c>
      <c r="G576" s="9" t="n">
        <v>25</v>
      </c>
      <c r="H576" s="9" t="n">
        <v>25</v>
      </c>
      <c r="I576" s="9" t="n">
        <v>25</v>
      </c>
      <c r="J576" s="10" t="n">
        <v>0</v>
      </c>
      <c r="K576" s="10" t="n">
        <f aca="false">SUM(G576+H576+I576+J576)</f>
        <v>75</v>
      </c>
      <c r="L576" s="11" t="n">
        <f aca="false">K576/F576</f>
        <v>0.75</v>
      </c>
    </row>
    <row r="577" customFormat="false" ht="13.8" hidden="false" customHeight="false" outlineLevel="0" collapsed="false">
      <c r="A577" s="8" t="s">
        <v>93</v>
      </c>
      <c r="B577" s="8" t="s">
        <v>94</v>
      </c>
      <c r="C577" s="8" t="s">
        <v>337</v>
      </c>
      <c r="D577" s="8" t="s">
        <v>993</v>
      </c>
      <c r="E577" s="8" t="s">
        <v>36</v>
      </c>
      <c r="F577" s="9" t="n">
        <v>100</v>
      </c>
      <c r="G577" s="9" t="n">
        <v>25</v>
      </c>
      <c r="H577" s="9" t="n">
        <v>25</v>
      </c>
      <c r="I577" s="9" t="n">
        <v>25</v>
      </c>
      <c r="J577" s="10" t="n">
        <v>0</v>
      </c>
      <c r="K577" s="10" t="n">
        <f aca="false">SUM(G577+H577+I577+J577)</f>
        <v>75</v>
      </c>
      <c r="L577" s="11" t="n">
        <f aca="false">K577/F577</f>
        <v>0.75</v>
      </c>
    </row>
    <row r="578" customFormat="false" ht="13.8" hidden="false" customHeight="false" outlineLevel="0" collapsed="false">
      <c r="A578" s="8" t="s">
        <v>889</v>
      </c>
      <c r="B578" s="8" t="s">
        <v>74</v>
      </c>
      <c r="C578" s="8" t="s">
        <v>890</v>
      </c>
      <c r="D578" s="8" t="s">
        <v>498</v>
      </c>
      <c r="E578" s="8" t="s">
        <v>589</v>
      </c>
      <c r="F578" s="9" t="n">
        <v>100</v>
      </c>
      <c r="G578" s="9" t="n">
        <v>30</v>
      </c>
      <c r="H578" s="9" t="n">
        <v>20</v>
      </c>
      <c r="I578" s="9" t="n">
        <v>25</v>
      </c>
      <c r="J578" s="10" t="n">
        <v>0</v>
      </c>
      <c r="K578" s="10" t="n">
        <f aca="false">SUM(G578+H578+I578+J578)</f>
        <v>75</v>
      </c>
      <c r="L578" s="11" t="n">
        <f aca="false">K578/F578</f>
        <v>0.75</v>
      </c>
    </row>
    <row r="579" customFormat="false" ht="13.8" hidden="false" customHeight="false" outlineLevel="0" collapsed="false">
      <c r="A579" s="8" t="s">
        <v>768</v>
      </c>
      <c r="B579" s="8" t="s">
        <v>133</v>
      </c>
      <c r="C579" s="8" t="s">
        <v>769</v>
      </c>
      <c r="D579" s="8" t="s">
        <v>994</v>
      </c>
      <c r="E579" s="8" t="s">
        <v>815</v>
      </c>
      <c r="F579" s="9" t="n">
        <v>100</v>
      </c>
      <c r="G579" s="9" t="n">
        <v>25</v>
      </c>
      <c r="H579" s="9" t="n">
        <v>25</v>
      </c>
      <c r="I579" s="9" t="n">
        <v>25</v>
      </c>
      <c r="J579" s="10" t="n">
        <v>0</v>
      </c>
      <c r="K579" s="10" t="n">
        <f aca="false">SUM(G579+H579+I579+J579)</f>
        <v>75</v>
      </c>
      <c r="L579" s="11" t="n">
        <f aca="false">K579/F579</f>
        <v>0.75</v>
      </c>
    </row>
    <row r="580" customFormat="false" ht="13.8" hidden="false" customHeight="false" outlineLevel="0" collapsed="false">
      <c r="A580" s="8" t="s">
        <v>457</v>
      </c>
      <c r="B580" s="8" t="s">
        <v>74</v>
      </c>
      <c r="C580" s="8" t="s">
        <v>995</v>
      </c>
      <c r="D580" s="8" t="s">
        <v>996</v>
      </c>
      <c r="E580" s="8" t="s">
        <v>589</v>
      </c>
      <c r="F580" s="9" t="n">
        <v>100</v>
      </c>
      <c r="G580" s="9" t="n">
        <v>25</v>
      </c>
      <c r="H580" s="9" t="n">
        <v>0</v>
      </c>
      <c r="I580" s="9" t="n">
        <v>50</v>
      </c>
      <c r="J580" s="10" t="n">
        <v>0</v>
      </c>
      <c r="K580" s="10" t="n">
        <f aca="false">SUM(G580+H580+I580+J580)</f>
        <v>75</v>
      </c>
      <c r="L580" s="11" t="n">
        <f aca="false">K580/F580</f>
        <v>0.75</v>
      </c>
    </row>
    <row r="581" customFormat="false" ht="13.8" hidden="false" customHeight="false" outlineLevel="0" collapsed="false">
      <c r="A581" s="8" t="s">
        <v>65</v>
      </c>
      <c r="B581" s="8" t="s">
        <v>78</v>
      </c>
      <c r="C581" s="8" t="s">
        <v>997</v>
      </c>
      <c r="D581" s="8" t="s">
        <v>998</v>
      </c>
      <c r="E581" s="8" t="s">
        <v>589</v>
      </c>
      <c r="F581" s="9" t="n">
        <v>100</v>
      </c>
      <c r="G581" s="9" t="n">
        <v>25</v>
      </c>
      <c r="H581" s="9" t="n">
        <v>25</v>
      </c>
      <c r="I581" s="9" t="n">
        <v>25</v>
      </c>
      <c r="J581" s="10" t="n">
        <v>0</v>
      </c>
      <c r="K581" s="10" t="n">
        <f aca="false">SUM(G581+H581+I581+J581)</f>
        <v>75</v>
      </c>
      <c r="L581" s="11" t="n">
        <f aca="false">K581/F581</f>
        <v>0.75</v>
      </c>
    </row>
    <row r="582" customFormat="false" ht="13.8" hidden="false" customHeight="false" outlineLevel="0" collapsed="false">
      <c r="A582" s="8" t="s">
        <v>229</v>
      </c>
      <c r="B582" s="8" t="s">
        <v>574</v>
      </c>
      <c r="C582" s="8" t="s">
        <v>999</v>
      </c>
      <c r="D582" s="8" t="s">
        <v>1000</v>
      </c>
      <c r="E582" s="8" t="s">
        <v>36</v>
      </c>
      <c r="F582" s="9" t="n">
        <v>100</v>
      </c>
      <c r="G582" s="9" t="n">
        <v>25</v>
      </c>
      <c r="H582" s="9" t="n">
        <v>25</v>
      </c>
      <c r="I582" s="9" t="n">
        <v>25</v>
      </c>
      <c r="J582" s="10" t="n">
        <v>0</v>
      </c>
      <c r="K582" s="10" t="n">
        <f aca="false">SUM(G582+H582+I582+J582)</f>
        <v>75</v>
      </c>
      <c r="L582" s="11" t="n">
        <f aca="false">K582/F582</f>
        <v>0.75</v>
      </c>
    </row>
    <row r="583" customFormat="false" ht="13.8" hidden="false" customHeight="false" outlineLevel="0" collapsed="false">
      <c r="A583" s="8" t="s">
        <v>140</v>
      </c>
      <c r="B583" s="8" t="s">
        <v>78</v>
      </c>
      <c r="C583" s="8" t="s">
        <v>1001</v>
      </c>
      <c r="D583" s="8" t="s">
        <v>911</v>
      </c>
      <c r="E583" s="8" t="s">
        <v>589</v>
      </c>
      <c r="F583" s="9" t="n">
        <v>100</v>
      </c>
      <c r="G583" s="9" t="n">
        <v>25</v>
      </c>
      <c r="H583" s="9" t="n">
        <v>25</v>
      </c>
      <c r="I583" s="9" t="n">
        <v>25</v>
      </c>
      <c r="J583" s="10" t="n">
        <v>0</v>
      </c>
      <c r="K583" s="10" t="n">
        <f aca="false">SUM(G583+H583+I583+J583)</f>
        <v>75</v>
      </c>
      <c r="L583" s="11" t="n">
        <f aca="false">K583/F583</f>
        <v>0.75</v>
      </c>
    </row>
    <row r="584" customFormat="false" ht="13.8" hidden="false" customHeight="false" outlineLevel="0" collapsed="false">
      <c r="A584" s="8" t="s">
        <v>181</v>
      </c>
      <c r="B584" s="8" t="s">
        <v>78</v>
      </c>
      <c r="C584" s="8" t="s">
        <v>486</v>
      </c>
      <c r="D584" s="8" t="s">
        <v>1002</v>
      </c>
      <c r="E584" s="8" t="s">
        <v>589</v>
      </c>
      <c r="F584" s="9" t="n">
        <v>100</v>
      </c>
      <c r="G584" s="9" t="n">
        <v>25</v>
      </c>
      <c r="H584" s="9" t="n">
        <v>25</v>
      </c>
      <c r="I584" s="9" t="n">
        <v>25</v>
      </c>
      <c r="J584" s="10" t="n">
        <v>0</v>
      </c>
      <c r="K584" s="10" t="n">
        <f aca="false">SUM(G584+H584+I584+J584)</f>
        <v>75</v>
      </c>
      <c r="L584" s="11" t="n">
        <f aca="false">K584/F584</f>
        <v>0.75</v>
      </c>
    </row>
    <row r="585" customFormat="false" ht="13.8" hidden="false" customHeight="false" outlineLevel="0" collapsed="false">
      <c r="A585" s="8" t="s">
        <v>366</v>
      </c>
      <c r="B585" s="8" t="s">
        <v>78</v>
      </c>
      <c r="C585" s="8" t="s">
        <v>1003</v>
      </c>
      <c r="D585" s="8" t="s">
        <v>1002</v>
      </c>
      <c r="E585" s="8" t="s">
        <v>589</v>
      </c>
      <c r="F585" s="9" t="n">
        <v>100</v>
      </c>
      <c r="G585" s="9" t="n">
        <v>25</v>
      </c>
      <c r="H585" s="9" t="n">
        <v>25</v>
      </c>
      <c r="I585" s="9" t="n">
        <v>25</v>
      </c>
      <c r="J585" s="10" t="n">
        <v>0</v>
      </c>
      <c r="K585" s="10" t="n">
        <f aca="false">SUM(G585+H585+I585+J585)</f>
        <v>75</v>
      </c>
      <c r="L585" s="11" t="n">
        <f aca="false">K585/F585</f>
        <v>0.75</v>
      </c>
    </row>
    <row r="586" customFormat="false" ht="13.8" hidden="false" customHeight="false" outlineLevel="0" collapsed="false">
      <c r="A586" s="8" t="s">
        <v>105</v>
      </c>
      <c r="B586" s="8" t="s">
        <v>78</v>
      </c>
      <c r="C586" s="8" t="s">
        <v>1004</v>
      </c>
      <c r="D586" s="8" t="s">
        <v>1002</v>
      </c>
      <c r="E586" s="8" t="s">
        <v>815</v>
      </c>
      <c r="F586" s="9" t="n">
        <v>100</v>
      </c>
      <c r="G586" s="9" t="n">
        <v>25</v>
      </c>
      <c r="H586" s="9" t="n">
        <v>25</v>
      </c>
      <c r="I586" s="9" t="n">
        <v>25</v>
      </c>
      <c r="J586" s="10" t="n">
        <v>0</v>
      </c>
      <c r="K586" s="10" t="n">
        <f aca="false">SUM(G586+H586+I586+J586)</f>
        <v>75</v>
      </c>
      <c r="L586" s="11" t="n">
        <f aca="false">K586/F586</f>
        <v>0.75</v>
      </c>
    </row>
    <row r="587" customFormat="false" ht="13.8" hidden="false" customHeight="false" outlineLevel="0" collapsed="false">
      <c r="A587" s="8" t="s">
        <v>65</v>
      </c>
      <c r="B587" s="8" t="s">
        <v>78</v>
      </c>
      <c r="C587" s="8" t="s">
        <v>997</v>
      </c>
      <c r="D587" s="8" t="s">
        <v>1002</v>
      </c>
      <c r="E587" s="8" t="s">
        <v>589</v>
      </c>
      <c r="F587" s="9" t="n">
        <v>100</v>
      </c>
      <c r="G587" s="9" t="n">
        <v>25</v>
      </c>
      <c r="H587" s="9" t="n">
        <v>25</v>
      </c>
      <c r="I587" s="9" t="n">
        <v>25</v>
      </c>
      <c r="J587" s="10" t="n">
        <v>0</v>
      </c>
      <c r="K587" s="10" t="n">
        <f aca="false">SUM(G587+H587+I587+J587)</f>
        <v>75</v>
      </c>
      <c r="L587" s="11" t="n">
        <f aca="false">K587/F587</f>
        <v>0.75</v>
      </c>
    </row>
    <row r="588" customFormat="false" ht="13.8" hidden="false" customHeight="false" outlineLevel="0" collapsed="false">
      <c r="A588" s="8" t="s">
        <v>105</v>
      </c>
      <c r="B588" s="8" t="s">
        <v>106</v>
      </c>
      <c r="C588" s="8" t="s">
        <v>107</v>
      </c>
      <c r="D588" s="8" t="s">
        <v>1005</v>
      </c>
      <c r="E588" s="8" t="s">
        <v>589</v>
      </c>
      <c r="F588" s="9" t="n">
        <v>100</v>
      </c>
      <c r="G588" s="9" t="n">
        <v>25</v>
      </c>
      <c r="H588" s="9" t="n">
        <v>25</v>
      </c>
      <c r="I588" s="9" t="n">
        <v>25</v>
      </c>
      <c r="J588" s="10" t="n">
        <v>0</v>
      </c>
      <c r="K588" s="10" t="n">
        <f aca="false">SUM(G588+H588+I588+J588)</f>
        <v>75</v>
      </c>
      <c r="L588" s="11" t="n">
        <f aca="false">K588/F588</f>
        <v>0.75</v>
      </c>
    </row>
    <row r="589" customFormat="false" ht="13.8" hidden="false" customHeight="false" outlineLevel="0" collapsed="false">
      <c r="A589" s="8" t="s">
        <v>1006</v>
      </c>
      <c r="B589" s="8" t="s">
        <v>78</v>
      </c>
      <c r="C589" s="8" t="s">
        <v>1007</v>
      </c>
      <c r="D589" s="8" t="s">
        <v>1008</v>
      </c>
      <c r="E589" s="8" t="s">
        <v>589</v>
      </c>
      <c r="F589" s="9" t="n">
        <v>100</v>
      </c>
      <c r="G589" s="9" t="n">
        <v>25</v>
      </c>
      <c r="H589" s="9" t="n">
        <v>25</v>
      </c>
      <c r="I589" s="9" t="n">
        <v>25</v>
      </c>
      <c r="J589" s="10" t="n">
        <v>0</v>
      </c>
      <c r="K589" s="10" t="n">
        <f aca="false">SUM(G589+H589+I589+J589)</f>
        <v>75</v>
      </c>
      <c r="L589" s="11" t="n">
        <f aca="false">K589/F589</f>
        <v>0.75</v>
      </c>
    </row>
    <row r="590" customFormat="false" ht="13.8" hidden="false" customHeight="false" outlineLevel="0" collapsed="false">
      <c r="A590" s="8" t="s">
        <v>274</v>
      </c>
      <c r="B590" s="8" t="s">
        <v>78</v>
      </c>
      <c r="C590" s="8" t="s">
        <v>1009</v>
      </c>
      <c r="D590" s="8" t="s">
        <v>914</v>
      </c>
      <c r="E590" s="8" t="s">
        <v>589</v>
      </c>
      <c r="F590" s="9" t="n">
        <v>100</v>
      </c>
      <c r="G590" s="9" t="n">
        <v>25</v>
      </c>
      <c r="H590" s="9" t="n">
        <v>25</v>
      </c>
      <c r="I590" s="9" t="n">
        <v>25</v>
      </c>
      <c r="J590" s="10" t="n">
        <v>0</v>
      </c>
      <c r="K590" s="10" t="n">
        <f aca="false">SUM(G590+H590+I590+J590)</f>
        <v>75</v>
      </c>
      <c r="L590" s="11" t="n">
        <f aca="false">K590/F590</f>
        <v>0.75</v>
      </c>
    </row>
    <row r="591" customFormat="false" ht="13.8" hidden="false" customHeight="false" outlineLevel="0" collapsed="false">
      <c r="A591" s="8" t="s">
        <v>124</v>
      </c>
      <c r="B591" s="8" t="s">
        <v>78</v>
      </c>
      <c r="C591" s="8" t="s">
        <v>1010</v>
      </c>
      <c r="D591" s="8" t="s">
        <v>914</v>
      </c>
      <c r="E591" s="8" t="s">
        <v>589</v>
      </c>
      <c r="F591" s="9" t="n">
        <v>100</v>
      </c>
      <c r="G591" s="9" t="n">
        <v>25</v>
      </c>
      <c r="H591" s="9" t="n">
        <v>25</v>
      </c>
      <c r="I591" s="9" t="n">
        <v>25</v>
      </c>
      <c r="J591" s="10" t="n">
        <v>0</v>
      </c>
      <c r="K591" s="10" t="n">
        <f aca="false">SUM(G591+H591+I591+J591)</f>
        <v>75</v>
      </c>
      <c r="L591" s="11" t="n">
        <f aca="false">K591/F591</f>
        <v>0.75</v>
      </c>
    </row>
    <row r="592" customFormat="false" ht="13.8" hidden="false" customHeight="false" outlineLevel="0" collapsed="false">
      <c r="A592" s="8" t="s">
        <v>825</v>
      </c>
      <c r="B592" s="8" t="s">
        <v>78</v>
      </c>
      <c r="C592" s="8" t="s">
        <v>1011</v>
      </c>
      <c r="D592" s="8" t="s">
        <v>914</v>
      </c>
      <c r="E592" s="8" t="s">
        <v>589</v>
      </c>
      <c r="F592" s="9" t="n">
        <v>100</v>
      </c>
      <c r="G592" s="9" t="n">
        <v>25</v>
      </c>
      <c r="H592" s="9" t="n">
        <v>25</v>
      </c>
      <c r="I592" s="9" t="n">
        <v>25</v>
      </c>
      <c r="J592" s="10" t="n">
        <v>0</v>
      </c>
      <c r="K592" s="10" t="n">
        <f aca="false">SUM(G592+H592+I592+J592)</f>
        <v>75</v>
      </c>
      <c r="L592" s="11" t="n">
        <f aca="false">K592/F592</f>
        <v>0.75</v>
      </c>
    </row>
    <row r="593" customFormat="false" ht="13.8" hidden="false" customHeight="false" outlineLevel="0" collapsed="false">
      <c r="A593" s="8" t="s">
        <v>109</v>
      </c>
      <c r="B593" s="8" t="s">
        <v>78</v>
      </c>
      <c r="C593" s="8" t="s">
        <v>1012</v>
      </c>
      <c r="D593" s="8" t="s">
        <v>1013</v>
      </c>
      <c r="E593" s="8" t="s">
        <v>589</v>
      </c>
      <c r="F593" s="9" t="n">
        <v>100</v>
      </c>
      <c r="G593" s="9" t="n">
        <v>25</v>
      </c>
      <c r="H593" s="9" t="n">
        <v>25</v>
      </c>
      <c r="I593" s="9" t="n">
        <v>25</v>
      </c>
      <c r="J593" s="10" t="n">
        <v>0</v>
      </c>
      <c r="K593" s="10" t="n">
        <f aca="false">SUM(G593+H593+I593+J593)</f>
        <v>75</v>
      </c>
      <c r="L593" s="11" t="n">
        <f aca="false">K593/F593</f>
        <v>0.75</v>
      </c>
    </row>
    <row r="594" customFormat="false" ht="13.8" hidden="false" customHeight="false" outlineLevel="0" collapsed="false">
      <c r="A594" s="8" t="s">
        <v>37</v>
      </c>
      <c r="B594" s="8" t="s">
        <v>78</v>
      </c>
      <c r="C594" s="8" t="s">
        <v>1014</v>
      </c>
      <c r="D594" s="8" t="s">
        <v>1015</v>
      </c>
      <c r="E594" s="8" t="s">
        <v>589</v>
      </c>
      <c r="F594" s="9" t="n">
        <v>100</v>
      </c>
      <c r="G594" s="9" t="n">
        <v>25</v>
      </c>
      <c r="H594" s="9" t="n">
        <v>25</v>
      </c>
      <c r="I594" s="9" t="n">
        <v>25</v>
      </c>
      <c r="J594" s="10" t="n">
        <v>0</v>
      </c>
      <c r="K594" s="10" t="n">
        <f aca="false">SUM(G594+H594+I594+J594)</f>
        <v>75</v>
      </c>
      <c r="L594" s="11" t="n">
        <f aca="false">K594/F594</f>
        <v>0.75</v>
      </c>
    </row>
    <row r="595" customFormat="false" ht="13.8" hidden="false" customHeight="false" outlineLevel="0" collapsed="false">
      <c r="A595" s="8" t="s">
        <v>124</v>
      </c>
      <c r="B595" s="8" t="s">
        <v>74</v>
      </c>
      <c r="C595" s="8" t="s">
        <v>1016</v>
      </c>
      <c r="D595" s="8" t="s">
        <v>1017</v>
      </c>
      <c r="E595" s="8" t="s">
        <v>589</v>
      </c>
      <c r="F595" s="9" t="n">
        <v>100</v>
      </c>
      <c r="G595" s="9" t="n">
        <v>25</v>
      </c>
      <c r="H595" s="9" t="n">
        <v>25</v>
      </c>
      <c r="I595" s="9" t="n">
        <v>25</v>
      </c>
      <c r="J595" s="10" t="n">
        <v>0</v>
      </c>
      <c r="K595" s="10" t="n">
        <f aca="false">SUM(G595+H595+I595+J595)</f>
        <v>75</v>
      </c>
      <c r="L595" s="11" t="n">
        <f aca="false">K595/F595</f>
        <v>0.75</v>
      </c>
    </row>
    <row r="596" customFormat="false" ht="13.8" hidden="false" customHeight="false" outlineLevel="0" collapsed="false">
      <c r="A596" s="8" t="s">
        <v>825</v>
      </c>
      <c r="B596" s="8" t="s">
        <v>133</v>
      </c>
      <c r="C596" s="8" t="s">
        <v>1018</v>
      </c>
      <c r="D596" s="8" t="s">
        <v>1019</v>
      </c>
      <c r="E596" s="8" t="s">
        <v>546</v>
      </c>
      <c r="F596" s="9" t="n">
        <v>100</v>
      </c>
      <c r="G596" s="9" t="n">
        <v>25</v>
      </c>
      <c r="H596" s="9" t="n">
        <v>25</v>
      </c>
      <c r="I596" s="9" t="n">
        <v>25</v>
      </c>
      <c r="J596" s="10" t="n">
        <v>0</v>
      </c>
      <c r="K596" s="10" t="n">
        <f aca="false">SUM(G596+H596+I596+J596)</f>
        <v>75</v>
      </c>
      <c r="L596" s="11" t="n">
        <f aca="false">K596/F596</f>
        <v>0.75</v>
      </c>
    </row>
    <row r="597" customFormat="false" ht="13.8" hidden="false" customHeight="false" outlineLevel="0" collapsed="false">
      <c r="A597" s="8" t="s">
        <v>246</v>
      </c>
      <c r="B597" s="8" t="s">
        <v>52</v>
      </c>
      <c r="C597" s="15" t="s">
        <v>732</v>
      </c>
      <c r="D597" s="8" t="s">
        <v>1020</v>
      </c>
      <c r="E597" s="8" t="s">
        <v>589</v>
      </c>
      <c r="F597" s="9" t="n">
        <v>100</v>
      </c>
      <c r="G597" s="9" t="n">
        <v>25</v>
      </c>
      <c r="H597" s="9" t="n">
        <v>25</v>
      </c>
      <c r="I597" s="9" t="n">
        <v>25</v>
      </c>
      <c r="J597" s="10" t="n">
        <v>0</v>
      </c>
      <c r="K597" s="10" t="n">
        <f aca="false">SUM(G597+H597+I597+J597)</f>
        <v>75</v>
      </c>
      <c r="L597" s="11" t="n">
        <f aca="false">K597/F597</f>
        <v>0.75</v>
      </c>
    </row>
    <row r="598" customFormat="false" ht="13.8" hidden="false" customHeight="false" outlineLevel="0" collapsed="false">
      <c r="A598" s="8" t="s">
        <v>442</v>
      </c>
      <c r="B598" s="8" t="s">
        <v>866</v>
      </c>
      <c r="C598" s="8" t="s">
        <v>867</v>
      </c>
      <c r="D598" s="8" t="s">
        <v>1021</v>
      </c>
      <c r="E598" s="8" t="s">
        <v>589</v>
      </c>
      <c r="F598" s="9" t="n">
        <v>100</v>
      </c>
      <c r="G598" s="9" t="n">
        <v>25</v>
      </c>
      <c r="H598" s="9" t="n">
        <v>25</v>
      </c>
      <c r="I598" s="9" t="n">
        <v>25</v>
      </c>
      <c r="J598" s="10" t="n">
        <v>0</v>
      </c>
      <c r="K598" s="10" t="n">
        <f aca="false">SUM(G598+H598+I598+J598)</f>
        <v>75</v>
      </c>
      <c r="L598" s="11" t="n">
        <f aca="false">K598/F598</f>
        <v>0.75</v>
      </c>
    </row>
    <row r="599" customFormat="false" ht="13.8" hidden="false" customHeight="false" outlineLevel="0" collapsed="false">
      <c r="A599" s="8" t="s">
        <v>93</v>
      </c>
      <c r="B599" s="8" t="s">
        <v>78</v>
      </c>
      <c r="C599" s="8" t="s">
        <v>1022</v>
      </c>
      <c r="D599" s="8" t="s">
        <v>1023</v>
      </c>
      <c r="E599" s="8" t="s">
        <v>513</v>
      </c>
      <c r="F599" s="9" t="n">
        <v>100</v>
      </c>
      <c r="G599" s="9" t="n">
        <v>25</v>
      </c>
      <c r="H599" s="9" t="n">
        <v>25</v>
      </c>
      <c r="I599" s="9" t="n">
        <v>25</v>
      </c>
      <c r="J599" s="10" t="n">
        <v>0</v>
      </c>
      <c r="K599" s="10" t="n">
        <f aca="false">SUM(G599+H599+I599+J599)</f>
        <v>75</v>
      </c>
      <c r="L599" s="11" t="n">
        <f aca="false">K599/F599</f>
        <v>0.75</v>
      </c>
    </row>
    <row r="600" customFormat="false" ht="13.8" hidden="false" customHeight="false" outlineLevel="0" collapsed="false">
      <c r="A600" s="8" t="s">
        <v>32</v>
      </c>
      <c r="B600" s="8" t="s">
        <v>78</v>
      </c>
      <c r="C600" s="8" t="s">
        <v>1024</v>
      </c>
      <c r="D600" s="8" t="s">
        <v>1025</v>
      </c>
      <c r="E600" s="8" t="s">
        <v>513</v>
      </c>
      <c r="F600" s="9" t="n">
        <v>100</v>
      </c>
      <c r="G600" s="9" t="n">
        <v>25</v>
      </c>
      <c r="H600" s="9" t="n">
        <v>25</v>
      </c>
      <c r="I600" s="9" t="n">
        <v>25</v>
      </c>
      <c r="J600" s="10" t="n">
        <v>0</v>
      </c>
      <c r="K600" s="10" t="n">
        <f aca="false">SUM(G600+H600+I600+J600)</f>
        <v>75</v>
      </c>
      <c r="L600" s="11" t="n">
        <f aca="false">K600/F600</f>
        <v>0.75</v>
      </c>
    </row>
    <row r="601" customFormat="false" ht="13.8" hidden="false" customHeight="false" outlineLevel="0" collapsed="false">
      <c r="A601" s="8" t="s">
        <v>37</v>
      </c>
      <c r="B601" s="8" t="s">
        <v>78</v>
      </c>
      <c r="C601" s="8" t="s">
        <v>1014</v>
      </c>
      <c r="D601" s="8" t="s">
        <v>1026</v>
      </c>
      <c r="E601" s="8" t="s">
        <v>589</v>
      </c>
      <c r="F601" s="9" t="n">
        <v>100</v>
      </c>
      <c r="G601" s="9" t="n">
        <v>25</v>
      </c>
      <c r="H601" s="9" t="n">
        <v>25</v>
      </c>
      <c r="I601" s="9" t="n">
        <v>25</v>
      </c>
      <c r="J601" s="10" t="n">
        <v>0</v>
      </c>
      <c r="K601" s="10" t="n">
        <f aca="false">SUM(G601+H601+I601+J601)</f>
        <v>75</v>
      </c>
      <c r="L601" s="11" t="n">
        <f aca="false">K601/F601</f>
        <v>0.75</v>
      </c>
    </row>
    <row r="602" customFormat="false" ht="13.8" hidden="false" customHeight="false" outlineLevel="0" collapsed="false">
      <c r="A602" s="8" t="s">
        <v>274</v>
      </c>
      <c r="B602" s="8" t="s">
        <v>78</v>
      </c>
      <c r="C602" s="8" t="s">
        <v>1009</v>
      </c>
      <c r="D602" s="8" t="s">
        <v>1027</v>
      </c>
      <c r="E602" s="8" t="s">
        <v>589</v>
      </c>
      <c r="F602" s="9" t="n">
        <v>100</v>
      </c>
      <c r="G602" s="9" t="n">
        <v>25</v>
      </c>
      <c r="H602" s="9" t="n">
        <v>25</v>
      </c>
      <c r="I602" s="9" t="n">
        <v>25</v>
      </c>
      <c r="J602" s="10" t="n">
        <v>0</v>
      </c>
      <c r="K602" s="10" t="n">
        <f aca="false">SUM(G602+H602+I602+J602)</f>
        <v>75</v>
      </c>
      <c r="L602" s="11" t="n">
        <f aca="false">K602/F602</f>
        <v>0.75</v>
      </c>
    </row>
    <row r="603" customFormat="false" ht="13.8" hidden="false" customHeight="false" outlineLevel="0" collapsed="false">
      <c r="A603" s="8" t="s">
        <v>989</v>
      </c>
      <c r="B603" s="8" t="s">
        <v>332</v>
      </c>
      <c r="C603" s="8" t="s">
        <v>990</v>
      </c>
      <c r="D603" s="8" t="s">
        <v>1028</v>
      </c>
      <c r="E603" s="8" t="s">
        <v>815</v>
      </c>
      <c r="F603" s="9" t="n">
        <v>100</v>
      </c>
      <c r="G603" s="9" t="n">
        <v>25</v>
      </c>
      <c r="H603" s="9" t="n">
        <v>25</v>
      </c>
      <c r="I603" s="9" t="n">
        <v>25</v>
      </c>
      <c r="J603" s="10" t="n">
        <v>0</v>
      </c>
      <c r="K603" s="10" t="n">
        <f aca="false">SUM(G603+H603+I603+J603)</f>
        <v>75</v>
      </c>
      <c r="L603" s="11" t="n">
        <f aca="false">K603/F603</f>
        <v>0.75</v>
      </c>
    </row>
    <row r="604" customFormat="false" ht="13.8" hidden="false" customHeight="false" outlineLevel="0" collapsed="false">
      <c r="A604" s="8" t="s">
        <v>124</v>
      </c>
      <c r="B604" s="8" t="s">
        <v>125</v>
      </c>
      <c r="C604" s="8" t="s">
        <v>829</v>
      </c>
      <c r="D604" s="8" t="s">
        <v>1029</v>
      </c>
      <c r="E604" s="8" t="s">
        <v>589</v>
      </c>
      <c r="F604" s="9" t="n">
        <v>100</v>
      </c>
      <c r="G604" s="9" t="n">
        <v>25</v>
      </c>
      <c r="H604" s="9" t="n">
        <v>25</v>
      </c>
      <c r="I604" s="9" t="n">
        <v>25</v>
      </c>
      <c r="J604" s="10" t="n">
        <v>0</v>
      </c>
      <c r="K604" s="10" t="n">
        <f aca="false">SUM(G604+H604+I604+J604)</f>
        <v>75</v>
      </c>
      <c r="L604" s="11" t="n">
        <f aca="false">K604/F604</f>
        <v>0.75</v>
      </c>
    </row>
    <row r="605" customFormat="false" ht="13.8" hidden="false" customHeight="false" outlineLevel="0" collapsed="false">
      <c r="A605" s="8" t="s">
        <v>105</v>
      </c>
      <c r="B605" s="8" t="s">
        <v>106</v>
      </c>
      <c r="C605" s="8" t="s">
        <v>107</v>
      </c>
      <c r="D605" s="8" t="s">
        <v>1030</v>
      </c>
      <c r="E605" s="8" t="s">
        <v>589</v>
      </c>
      <c r="F605" s="9" t="n">
        <v>100</v>
      </c>
      <c r="G605" s="9" t="n">
        <v>25</v>
      </c>
      <c r="H605" s="9" t="n">
        <v>25</v>
      </c>
      <c r="I605" s="9" t="n">
        <v>25</v>
      </c>
      <c r="J605" s="10" t="n">
        <v>0</v>
      </c>
      <c r="K605" s="10" t="n">
        <f aca="false">SUM(G605+H605+I605+J605)</f>
        <v>75</v>
      </c>
      <c r="L605" s="11" t="n">
        <f aca="false">K605/F605</f>
        <v>0.75</v>
      </c>
    </row>
    <row r="606" customFormat="false" ht="13.8" hidden="false" customHeight="false" outlineLevel="0" collapsed="false">
      <c r="A606" s="8" t="s">
        <v>105</v>
      </c>
      <c r="B606" s="8" t="s">
        <v>106</v>
      </c>
      <c r="C606" s="8" t="s">
        <v>107</v>
      </c>
      <c r="D606" s="8" t="s">
        <v>1031</v>
      </c>
      <c r="E606" s="8" t="s">
        <v>589</v>
      </c>
      <c r="F606" s="9" t="n">
        <v>100</v>
      </c>
      <c r="G606" s="9" t="n">
        <v>25</v>
      </c>
      <c r="H606" s="9" t="n">
        <v>25</v>
      </c>
      <c r="I606" s="9" t="n">
        <v>25</v>
      </c>
      <c r="J606" s="10" t="n">
        <v>0</v>
      </c>
      <c r="K606" s="10" t="n">
        <f aca="false">SUM(G606+H606+I606+J606)</f>
        <v>75</v>
      </c>
      <c r="L606" s="11" t="n">
        <f aca="false">K606/F606</f>
        <v>0.75</v>
      </c>
    </row>
    <row r="607" customFormat="false" ht="13.8" hidden="false" customHeight="false" outlineLevel="0" collapsed="false">
      <c r="A607" s="8" t="s">
        <v>723</v>
      </c>
      <c r="B607" s="8" t="s">
        <v>133</v>
      </c>
      <c r="C607" s="8" t="s">
        <v>960</v>
      </c>
      <c r="D607" s="8" t="s">
        <v>1032</v>
      </c>
      <c r="E607" s="8" t="s">
        <v>589</v>
      </c>
      <c r="F607" s="9" t="n">
        <v>100</v>
      </c>
      <c r="G607" s="9" t="n">
        <v>25</v>
      </c>
      <c r="H607" s="9" t="n">
        <v>25</v>
      </c>
      <c r="I607" s="9" t="n">
        <v>25</v>
      </c>
      <c r="J607" s="10" t="n">
        <v>0</v>
      </c>
      <c r="K607" s="10" t="n">
        <f aca="false">SUM(G607+H607+I607+J607)</f>
        <v>75</v>
      </c>
      <c r="L607" s="11" t="n">
        <f aca="false">K607/F607</f>
        <v>0.75</v>
      </c>
    </row>
    <row r="608" customFormat="false" ht="13.8" hidden="false" customHeight="false" outlineLevel="0" collapsed="false">
      <c r="A608" s="8" t="s">
        <v>73</v>
      </c>
      <c r="B608" s="8" t="s">
        <v>78</v>
      </c>
      <c r="C608" s="8" t="s">
        <v>1033</v>
      </c>
      <c r="D608" s="8" t="s">
        <v>1034</v>
      </c>
      <c r="E608" s="8" t="s">
        <v>589</v>
      </c>
      <c r="F608" s="9" t="n">
        <v>100</v>
      </c>
      <c r="G608" s="9" t="n">
        <v>25</v>
      </c>
      <c r="H608" s="9" t="n">
        <v>30</v>
      </c>
      <c r="I608" s="9" t="n">
        <v>20</v>
      </c>
      <c r="J608" s="10" t="n">
        <v>0</v>
      </c>
      <c r="K608" s="10" t="n">
        <f aca="false">SUM(G608+H608+I608+J608)</f>
        <v>75</v>
      </c>
      <c r="L608" s="11" t="n">
        <f aca="false">K608/F608</f>
        <v>0.75</v>
      </c>
    </row>
    <row r="609" customFormat="false" ht="13.8" hidden="false" customHeight="false" outlineLevel="0" collapsed="false">
      <c r="A609" s="8" t="s">
        <v>61</v>
      </c>
      <c r="B609" s="8" t="s">
        <v>240</v>
      </c>
      <c r="C609" s="8" t="s">
        <v>241</v>
      </c>
      <c r="D609" s="8" t="s">
        <v>1035</v>
      </c>
      <c r="E609" s="8" t="s">
        <v>88</v>
      </c>
      <c r="F609" s="9" t="n">
        <v>100</v>
      </c>
      <c r="G609" s="9" t="n">
        <v>25</v>
      </c>
      <c r="H609" s="9" t="n">
        <v>25</v>
      </c>
      <c r="I609" s="9" t="n">
        <v>25</v>
      </c>
      <c r="J609" s="10" t="n">
        <v>0</v>
      </c>
      <c r="K609" s="10" t="n">
        <f aca="false">SUM(G609+H609+I609+J609)</f>
        <v>75</v>
      </c>
      <c r="L609" s="11" t="n">
        <f aca="false">K609/F609</f>
        <v>0.75</v>
      </c>
    </row>
    <row r="610" customFormat="false" ht="13.8" hidden="false" customHeight="false" outlineLevel="0" collapsed="false">
      <c r="A610" s="8" t="s">
        <v>825</v>
      </c>
      <c r="B610" s="8" t="s">
        <v>133</v>
      </c>
      <c r="C610" s="8" t="s">
        <v>1018</v>
      </c>
      <c r="D610" s="8" t="s">
        <v>1036</v>
      </c>
      <c r="E610" s="8" t="s">
        <v>546</v>
      </c>
      <c r="F610" s="9" t="n">
        <v>100</v>
      </c>
      <c r="G610" s="9" t="n">
        <v>25</v>
      </c>
      <c r="H610" s="9" t="n">
        <v>25</v>
      </c>
      <c r="I610" s="9" t="n">
        <v>25</v>
      </c>
      <c r="J610" s="10" t="n">
        <v>0</v>
      </c>
      <c r="K610" s="10" t="n">
        <f aca="false">SUM(G610+H610+I610+J610)</f>
        <v>75</v>
      </c>
      <c r="L610" s="11" t="n">
        <f aca="false">K610/F610</f>
        <v>0.75</v>
      </c>
    </row>
    <row r="611" customFormat="false" ht="13.8" hidden="false" customHeight="false" outlineLevel="0" collapsed="false">
      <c r="A611" s="8" t="s">
        <v>442</v>
      </c>
      <c r="B611" s="8" t="s">
        <v>352</v>
      </c>
      <c r="C611" s="8" t="s">
        <v>1037</v>
      </c>
      <c r="D611" s="8" t="s">
        <v>1038</v>
      </c>
      <c r="E611" s="8" t="s">
        <v>589</v>
      </c>
      <c r="F611" s="9" t="n">
        <v>100</v>
      </c>
      <c r="G611" s="9" t="n">
        <v>25</v>
      </c>
      <c r="H611" s="9" t="n">
        <v>25</v>
      </c>
      <c r="I611" s="9" t="n">
        <v>25</v>
      </c>
      <c r="J611" s="10" t="n">
        <v>0</v>
      </c>
      <c r="K611" s="10" t="n">
        <f aca="false">SUM(G611+H611+I611+J611)</f>
        <v>75</v>
      </c>
      <c r="L611" s="11" t="n">
        <f aca="false">K611/F611</f>
        <v>0.75</v>
      </c>
    </row>
    <row r="612" customFormat="false" ht="13.8" hidden="false" customHeight="false" outlineLevel="0" collapsed="false">
      <c r="A612" s="8" t="s">
        <v>314</v>
      </c>
      <c r="B612" s="8" t="s">
        <v>315</v>
      </c>
      <c r="C612" s="8" t="s">
        <v>601</v>
      </c>
      <c r="D612" s="8" t="s">
        <v>1039</v>
      </c>
      <c r="E612" s="8" t="s">
        <v>799</v>
      </c>
      <c r="F612" s="9" t="n">
        <v>100</v>
      </c>
      <c r="G612" s="9" t="n">
        <v>25</v>
      </c>
      <c r="H612" s="9" t="n">
        <v>25</v>
      </c>
      <c r="I612" s="9" t="n">
        <v>25</v>
      </c>
      <c r="J612" s="10" t="n">
        <v>0</v>
      </c>
      <c r="K612" s="10" t="n">
        <f aca="false">SUM(G612+H612+I612+J612)</f>
        <v>75</v>
      </c>
      <c r="L612" s="11" t="n">
        <f aca="false">K612/F612</f>
        <v>0.75</v>
      </c>
    </row>
    <row r="613" customFormat="false" ht="13.8" hidden="false" customHeight="false" outlineLevel="0" collapsed="false">
      <c r="A613" s="8" t="s">
        <v>93</v>
      </c>
      <c r="B613" s="8" t="s">
        <v>94</v>
      </c>
      <c r="C613" s="8" t="s">
        <v>95</v>
      </c>
      <c r="D613" s="8" t="s">
        <v>1040</v>
      </c>
      <c r="E613" s="8" t="s">
        <v>589</v>
      </c>
      <c r="F613" s="9" t="n">
        <v>100</v>
      </c>
      <c r="G613" s="9" t="n">
        <v>25</v>
      </c>
      <c r="H613" s="9" t="n">
        <v>25</v>
      </c>
      <c r="I613" s="9" t="n">
        <v>25</v>
      </c>
      <c r="J613" s="10" t="n">
        <v>0</v>
      </c>
      <c r="K613" s="10" t="n">
        <f aca="false">SUM(G613+H613+I613+J613)</f>
        <v>75</v>
      </c>
      <c r="L613" s="11" t="n">
        <f aca="false">K613/F613</f>
        <v>0.75</v>
      </c>
    </row>
    <row r="614" customFormat="false" ht="13.8" hidden="false" customHeight="false" outlineLevel="0" collapsed="false">
      <c r="A614" s="8" t="s">
        <v>366</v>
      </c>
      <c r="B614" s="8" t="s">
        <v>216</v>
      </c>
      <c r="C614" s="8" t="s">
        <v>558</v>
      </c>
      <c r="D614" s="8" t="s">
        <v>1041</v>
      </c>
      <c r="E614" s="8" t="s">
        <v>563</v>
      </c>
      <c r="F614" s="9" t="n">
        <v>100</v>
      </c>
      <c r="G614" s="9" t="n">
        <v>25</v>
      </c>
      <c r="H614" s="9" t="n">
        <v>25</v>
      </c>
      <c r="I614" s="9" t="n">
        <v>25</v>
      </c>
      <c r="J614" s="10" t="n">
        <v>0</v>
      </c>
      <c r="K614" s="10" t="n">
        <f aca="false">SUM(G614+H614+I614+J614)</f>
        <v>75</v>
      </c>
      <c r="L614" s="11" t="n">
        <f aca="false">K614/F614</f>
        <v>0.75</v>
      </c>
    </row>
    <row r="615" customFormat="false" ht="13.8" hidden="false" customHeight="false" outlineLevel="0" collapsed="false">
      <c r="A615" s="8" t="s">
        <v>98</v>
      </c>
      <c r="B615" s="8" t="s">
        <v>332</v>
      </c>
      <c r="C615" s="8" t="s">
        <v>1042</v>
      </c>
      <c r="D615" s="8" t="s">
        <v>1043</v>
      </c>
      <c r="E615" s="8" t="s">
        <v>513</v>
      </c>
      <c r="F615" s="9" t="n">
        <v>100</v>
      </c>
      <c r="G615" s="9" t="n">
        <v>25</v>
      </c>
      <c r="H615" s="9" t="n">
        <v>25</v>
      </c>
      <c r="I615" s="9" t="n">
        <v>25</v>
      </c>
      <c r="J615" s="10" t="n">
        <v>0</v>
      </c>
      <c r="K615" s="10" t="n">
        <f aca="false">SUM(G615+H615+I615+J615)</f>
        <v>75</v>
      </c>
      <c r="L615" s="11" t="n">
        <f aca="false">K615/F615</f>
        <v>0.75</v>
      </c>
    </row>
    <row r="616" customFormat="false" ht="13.8" hidden="false" customHeight="false" outlineLevel="0" collapsed="false">
      <c r="A616" s="8" t="s">
        <v>98</v>
      </c>
      <c r="B616" s="8" t="s">
        <v>332</v>
      </c>
      <c r="C616" s="8" t="s">
        <v>1042</v>
      </c>
      <c r="D616" s="8" t="s">
        <v>1044</v>
      </c>
      <c r="E616" s="8" t="s">
        <v>513</v>
      </c>
      <c r="F616" s="9" t="n">
        <v>100</v>
      </c>
      <c r="G616" s="9" t="n">
        <v>25</v>
      </c>
      <c r="H616" s="9" t="n">
        <v>25</v>
      </c>
      <c r="I616" s="9" t="n">
        <v>25</v>
      </c>
      <c r="J616" s="10" t="n">
        <v>0</v>
      </c>
      <c r="K616" s="10" t="n">
        <f aca="false">SUM(G616+H616+I616+J616)</f>
        <v>75</v>
      </c>
      <c r="L616" s="11" t="n">
        <f aca="false">K616/F616</f>
        <v>0.75</v>
      </c>
    </row>
    <row r="617" customFormat="false" ht="13.8" hidden="false" customHeight="false" outlineLevel="0" collapsed="false">
      <c r="A617" s="8" t="s">
        <v>98</v>
      </c>
      <c r="B617" s="8" t="s">
        <v>332</v>
      </c>
      <c r="C617" s="8" t="s">
        <v>1042</v>
      </c>
      <c r="D617" s="8" t="s">
        <v>1045</v>
      </c>
      <c r="E617" s="8" t="s">
        <v>513</v>
      </c>
      <c r="F617" s="9" t="n">
        <v>100</v>
      </c>
      <c r="G617" s="9" t="n">
        <v>25</v>
      </c>
      <c r="H617" s="9" t="n">
        <v>25</v>
      </c>
      <c r="I617" s="9" t="n">
        <v>25</v>
      </c>
      <c r="J617" s="10" t="n">
        <v>0</v>
      </c>
      <c r="K617" s="10" t="n">
        <f aca="false">SUM(G617+H617+I617+J617)</f>
        <v>75</v>
      </c>
      <c r="L617" s="11" t="n">
        <f aca="false">K617/F617</f>
        <v>0.75</v>
      </c>
    </row>
    <row r="618" customFormat="false" ht="13.8" hidden="false" customHeight="false" outlineLevel="0" collapsed="false">
      <c r="A618" s="8" t="s">
        <v>93</v>
      </c>
      <c r="B618" s="8" t="s">
        <v>94</v>
      </c>
      <c r="C618" s="8" t="s">
        <v>337</v>
      </c>
      <c r="D618" s="8" t="s">
        <v>1046</v>
      </c>
      <c r="E618" s="8" t="s">
        <v>36</v>
      </c>
      <c r="F618" s="9" t="n">
        <v>100</v>
      </c>
      <c r="G618" s="9" t="n">
        <v>25</v>
      </c>
      <c r="H618" s="9" t="n">
        <v>25</v>
      </c>
      <c r="I618" s="9" t="n">
        <v>25</v>
      </c>
      <c r="J618" s="10" t="n">
        <v>0</v>
      </c>
      <c r="K618" s="10" t="n">
        <f aca="false">SUM(G618+H618+I618+J618)</f>
        <v>75</v>
      </c>
      <c r="L618" s="11" t="n">
        <f aca="false">K618/F618</f>
        <v>0.75</v>
      </c>
    </row>
    <row r="619" customFormat="false" ht="13.8" hidden="false" customHeight="false" outlineLevel="0" collapsed="false">
      <c r="A619" s="8" t="s">
        <v>132</v>
      </c>
      <c r="B619" s="8" t="s">
        <v>315</v>
      </c>
      <c r="C619" s="8" t="s">
        <v>1047</v>
      </c>
      <c r="D619" s="8" t="s">
        <v>1048</v>
      </c>
      <c r="E619" s="8" t="s">
        <v>102</v>
      </c>
      <c r="F619" s="9" t="n">
        <v>100</v>
      </c>
      <c r="G619" s="9" t="n">
        <v>25</v>
      </c>
      <c r="H619" s="9" t="n">
        <v>25</v>
      </c>
      <c r="I619" s="9" t="n">
        <v>25</v>
      </c>
      <c r="J619" s="10" t="n">
        <v>0</v>
      </c>
      <c r="K619" s="10" t="n">
        <f aca="false">SUM(G619+H619+I619+J619)</f>
        <v>75</v>
      </c>
      <c r="L619" s="11" t="n">
        <f aca="false">K619/F619</f>
        <v>0.75</v>
      </c>
    </row>
    <row r="620" customFormat="false" ht="13.8" hidden="false" customHeight="false" outlineLevel="0" collapsed="false">
      <c r="A620" s="8" t="s">
        <v>124</v>
      </c>
      <c r="B620" s="8" t="s">
        <v>78</v>
      </c>
      <c r="C620" s="8" t="s">
        <v>1010</v>
      </c>
      <c r="D620" s="8" t="s">
        <v>1049</v>
      </c>
      <c r="E620" s="8" t="s">
        <v>513</v>
      </c>
      <c r="F620" s="9" t="n">
        <v>100</v>
      </c>
      <c r="G620" s="9" t="n">
        <v>25</v>
      </c>
      <c r="H620" s="9" t="n">
        <v>25</v>
      </c>
      <c r="I620" s="9" t="n">
        <v>25</v>
      </c>
      <c r="J620" s="10" t="n">
        <v>0</v>
      </c>
      <c r="K620" s="10" t="n">
        <f aca="false">SUM(G620+H620+I620+J620)</f>
        <v>75</v>
      </c>
      <c r="L620" s="11" t="n">
        <f aca="false">K620/F620</f>
        <v>0.75</v>
      </c>
    </row>
    <row r="621" customFormat="false" ht="13.8" hidden="false" customHeight="false" outlineLevel="0" collapsed="false">
      <c r="A621" s="8" t="s">
        <v>65</v>
      </c>
      <c r="B621" s="8" t="s">
        <v>74</v>
      </c>
      <c r="C621" s="8" t="s">
        <v>1050</v>
      </c>
      <c r="D621" s="8" t="s">
        <v>538</v>
      </c>
      <c r="E621" s="8" t="s">
        <v>589</v>
      </c>
      <c r="F621" s="9" t="n">
        <v>100</v>
      </c>
      <c r="G621" s="9" t="n">
        <v>25</v>
      </c>
      <c r="H621" s="9" t="n">
        <v>25</v>
      </c>
      <c r="I621" s="9" t="n">
        <v>25</v>
      </c>
      <c r="J621" s="10" t="n">
        <v>0</v>
      </c>
      <c r="K621" s="10" t="n">
        <f aca="false">SUM(G621+H621+I621+J621)</f>
        <v>75</v>
      </c>
      <c r="L621" s="11" t="n">
        <f aca="false">K621/F621</f>
        <v>0.75</v>
      </c>
    </row>
    <row r="622" customFormat="false" ht="13.8" hidden="false" customHeight="false" outlineLevel="0" collapsed="false">
      <c r="A622" s="8" t="s">
        <v>723</v>
      </c>
      <c r="B622" s="8" t="s">
        <v>133</v>
      </c>
      <c r="C622" s="8" t="s">
        <v>960</v>
      </c>
      <c r="D622" s="8" t="s">
        <v>1051</v>
      </c>
      <c r="E622" s="8" t="s">
        <v>589</v>
      </c>
      <c r="F622" s="9" t="n">
        <v>100</v>
      </c>
      <c r="G622" s="9" t="n">
        <v>25</v>
      </c>
      <c r="H622" s="9" t="n">
        <v>25</v>
      </c>
      <c r="I622" s="9" t="n">
        <v>25</v>
      </c>
      <c r="J622" s="10" t="n">
        <v>0</v>
      </c>
      <c r="K622" s="10" t="n">
        <f aca="false">SUM(G622+H622+I622+J622)</f>
        <v>75</v>
      </c>
      <c r="L622" s="11" t="n">
        <f aca="false">K622/F622</f>
        <v>0.75</v>
      </c>
    </row>
    <row r="623" customFormat="false" ht="13.8" hidden="false" customHeight="false" outlineLevel="0" collapsed="false">
      <c r="A623" s="8" t="s">
        <v>32</v>
      </c>
      <c r="B623" s="14" t="s">
        <v>137</v>
      </c>
      <c r="C623" s="8" t="s">
        <v>392</v>
      </c>
      <c r="D623" s="8" t="s">
        <v>1052</v>
      </c>
      <c r="E623" s="8" t="s">
        <v>36</v>
      </c>
      <c r="F623" s="9" t="n">
        <v>100</v>
      </c>
      <c r="G623" s="9" t="n">
        <v>25</v>
      </c>
      <c r="H623" s="9" t="n">
        <v>25</v>
      </c>
      <c r="I623" s="9" t="n">
        <v>25</v>
      </c>
      <c r="J623" s="10" t="n">
        <v>0</v>
      </c>
      <c r="K623" s="10" t="n">
        <f aca="false">SUM(G623+H623+I623+J623)</f>
        <v>75</v>
      </c>
      <c r="L623" s="11" t="n">
        <f aca="false">K623/F623</f>
        <v>0.75</v>
      </c>
    </row>
    <row r="624" customFormat="false" ht="13.8" hidden="false" customHeight="false" outlineLevel="0" collapsed="false">
      <c r="A624" s="8" t="s">
        <v>442</v>
      </c>
      <c r="B624" s="8" t="s">
        <v>866</v>
      </c>
      <c r="C624" s="8" t="s">
        <v>867</v>
      </c>
      <c r="D624" s="8" t="s">
        <v>1053</v>
      </c>
      <c r="E624" s="8" t="s">
        <v>589</v>
      </c>
      <c r="F624" s="9" t="n">
        <v>100</v>
      </c>
      <c r="G624" s="9" t="n">
        <v>25</v>
      </c>
      <c r="H624" s="9" t="n">
        <v>25</v>
      </c>
      <c r="I624" s="9" t="n">
        <v>25</v>
      </c>
      <c r="J624" s="10" t="n">
        <v>0</v>
      </c>
      <c r="K624" s="10" t="n">
        <f aca="false">SUM(G624+H624+I624+J624)</f>
        <v>75</v>
      </c>
      <c r="L624" s="11" t="n">
        <f aca="false">K624/F624</f>
        <v>0.75</v>
      </c>
    </row>
    <row r="625" customFormat="false" ht="13.8" hidden="false" customHeight="false" outlineLevel="0" collapsed="false">
      <c r="A625" s="8" t="s">
        <v>825</v>
      </c>
      <c r="B625" s="8" t="s">
        <v>315</v>
      </c>
      <c r="C625" s="8" t="s">
        <v>1054</v>
      </c>
      <c r="D625" s="8" t="s">
        <v>1055</v>
      </c>
      <c r="E625" s="8" t="s">
        <v>692</v>
      </c>
      <c r="F625" s="9" t="n">
        <v>100</v>
      </c>
      <c r="G625" s="9" t="n">
        <v>50</v>
      </c>
      <c r="H625" s="9" t="n">
        <v>25</v>
      </c>
      <c r="I625" s="9" t="n">
        <v>2</v>
      </c>
      <c r="J625" s="10" t="n">
        <v>0</v>
      </c>
      <c r="K625" s="10" t="n">
        <f aca="false">SUM(G625+H625+I625+J625)</f>
        <v>77</v>
      </c>
      <c r="L625" s="11" t="n">
        <f aca="false">K625/F625</f>
        <v>0.77</v>
      </c>
    </row>
    <row r="626" customFormat="false" ht="13.8" hidden="false" customHeight="false" outlineLevel="0" collapsed="false">
      <c r="A626" s="8" t="s">
        <v>189</v>
      </c>
      <c r="B626" s="8" t="s">
        <v>190</v>
      </c>
      <c r="C626" s="8" t="s">
        <v>1056</v>
      </c>
      <c r="D626" s="8" t="s">
        <v>888</v>
      </c>
      <c r="E626" s="8" t="s">
        <v>815</v>
      </c>
      <c r="F626" s="9" t="n">
        <v>100</v>
      </c>
      <c r="G626" s="9" t="n">
        <v>26</v>
      </c>
      <c r="H626" s="9" t="n">
        <v>26</v>
      </c>
      <c r="I626" s="9" t="n">
        <v>25</v>
      </c>
      <c r="J626" s="10" t="n">
        <v>0</v>
      </c>
      <c r="K626" s="10" t="n">
        <f aca="false">SUM(G626+H626+I626+J626)</f>
        <v>77</v>
      </c>
      <c r="L626" s="11" t="n">
        <f aca="false">K626/F626</f>
        <v>0.77</v>
      </c>
    </row>
    <row r="627" customFormat="false" ht="13.8" hidden="false" customHeight="false" outlineLevel="0" collapsed="false">
      <c r="A627" s="8" t="s">
        <v>645</v>
      </c>
      <c r="B627" s="8" t="s">
        <v>251</v>
      </c>
      <c r="C627" s="8" t="s">
        <v>657</v>
      </c>
      <c r="D627" s="8" t="s">
        <v>1057</v>
      </c>
      <c r="E627" s="8" t="s">
        <v>815</v>
      </c>
      <c r="F627" s="9" t="n">
        <v>100</v>
      </c>
      <c r="G627" s="9" t="n">
        <v>20</v>
      </c>
      <c r="H627" s="9" t="n">
        <v>30</v>
      </c>
      <c r="I627" s="9" t="n">
        <v>30</v>
      </c>
      <c r="J627" s="10" t="n">
        <v>0</v>
      </c>
      <c r="K627" s="10" t="n">
        <f aca="false">SUM(G627+H627+I627+J627)</f>
        <v>80</v>
      </c>
      <c r="L627" s="11" t="n">
        <f aca="false">K627/F627</f>
        <v>0.8</v>
      </c>
    </row>
    <row r="628" customFormat="false" ht="13.8" hidden="false" customHeight="false" outlineLevel="0" collapsed="false">
      <c r="A628" s="8" t="s">
        <v>645</v>
      </c>
      <c r="B628" s="8" t="s">
        <v>251</v>
      </c>
      <c r="C628" s="8" t="s">
        <v>666</v>
      </c>
      <c r="D628" s="8" t="s">
        <v>1058</v>
      </c>
      <c r="E628" s="8" t="s">
        <v>589</v>
      </c>
      <c r="F628" s="9" t="n">
        <v>100</v>
      </c>
      <c r="G628" s="9" t="n">
        <v>30</v>
      </c>
      <c r="H628" s="9" t="n">
        <v>30</v>
      </c>
      <c r="I628" s="9" t="n">
        <v>20</v>
      </c>
      <c r="J628" s="10" t="n">
        <v>0</v>
      </c>
      <c r="K628" s="10" t="n">
        <f aca="false">SUM(G628+H628+I628+J628)</f>
        <v>80</v>
      </c>
      <c r="L628" s="11" t="n">
        <f aca="false">K628/F628</f>
        <v>0.8</v>
      </c>
    </row>
    <row r="629" customFormat="false" ht="13.8" hidden="false" customHeight="false" outlineLevel="0" collapsed="false">
      <c r="A629" s="8" t="s">
        <v>1059</v>
      </c>
      <c r="B629" s="8" t="s">
        <v>415</v>
      </c>
      <c r="C629" s="8" t="s">
        <v>1060</v>
      </c>
      <c r="D629" s="8" t="s">
        <v>1061</v>
      </c>
      <c r="E629" s="8" t="s">
        <v>546</v>
      </c>
      <c r="F629" s="9" t="n">
        <v>100</v>
      </c>
      <c r="G629" s="9" t="n">
        <v>30</v>
      </c>
      <c r="H629" s="9" t="n">
        <v>30</v>
      </c>
      <c r="I629" s="9" t="n">
        <v>20</v>
      </c>
      <c r="J629" s="10" t="n">
        <v>0</v>
      </c>
      <c r="K629" s="10" t="n">
        <f aca="false">SUM(G629+H629+I629+J629)</f>
        <v>80</v>
      </c>
      <c r="L629" s="11" t="n">
        <f aca="false">K629/F629</f>
        <v>0.8</v>
      </c>
    </row>
    <row r="630" customFormat="false" ht="13.8" hidden="false" customHeight="false" outlineLevel="0" collapsed="false">
      <c r="A630" s="8" t="s">
        <v>948</v>
      </c>
      <c r="B630" s="8" t="s">
        <v>74</v>
      </c>
      <c r="C630" s="8" t="s">
        <v>1062</v>
      </c>
      <c r="D630" s="8" t="s">
        <v>1063</v>
      </c>
      <c r="E630" s="8" t="s">
        <v>589</v>
      </c>
      <c r="F630" s="9" t="n">
        <v>100</v>
      </c>
      <c r="G630" s="9" t="n">
        <v>50</v>
      </c>
      <c r="H630" s="9" t="n">
        <v>20</v>
      </c>
      <c r="I630" s="9" t="n">
        <v>10</v>
      </c>
      <c r="J630" s="10" t="n">
        <v>0</v>
      </c>
      <c r="K630" s="10" t="n">
        <f aca="false">SUM(G630+H630+I630+J630)</f>
        <v>80</v>
      </c>
      <c r="L630" s="11" t="n">
        <f aca="false">K630/F630</f>
        <v>0.8</v>
      </c>
    </row>
    <row r="631" customFormat="false" ht="13.8" hidden="false" customHeight="false" outlineLevel="0" collapsed="false">
      <c r="A631" s="8" t="s">
        <v>42</v>
      </c>
      <c r="B631" s="8" t="s">
        <v>78</v>
      </c>
      <c r="C631" s="8" t="s">
        <v>935</v>
      </c>
      <c r="D631" s="8" t="s">
        <v>498</v>
      </c>
      <c r="E631" s="8" t="s">
        <v>513</v>
      </c>
      <c r="F631" s="9" t="n">
        <v>100</v>
      </c>
      <c r="G631" s="9" t="n">
        <v>20</v>
      </c>
      <c r="H631" s="9" t="n">
        <v>30</v>
      </c>
      <c r="I631" s="9" t="n">
        <v>30</v>
      </c>
      <c r="J631" s="10" t="n">
        <v>0</v>
      </c>
      <c r="K631" s="10" t="n">
        <f aca="false">SUM(G631+H631+I631+J631)</f>
        <v>80</v>
      </c>
      <c r="L631" s="11" t="n">
        <f aca="false">K631/F631</f>
        <v>0.8</v>
      </c>
    </row>
    <row r="632" customFormat="false" ht="13.8" hidden="false" customHeight="false" outlineLevel="0" collapsed="false">
      <c r="A632" s="8" t="s">
        <v>948</v>
      </c>
      <c r="B632" s="8" t="s">
        <v>78</v>
      </c>
      <c r="C632" s="8" t="s">
        <v>949</v>
      </c>
      <c r="D632" s="8" t="s">
        <v>1064</v>
      </c>
      <c r="E632" s="8" t="s">
        <v>589</v>
      </c>
      <c r="F632" s="9" t="n">
        <v>100</v>
      </c>
      <c r="G632" s="9" t="n">
        <v>45</v>
      </c>
      <c r="H632" s="9" t="n">
        <v>25</v>
      </c>
      <c r="I632" s="9" t="n">
        <v>10</v>
      </c>
      <c r="J632" s="10" t="n">
        <v>0</v>
      </c>
      <c r="K632" s="10" t="n">
        <f aca="false">SUM(G632+H632+I632+J632)</f>
        <v>80</v>
      </c>
      <c r="L632" s="11" t="n">
        <f aca="false">K632/F632</f>
        <v>0.8</v>
      </c>
    </row>
    <row r="633" customFormat="false" ht="13.8" hidden="false" customHeight="false" outlineLevel="0" collapsed="false">
      <c r="A633" s="8" t="s">
        <v>219</v>
      </c>
      <c r="B633" s="8" t="s">
        <v>78</v>
      </c>
      <c r="C633" s="8" t="s">
        <v>1065</v>
      </c>
      <c r="D633" s="8" t="s">
        <v>911</v>
      </c>
      <c r="E633" s="8" t="s">
        <v>589</v>
      </c>
      <c r="F633" s="9" t="n">
        <v>100</v>
      </c>
      <c r="G633" s="9" t="n">
        <v>30</v>
      </c>
      <c r="H633" s="9" t="n">
        <v>30</v>
      </c>
      <c r="I633" s="9" t="n">
        <v>20</v>
      </c>
      <c r="J633" s="10" t="n">
        <v>0</v>
      </c>
      <c r="K633" s="10" t="n">
        <f aca="false">SUM(G633+H633+I633+J633)</f>
        <v>80</v>
      </c>
      <c r="L633" s="11" t="n">
        <f aca="false">K633/F633</f>
        <v>0.8</v>
      </c>
    </row>
    <row r="634" customFormat="false" ht="13.8" hidden="false" customHeight="false" outlineLevel="0" collapsed="false">
      <c r="A634" s="8" t="s">
        <v>948</v>
      </c>
      <c r="B634" s="8" t="s">
        <v>74</v>
      </c>
      <c r="C634" s="8" t="s">
        <v>1062</v>
      </c>
      <c r="D634" s="8" t="s">
        <v>1066</v>
      </c>
      <c r="E634" s="8" t="s">
        <v>1067</v>
      </c>
      <c r="F634" s="9" t="n">
        <v>100</v>
      </c>
      <c r="G634" s="9" t="n">
        <v>30</v>
      </c>
      <c r="H634" s="9" t="n">
        <v>30</v>
      </c>
      <c r="I634" s="9" t="n">
        <v>20</v>
      </c>
      <c r="J634" s="10" t="n">
        <v>0</v>
      </c>
      <c r="K634" s="10" t="n">
        <f aca="false">SUM(G634+H634+I634+J634)</f>
        <v>80</v>
      </c>
      <c r="L634" s="11" t="n">
        <f aca="false">K634/F634</f>
        <v>0.8</v>
      </c>
    </row>
    <row r="635" customFormat="false" ht="13.8" hidden="false" customHeight="false" outlineLevel="0" collapsed="false">
      <c r="A635" s="8" t="s">
        <v>825</v>
      </c>
      <c r="B635" s="8" t="s">
        <v>315</v>
      </c>
      <c r="C635" s="8" t="s">
        <v>1054</v>
      </c>
      <c r="D635" s="8" t="s">
        <v>1068</v>
      </c>
      <c r="E635" s="8" t="s">
        <v>692</v>
      </c>
      <c r="F635" s="9" t="n">
        <v>100</v>
      </c>
      <c r="G635" s="9" t="n">
        <v>50</v>
      </c>
      <c r="H635" s="9" t="n">
        <v>25</v>
      </c>
      <c r="I635" s="9" t="n">
        <v>5</v>
      </c>
      <c r="J635" s="10" t="n">
        <v>0</v>
      </c>
      <c r="K635" s="10" t="n">
        <f aca="false">SUM(G635+H635+I635+J635)</f>
        <v>80</v>
      </c>
      <c r="L635" s="11" t="n">
        <f aca="false">K635/F635</f>
        <v>0.8</v>
      </c>
    </row>
    <row r="636" customFormat="false" ht="13.8" hidden="false" customHeight="false" outlineLevel="0" collapsed="false">
      <c r="A636" s="8" t="s">
        <v>645</v>
      </c>
      <c r="B636" s="8" t="s">
        <v>251</v>
      </c>
      <c r="C636" s="8" t="s">
        <v>657</v>
      </c>
      <c r="D636" s="8" t="s">
        <v>1069</v>
      </c>
      <c r="E636" s="8" t="s">
        <v>815</v>
      </c>
      <c r="F636" s="9" t="n">
        <v>100</v>
      </c>
      <c r="G636" s="9" t="n">
        <v>25</v>
      </c>
      <c r="H636" s="9" t="n">
        <v>50</v>
      </c>
      <c r="I636" s="9" t="n">
        <v>10</v>
      </c>
      <c r="J636" s="10" t="n">
        <v>0</v>
      </c>
      <c r="K636" s="10" t="n">
        <f aca="false">SUM(G636+H636+I636+J636)</f>
        <v>85</v>
      </c>
      <c r="L636" s="11" t="n">
        <f aca="false">K636/F636</f>
        <v>0.85</v>
      </c>
    </row>
    <row r="637" customFormat="false" ht="13.8" hidden="false" customHeight="false" outlineLevel="0" collapsed="false">
      <c r="A637" s="8" t="s">
        <v>645</v>
      </c>
      <c r="B637" s="8" t="s">
        <v>251</v>
      </c>
      <c r="C637" s="8" t="s">
        <v>657</v>
      </c>
      <c r="D637" s="8" t="s">
        <v>1070</v>
      </c>
      <c r="E637" s="8" t="s">
        <v>589</v>
      </c>
      <c r="F637" s="9" t="n">
        <v>100</v>
      </c>
      <c r="G637" s="9" t="n">
        <v>25</v>
      </c>
      <c r="H637" s="9" t="n">
        <v>50</v>
      </c>
      <c r="I637" s="9" t="n">
        <v>10</v>
      </c>
      <c r="J637" s="10" t="n">
        <v>0</v>
      </c>
      <c r="K637" s="10" t="n">
        <f aca="false">SUM(G637+H637+I637+J637)</f>
        <v>85</v>
      </c>
      <c r="L637" s="11" t="n">
        <f aca="false">K637/F637</f>
        <v>0.85</v>
      </c>
    </row>
    <row r="638" customFormat="false" ht="13.8" hidden="false" customHeight="false" outlineLevel="0" collapsed="false">
      <c r="A638" s="8" t="s">
        <v>825</v>
      </c>
      <c r="B638" s="8" t="s">
        <v>315</v>
      </c>
      <c r="C638" s="8" t="s">
        <v>1071</v>
      </c>
      <c r="D638" s="8" t="s">
        <v>1072</v>
      </c>
      <c r="E638" s="8" t="s">
        <v>692</v>
      </c>
      <c r="F638" s="9" t="n">
        <v>100</v>
      </c>
      <c r="G638" s="9" t="n">
        <v>50</v>
      </c>
      <c r="H638" s="9" t="n">
        <v>25</v>
      </c>
      <c r="I638" s="9" t="n">
        <v>10</v>
      </c>
      <c r="J638" s="10" t="n">
        <v>0</v>
      </c>
      <c r="K638" s="10" t="n">
        <f aca="false">SUM(G638+H638+I638+J638)</f>
        <v>85</v>
      </c>
      <c r="L638" s="11" t="n">
        <f aca="false">K638/F638</f>
        <v>0.85</v>
      </c>
    </row>
    <row r="639" customFormat="false" ht="13.8" hidden="false" customHeight="false" outlineLevel="0" collapsed="false">
      <c r="A639" s="8" t="s">
        <v>442</v>
      </c>
      <c r="B639" s="8" t="s">
        <v>352</v>
      </c>
      <c r="C639" s="8" t="s">
        <v>1037</v>
      </c>
      <c r="D639" s="8" t="s">
        <v>1073</v>
      </c>
      <c r="E639" s="8" t="s">
        <v>589</v>
      </c>
      <c r="F639" s="9" t="n">
        <v>100</v>
      </c>
      <c r="G639" s="9" t="n">
        <v>25</v>
      </c>
      <c r="H639" s="9" t="n">
        <v>30</v>
      </c>
      <c r="I639" s="9" t="n">
        <v>30</v>
      </c>
      <c r="J639" s="10" t="n">
        <v>0</v>
      </c>
      <c r="K639" s="10" t="n">
        <f aca="false">SUM(G639+H639+I639+J639)</f>
        <v>85</v>
      </c>
      <c r="L639" s="11" t="n">
        <f aca="false">K639/F639</f>
        <v>0.85</v>
      </c>
    </row>
    <row r="640" customFormat="false" ht="13.8" hidden="false" customHeight="false" outlineLevel="0" collapsed="false">
      <c r="A640" s="8" t="s">
        <v>989</v>
      </c>
      <c r="B640" s="8" t="s">
        <v>332</v>
      </c>
      <c r="C640" s="8" t="s">
        <v>990</v>
      </c>
      <c r="D640" s="8" t="s">
        <v>1074</v>
      </c>
      <c r="E640" s="8" t="s">
        <v>815</v>
      </c>
      <c r="F640" s="9" t="n">
        <v>100</v>
      </c>
      <c r="G640" s="9" t="n">
        <v>40</v>
      </c>
      <c r="H640" s="9" t="n">
        <v>30</v>
      </c>
      <c r="I640" s="9" t="n">
        <v>15</v>
      </c>
      <c r="J640" s="10" t="n">
        <v>0</v>
      </c>
      <c r="K640" s="10" t="n">
        <f aca="false">SUM(G640+H640+I640+J640)</f>
        <v>85</v>
      </c>
      <c r="L640" s="11" t="n">
        <f aca="false">K640/F640</f>
        <v>0.85</v>
      </c>
    </row>
    <row r="641" customFormat="false" ht="13.8" hidden="false" customHeight="false" outlineLevel="0" collapsed="false">
      <c r="A641" s="8" t="s">
        <v>98</v>
      </c>
      <c r="B641" s="8" t="s">
        <v>332</v>
      </c>
      <c r="C641" s="8" t="s">
        <v>1075</v>
      </c>
      <c r="D641" s="8" t="s">
        <v>1076</v>
      </c>
      <c r="E641" s="8" t="s">
        <v>513</v>
      </c>
      <c r="F641" s="9" t="n">
        <v>100</v>
      </c>
      <c r="G641" s="9" t="n">
        <v>25</v>
      </c>
      <c r="H641" s="9" t="n">
        <v>25</v>
      </c>
      <c r="I641" s="9" t="n">
        <v>36</v>
      </c>
      <c r="J641" s="10" t="n">
        <v>0</v>
      </c>
      <c r="K641" s="10" t="n">
        <f aca="false">SUM(G641+H641+I641+J641)</f>
        <v>86</v>
      </c>
      <c r="L641" s="11" t="n">
        <f aca="false">K641/F641</f>
        <v>0.86</v>
      </c>
    </row>
    <row r="642" customFormat="false" ht="13.8" hidden="false" customHeight="false" outlineLevel="0" collapsed="false">
      <c r="A642" s="8" t="s">
        <v>948</v>
      </c>
      <c r="B642" s="8" t="s">
        <v>74</v>
      </c>
      <c r="C642" s="15" t="s">
        <v>1077</v>
      </c>
      <c r="D642" s="8" t="s">
        <v>1078</v>
      </c>
      <c r="E642" s="8" t="s">
        <v>589</v>
      </c>
      <c r="F642" s="9" t="n">
        <v>100</v>
      </c>
      <c r="G642" s="9" t="n">
        <v>80</v>
      </c>
      <c r="H642" s="9" t="n">
        <v>10</v>
      </c>
      <c r="I642" s="9" t="n">
        <v>0</v>
      </c>
      <c r="J642" s="10" t="n">
        <v>0</v>
      </c>
      <c r="K642" s="10" t="n">
        <f aca="false">SUM(G642+H642+I642+J642)</f>
        <v>90</v>
      </c>
      <c r="L642" s="11" t="n">
        <f aca="false">K642/F642</f>
        <v>0.9</v>
      </c>
    </row>
    <row r="643" customFormat="false" ht="13.8" hidden="false" customHeight="false" outlineLevel="0" collapsed="false">
      <c r="A643" s="8" t="s">
        <v>645</v>
      </c>
      <c r="B643" s="8" t="s">
        <v>74</v>
      </c>
      <c r="C643" s="8" t="s">
        <v>669</v>
      </c>
      <c r="D643" s="8" t="s">
        <v>1079</v>
      </c>
      <c r="E643" s="8" t="s">
        <v>815</v>
      </c>
      <c r="F643" s="9" t="n">
        <v>100</v>
      </c>
      <c r="G643" s="9" t="n">
        <v>30</v>
      </c>
      <c r="H643" s="9" t="n">
        <v>30</v>
      </c>
      <c r="I643" s="9" t="n">
        <v>30</v>
      </c>
      <c r="J643" s="10" t="n">
        <v>0</v>
      </c>
      <c r="K643" s="10" t="n">
        <f aca="false">SUM(G643+H643+I643+J643)</f>
        <v>90</v>
      </c>
      <c r="L643" s="11" t="n">
        <f aca="false">K643/F643</f>
        <v>0.9</v>
      </c>
    </row>
    <row r="644" customFormat="false" ht="13.8" hidden="false" customHeight="false" outlineLevel="0" collapsed="false">
      <c r="A644" s="8" t="s">
        <v>73</v>
      </c>
      <c r="B644" s="8" t="s">
        <v>74</v>
      </c>
      <c r="C644" s="8" t="s">
        <v>75</v>
      </c>
      <c r="D644" s="8" t="s">
        <v>1080</v>
      </c>
      <c r="E644" s="8" t="s">
        <v>589</v>
      </c>
      <c r="F644" s="9" t="n">
        <v>100</v>
      </c>
      <c r="G644" s="9" t="n">
        <v>35</v>
      </c>
      <c r="H644" s="9" t="n">
        <v>40</v>
      </c>
      <c r="I644" s="9" t="n">
        <v>15</v>
      </c>
      <c r="J644" s="10" t="n">
        <v>0</v>
      </c>
      <c r="K644" s="10" t="n">
        <f aca="false">SUM(G644+H644+I644+J644)</f>
        <v>90</v>
      </c>
      <c r="L644" s="11" t="n">
        <f aca="false">K644/F644</f>
        <v>0.9</v>
      </c>
    </row>
    <row r="645" customFormat="false" ht="13.8" hidden="false" customHeight="false" outlineLevel="0" collapsed="false">
      <c r="A645" s="8" t="s">
        <v>442</v>
      </c>
      <c r="B645" s="8" t="s">
        <v>352</v>
      </c>
      <c r="C645" s="8" t="s">
        <v>1081</v>
      </c>
      <c r="D645" s="8" t="s">
        <v>1082</v>
      </c>
      <c r="E645" s="8" t="s">
        <v>589</v>
      </c>
      <c r="F645" s="9" t="n">
        <v>100</v>
      </c>
      <c r="G645" s="9" t="n">
        <v>20</v>
      </c>
      <c r="H645" s="9" t="n">
        <v>20</v>
      </c>
      <c r="I645" s="9" t="n">
        <v>50</v>
      </c>
      <c r="J645" s="10" t="n">
        <v>0</v>
      </c>
      <c r="K645" s="10" t="n">
        <f aca="false">SUM(G645+H645+I645+J645)</f>
        <v>90</v>
      </c>
      <c r="L645" s="11" t="n">
        <f aca="false">K645/F645</f>
        <v>0.9</v>
      </c>
    </row>
    <row r="646" customFormat="false" ht="13.8" hidden="false" customHeight="false" outlineLevel="0" collapsed="false">
      <c r="A646" s="8" t="s">
        <v>114</v>
      </c>
      <c r="B646" s="8" t="s">
        <v>74</v>
      </c>
      <c r="C646" s="8" t="s">
        <v>613</v>
      </c>
      <c r="D646" s="8" t="s">
        <v>1083</v>
      </c>
      <c r="E646" s="8" t="s">
        <v>589</v>
      </c>
      <c r="F646" s="9" t="n">
        <v>100</v>
      </c>
      <c r="G646" s="9" t="n">
        <v>25</v>
      </c>
      <c r="H646" s="9" t="n">
        <v>25</v>
      </c>
      <c r="I646" s="9" t="n">
        <v>40</v>
      </c>
      <c r="J646" s="10" t="n">
        <v>0</v>
      </c>
      <c r="K646" s="10" t="n">
        <f aca="false">SUM(G646+H646+I646+J646)</f>
        <v>90</v>
      </c>
      <c r="L646" s="11" t="n">
        <f aca="false">K646/F646</f>
        <v>0.9</v>
      </c>
    </row>
    <row r="647" customFormat="false" ht="13.8" hidden="false" customHeight="false" outlineLevel="0" collapsed="false">
      <c r="A647" s="8" t="s">
        <v>98</v>
      </c>
      <c r="B647" s="8" t="s">
        <v>332</v>
      </c>
      <c r="C647" s="8" t="s">
        <v>1075</v>
      </c>
      <c r="D647" s="8" t="s">
        <v>1084</v>
      </c>
      <c r="E647" s="8" t="s">
        <v>513</v>
      </c>
      <c r="F647" s="9" t="n">
        <v>100</v>
      </c>
      <c r="G647" s="9" t="n">
        <v>25</v>
      </c>
      <c r="H647" s="9" t="n">
        <v>25</v>
      </c>
      <c r="I647" s="9" t="n">
        <v>40</v>
      </c>
      <c r="J647" s="10" t="n">
        <v>0</v>
      </c>
      <c r="K647" s="10" t="n">
        <f aca="false">SUM(G647+H647+I647+J647)</f>
        <v>90</v>
      </c>
      <c r="L647" s="11" t="n">
        <f aca="false">K647/F647</f>
        <v>0.9</v>
      </c>
    </row>
    <row r="648" customFormat="false" ht="13.8" hidden="false" customHeight="false" outlineLevel="0" collapsed="false">
      <c r="A648" s="8" t="s">
        <v>98</v>
      </c>
      <c r="B648" s="8" t="s">
        <v>99</v>
      </c>
      <c r="C648" s="8" t="s">
        <v>1085</v>
      </c>
      <c r="D648" s="8" t="s">
        <v>804</v>
      </c>
      <c r="E648" s="8" t="s">
        <v>513</v>
      </c>
      <c r="F648" s="9" t="n">
        <v>100</v>
      </c>
      <c r="G648" s="9" t="n">
        <v>30</v>
      </c>
      <c r="H648" s="9" t="n">
        <v>30</v>
      </c>
      <c r="I648" s="9" t="n">
        <v>30</v>
      </c>
      <c r="J648" s="10" t="n">
        <v>0</v>
      </c>
      <c r="K648" s="10" t="n">
        <f aca="false">SUM(G648+H648+I648+J648)</f>
        <v>90</v>
      </c>
      <c r="L648" s="11" t="n">
        <f aca="false">K648/F648</f>
        <v>0.9</v>
      </c>
    </row>
    <row r="649" customFormat="false" ht="13.8" hidden="false" customHeight="false" outlineLevel="0" collapsed="false">
      <c r="A649" s="8" t="s">
        <v>189</v>
      </c>
      <c r="B649" s="8" t="s">
        <v>27</v>
      </c>
      <c r="C649" s="15" t="s">
        <v>1086</v>
      </c>
      <c r="D649" s="8" t="s">
        <v>964</v>
      </c>
      <c r="E649" s="8" t="s">
        <v>815</v>
      </c>
      <c r="F649" s="9" t="n">
        <v>100</v>
      </c>
      <c r="G649" s="9" t="n">
        <v>28</v>
      </c>
      <c r="H649" s="9" t="n">
        <v>28</v>
      </c>
      <c r="I649" s="9" t="n">
        <v>35</v>
      </c>
      <c r="J649" s="10" t="n">
        <v>0</v>
      </c>
      <c r="K649" s="10" t="n">
        <f aca="false">SUM(G649+H649+I649+J649)</f>
        <v>91</v>
      </c>
      <c r="L649" s="11" t="n">
        <f aca="false">K649/F649</f>
        <v>0.91</v>
      </c>
    </row>
    <row r="650" customFormat="false" ht="32.05" hidden="false" customHeight="false" outlineLevel="0" collapsed="false">
      <c r="A650" s="8" t="s">
        <v>727</v>
      </c>
      <c r="B650" s="8" t="s">
        <v>48</v>
      </c>
      <c r="C650" s="15" t="s">
        <v>774</v>
      </c>
      <c r="D650" s="8" t="s">
        <v>1087</v>
      </c>
      <c r="E650" s="8" t="s">
        <v>815</v>
      </c>
      <c r="F650" s="9" t="n">
        <v>100</v>
      </c>
      <c r="G650" s="9" t="n">
        <v>35</v>
      </c>
      <c r="H650" s="9" t="n">
        <v>35</v>
      </c>
      <c r="I650" s="9" t="n">
        <v>25</v>
      </c>
      <c r="J650" s="10" t="n">
        <v>0</v>
      </c>
      <c r="K650" s="10" t="n">
        <f aca="false">SUM(G650+H650+I650+J650)</f>
        <v>95</v>
      </c>
      <c r="L650" s="11" t="n">
        <f aca="false">K650/F650</f>
        <v>0.95</v>
      </c>
    </row>
    <row r="651" customFormat="false" ht="13.8" hidden="false" customHeight="false" outlineLevel="0" collapsed="false">
      <c r="A651" s="8" t="s">
        <v>181</v>
      </c>
      <c r="B651" s="8" t="s">
        <v>80</v>
      </c>
      <c r="C651" s="8" t="s">
        <v>946</v>
      </c>
      <c r="D651" s="8" t="s">
        <v>1088</v>
      </c>
      <c r="E651" s="8" t="s">
        <v>589</v>
      </c>
      <c r="F651" s="9" t="n">
        <v>100</v>
      </c>
      <c r="G651" s="9" t="n">
        <v>35</v>
      </c>
      <c r="H651" s="9" t="n">
        <v>35</v>
      </c>
      <c r="I651" s="9" t="n">
        <v>25</v>
      </c>
      <c r="J651" s="10" t="n">
        <v>0</v>
      </c>
      <c r="K651" s="10" t="n">
        <f aca="false">SUM(G651+H651+I651+J651)</f>
        <v>95</v>
      </c>
      <c r="L651" s="11" t="n">
        <f aca="false">K651/F651</f>
        <v>0.95</v>
      </c>
    </row>
    <row r="652" customFormat="false" ht="13.8" hidden="false" customHeight="false" outlineLevel="0" collapsed="false">
      <c r="A652" s="8" t="s">
        <v>1089</v>
      </c>
      <c r="B652" s="8" t="s">
        <v>48</v>
      </c>
      <c r="C652" s="8" t="s">
        <v>987</v>
      </c>
      <c r="D652" s="8" t="s">
        <v>1090</v>
      </c>
      <c r="E652" s="8" t="s">
        <v>815</v>
      </c>
      <c r="F652" s="9" t="n">
        <v>100</v>
      </c>
      <c r="G652" s="9" t="n">
        <v>35</v>
      </c>
      <c r="H652" s="9" t="n">
        <v>30</v>
      </c>
      <c r="I652" s="9" t="n">
        <v>30</v>
      </c>
      <c r="J652" s="10" t="n">
        <v>0</v>
      </c>
      <c r="K652" s="10" t="n">
        <f aca="false">SUM(G652+H652+I652+J652)</f>
        <v>95</v>
      </c>
      <c r="L652" s="11" t="n">
        <f aca="false">K652/F652</f>
        <v>0.95</v>
      </c>
    </row>
    <row r="653" customFormat="false" ht="13.8" hidden="false" customHeight="false" outlineLevel="0" collapsed="false">
      <c r="A653" s="8" t="s">
        <v>436</v>
      </c>
      <c r="B653" s="8" t="s">
        <v>78</v>
      </c>
      <c r="C653" s="8" t="s">
        <v>496</v>
      </c>
      <c r="D653" s="8" t="s">
        <v>1008</v>
      </c>
      <c r="E653" s="8" t="s">
        <v>589</v>
      </c>
      <c r="F653" s="9" t="n">
        <v>100</v>
      </c>
      <c r="G653" s="9" t="n">
        <v>30</v>
      </c>
      <c r="H653" s="9" t="n">
        <v>35</v>
      </c>
      <c r="I653" s="9" t="n">
        <v>30</v>
      </c>
      <c r="J653" s="10" t="n">
        <v>0</v>
      </c>
      <c r="K653" s="10" t="n">
        <f aca="false">SUM(G653+H653+I653+J653)</f>
        <v>95</v>
      </c>
      <c r="L653" s="11" t="n">
        <f aca="false">K653/F653</f>
        <v>0.95</v>
      </c>
    </row>
    <row r="654" customFormat="false" ht="32.05" hidden="false" customHeight="false" outlineLevel="0" collapsed="false">
      <c r="A654" s="8" t="s">
        <v>727</v>
      </c>
      <c r="B654" s="8" t="s">
        <v>48</v>
      </c>
      <c r="C654" s="15" t="s">
        <v>774</v>
      </c>
      <c r="D654" s="8" t="s">
        <v>1091</v>
      </c>
      <c r="E654" s="8" t="s">
        <v>815</v>
      </c>
      <c r="F654" s="9" t="n">
        <v>100</v>
      </c>
      <c r="G654" s="9" t="n">
        <v>35</v>
      </c>
      <c r="H654" s="9" t="n">
        <v>35</v>
      </c>
      <c r="I654" s="9" t="n">
        <v>30</v>
      </c>
      <c r="J654" s="10" t="n">
        <v>0</v>
      </c>
      <c r="K654" s="10" t="n">
        <f aca="false">SUM(G654+H654+I654+J654)</f>
        <v>100</v>
      </c>
      <c r="L654" s="11" t="n">
        <f aca="false">K654/F654</f>
        <v>1</v>
      </c>
    </row>
    <row r="655" customFormat="false" ht="13.8" hidden="false" customHeight="false" outlineLevel="0" collapsed="false">
      <c r="A655" s="8" t="s">
        <v>1092</v>
      </c>
      <c r="B655" s="8" t="s">
        <v>48</v>
      </c>
      <c r="C655" s="8" t="s">
        <v>813</v>
      </c>
      <c r="D655" s="8" t="s">
        <v>1093</v>
      </c>
      <c r="E655" s="8" t="s">
        <v>815</v>
      </c>
      <c r="F655" s="9" t="n">
        <v>100</v>
      </c>
      <c r="G655" s="9" t="n">
        <v>0</v>
      </c>
      <c r="H655" s="9" t="n">
        <v>0</v>
      </c>
      <c r="I655" s="9" t="n">
        <v>100</v>
      </c>
      <c r="J655" s="10" t="n">
        <v>0</v>
      </c>
      <c r="K655" s="10" t="n">
        <f aca="false">SUM(G655+H655+I655+J655)</f>
        <v>100</v>
      </c>
      <c r="L655" s="11" t="n">
        <f aca="false">K655/F655</f>
        <v>1</v>
      </c>
    </row>
    <row r="656" customFormat="false" ht="13.8" hidden="false" customHeight="false" outlineLevel="0" collapsed="false">
      <c r="A656" s="8" t="s">
        <v>1094</v>
      </c>
      <c r="B656" s="8" t="s">
        <v>48</v>
      </c>
      <c r="C656" s="8" t="s">
        <v>58</v>
      </c>
      <c r="D656" s="8" t="s">
        <v>1093</v>
      </c>
      <c r="E656" s="8" t="s">
        <v>815</v>
      </c>
      <c r="F656" s="9" t="n">
        <v>100</v>
      </c>
      <c r="G656" s="9" t="n">
        <v>0</v>
      </c>
      <c r="H656" s="9" t="n">
        <v>0</v>
      </c>
      <c r="I656" s="9" t="n">
        <v>100</v>
      </c>
      <c r="J656" s="10" t="n">
        <v>0</v>
      </c>
      <c r="K656" s="10" t="n">
        <f aca="false">SUM(G656+H656+I656+J656)</f>
        <v>100</v>
      </c>
      <c r="L656" s="11" t="n">
        <f aca="false">K656/F656</f>
        <v>1</v>
      </c>
    </row>
    <row r="657" customFormat="false" ht="13.8" hidden="false" customHeight="false" outlineLevel="0" collapsed="false">
      <c r="A657" s="8" t="s">
        <v>1095</v>
      </c>
      <c r="B657" s="8" t="s">
        <v>866</v>
      </c>
      <c r="C657" s="8" t="s">
        <v>1096</v>
      </c>
      <c r="D657" s="8" t="s">
        <v>1097</v>
      </c>
      <c r="E657" s="8" t="s">
        <v>815</v>
      </c>
      <c r="F657" s="9" t="n">
        <v>100</v>
      </c>
      <c r="G657" s="9" t="n">
        <v>25</v>
      </c>
      <c r="H657" s="9" t="n">
        <v>50</v>
      </c>
      <c r="I657" s="9" t="n">
        <v>25</v>
      </c>
      <c r="J657" s="10" t="n">
        <v>0</v>
      </c>
      <c r="K657" s="10" t="n">
        <f aca="false">SUM(G657+H657+I657+J657)</f>
        <v>100</v>
      </c>
      <c r="L657" s="11" t="n">
        <f aca="false">K657/F657</f>
        <v>1</v>
      </c>
    </row>
    <row r="658" customFormat="false" ht="13.8" hidden="false" customHeight="false" outlineLevel="0" collapsed="false">
      <c r="A658" s="8" t="s">
        <v>442</v>
      </c>
      <c r="B658" s="8" t="s">
        <v>866</v>
      </c>
      <c r="C658" s="8" t="s">
        <v>867</v>
      </c>
      <c r="D658" s="8" t="s">
        <v>1098</v>
      </c>
      <c r="E658" s="8" t="s">
        <v>589</v>
      </c>
      <c r="F658" s="9" t="n">
        <v>100</v>
      </c>
      <c r="G658" s="9" t="n">
        <v>25</v>
      </c>
      <c r="H658" s="9" t="n">
        <v>25</v>
      </c>
      <c r="I658" s="9" t="n">
        <v>50</v>
      </c>
      <c r="J658" s="10" t="n">
        <v>0</v>
      </c>
      <c r="K658" s="10" t="n">
        <f aca="false">SUM(G658+H658+I658+J658)</f>
        <v>100</v>
      </c>
      <c r="L658" s="11" t="n">
        <f aca="false">K658/F658</f>
        <v>1</v>
      </c>
    </row>
    <row r="659" customFormat="false" ht="13.8" hidden="false" customHeight="false" outlineLevel="0" collapsed="false">
      <c r="A659" s="8" t="s">
        <v>65</v>
      </c>
      <c r="B659" s="8" t="s">
        <v>66</v>
      </c>
      <c r="C659" s="8" t="s">
        <v>1099</v>
      </c>
      <c r="D659" s="8" t="s">
        <v>1100</v>
      </c>
      <c r="E659" s="8" t="s">
        <v>815</v>
      </c>
      <c r="F659" s="9" t="n">
        <v>100</v>
      </c>
      <c r="G659" s="9" t="n">
        <v>50</v>
      </c>
      <c r="H659" s="9" t="n">
        <v>50</v>
      </c>
      <c r="I659" s="9" t="n">
        <v>0</v>
      </c>
      <c r="J659" s="10" t="n">
        <v>0</v>
      </c>
      <c r="K659" s="10" t="n">
        <f aca="false">SUM(G659+H659+I659+J659)</f>
        <v>100</v>
      </c>
      <c r="L659" s="11" t="n">
        <f aca="false">K659/F659</f>
        <v>1</v>
      </c>
    </row>
    <row r="660" customFormat="false" ht="13.8" hidden="false" customHeight="false" outlineLevel="0" collapsed="false">
      <c r="A660" s="8" t="s">
        <v>948</v>
      </c>
      <c r="B660" s="8" t="s">
        <v>78</v>
      </c>
      <c r="C660" s="8" t="s">
        <v>949</v>
      </c>
      <c r="D660" s="8" t="s">
        <v>1101</v>
      </c>
      <c r="E660" s="8" t="s">
        <v>589</v>
      </c>
      <c r="F660" s="9" t="n">
        <v>100</v>
      </c>
      <c r="G660" s="9" t="n">
        <v>80</v>
      </c>
      <c r="H660" s="9" t="n">
        <v>10</v>
      </c>
      <c r="I660" s="9" t="n">
        <v>10</v>
      </c>
      <c r="J660" s="10" t="n">
        <v>0</v>
      </c>
      <c r="K660" s="10" t="n">
        <f aca="false">SUM(G660+H660+I660+J660)</f>
        <v>100</v>
      </c>
      <c r="L660" s="11" t="n">
        <f aca="false">K660/F660</f>
        <v>1</v>
      </c>
    </row>
    <row r="661" customFormat="false" ht="13.8" hidden="false" customHeight="false" outlineLevel="0" collapsed="false">
      <c r="A661" s="8" t="s">
        <v>1102</v>
      </c>
      <c r="B661" s="8" t="s">
        <v>48</v>
      </c>
      <c r="C661" s="8" t="s">
        <v>1103</v>
      </c>
      <c r="D661" s="8" t="s">
        <v>1104</v>
      </c>
      <c r="E661" s="8" t="s">
        <v>589</v>
      </c>
      <c r="F661" s="9" t="n">
        <v>100</v>
      </c>
      <c r="G661" s="9" t="n">
        <v>30</v>
      </c>
      <c r="H661" s="9" t="n">
        <v>50</v>
      </c>
      <c r="I661" s="9" t="n">
        <v>20</v>
      </c>
      <c r="J661" s="10" t="n">
        <v>0</v>
      </c>
      <c r="K661" s="10" t="n">
        <f aca="false">SUM(G661+H661+I661+J661)</f>
        <v>100</v>
      </c>
      <c r="L661" s="11" t="n">
        <f aca="false">K661/F661</f>
        <v>1</v>
      </c>
    </row>
    <row r="662" customFormat="false" ht="13.8" hidden="false" customHeight="false" outlineLevel="0" collapsed="false">
      <c r="A662" s="8" t="s">
        <v>695</v>
      </c>
      <c r="B662" s="8" t="s">
        <v>52</v>
      </c>
      <c r="C662" s="8" t="s">
        <v>696</v>
      </c>
      <c r="D662" s="8" t="s">
        <v>1105</v>
      </c>
      <c r="E662" s="8" t="s">
        <v>36</v>
      </c>
      <c r="F662" s="9" t="n">
        <v>100</v>
      </c>
      <c r="G662" s="9" t="n">
        <v>0</v>
      </c>
      <c r="H662" s="9" t="n">
        <v>0</v>
      </c>
      <c r="I662" s="9" t="n">
        <v>100</v>
      </c>
      <c r="J662" s="10" t="n">
        <v>0</v>
      </c>
      <c r="K662" s="10" t="n">
        <f aca="false">SUM(G662+H662+I662+J662)</f>
        <v>100</v>
      </c>
      <c r="L662" s="11" t="n">
        <f aca="false">K662/F662</f>
        <v>1</v>
      </c>
    </row>
    <row r="663" customFormat="false" ht="13.8" hidden="false" customHeight="false" outlineLevel="0" collapsed="false">
      <c r="A663" s="8" t="s">
        <v>1089</v>
      </c>
      <c r="B663" s="8" t="s">
        <v>48</v>
      </c>
      <c r="C663" s="8" t="s">
        <v>1106</v>
      </c>
      <c r="D663" s="8" t="s">
        <v>1107</v>
      </c>
      <c r="E663" s="8" t="s">
        <v>815</v>
      </c>
      <c r="F663" s="9" t="n">
        <v>100</v>
      </c>
      <c r="G663" s="9" t="n">
        <v>40</v>
      </c>
      <c r="H663" s="9" t="n">
        <v>30</v>
      </c>
      <c r="I663" s="9" t="n">
        <v>30</v>
      </c>
      <c r="J663" s="10" t="n">
        <v>0</v>
      </c>
      <c r="K663" s="10" t="n">
        <f aca="false">SUM(G663+H663+I663+J663)</f>
        <v>100</v>
      </c>
      <c r="L663" s="11" t="n">
        <f aca="false">K663/F663</f>
        <v>1</v>
      </c>
    </row>
    <row r="664" customFormat="false" ht="13.8" hidden="false" customHeight="false" outlineLevel="0" collapsed="false">
      <c r="A664" s="8" t="s">
        <v>42</v>
      </c>
      <c r="B664" s="8" t="s">
        <v>43</v>
      </c>
      <c r="C664" s="8" t="s">
        <v>89</v>
      </c>
      <c r="D664" s="8" t="s">
        <v>1108</v>
      </c>
      <c r="E664" s="8" t="s">
        <v>1109</v>
      </c>
      <c r="F664" s="9" t="n">
        <v>100</v>
      </c>
      <c r="G664" s="9" t="n">
        <v>0</v>
      </c>
      <c r="H664" s="9" t="n">
        <v>50</v>
      </c>
      <c r="I664" s="9" t="n">
        <v>50</v>
      </c>
      <c r="J664" s="10" t="n">
        <v>0</v>
      </c>
      <c r="K664" s="10" t="n">
        <f aca="false">SUM(G664+H664+I664+J664)</f>
        <v>100</v>
      </c>
      <c r="L664" s="11" t="n">
        <f aca="false">K664/F664</f>
        <v>1</v>
      </c>
    </row>
    <row r="665" customFormat="false" ht="13.8" hidden="false" customHeight="false" outlineLevel="0" collapsed="false">
      <c r="A665" s="8" t="s">
        <v>105</v>
      </c>
      <c r="B665" s="8" t="s">
        <v>106</v>
      </c>
      <c r="C665" s="8" t="s">
        <v>107</v>
      </c>
      <c r="D665" s="8" t="s">
        <v>1110</v>
      </c>
      <c r="E665" s="8" t="s">
        <v>589</v>
      </c>
      <c r="F665" s="9" t="n">
        <v>100</v>
      </c>
      <c r="G665" s="9" t="n">
        <v>100</v>
      </c>
      <c r="H665" s="9" t="n">
        <v>0</v>
      </c>
      <c r="I665" s="9" t="n">
        <v>0</v>
      </c>
      <c r="J665" s="10" t="n">
        <v>0</v>
      </c>
      <c r="K665" s="10" t="n">
        <f aca="false">SUM(G665+H665+I665+J665)</f>
        <v>100</v>
      </c>
      <c r="L665" s="11" t="n">
        <f aca="false">K665/F665</f>
        <v>1</v>
      </c>
    </row>
    <row r="666" customFormat="false" ht="13.8" hidden="false" customHeight="false" outlineLevel="0" collapsed="false">
      <c r="A666" s="8" t="s">
        <v>98</v>
      </c>
      <c r="B666" s="8" t="s">
        <v>99</v>
      </c>
      <c r="C666" s="8" t="s">
        <v>460</v>
      </c>
      <c r="D666" s="8" t="s">
        <v>1111</v>
      </c>
      <c r="E666" s="8" t="s">
        <v>815</v>
      </c>
      <c r="F666" s="9" t="n">
        <v>100</v>
      </c>
      <c r="G666" s="9" t="n">
        <v>25</v>
      </c>
      <c r="H666" s="9" t="n">
        <v>25</v>
      </c>
      <c r="I666" s="9" t="n">
        <v>50</v>
      </c>
      <c r="J666" s="10" t="n">
        <v>0</v>
      </c>
      <c r="K666" s="10" t="n">
        <f aca="false">SUM(G666+H666+I666+J666)</f>
        <v>100</v>
      </c>
      <c r="L666" s="11" t="n">
        <f aca="false">K666/F666</f>
        <v>1</v>
      </c>
    </row>
    <row r="667" customFormat="false" ht="13.8" hidden="false" customHeight="false" outlineLevel="0" collapsed="false">
      <c r="A667" s="8" t="s">
        <v>366</v>
      </c>
      <c r="B667" s="8" t="s">
        <v>216</v>
      </c>
      <c r="C667" s="8" t="s">
        <v>558</v>
      </c>
      <c r="D667" s="8" t="s">
        <v>1112</v>
      </c>
      <c r="E667" s="8" t="s">
        <v>563</v>
      </c>
      <c r="F667" s="9" t="n">
        <v>100</v>
      </c>
      <c r="G667" s="9" t="n">
        <v>50</v>
      </c>
      <c r="H667" s="9" t="n">
        <v>0</v>
      </c>
      <c r="I667" s="9" t="n">
        <v>50</v>
      </c>
      <c r="J667" s="10" t="n">
        <v>0</v>
      </c>
      <c r="K667" s="10" t="n">
        <f aca="false">SUM(G667+H667+I667+J667)</f>
        <v>100</v>
      </c>
      <c r="L667" s="11" t="n">
        <f aca="false">K667/F667</f>
        <v>1</v>
      </c>
    </row>
    <row r="668" customFormat="false" ht="13.8" hidden="false" customHeight="false" outlineLevel="0" collapsed="false">
      <c r="A668" s="8" t="s">
        <v>871</v>
      </c>
      <c r="B668" s="8" t="s">
        <v>74</v>
      </c>
      <c r="C668" s="8" t="s">
        <v>1113</v>
      </c>
      <c r="D668" s="8" t="s">
        <v>1114</v>
      </c>
      <c r="E668" s="8" t="s">
        <v>589</v>
      </c>
      <c r="F668" s="9" t="n">
        <v>100</v>
      </c>
      <c r="G668" s="9" t="n">
        <v>100</v>
      </c>
      <c r="H668" s="9" t="n">
        <v>0</v>
      </c>
      <c r="I668" s="9" t="n">
        <v>0</v>
      </c>
      <c r="J668" s="10" t="n">
        <v>0</v>
      </c>
      <c r="K668" s="10" t="n">
        <f aca="false">SUM(G668+H668+I668+J668)</f>
        <v>100</v>
      </c>
      <c r="L668" s="11" t="n">
        <f aca="false">K668/F668</f>
        <v>1</v>
      </c>
    </row>
    <row r="669" customFormat="false" ht="13.8" hidden="false" customHeight="false" outlineLevel="0" collapsed="false">
      <c r="A669" s="8" t="s">
        <v>366</v>
      </c>
      <c r="B669" s="8" t="s">
        <v>216</v>
      </c>
      <c r="C669" s="8" t="s">
        <v>558</v>
      </c>
      <c r="D669" s="8" t="s">
        <v>1115</v>
      </c>
      <c r="E669" s="8" t="s">
        <v>563</v>
      </c>
      <c r="F669" s="9" t="n">
        <v>100</v>
      </c>
      <c r="G669" s="9" t="n">
        <v>50</v>
      </c>
      <c r="H669" s="9" t="n">
        <v>0</v>
      </c>
      <c r="I669" s="9" t="n">
        <v>50</v>
      </c>
      <c r="J669" s="10" t="n">
        <v>0</v>
      </c>
      <c r="K669" s="10" t="n">
        <f aca="false">SUM(G669+H669+I669+J669)</f>
        <v>100</v>
      </c>
      <c r="L669" s="11" t="n">
        <f aca="false">K669/F669</f>
        <v>1</v>
      </c>
    </row>
    <row r="670" customFormat="false" ht="13.8" hidden="false" customHeight="false" outlineLevel="0" collapsed="false">
      <c r="A670" s="8" t="s">
        <v>366</v>
      </c>
      <c r="B670" s="8" t="s">
        <v>216</v>
      </c>
      <c r="C670" s="8" t="s">
        <v>558</v>
      </c>
      <c r="D670" s="8" t="s">
        <v>1116</v>
      </c>
      <c r="E670" s="8" t="s">
        <v>563</v>
      </c>
      <c r="F670" s="9" t="n">
        <v>100</v>
      </c>
      <c r="G670" s="9" t="n">
        <v>50</v>
      </c>
      <c r="H670" s="9" t="n">
        <v>0</v>
      </c>
      <c r="I670" s="9" t="n">
        <v>50</v>
      </c>
      <c r="J670" s="10" t="n">
        <v>0</v>
      </c>
      <c r="K670" s="10" t="n">
        <f aca="false">SUM(G670+H670+I670+J670)</f>
        <v>100</v>
      </c>
      <c r="L670" s="11" t="n">
        <f aca="false">K670/F670</f>
        <v>1</v>
      </c>
    </row>
    <row r="671" customFormat="false" ht="13.8" hidden="false" customHeight="false" outlineLevel="0" collapsed="false">
      <c r="A671" s="8" t="s">
        <v>921</v>
      </c>
      <c r="B671" s="8" t="s">
        <v>352</v>
      </c>
      <c r="C671" s="8" t="s">
        <v>885</v>
      </c>
      <c r="D671" s="8" t="s">
        <v>922</v>
      </c>
      <c r="E671" s="8" t="s">
        <v>589</v>
      </c>
      <c r="F671" s="9" t="n">
        <v>100</v>
      </c>
      <c r="G671" s="9" t="n">
        <v>0</v>
      </c>
      <c r="H671" s="9" t="n">
        <v>0</v>
      </c>
      <c r="I671" s="9" t="n">
        <v>100</v>
      </c>
      <c r="J671" s="10" t="n">
        <v>0</v>
      </c>
      <c r="K671" s="10" t="n">
        <f aca="false">SUM(G671+H671+I671+J671)</f>
        <v>100</v>
      </c>
      <c r="L671" s="11" t="n">
        <f aca="false">K671/F671</f>
        <v>1</v>
      </c>
    </row>
    <row r="672" customFormat="false" ht="32.05" hidden="false" customHeight="false" outlineLevel="0" collapsed="false">
      <c r="A672" s="8" t="s">
        <v>727</v>
      </c>
      <c r="B672" s="8" t="s">
        <v>48</v>
      </c>
      <c r="C672" s="15" t="s">
        <v>774</v>
      </c>
      <c r="D672" s="8" t="s">
        <v>1117</v>
      </c>
      <c r="E672" s="8" t="s">
        <v>815</v>
      </c>
      <c r="F672" s="9" t="n">
        <v>100</v>
      </c>
      <c r="G672" s="9" t="n">
        <v>35</v>
      </c>
      <c r="H672" s="9" t="n">
        <v>35</v>
      </c>
      <c r="I672" s="9" t="n">
        <v>35</v>
      </c>
      <c r="J672" s="10" t="n">
        <v>0</v>
      </c>
      <c r="K672" s="10" t="n">
        <f aca="false">SUM(G672+H672+I672+J672)</f>
        <v>105</v>
      </c>
      <c r="L672" s="11" t="n">
        <f aca="false">K672/F672</f>
        <v>1.05</v>
      </c>
    </row>
    <row r="673" customFormat="false" ht="13.8" hidden="false" customHeight="false" outlineLevel="0" collapsed="false">
      <c r="A673" s="8" t="s">
        <v>695</v>
      </c>
      <c r="B673" s="8" t="s">
        <v>52</v>
      </c>
      <c r="C673" s="8" t="s">
        <v>696</v>
      </c>
      <c r="D673" s="8" t="s">
        <v>1118</v>
      </c>
      <c r="E673" s="8" t="s">
        <v>815</v>
      </c>
      <c r="F673" s="9" t="n">
        <v>100</v>
      </c>
      <c r="G673" s="9" t="n">
        <v>10</v>
      </c>
      <c r="H673" s="9" t="n">
        <v>0</v>
      </c>
      <c r="I673" s="9" t="n">
        <v>100</v>
      </c>
      <c r="J673" s="10" t="n">
        <v>0</v>
      </c>
      <c r="K673" s="10" t="n">
        <f aca="false">SUM(G673+H673+I673+J673)</f>
        <v>110</v>
      </c>
      <c r="L673" s="11" t="n">
        <f aca="false">K673/F673</f>
        <v>1.1</v>
      </c>
    </row>
    <row r="674" customFormat="false" ht="13.8" hidden="false" customHeight="false" outlineLevel="0" collapsed="false">
      <c r="A674" s="8" t="s">
        <v>181</v>
      </c>
      <c r="B674" s="8" t="s">
        <v>80</v>
      </c>
      <c r="C674" s="8" t="s">
        <v>946</v>
      </c>
      <c r="D674" s="8" t="s">
        <v>1119</v>
      </c>
      <c r="E674" s="8" t="s">
        <v>589</v>
      </c>
      <c r="F674" s="9" t="n">
        <v>100</v>
      </c>
      <c r="G674" s="9" t="n">
        <v>30</v>
      </c>
      <c r="H674" s="9" t="n">
        <v>40</v>
      </c>
      <c r="I674" s="9" t="n">
        <v>40</v>
      </c>
      <c r="J674" s="10" t="n">
        <v>0</v>
      </c>
      <c r="K674" s="10" t="n">
        <f aca="false">SUM(G674+H674+I674+J674)</f>
        <v>110</v>
      </c>
      <c r="L674" s="11" t="n">
        <f aca="false">K674/F674</f>
        <v>1.1</v>
      </c>
    </row>
    <row r="675" customFormat="false" ht="13.8" hidden="false" customHeight="false" outlineLevel="0" collapsed="false">
      <c r="A675" s="8" t="s">
        <v>351</v>
      </c>
      <c r="B675" s="8" t="s">
        <v>352</v>
      </c>
      <c r="C675" s="8" t="s">
        <v>1120</v>
      </c>
      <c r="D675" s="8" t="s">
        <v>914</v>
      </c>
      <c r="E675" s="8" t="s">
        <v>589</v>
      </c>
      <c r="F675" s="9" t="n">
        <v>100</v>
      </c>
      <c r="G675" s="9" t="n">
        <v>30</v>
      </c>
      <c r="H675" s="9" t="n">
        <v>30</v>
      </c>
      <c r="I675" s="9" t="n">
        <v>50</v>
      </c>
      <c r="J675" s="10" t="n">
        <v>0</v>
      </c>
      <c r="K675" s="10" t="n">
        <f aca="false">SUM(G675+H675+I675+J675)</f>
        <v>110</v>
      </c>
      <c r="L675" s="11" t="n">
        <f aca="false">K675/F675</f>
        <v>1.1</v>
      </c>
    </row>
    <row r="676" customFormat="false" ht="13.8" hidden="false" customHeight="false" outlineLevel="0" collapsed="false">
      <c r="A676" s="8" t="s">
        <v>98</v>
      </c>
      <c r="B676" s="8" t="s">
        <v>99</v>
      </c>
      <c r="C676" s="8" t="s">
        <v>1085</v>
      </c>
      <c r="D676" s="8" t="s">
        <v>1121</v>
      </c>
      <c r="E676" s="8" t="s">
        <v>513</v>
      </c>
      <c r="F676" s="9" t="n">
        <v>100</v>
      </c>
      <c r="G676" s="9" t="n">
        <v>30</v>
      </c>
      <c r="H676" s="9" t="n">
        <v>30</v>
      </c>
      <c r="I676" s="9" t="n">
        <v>50</v>
      </c>
      <c r="J676" s="10" t="n">
        <v>0</v>
      </c>
      <c r="K676" s="10" t="n">
        <f aca="false">SUM(G676+H676+I676+J676)</f>
        <v>110</v>
      </c>
      <c r="L676" s="11" t="n">
        <f aca="false">K676/F676</f>
        <v>1.1</v>
      </c>
    </row>
    <row r="677" customFormat="false" ht="13.8" hidden="false" customHeight="false" outlineLevel="0" collapsed="false">
      <c r="A677" s="8" t="s">
        <v>42</v>
      </c>
      <c r="B677" s="8" t="s">
        <v>78</v>
      </c>
      <c r="C677" s="8" t="s">
        <v>935</v>
      </c>
      <c r="D677" s="8" t="s">
        <v>1122</v>
      </c>
      <c r="E677" s="8" t="s">
        <v>513</v>
      </c>
      <c r="F677" s="9" t="n">
        <v>100</v>
      </c>
      <c r="G677" s="9" t="n">
        <v>10</v>
      </c>
      <c r="H677" s="9" t="n">
        <v>50</v>
      </c>
      <c r="I677" s="9" t="n">
        <v>50</v>
      </c>
      <c r="J677" s="10" t="n">
        <v>0</v>
      </c>
      <c r="K677" s="10" t="n">
        <f aca="false">SUM(G677+H677+I677+J677)</f>
        <v>110</v>
      </c>
      <c r="L677" s="11" t="n">
        <f aca="false">K677/F677</f>
        <v>1.1</v>
      </c>
    </row>
    <row r="678" customFormat="false" ht="13.8" hidden="false" customHeight="false" outlineLevel="0" collapsed="false">
      <c r="A678" s="8" t="s">
        <v>768</v>
      </c>
      <c r="B678" s="8" t="s">
        <v>133</v>
      </c>
      <c r="C678" s="8" t="s">
        <v>893</v>
      </c>
      <c r="D678" s="8" t="s">
        <v>1123</v>
      </c>
      <c r="E678" s="8" t="s">
        <v>589</v>
      </c>
      <c r="F678" s="9" t="n">
        <v>100</v>
      </c>
      <c r="G678" s="9" t="n">
        <v>25</v>
      </c>
      <c r="H678" s="9" t="n">
        <v>50</v>
      </c>
      <c r="I678" s="9" t="n">
        <v>40</v>
      </c>
      <c r="J678" s="10" t="n">
        <v>0</v>
      </c>
      <c r="K678" s="10" t="n">
        <f aca="false">SUM(G678+H678+I678+J678)</f>
        <v>115</v>
      </c>
      <c r="L678" s="11" t="n">
        <f aca="false">K678/F678</f>
        <v>1.15</v>
      </c>
    </row>
    <row r="679" customFormat="false" ht="13.8" hidden="false" customHeight="false" outlineLevel="0" collapsed="false">
      <c r="A679" s="8" t="s">
        <v>1124</v>
      </c>
      <c r="B679" s="8" t="s">
        <v>78</v>
      </c>
      <c r="C679" s="8" t="s">
        <v>1125</v>
      </c>
      <c r="D679" s="8" t="s">
        <v>1008</v>
      </c>
      <c r="E679" s="8" t="s">
        <v>589</v>
      </c>
      <c r="F679" s="9" t="n">
        <v>100</v>
      </c>
      <c r="G679" s="9" t="n">
        <v>15</v>
      </c>
      <c r="H679" s="9" t="n">
        <v>85</v>
      </c>
      <c r="I679" s="9" t="n">
        <v>15</v>
      </c>
      <c r="J679" s="10" t="n">
        <v>0</v>
      </c>
      <c r="K679" s="10" t="n">
        <f aca="false">SUM(G679+H679+I679+J679)</f>
        <v>115</v>
      </c>
      <c r="L679" s="11" t="n">
        <f aca="false">K679/F679</f>
        <v>1.15</v>
      </c>
    </row>
    <row r="680" customFormat="false" ht="13.8" hidden="false" customHeight="false" outlineLevel="0" collapsed="false">
      <c r="A680" s="8" t="s">
        <v>981</v>
      </c>
      <c r="B680" s="8" t="s">
        <v>48</v>
      </c>
      <c r="C680" s="8" t="s">
        <v>982</v>
      </c>
      <c r="D680" s="8" t="s">
        <v>1126</v>
      </c>
      <c r="E680" s="8" t="s">
        <v>1127</v>
      </c>
      <c r="F680" s="9" t="n">
        <v>100</v>
      </c>
      <c r="G680" s="9" t="n">
        <v>35</v>
      </c>
      <c r="H680" s="9" t="n">
        <v>50</v>
      </c>
      <c r="I680" s="9" t="n">
        <v>30</v>
      </c>
      <c r="J680" s="10" t="n">
        <v>0</v>
      </c>
      <c r="K680" s="10" t="n">
        <f aca="false">SUM(G680+H680+I680+J680)</f>
        <v>115</v>
      </c>
      <c r="L680" s="11" t="n">
        <f aca="false">K680/F680</f>
        <v>1.15</v>
      </c>
    </row>
    <row r="681" customFormat="false" ht="13.8" hidden="false" customHeight="false" outlineLevel="0" collapsed="false">
      <c r="A681" s="8" t="s">
        <v>1095</v>
      </c>
      <c r="B681" s="8" t="s">
        <v>866</v>
      </c>
      <c r="C681" s="8" t="s">
        <v>1096</v>
      </c>
      <c r="D681" s="8" t="s">
        <v>1128</v>
      </c>
      <c r="E681" s="8" t="s">
        <v>815</v>
      </c>
      <c r="F681" s="9" t="n">
        <v>100</v>
      </c>
      <c r="G681" s="9" t="n">
        <v>25</v>
      </c>
      <c r="H681" s="9" t="n">
        <v>50</v>
      </c>
      <c r="I681" s="9" t="n">
        <v>40</v>
      </c>
      <c r="J681" s="10" t="n">
        <v>0</v>
      </c>
      <c r="K681" s="10" t="n">
        <f aca="false">SUM(G681+H681+I681+J681)</f>
        <v>115</v>
      </c>
      <c r="L681" s="11" t="n">
        <f aca="false">K681/F681</f>
        <v>1.15</v>
      </c>
    </row>
    <row r="682" customFormat="false" ht="13.8" hidden="false" customHeight="false" outlineLevel="0" collapsed="false">
      <c r="A682" s="8" t="s">
        <v>310</v>
      </c>
      <c r="B682" s="8" t="s">
        <v>78</v>
      </c>
      <c r="C682" s="8" t="s">
        <v>1129</v>
      </c>
      <c r="D682" s="8" t="s">
        <v>1002</v>
      </c>
      <c r="E682" s="8" t="s">
        <v>513</v>
      </c>
      <c r="F682" s="9" t="n">
        <v>100</v>
      </c>
      <c r="G682" s="9" t="n">
        <v>20</v>
      </c>
      <c r="H682" s="9" t="n">
        <v>50</v>
      </c>
      <c r="I682" s="9" t="n">
        <v>50</v>
      </c>
      <c r="J682" s="10" t="n">
        <v>0</v>
      </c>
      <c r="K682" s="10" t="n">
        <f aca="false">SUM(G682+H682+I682+J682)</f>
        <v>120</v>
      </c>
      <c r="L682" s="11" t="n">
        <f aca="false">K682/F682</f>
        <v>1.2</v>
      </c>
    </row>
    <row r="683" customFormat="false" ht="13.8" hidden="false" customHeight="false" outlineLevel="0" collapsed="false">
      <c r="A683" s="8" t="s">
        <v>442</v>
      </c>
      <c r="B683" s="8" t="s">
        <v>866</v>
      </c>
      <c r="C683" s="8" t="s">
        <v>867</v>
      </c>
      <c r="D683" s="8" t="s">
        <v>1130</v>
      </c>
      <c r="E683" s="8" t="s">
        <v>589</v>
      </c>
      <c r="F683" s="9" t="n">
        <v>100</v>
      </c>
      <c r="G683" s="9" t="n">
        <v>50</v>
      </c>
      <c r="H683" s="9" t="n">
        <v>20</v>
      </c>
      <c r="I683" s="9" t="n">
        <v>50</v>
      </c>
      <c r="J683" s="10" t="n">
        <v>0</v>
      </c>
      <c r="K683" s="10" t="n">
        <f aca="false">SUM(G683+H683+I683+J683)</f>
        <v>120</v>
      </c>
      <c r="L683" s="11" t="n">
        <f aca="false">K683/F683</f>
        <v>1.2</v>
      </c>
    </row>
    <row r="684" customFormat="false" ht="13.8" hidden="false" customHeight="false" outlineLevel="0" collapsed="false">
      <c r="A684" s="8" t="s">
        <v>1131</v>
      </c>
      <c r="B684" s="8" t="s">
        <v>78</v>
      </c>
      <c r="C684" s="8" t="s">
        <v>1132</v>
      </c>
      <c r="D684" s="8" t="s">
        <v>914</v>
      </c>
      <c r="E684" s="8" t="s">
        <v>589</v>
      </c>
      <c r="F684" s="9" t="n">
        <v>100</v>
      </c>
      <c r="G684" s="9" t="n">
        <v>20</v>
      </c>
      <c r="H684" s="9" t="n">
        <v>50</v>
      </c>
      <c r="I684" s="9" t="n">
        <v>50</v>
      </c>
      <c r="J684" s="10" t="n">
        <v>0</v>
      </c>
      <c r="K684" s="10" t="n">
        <f aca="false">SUM(G684+H684+I684+J684)</f>
        <v>120</v>
      </c>
      <c r="L684" s="11" t="n">
        <f aca="false">K684/F684</f>
        <v>1.2</v>
      </c>
    </row>
    <row r="685" customFormat="false" ht="13.8" hidden="false" customHeight="false" outlineLevel="0" collapsed="false">
      <c r="A685" s="8" t="s">
        <v>42</v>
      </c>
      <c r="B685" s="8" t="s">
        <v>78</v>
      </c>
      <c r="C685" s="8" t="s">
        <v>935</v>
      </c>
      <c r="D685" s="8" t="s">
        <v>914</v>
      </c>
      <c r="E685" s="8" t="s">
        <v>513</v>
      </c>
      <c r="F685" s="9" t="n">
        <v>100</v>
      </c>
      <c r="G685" s="9" t="n">
        <v>25</v>
      </c>
      <c r="H685" s="9" t="n">
        <v>50</v>
      </c>
      <c r="I685" s="9" t="n">
        <v>50</v>
      </c>
      <c r="J685" s="10" t="n">
        <v>0</v>
      </c>
      <c r="K685" s="10" t="n">
        <f aca="false">SUM(G685+H685+I685+J685)</f>
        <v>125</v>
      </c>
      <c r="L685" s="11" t="n">
        <f aca="false">K685/F685</f>
        <v>1.25</v>
      </c>
    </row>
    <row r="686" customFormat="false" ht="13.8" hidden="false" customHeight="false" outlineLevel="0" collapsed="false">
      <c r="A686" s="8" t="s">
        <v>181</v>
      </c>
      <c r="B686" s="8" t="s">
        <v>74</v>
      </c>
      <c r="C686" s="8" t="s">
        <v>1133</v>
      </c>
      <c r="D686" s="8" t="s">
        <v>1134</v>
      </c>
      <c r="E686" s="8" t="s">
        <v>589</v>
      </c>
      <c r="F686" s="9" t="n">
        <v>100</v>
      </c>
      <c r="G686" s="9" t="n">
        <v>100</v>
      </c>
      <c r="H686" s="9" t="n">
        <v>0</v>
      </c>
      <c r="I686" s="9" t="n">
        <v>25</v>
      </c>
      <c r="J686" s="10" t="n">
        <v>0</v>
      </c>
      <c r="K686" s="10" t="n">
        <f aca="false">SUM(G686+H686+I686+J686)</f>
        <v>125</v>
      </c>
      <c r="L686" s="11" t="n">
        <f aca="false">K686/F686</f>
        <v>1.25</v>
      </c>
    </row>
    <row r="687" customFormat="false" ht="13.8" hidden="false" customHeight="false" outlineLevel="0" collapsed="false">
      <c r="A687" s="8" t="s">
        <v>768</v>
      </c>
      <c r="B687" s="8" t="s">
        <v>133</v>
      </c>
      <c r="C687" s="8" t="s">
        <v>1135</v>
      </c>
      <c r="D687" s="8" t="s">
        <v>1136</v>
      </c>
      <c r="E687" s="8" t="s">
        <v>589</v>
      </c>
      <c r="F687" s="9" t="n">
        <v>100</v>
      </c>
      <c r="G687" s="9" t="n">
        <v>25</v>
      </c>
      <c r="H687" s="9" t="n">
        <v>50</v>
      </c>
      <c r="I687" s="9" t="n">
        <v>50</v>
      </c>
      <c r="J687" s="10" t="n">
        <v>0</v>
      </c>
      <c r="K687" s="10" t="n">
        <f aca="false">SUM(G687+H687+I687+J687)</f>
        <v>125</v>
      </c>
      <c r="L687" s="11" t="n">
        <f aca="false">K687/F687</f>
        <v>1.25</v>
      </c>
    </row>
    <row r="688" customFormat="false" ht="13.8" hidden="false" customHeight="false" outlineLevel="0" collapsed="false">
      <c r="A688" s="8" t="s">
        <v>768</v>
      </c>
      <c r="B688" s="8" t="s">
        <v>133</v>
      </c>
      <c r="C688" s="8" t="s">
        <v>1137</v>
      </c>
      <c r="D688" s="8" t="s">
        <v>1138</v>
      </c>
      <c r="E688" s="8" t="s">
        <v>589</v>
      </c>
      <c r="F688" s="9" t="n">
        <v>100</v>
      </c>
      <c r="G688" s="9" t="n">
        <v>25</v>
      </c>
      <c r="H688" s="9" t="n">
        <v>50</v>
      </c>
      <c r="I688" s="9" t="n">
        <v>50</v>
      </c>
      <c r="J688" s="10" t="n">
        <v>0</v>
      </c>
      <c r="K688" s="10" t="n">
        <f aca="false">SUM(G688+H688+I688+J688)</f>
        <v>125</v>
      </c>
      <c r="L688" s="11" t="n">
        <f aca="false">K688/F688</f>
        <v>1.25</v>
      </c>
    </row>
    <row r="689" customFormat="false" ht="13.8" hidden="false" customHeight="false" outlineLevel="0" collapsed="false">
      <c r="A689" s="8" t="s">
        <v>871</v>
      </c>
      <c r="B689" s="8" t="s">
        <v>74</v>
      </c>
      <c r="C689" s="8" t="s">
        <v>1113</v>
      </c>
      <c r="D689" s="8" t="s">
        <v>1139</v>
      </c>
      <c r="E689" s="8" t="s">
        <v>589</v>
      </c>
      <c r="F689" s="9" t="n">
        <v>100</v>
      </c>
      <c r="G689" s="9" t="n">
        <v>100</v>
      </c>
      <c r="H689" s="9" t="n">
        <v>0</v>
      </c>
      <c r="I689" s="9" t="n">
        <v>25</v>
      </c>
      <c r="J689" s="10" t="n">
        <v>0</v>
      </c>
      <c r="K689" s="10" t="n">
        <f aca="false">SUM(G689+H689+I689+J689)</f>
        <v>125</v>
      </c>
      <c r="L689" s="11" t="n">
        <f aca="false">K689/F689</f>
        <v>1.25</v>
      </c>
    </row>
    <row r="690" customFormat="false" ht="13.8" hidden="false" customHeight="false" outlineLevel="0" collapsed="false">
      <c r="A690" s="8" t="s">
        <v>768</v>
      </c>
      <c r="B690" s="8" t="s">
        <v>133</v>
      </c>
      <c r="C690" s="8" t="s">
        <v>1140</v>
      </c>
      <c r="D690" s="8" t="s">
        <v>1141</v>
      </c>
      <c r="E690" s="8" t="s">
        <v>589</v>
      </c>
      <c r="F690" s="9" t="n">
        <v>100</v>
      </c>
      <c r="G690" s="9" t="n">
        <v>25</v>
      </c>
      <c r="H690" s="9" t="n">
        <v>50</v>
      </c>
      <c r="I690" s="9" t="n">
        <v>50</v>
      </c>
      <c r="J690" s="10" t="n">
        <v>0</v>
      </c>
      <c r="K690" s="10" t="n">
        <f aca="false">SUM(G690+H690+I690+J690)</f>
        <v>125</v>
      </c>
      <c r="L690" s="11" t="n">
        <f aca="false">K690/F690</f>
        <v>1.25</v>
      </c>
    </row>
    <row r="691" customFormat="false" ht="13.8" hidden="false" customHeight="false" outlineLevel="0" collapsed="false">
      <c r="A691" s="8" t="s">
        <v>727</v>
      </c>
      <c r="B691" s="8" t="s">
        <v>48</v>
      </c>
      <c r="C691" s="8" t="s">
        <v>1142</v>
      </c>
      <c r="D691" s="8" t="s">
        <v>1143</v>
      </c>
      <c r="E691" s="8" t="s">
        <v>815</v>
      </c>
      <c r="F691" s="9" t="n">
        <v>100</v>
      </c>
      <c r="G691" s="9" t="n">
        <v>100</v>
      </c>
      <c r="H691" s="9" t="n">
        <v>30</v>
      </c>
      <c r="I691" s="9" t="n">
        <v>0</v>
      </c>
      <c r="J691" s="10" t="n">
        <v>0</v>
      </c>
      <c r="K691" s="10" t="n">
        <f aca="false">SUM(G691+H691+I691+J691)</f>
        <v>130</v>
      </c>
      <c r="L691" s="11" t="n">
        <f aca="false">K691/F691</f>
        <v>1.3</v>
      </c>
    </row>
    <row r="692" customFormat="false" ht="13.8" hidden="false" customHeight="false" outlineLevel="0" collapsed="false">
      <c r="A692" s="8" t="s">
        <v>573</v>
      </c>
      <c r="B692" s="8" t="s">
        <v>78</v>
      </c>
      <c r="C692" s="8" t="s">
        <v>910</v>
      </c>
      <c r="D692" s="8" t="s">
        <v>1144</v>
      </c>
      <c r="E692" s="8" t="s">
        <v>471</v>
      </c>
      <c r="F692" s="9" t="n">
        <v>100</v>
      </c>
      <c r="G692" s="9" t="n">
        <v>20</v>
      </c>
      <c r="H692" s="9" t="n">
        <v>20</v>
      </c>
      <c r="I692" s="9" t="n">
        <v>100</v>
      </c>
      <c r="J692" s="10" t="n">
        <v>0</v>
      </c>
      <c r="K692" s="10" t="n">
        <f aca="false">SUM(G692+H692+I692+J692)</f>
        <v>140</v>
      </c>
      <c r="L692" s="11" t="n">
        <f aca="false">K692/F692</f>
        <v>1.4</v>
      </c>
    </row>
    <row r="693" customFormat="false" ht="13.8" hidden="false" customHeight="false" outlineLevel="0" collapsed="false">
      <c r="A693" s="8" t="s">
        <v>181</v>
      </c>
      <c r="B693" s="8" t="s">
        <v>80</v>
      </c>
      <c r="C693" s="8" t="s">
        <v>946</v>
      </c>
      <c r="D693" s="8" t="s">
        <v>1145</v>
      </c>
      <c r="E693" s="8" t="s">
        <v>589</v>
      </c>
      <c r="F693" s="9" t="n">
        <v>100</v>
      </c>
      <c r="G693" s="9" t="n">
        <v>40</v>
      </c>
      <c r="H693" s="9" t="n">
        <v>50</v>
      </c>
      <c r="I693" s="9" t="n">
        <v>50</v>
      </c>
      <c r="J693" s="10" t="n">
        <v>0</v>
      </c>
      <c r="K693" s="10" t="n">
        <f aca="false">SUM(G693+H693+I693+J693)</f>
        <v>140</v>
      </c>
      <c r="L693" s="11" t="n">
        <f aca="false">K693/F693</f>
        <v>1.4</v>
      </c>
    </row>
    <row r="694" customFormat="false" ht="13.8" hidden="false" customHeight="false" outlineLevel="0" collapsed="false">
      <c r="A694" s="8" t="s">
        <v>168</v>
      </c>
      <c r="B694" s="8" t="s">
        <v>78</v>
      </c>
      <c r="C694" s="8" t="s">
        <v>169</v>
      </c>
      <c r="D694" s="8" t="s">
        <v>1146</v>
      </c>
      <c r="E694" s="8" t="s">
        <v>199</v>
      </c>
      <c r="F694" s="9" t="n">
        <v>100</v>
      </c>
      <c r="G694" s="9" t="n">
        <v>40</v>
      </c>
      <c r="H694" s="9" t="n">
        <v>0</v>
      </c>
      <c r="I694" s="9" t="n">
        <v>100</v>
      </c>
      <c r="J694" s="10" t="n">
        <v>0</v>
      </c>
      <c r="K694" s="10" t="n">
        <f aca="false">SUM(G694+H694+I694+J694)</f>
        <v>140</v>
      </c>
      <c r="L694" s="11" t="n">
        <f aca="false">K694/F694</f>
        <v>1.4</v>
      </c>
    </row>
    <row r="695" customFormat="false" ht="13.8" hidden="false" customHeight="false" outlineLevel="0" collapsed="false">
      <c r="A695" s="8" t="s">
        <v>124</v>
      </c>
      <c r="B695" s="8" t="s">
        <v>74</v>
      </c>
      <c r="C695" s="8" t="s">
        <v>1016</v>
      </c>
      <c r="D695" s="8" t="s">
        <v>1147</v>
      </c>
      <c r="E695" s="8" t="s">
        <v>513</v>
      </c>
      <c r="F695" s="9" t="n">
        <v>100</v>
      </c>
      <c r="G695" s="9" t="n">
        <v>70</v>
      </c>
      <c r="H695" s="9" t="n">
        <v>70</v>
      </c>
      <c r="I695" s="9" t="n">
        <v>0</v>
      </c>
      <c r="J695" s="10" t="n">
        <v>0</v>
      </c>
      <c r="K695" s="10" t="n">
        <f aca="false">SUM(G695+H695+I695+J695)</f>
        <v>140</v>
      </c>
      <c r="L695" s="11" t="n">
        <f aca="false">K695/F695</f>
        <v>1.4</v>
      </c>
    </row>
    <row r="696" customFormat="false" ht="13.8" hidden="false" customHeight="false" outlineLevel="0" collapsed="false">
      <c r="A696" s="8" t="s">
        <v>105</v>
      </c>
      <c r="B696" s="8" t="s">
        <v>106</v>
      </c>
      <c r="C696" s="8" t="s">
        <v>107</v>
      </c>
      <c r="D696" s="8" t="s">
        <v>1148</v>
      </c>
      <c r="E696" s="8" t="s">
        <v>589</v>
      </c>
      <c r="F696" s="9" t="n">
        <v>100</v>
      </c>
      <c r="G696" s="9" t="n">
        <v>50</v>
      </c>
      <c r="H696" s="9" t="n">
        <v>50</v>
      </c>
      <c r="I696" s="9" t="n">
        <v>50</v>
      </c>
      <c r="J696" s="10" t="n">
        <v>0</v>
      </c>
      <c r="K696" s="10" t="n">
        <f aca="false">SUM(G696+H696+I696+J696)</f>
        <v>150</v>
      </c>
      <c r="L696" s="11" t="n">
        <f aca="false">K696/F696</f>
        <v>1.5</v>
      </c>
    </row>
    <row r="697" customFormat="false" ht="13.8" hidden="false" customHeight="false" outlineLevel="0" collapsed="false">
      <c r="A697" s="8" t="s">
        <v>246</v>
      </c>
      <c r="B697" s="8" t="s">
        <v>52</v>
      </c>
      <c r="C697" s="15" t="s">
        <v>732</v>
      </c>
      <c r="D697" s="8" t="s">
        <v>1149</v>
      </c>
      <c r="E697" s="8" t="s">
        <v>815</v>
      </c>
      <c r="F697" s="9" t="n">
        <v>100</v>
      </c>
      <c r="G697" s="9" t="n">
        <v>50</v>
      </c>
      <c r="H697" s="9" t="n">
        <v>50</v>
      </c>
      <c r="I697" s="9" t="n">
        <v>50</v>
      </c>
      <c r="J697" s="10" t="n">
        <v>0</v>
      </c>
      <c r="K697" s="10" t="n">
        <f aca="false">SUM(G697+H697+I697+J697)</f>
        <v>150</v>
      </c>
      <c r="L697" s="11" t="n">
        <f aca="false">K697/F697</f>
        <v>1.5</v>
      </c>
    </row>
    <row r="698" customFormat="false" ht="13.8" hidden="false" customHeight="false" outlineLevel="0" collapsed="false">
      <c r="A698" s="8" t="s">
        <v>433</v>
      </c>
      <c r="B698" s="8" t="s">
        <v>33</v>
      </c>
      <c r="C698" s="8" t="s">
        <v>434</v>
      </c>
      <c r="D698" s="8" t="s">
        <v>1150</v>
      </c>
      <c r="E698" s="8" t="s">
        <v>513</v>
      </c>
      <c r="F698" s="9" t="n">
        <v>100</v>
      </c>
      <c r="G698" s="9" t="n">
        <v>100</v>
      </c>
      <c r="H698" s="9" t="n">
        <v>50</v>
      </c>
      <c r="I698" s="9" t="n">
        <v>0</v>
      </c>
      <c r="J698" s="10" t="n">
        <v>0</v>
      </c>
      <c r="K698" s="10" t="n">
        <f aca="false">SUM(G698+H698+I698+J698)</f>
        <v>150</v>
      </c>
      <c r="L698" s="11" t="n">
        <f aca="false">K698/F698</f>
        <v>1.5</v>
      </c>
    </row>
    <row r="699" customFormat="false" ht="13.8" hidden="false" customHeight="false" outlineLevel="0" collapsed="false">
      <c r="A699" s="8" t="s">
        <v>433</v>
      </c>
      <c r="B699" s="14" t="s">
        <v>137</v>
      </c>
      <c r="C699" s="8" t="s">
        <v>1151</v>
      </c>
      <c r="D699" s="8" t="s">
        <v>1152</v>
      </c>
      <c r="E699" s="8" t="s">
        <v>513</v>
      </c>
      <c r="F699" s="9" t="n">
        <v>100</v>
      </c>
      <c r="G699" s="9" t="n">
        <v>100</v>
      </c>
      <c r="H699" s="9" t="n">
        <v>25</v>
      </c>
      <c r="I699" s="9" t="n">
        <v>25</v>
      </c>
      <c r="J699" s="10" t="n">
        <v>0</v>
      </c>
      <c r="K699" s="10" t="n">
        <f aca="false">SUM(G699+H699+I699+J699)</f>
        <v>150</v>
      </c>
      <c r="L699" s="11" t="n">
        <f aca="false">K699/F699</f>
        <v>1.5</v>
      </c>
    </row>
    <row r="700" customFormat="false" ht="13.8" hidden="false" customHeight="false" outlineLevel="0" collapsed="false">
      <c r="A700" s="8" t="s">
        <v>124</v>
      </c>
      <c r="B700" s="8" t="s">
        <v>74</v>
      </c>
      <c r="C700" s="8" t="s">
        <v>1016</v>
      </c>
      <c r="D700" s="8" t="s">
        <v>1153</v>
      </c>
      <c r="E700" s="8" t="s">
        <v>589</v>
      </c>
      <c r="F700" s="9" t="n">
        <v>100</v>
      </c>
      <c r="G700" s="9" t="n">
        <v>50</v>
      </c>
      <c r="H700" s="9" t="n">
        <v>50</v>
      </c>
      <c r="I700" s="9" t="n">
        <v>50</v>
      </c>
      <c r="J700" s="10" t="n">
        <v>0</v>
      </c>
      <c r="K700" s="10" t="n">
        <f aca="false">SUM(G700+H700+I700+J700)</f>
        <v>150</v>
      </c>
      <c r="L700" s="11" t="n">
        <f aca="false">K700/F700</f>
        <v>1.5</v>
      </c>
    </row>
    <row r="701" customFormat="false" ht="13.8" hidden="false" customHeight="false" outlineLevel="0" collapsed="false">
      <c r="A701" s="8" t="s">
        <v>1154</v>
      </c>
      <c r="B701" s="8" t="s">
        <v>78</v>
      </c>
      <c r="C701" s="8" t="s">
        <v>1155</v>
      </c>
      <c r="D701" s="8" t="s">
        <v>1156</v>
      </c>
      <c r="E701" s="8" t="s">
        <v>791</v>
      </c>
      <c r="F701" s="9" t="n">
        <v>100</v>
      </c>
      <c r="G701" s="9" t="n">
        <v>0</v>
      </c>
      <c r="H701" s="9" t="n">
        <v>60</v>
      </c>
      <c r="I701" s="9" t="n">
        <v>100</v>
      </c>
      <c r="J701" s="10" t="n">
        <v>0</v>
      </c>
      <c r="K701" s="10" t="n">
        <f aca="false">SUM(G701+H701+I701+J701)</f>
        <v>160</v>
      </c>
      <c r="L701" s="11" t="n">
        <f aca="false">K701/F701</f>
        <v>1.6</v>
      </c>
    </row>
    <row r="702" customFormat="false" ht="13.8" hidden="false" customHeight="false" outlineLevel="0" collapsed="false">
      <c r="A702" s="8" t="s">
        <v>98</v>
      </c>
      <c r="B702" s="8" t="s">
        <v>332</v>
      </c>
      <c r="C702" s="8" t="s">
        <v>1157</v>
      </c>
      <c r="D702" s="8" t="s">
        <v>1158</v>
      </c>
      <c r="E702" s="8" t="s">
        <v>513</v>
      </c>
      <c r="F702" s="9" t="n">
        <v>100</v>
      </c>
      <c r="G702" s="9" t="n">
        <v>30</v>
      </c>
      <c r="H702" s="9" t="n">
        <v>30</v>
      </c>
      <c r="I702" s="9" t="n">
        <v>100</v>
      </c>
      <c r="J702" s="10" t="n">
        <v>0</v>
      </c>
      <c r="K702" s="10" t="n">
        <f aca="false">SUM(G702+H702+I702+J702)</f>
        <v>160</v>
      </c>
      <c r="L702" s="11" t="n">
        <f aca="false">K702/F702</f>
        <v>1.6</v>
      </c>
    </row>
    <row r="703" customFormat="false" ht="13.8" hidden="false" customHeight="false" outlineLevel="0" collapsed="false">
      <c r="A703" s="8" t="s">
        <v>1131</v>
      </c>
      <c r="B703" s="8" t="s">
        <v>74</v>
      </c>
      <c r="C703" s="8" t="s">
        <v>1159</v>
      </c>
      <c r="D703" s="8" t="s">
        <v>804</v>
      </c>
      <c r="E703" s="8" t="s">
        <v>589</v>
      </c>
      <c r="F703" s="9" t="n">
        <v>100</v>
      </c>
      <c r="G703" s="9" t="n">
        <v>10</v>
      </c>
      <c r="H703" s="9" t="n">
        <v>50</v>
      </c>
      <c r="I703" s="9" t="n">
        <v>100</v>
      </c>
      <c r="J703" s="10" t="n">
        <v>0</v>
      </c>
      <c r="K703" s="10" t="n">
        <f aca="false">SUM(G703+H703+I703+J703)</f>
        <v>160</v>
      </c>
      <c r="L703" s="11" t="n">
        <f aca="false">K703/F703</f>
        <v>1.6</v>
      </c>
    </row>
    <row r="704" customFormat="false" ht="13.8" hidden="false" customHeight="false" outlineLevel="0" collapsed="false">
      <c r="A704" s="8" t="s">
        <v>168</v>
      </c>
      <c r="B704" s="8" t="s">
        <v>78</v>
      </c>
      <c r="C704" s="15" t="s">
        <v>169</v>
      </c>
      <c r="D704" s="8" t="s">
        <v>1160</v>
      </c>
      <c r="E704" s="8" t="s">
        <v>815</v>
      </c>
      <c r="F704" s="9" t="n">
        <v>100</v>
      </c>
      <c r="G704" s="9" t="n">
        <v>70</v>
      </c>
      <c r="H704" s="9" t="n">
        <v>15</v>
      </c>
      <c r="I704" s="9" t="n">
        <v>80</v>
      </c>
      <c r="J704" s="10" t="n">
        <v>0</v>
      </c>
      <c r="K704" s="10" t="n">
        <f aca="false">SUM(G704+H704+I704+J704)</f>
        <v>165</v>
      </c>
      <c r="L704" s="11" t="n">
        <f aca="false">K704/F704</f>
        <v>1.65</v>
      </c>
    </row>
    <row r="705" customFormat="false" ht="13.8" hidden="false" customHeight="false" outlineLevel="0" collapsed="false">
      <c r="A705" s="8" t="s">
        <v>1131</v>
      </c>
      <c r="B705" s="8" t="s">
        <v>74</v>
      </c>
      <c r="C705" s="8" t="s">
        <v>1159</v>
      </c>
      <c r="D705" s="8" t="s">
        <v>1161</v>
      </c>
      <c r="E705" s="8" t="s">
        <v>589</v>
      </c>
      <c r="F705" s="9" t="n">
        <v>100</v>
      </c>
      <c r="G705" s="9" t="n">
        <v>30</v>
      </c>
      <c r="H705" s="9" t="n">
        <v>70</v>
      </c>
      <c r="I705" s="9" t="n">
        <v>70</v>
      </c>
      <c r="J705" s="10" t="n">
        <v>0</v>
      </c>
      <c r="K705" s="10" t="n">
        <f aca="false">SUM(G705+H705+I705+J705)</f>
        <v>170</v>
      </c>
      <c r="L705" s="11" t="n">
        <f aca="false">K705/F705</f>
        <v>1.7</v>
      </c>
    </row>
    <row r="706" customFormat="false" ht="13.8" hidden="false" customHeight="false" outlineLevel="0" collapsed="false">
      <c r="A706" s="8" t="s">
        <v>433</v>
      </c>
      <c r="B706" s="14" t="s">
        <v>137</v>
      </c>
      <c r="C706" s="8" t="s">
        <v>1151</v>
      </c>
      <c r="D706" s="8" t="s">
        <v>1162</v>
      </c>
      <c r="E706" s="8" t="s">
        <v>513</v>
      </c>
      <c r="F706" s="9" t="n">
        <v>100</v>
      </c>
      <c r="G706" s="9" t="n">
        <v>100</v>
      </c>
      <c r="H706" s="9" t="n">
        <v>50</v>
      </c>
      <c r="I706" s="9" t="n">
        <v>40</v>
      </c>
      <c r="J706" s="10" t="n">
        <v>0</v>
      </c>
      <c r="K706" s="10" t="n">
        <f aca="false">SUM(G706+H706+I706+J706)</f>
        <v>190</v>
      </c>
      <c r="L706" s="11" t="n">
        <f aca="false">K706/F706</f>
        <v>1.9</v>
      </c>
    </row>
    <row r="707" customFormat="false" ht="13.8" hidden="false" customHeight="false" outlineLevel="0" collapsed="false">
      <c r="A707" s="8" t="s">
        <v>433</v>
      </c>
      <c r="B707" s="8" t="s">
        <v>33</v>
      </c>
      <c r="C707" s="8" t="s">
        <v>434</v>
      </c>
      <c r="D707" s="8" t="s">
        <v>1163</v>
      </c>
      <c r="E707" s="8" t="s">
        <v>513</v>
      </c>
      <c r="F707" s="9" t="n">
        <v>100</v>
      </c>
      <c r="G707" s="9" t="n">
        <v>100</v>
      </c>
      <c r="H707" s="9" t="n">
        <v>50</v>
      </c>
      <c r="I707" s="9" t="n">
        <v>50</v>
      </c>
      <c r="J707" s="10" t="n">
        <v>0</v>
      </c>
      <c r="K707" s="10" t="n">
        <f aca="false">SUM(G707+H707+I707+J707)</f>
        <v>200</v>
      </c>
      <c r="L707" s="11" t="n">
        <f aca="false">K707/F707</f>
        <v>2</v>
      </c>
    </row>
    <row r="708" customFormat="false" ht="13.8" hidden="false" customHeight="false" outlineLevel="0" collapsed="false">
      <c r="A708" s="8" t="s">
        <v>948</v>
      </c>
      <c r="B708" s="8" t="s">
        <v>78</v>
      </c>
      <c r="C708" s="8" t="s">
        <v>949</v>
      </c>
      <c r="D708" s="8" t="s">
        <v>1164</v>
      </c>
      <c r="E708" s="8" t="s">
        <v>589</v>
      </c>
      <c r="F708" s="9" t="n">
        <v>100</v>
      </c>
      <c r="G708" s="9" t="n">
        <v>100</v>
      </c>
      <c r="H708" s="9" t="n">
        <v>100</v>
      </c>
      <c r="I708" s="9" t="n">
        <v>0</v>
      </c>
      <c r="J708" s="10" t="n">
        <v>0</v>
      </c>
      <c r="K708" s="10" t="n">
        <f aca="false">SUM(G708+H708+I708+J708)</f>
        <v>200</v>
      </c>
      <c r="L708" s="11" t="n">
        <f aca="false">K708/F708</f>
        <v>2</v>
      </c>
    </row>
    <row r="709" customFormat="false" ht="13.8" hidden="false" customHeight="false" outlineLevel="0" collapsed="false">
      <c r="A709" s="8" t="s">
        <v>433</v>
      </c>
      <c r="B709" s="8" t="s">
        <v>33</v>
      </c>
      <c r="C709" s="8" t="s">
        <v>434</v>
      </c>
      <c r="D709" s="8" t="s">
        <v>1165</v>
      </c>
      <c r="E709" s="8" t="s">
        <v>513</v>
      </c>
      <c r="F709" s="9" t="n">
        <v>100</v>
      </c>
      <c r="G709" s="9" t="n">
        <v>100</v>
      </c>
      <c r="H709" s="9" t="n">
        <v>50</v>
      </c>
      <c r="I709" s="9" t="n">
        <v>50</v>
      </c>
      <c r="J709" s="10" t="n">
        <v>0</v>
      </c>
      <c r="K709" s="10" t="n">
        <f aca="false">SUM(G709+H709+I709+J709)</f>
        <v>200</v>
      </c>
      <c r="L709" s="11" t="n">
        <f aca="false">K709/F709</f>
        <v>2</v>
      </c>
    </row>
    <row r="710" customFormat="false" ht="13.8" hidden="false" customHeight="false" outlineLevel="0" collapsed="false">
      <c r="A710" s="8" t="s">
        <v>433</v>
      </c>
      <c r="B710" s="14" t="s">
        <v>137</v>
      </c>
      <c r="C710" s="8" t="s">
        <v>1151</v>
      </c>
      <c r="D710" s="8" t="s">
        <v>1166</v>
      </c>
      <c r="E710" s="8" t="s">
        <v>513</v>
      </c>
      <c r="F710" s="9" t="n">
        <v>100</v>
      </c>
      <c r="G710" s="9" t="n">
        <v>100</v>
      </c>
      <c r="H710" s="9" t="n">
        <v>60</v>
      </c>
      <c r="I710" s="9" t="n">
        <v>40</v>
      </c>
      <c r="J710" s="10" t="n">
        <v>0</v>
      </c>
      <c r="K710" s="10" t="n">
        <f aca="false">SUM(G710+H710+I710+J710)</f>
        <v>200</v>
      </c>
      <c r="L710" s="11" t="n">
        <f aca="false">K710/F710</f>
        <v>2</v>
      </c>
    </row>
    <row r="711" customFormat="false" ht="13.8" hidden="false" customHeight="false" outlineLevel="0" collapsed="false">
      <c r="A711" s="8" t="s">
        <v>1131</v>
      </c>
      <c r="B711" s="8" t="s">
        <v>129</v>
      </c>
      <c r="C711" s="8" t="s">
        <v>1167</v>
      </c>
      <c r="D711" s="8" t="s">
        <v>1168</v>
      </c>
      <c r="E711" s="8" t="s">
        <v>36</v>
      </c>
      <c r="F711" s="9" t="n">
        <v>100</v>
      </c>
      <c r="G711" s="9" t="n">
        <v>5</v>
      </c>
      <c r="H711" s="9" t="n">
        <v>95</v>
      </c>
      <c r="I711" s="9" t="n">
        <v>100</v>
      </c>
      <c r="J711" s="10" t="n">
        <v>0</v>
      </c>
      <c r="K711" s="10" t="n">
        <f aca="false">SUM(G711+H711+I711+J711)</f>
        <v>200</v>
      </c>
      <c r="L711" s="11" t="n">
        <f aca="false">K711/F711</f>
        <v>2</v>
      </c>
    </row>
    <row r="712" customFormat="false" ht="42.3" hidden="false" customHeight="false" outlineLevel="0" collapsed="false">
      <c r="A712" s="8" t="s">
        <v>727</v>
      </c>
      <c r="B712" s="8" t="s">
        <v>48</v>
      </c>
      <c r="C712" s="15" t="s">
        <v>1169</v>
      </c>
      <c r="D712" s="8" t="s">
        <v>1170</v>
      </c>
      <c r="E712" s="8" t="s">
        <v>815</v>
      </c>
      <c r="F712" s="9" t="n">
        <v>100</v>
      </c>
      <c r="G712" s="9" t="n">
        <v>100</v>
      </c>
      <c r="H712" s="9" t="n">
        <v>100</v>
      </c>
      <c r="I712" s="9" t="n">
        <v>0</v>
      </c>
      <c r="J712" s="10" t="n">
        <v>0</v>
      </c>
      <c r="K712" s="10" t="n">
        <f aca="false">SUM(G712+H712+I712+J712)</f>
        <v>200</v>
      </c>
      <c r="L712" s="11" t="n">
        <f aca="false">K712/F712</f>
        <v>2</v>
      </c>
    </row>
    <row r="713" customFormat="false" ht="13.8" hidden="false" customHeight="false" outlineLevel="0" collapsed="false">
      <c r="A713" s="8" t="s">
        <v>168</v>
      </c>
      <c r="B713" s="8" t="s">
        <v>74</v>
      </c>
      <c r="C713" s="8" t="s">
        <v>881</v>
      </c>
      <c r="D713" s="8" t="s">
        <v>1171</v>
      </c>
      <c r="E713" s="8" t="s">
        <v>589</v>
      </c>
      <c r="F713" s="9" t="n">
        <v>100</v>
      </c>
      <c r="G713" s="9" t="n">
        <v>100</v>
      </c>
      <c r="H713" s="9" t="n">
        <v>0</v>
      </c>
      <c r="I713" s="9" t="n">
        <v>100</v>
      </c>
      <c r="J713" s="10" t="n">
        <v>0</v>
      </c>
      <c r="K713" s="10" t="n">
        <f aca="false">SUM(G713+H713+I713+J713)</f>
        <v>200</v>
      </c>
      <c r="L713" s="11" t="n">
        <f aca="false">K713/F713</f>
        <v>2</v>
      </c>
    </row>
    <row r="714" customFormat="false" ht="13.8" hidden="false" customHeight="false" outlineLevel="0" collapsed="false">
      <c r="A714" s="8" t="s">
        <v>433</v>
      </c>
      <c r="B714" s="8" t="s">
        <v>133</v>
      </c>
      <c r="C714" s="8" t="s">
        <v>771</v>
      </c>
      <c r="D714" s="8" t="s">
        <v>1172</v>
      </c>
      <c r="E714" s="8" t="s">
        <v>589</v>
      </c>
      <c r="F714" s="9" t="n">
        <v>100</v>
      </c>
      <c r="G714" s="9" t="n">
        <v>100</v>
      </c>
      <c r="H714" s="9" t="n">
        <v>50</v>
      </c>
      <c r="I714" s="9" t="n">
        <v>50</v>
      </c>
      <c r="J714" s="10" t="n">
        <v>0</v>
      </c>
      <c r="K714" s="10" t="n">
        <f aca="false">SUM(G714+H714+I714+J714)</f>
        <v>200</v>
      </c>
      <c r="L714" s="11" t="n">
        <f aca="false">K714/F714</f>
        <v>2</v>
      </c>
    </row>
    <row r="715" customFormat="false" ht="13.8" hidden="false" customHeight="false" outlineLevel="0" collapsed="false">
      <c r="A715" s="8" t="s">
        <v>98</v>
      </c>
      <c r="B715" s="8" t="s">
        <v>99</v>
      </c>
      <c r="C715" s="8" t="s">
        <v>100</v>
      </c>
      <c r="D715" s="8" t="s">
        <v>1173</v>
      </c>
      <c r="E715" s="8" t="s">
        <v>815</v>
      </c>
      <c r="F715" s="9" t="n">
        <v>100</v>
      </c>
      <c r="G715" s="9" t="n">
        <v>100</v>
      </c>
      <c r="H715" s="9" t="n">
        <v>0</v>
      </c>
      <c r="I715" s="9" t="n">
        <v>100</v>
      </c>
      <c r="J715" s="10" t="n">
        <v>0</v>
      </c>
      <c r="K715" s="10" t="n">
        <f aca="false">SUM(G715+H715+I715+J715)</f>
        <v>200</v>
      </c>
      <c r="L715" s="11" t="n">
        <f aca="false">K715/F715</f>
        <v>2</v>
      </c>
    </row>
    <row r="716" customFormat="false" ht="13.8" hidden="false" customHeight="false" outlineLevel="0" collapsed="false">
      <c r="A716" s="8" t="s">
        <v>98</v>
      </c>
      <c r="B716" s="8" t="s">
        <v>99</v>
      </c>
      <c r="C716" s="8" t="s">
        <v>100</v>
      </c>
      <c r="D716" s="8" t="s">
        <v>1174</v>
      </c>
      <c r="E716" s="8" t="s">
        <v>815</v>
      </c>
      <c r="F716" s="9" t="n">
        <v>100</v>
      </c>
      <c r="G716" s="9" t="n">
        <v>100</v>
      </c>
      <c r="H716" s="9" t="n">
        <v>0</v>
      </c>
      <c r="I716" s="9" t="n">
        <v>100</v>
      </c>
      <c r="J716" s="10" t="n">
        <v>0</v>
      </c>
      <c r="K716" s="10" t="n">
        <f aca="false">SUM(G716+H716+I716+J716)</f>
        <v>200</v>
      </c>
      <c r="L716" s="11" t="n">
        <f aca="false">K716/F716</f>
        <v>2</v>
      </c>
    </row>
    <row r="717" customFormat="false" ht="13.8" hidden="false" customHeight="false" outlineLevel="0" collapsed="false">
      <c r="A717" s="8" t="s">
        <v>124</v>
      </c>
      <c r="B717" s="8" t="s">
        <v>74</v>
      </c>
      <c r="C717" s="8" t="s">
        <v>1016</v>
      </c>
      <c r="D717" s="8" t="s">
        <v>1175</v>
      </c>
      <c r="E717" s="8" t="s">
        <v>589</v>
      </c>
      <c r="F717" s="9" t="n">
        <v>100</v>
      </c>
      <c r="G717" s="9" t="n">
        <v>70</v>
      </c>
      <c r="H717" s="9" t="n">
        <v>70</v>
      </c>
      <c r="I717" s="9" t="n">
        <v>70</v>
      </c>
      <c r="J717" s="10" t="n">
        <v>0</v>
      </c>
      <c r="K717" s="10" t="n">
        <f aca="false">SUM(G717+H717+I717+J717)</f>
        <v>210</v>
      </c>
      <c r="L717" s="11" t="n">
        <f aca="false">K717/F717</f>
        <v>2.1</v>
      </c>
    </row>
    <row r="718" customFormat="false" ht="13.8" hidden="false" customHeight="false" outlineLevel="0" collapsed="false">
      <c r="A718" s="8" t="s">
        <v>124</v>
      </c>
      <c r="B718" s="8" t="s">
        <v>74</v>
      </c>
      <c r="C718" s="8" t="s">
        <v>1016</v>
      </c>
      <c r="D718" s="8" t="s">
        <v>1176</v>
      </c>
      <c r="E718" s="8" t="s">
        <v>589</v>
      </c>
      <c r="F718" s="9" t="n">
        <v>100</v>
      </c>
      <c r="G718" s="9" t="n">
        <v>70</v>
      </c>
      <c r="H718" s="9" t="n">
        <v>70</v>
      </c>
      <c r="I718" s="9" t="n">
        <v>70</v>
      </c>
      <c r="J718" s="10" t="n">
        <v>0</v>
      </c>
      <c r="K718" s="10" t="n">
        <f aca="false">SUM(G718+H718+I718+J718)</f>
        <v>210</v>
      </c>
      <c r="L718" s="11" t="n">
        <f aca="false">K718/F718</f>
        <v>2.1</v>
      </c>
    </row>
    <row r="719" customFormat="false" ht="13.8" hidden="false" customHeight="false" outlineLevel="0" collapsed="false">
      <c r="A719" s="8" t="s">
        <v>442</v>
      </c>
      <c r="B719" s="8" t="s">
        <v>352</v>
      </c>
      <c r="C719" s="8" t="s">
        <v>1037</v>
      </c>
      <c r="D719" s="8" t="s">
        <v>1177</v>
      </c>
      <c r="E719" s="8" t="s">
        <v>589</v>
      </c>
      <c r="F719" s="9" t="n">
        <v>100</v>
      </c>
      <c r="G719" s="9" t="n">
        <v>60</v>
      </c>
      <c r="H719" s="9" t="n">
        <v>80</v>
      </c>
      <c r="I719" s="9" t="n">
        <v>80</v>
      </c>
      <c r="J719" s="10" t="n">
        <v>0</v>
      </c>
      <c r="K719" s="10" t="n">
        <f aca="false">SUM(G719+H719+I719+J719)</f>
        <v>220</v>
      </c>
      <c r="L719" s="11" t="n">
        <f aca="false">K719/F719</f>
        <v>2.2</v>
      </c>
    </row>
    <row r="720" customFormat="false" ht="13.8" hidden="false" customHeight="false" outlineLevel="0" collapsed="false">
      <c r="A720" s="8" t="s">
        <v>1178</v>
      </c>
      <c r="B720" s="8" t="s">
        <v>74</v>
      </c>
      <c r="C720" s="8" t="s">
        <v>1179</v>
      </c>
      <c r="D720" s="8" t="s">
        <v>1180</v>
      </c>
      <c r="E720" s="8" t="s">
        <v>815</v>
      </c>
      <c r="F720" s="9" t="n">
        <v>100</v>
      </c>
      <c r="G720" s="9" t="n">
        <v>100</v>
      </c>
      <c r="H720" s="9" t="n">
        <v>100</v>
      </c>
      <c r="I720" s="9" t="n">
        <v>25</v>
      </c>
      <c r="J720" s="10" t="n">
        <v>0</v>
      </c>
      <c r="K720" s="10" t="n">
        <f aca="false">SUM(G720+H720+I720+J720)</f>
        <v>225</v>
      </c>
      <c r="L720" s="11" t="n">
        <f aca="false">K720/F720</f>
        <v>2.25</v>
      </c>
    </row>
    <row r="721" customFormat="false" ht="13.8" hidden="false" customHeight="false" outlineLevel="0" collapsed="false">
      <c r="A721" s="8" t="s">
        <v>1178</v>
      </c>
      <c r="B721" s="8" t="s">
        <v>78</v>
      </c>
      <c r="C721" s="8" t="s">
        <v>1181</v>
      </c>
      <c r="D721" s="8" t="s">
        <v>1008</v>
      </c>
      <c r="E721" s="8" t="s">
        <v>815</v>
      </c>
      <c r="F721" s="9" t="n">
        <v>100</v>
      </c>
      <c r="G721" s="9" t="n">
        <v>100</v>
      </c>
      <c r="H721" s="9" t="n">
        <v>100</v>
      </c>
      <c r="I721" s="9" t="n">
        <v>25</v>
      </c>
      <c r="J721" s="10" t="n">
        <v>0</v>
      </c>
      <c r="K721" s="10" t="n">
        <f aca="false">SUM(G721+H721+I721+J721)</f>
        <v>225</v>
      </c>
      <c r="L721" s="11" t="n">
        <f aca="false">K721/F721</f>
        <v>2.25</v>
      </c>
    </row>
    <row r="722" customFormat="false" ht="13.8" hidden="false" customHeight="false" outlineLevel="0" collapsed="false">
      <c r="A722" s="8" t="s">
        <v>442</v>
      </c>
      <c r="B722" s="8" t="s">
        <v>866</v>
      </c>
      <c r="C722" s="8" t="s">
        <v>867</v>
      </c>
      <c r="D722" s="8" t="s">
        <v>1182</v>
      </c>
      <c r="E722" s="8" t="s">
        <v>589</v>
      </c>
      <c r="F722" s="9" t="n">
        <v>100</v>
      </c>
      <c r="G722" s="9" t="n">
        <v>80</v>
      </c>
      <c r="H722" s="9" t="n">
        <v>80</v>
      </c>
      <c r="I722" s="9" t="n">
        <v>80</v>
      </c>
      <c r="J722" s="10" t="n">
        <v>0</v>
      </c>
      <c r="K722" s="10" t="n">
        <f aca="false">SUM(G722+H722+I722+J722)</f>
        <v>240</v>
      </c>
      <c r="L722" s="11" t="n">
        <f aca="false">K722/F722</f>
        <v>2.4</v>
      </c>
    </row>
    <row r="723" customFormat="false" ht="13.8" hidden="false" customHeight="false" outlineLevel="0" collapsed="false">
      <c r="A723" s="8" t="s">
        <v>168</v>
      </c>
      <c r="B723" s="8" t="s">
        <v>74</v>
      </c>
      <c r="C723" s="8" t="s">
        <v>237</v>
      </c>
      <c r="D723" s="8" t="s">
        <v>1183</v>
      </c>
      <c r="E723" s="8" t="s">
        <v>589</v>
      </c>
      <c r="F723" s="9" t="n">
        <v>100</v>
      </c>
      <c r="G723" s="9" t="n">
        <v>100</v>
      </c>
      <c r="H723" s="9" t="n">
        <v>100</v>
      </c>
      <c r="I723" s="9" t="n">
        <v>50</v>
      </c>
      <c r="J723" s="10" t="n">
        <v>0</v>
      </c>
      <c r="K723" s="10" t="n">
        <f aca="false">SUM(G723+H723+I723+J723)</f>
        <v>250</v>
      </c>
      <c r="L723" s="11" t="n">
        <f aca="false">K723/F723</f>
        <v>2.5</v>
      </c>
    </row>
    <row r="724" customFormat="false" ht="13.8" hidden="false" customHeight="false" outlineLevel="0" collapsed="false">
      <c r="A724" s="8" t="s">
        <v>645</v>
      </c>
      <c r="B724" s="8" t="s">
        <v>251</v>
      </c>
      <c r="C724" s="8" t="s">
        <v>657</v>
      </c>
      <c r="D724" s="8" t="s">
        <v>1184</v>
      </c>
      <c r="E724" s="8" t="s">
        <v>815</v>
      </c>
      <c r="F724" s="9" t="n">
        <v>100</v>
      </c>
      <c r="G724" s="9" t="n">
        <v>30</v>
      </c>
      <c r="H724" s="9" t="n">
        <v>224</v>
      </c>
      <c r="I724" s="9" t="n">
        <v>0</v>
      </c>
      <c r="J724" s="10" t="n">
        <v>0</v>
      </c>
      <c r="K724" s="10" t="n">
        <f aca="false">SUM(G724+H724+I724+J724)</f>
        <v>254</v>
      </c>
      <c r="L724" s="11" t="n">
        <f aca="false">K724/F724</f>
        <v>2.54</v>
      </c>
    </row>
    <row r="725" customFormat="false" ht="13.8" hidden="false" customHeight="false" outlineLevel="0" collapsed="false">
      <c r="A725" s="8" t="s">
        <v>136</v>
      </c>
      <c r="B725" s="14" t="s">
        <v>137</v>
      </c>
      <c r="C725" s="8" t="s">
        <v>1185</v>
      </c>
      <c r="D725" s="8" t="s">
        <v>1186</v>
      </c>
      <c r="E725" s="8" t="s">
        <v>513</v>
      </c>
      <c r="F725" s="9" t="n">
        <v>100</v>
      </c>
      <c r="G725" s="9" t="n">
        <v>90</v>
      </c>
      <c r="H725" s="9" t="n">
        <v>90</v>
      </c>
      <c r="I725" s="9" t="n">
        <v>93</v>
      </c>
      <c r="J725" s="10" t="n">
        <v>0</v>
      </c>
      <c r="K725" s="10" t="n">
        <f aca="false">SUM(G725+H725+I725+J725)</f>
        <v>273</v>
      </c>
      <c r="L725" s="11" t="n">
        <f aca="false">K725/F725</f>
        <v>2.73</v>
      </c>
    </row>
    <row r="726" customFormat="false" ht="13.8" hidden="false" customHeight="false" outlineLevel="0" collapsed="false">
      <c r="A726" s="8" t="s">
        <v>136</v>
      </c>
      <c r="B726" s="14" t="s">
        <v>137</v>
      </c>
      <c r="C726" s="8" t="s">
        <v>1185</v>
      </c>
      <c r="D726" s="8" t="s">
        <v>1187</v>
      </c>
      <c r="E726" s="8" t="s">
        <v>513</v>
      </c>
      <c r="F726" s="9" t="n">
        <v>100</v>
      </c>
      <c r="G726" s="9" t="n">
        <v>90</v>
      </c>
      <c r="H726" s="9" t="n">
        <v>92</v>
      </c>
      <c r="I726" s="9" t="n">
        <v>93</v>
      </c>
      <c r="J726" s="10" t="n">
        <v>0</v>
      </c>
      <c r="K726" s="10" t="n">
        <f aca="false">SUM(G726+H726+I726+J726)</f>
        <v>275</v>
      </c>
      <c r="L726" s="11" t="n">
        <f aca="false">K726/F726</f>
        <v>2.75</v>
      </c>
    </row>
    <row r="727" customFormat="false" ht="13.8" hidden="false" customHeight="false" outlineLevel="0" collapsed="false">
      <c r="A727" s="8" t="s">
        <v>136</v>
      </c>
      <c r="B727" s="14" t="s">
        <v>137</v>
      </c>
      <c r="C727" s="8" t="s">
        <v>1185</v>
      </c>
      <c r="D727" s="8" t="s">
        <v>1188</v>
      </c>
      <c r="E727" s="8" t="s">
        <v>513</v>
      </c>
      <c r="F727" s="9" t="n">
        <v>100</v>
      </c>
      <c r="G727" s="9" t="n">
        <v>90</v>
      </c>
      <c r="H727" s="9" t="n">
        <v>92</v>
      </c>
      <c r="I727" s="9" t="n">
        <v>93</v>
      </c>
      <c r="J727" s="10" t="n">
        <v>0</v>
      </c>
      <c r="K727" s="10" t="n">
        <f aca="false">SUM(G727+H727+I727+J727)</f>
        <v>275</v>
      </c>
      <c r="L727" s="11" t="n">
        <f aca="false">K727/F727</f>
        <v>2.75</v>
      </c>
    </row>
    <row r="728" customFormat="false" ht="21.75" hidden="false" customHeight="false" outlineLevel="0" collapsed="false">
      <c r="A728" s="8" t="s">
        <v>1189</v>
      </c>
      <c r="B728" s="8" t="s">
        <v>48</v>
      </c>
      <c r="C728" s="15" t="s">
        <v>1190</v>
      </c>
      <c r="D728" s="8" t="s">
        <v>1191</v>
      </c>
      <c r="E728" s="8" t="s">
        <v>815</v>
      </c>
      <c r="F728" s="9" t="n">
        <v>100</v>
      </c>
      <c r="G728" s="9" t="n">
        <v>85</v>
      </c>
      <c r="H728" s="9" t="n">
        <v>100</v>
      </c>
      <c r="I728" s="9" t="n">
        <v>100</v>
      </c>
      <c r="J728" s="10" t="n">
        <v>0</v>
      </c>
      <c r="K728" s="10" t="n">
        <f aca="false">SUM(G728+H728+I728+J728)</f>
        <v>285</v>
      </c>
      <c r="L728" s="11" t="n">
        <f aca="false">K728/F728</f>
        <v>2.85</v>
      </c>
    </row>
    <row r="729" customFormat="false" ht="13.8" hidden="false" customHeight="false" outlineLevel="0" collapsed="false">
      <c r="A729" s="8" t="s">
        <v>136</v>
      </c>
      <c r="B729" s="14" t="s">
        <v>137</v>
      </c>
      <c r="C729" s="8" t="s">
        <v>1185</v>
      </c>
      <c r="D729" s="8" t="s">
        <v>1192</v>
      </c>
      <c r="E729" s="8" t="s">
        <v>513</v>
      </c>
      <c r="F729" s="9" t="n">
        <v>100</v>
      </c>
      <c r="G729" s="9" t="n">
        <v>98</v>
      </c>
      <c r="H729" s="9" t="n">
        <v>98</v>
      </c>
      <c r="I729" s="9" t="n">
        <v>98</v>
      </c>
      <c r="J729" s="10" t="n">
        <v>0</v>
      </c>
      <c r="K729" s="10" t="n">
        <f aca="false">SUM(G729+H729+I729+J729)</f>
        <v>294</v>
      </c>
      <c r="L729" s="11" t="n">
        <f aca="false">K729/F729</f>
        <v>2.94</v>
      </c>
    </row>
    <row r="730" customFormat="false" ht="13.8" hidden="false" customHeight="false" outlineLevel="0" collapsed="false">
      <c r="A730" s="8" t="s">
        <v>1193</v>
      </c>
      <c r="B730" s="8" t="s">
        <v>27</v>
      </c>
      <c r="C730" s="15" t="s">
        <v>1194</v>
      </c>
      <c r="D730" s="8" t="s">
        <v>964</v>
      </c>
      <c r="E730" s="8" t="s">
        <v>815</v>
      </c>
      <c r="F730" s="9" t="n">
        <v>100</v>
      </c>
      <c r="G730" s="9" t="n">
        <v>100</v>
      </c>
      <c r="H730" s="9" t="n">
        <v>100</v>
      </c>
      <c r="I730" s="9" t="n">
        <v>100</v>
      </c>
      <c r="J730" s="10" t="n">
        <v>0</v>
      </c>
      <c r="K730" s="10" t="n">
        <f aca="false">SUM(G730+H730+I730+J730)</f>
        <v>300</v>
      </c>
      <c r="L730" s="11" t="n">
        <f aca="false">K730/F730</f>
        <v>3</v>
      </c>
    </row>
    <row r="731" customFormat="false" ht="13.8" hidden="false" customHeight="false" outlineLevel="0" collapsed="false">
      <c r="A731" s="8" t="s">
        <v>727</v>
      </c>
      <c r="B731" s="8" t="s">
        <v>48</v>
      </c>
      <c r="C731" s="8" t="s">
        <v>1142</v>
      </c>
      <c r="D731" s="8" t="s">
        <v>1195</v>
      </c>
      <c r="E731" s="8" t="s">
        <v>815</v>
      </c>
      <c r="F731" s="9" t="n">
        <v>100</v>
      </c>
      <c r="G731" s="9" t="n">
        <v>100</v>
      </c>
      <c r="H731" s="9" t="n">
        <v>100</v>
      </c>
      <c r="I731" s="9" t="n">
        <v>100</v>
      </c>
      <c r="J731" s="10" t="n">
        <v>0</v>
      </c>
      <c r="K731" s="10" t="n">
        <f aca="false">SUM(G731+H731+I731+J731)</f>
        <v>300</v>
      </c>
      <c r="L731" s="11" t="n">
        <f aca="false">K731/F731</f>
        <v>3</v>
      </c>
    </row>
    <row r="732" customFormat="false" ht="13.8" hidden="false" customHeight="false" outlineLevel="0" collapsed="false">
      <c r="A732" s="8" t="s">
        <v>727</v>
      </c>
      <c r="B732" s="8" t="s">
        <v>48</v>
      </c>
      <c r="C732" s="8" t="s">
        <v>1196</v>
      </c>
      <c r="D732" s="8" t="s">
        <v>1197</v>
      </c>
      <c r="E732" s="8" t="s">
        <v>815</v>
      </c>
      <c r="F732" s="9" t="n">
        <v>100</v>
      </c>
      <c r="G732" s="9" t="n">
        <v>100</v>
      </c>
      <c r="H732" s="9" t="n">
        <v>100</v>
      </c>
      <c r="I732" s="9" t="n">
        <v>100</v>
      </c>
      <c r="J732" s="10" t="n">
        <v>0</v>
      </c>
      <c r="K732" s="10" t="n">
        <f aca="false">SUM(G732+H732+I732+J732)</f>
        <v>300</v>
      </c>
      <c r="L732" s="11" t="n">
        <f aca="false">K732/F732</f>
        <v>3</v>
      </c>
    </row>
    <row r="733" customFormat="false" ht="13.8" hidden="false" customHeight="false" outlineLevel="0" collapsed="false">
      <c r="A733" s="8" t="s">
        <v>727</v>
      </c>
      <c r="B733" s="8" t="s">
        <v>48</v>
      </c>
      <c r="C733" s="8" t="s">
        <v>1196</v>
      </c>
      <c r="D733" s="8" t="s">
        <v>1198</v>
      </c>
      <c r="E733" s="8" t="s">
        <v>815</v>
      </c>
      <c r="F733" s="9" t="n">
        <v>100</v>
      </c>
      <c r="G733" s="9" t="n">
        <v>100</v>
      </c>
      <c r="H733" s="9" t="n">
        <v>100</v>
      </c>
      <c r="I733" s="9" t="n">
        <v>100</v>
      </c>
      <c r="J733" s="10" t="n">
        <v>0</v>
      </c>
      <c r="K733" s="10" t="n">
        <f aca="false">SUM(G733+H733+I733+J733)</f>
        <v>300</v>
      </c>
      <c r="L733" s="11" t="n">
        <f aca="false">K733/F733</f>
        <v>3</v>
      </c>
    </row>
    <row r="734" customFormat="false" ht="13.8" hidden="false" customHeight="false" outlineLevel="0" collapsed="false">
      <c r="A734" s="8" t="s">
        <v>727</v>
      </c>
      <c r="B734" s="8" t="s">
        <v>48</v>
      </c>
      <c r="C734" s="8" t="s">
        <v>1196</v>
      </c>
      <c r="D734" s="8" t="s">
        <v>1199</v>
      </c>
      <c r="E734" s="8" t="s">
        <v>815</v>
      </c>
      <c r="F734" s="9" t="n">
        <v>100</v>
      </c>
      <c r="G734" s="9" t="n">
        <v>100</v>
      </c>
      <c r="H734" s="9" t="n">
        <v>100</v>
      </c>
      <c r="I734" s="9" t="n">
        <v>100</v>
      </c>
      <c r="J734" s="10" t="n">
        <v>0</v>
      </c>
      <c r="K734" s="10" t="n">
        <f aca="false">SUM(G734+H734+I734+J734)</f>
        <v>300</v>
      </c>
      <c r="L734" s="11" t="n">
        <f aca="false">K734/F734</f>
        <v>3</v>
      </c>
    </row>
    <row r="735" customFormat="false" ht="13.8" hidden="false" customHeight="false" outlineLevel="0" collapsed="false">
      <c r="A735" s="8" t="s">
        <v>727</v>
      </c>
      <c r="B735" s="8" t="s">
        <v>48</v>
      </c>
      <c r="C735" s="8" t="s">
        <v>759</v>
      </c>
      <c r="D735" s="8" t="s">
        <v>1200</v>
      </c>
      <c r="E735" s="8" t="s">
        <v>815</v>
      </c>
      <c r="F735" s="9" t="n">
        <v>100</v>
      </c>
      <c r="G735" s="9" t="n">
        <v>100</v>
      </c>
      <c r="H735" s="9" t="n">
        <v>100</v>
      </c>
      <c r="I735" s="9" t="n">
        <v>100</v>
      </c>
      <c r="J735" s="10" t="n">
        <v>0</v>
      </c>
      <c r="K735" s="10" t="n">
        <f aca="false">SUM(G735+H735+I735+J735)</f>
        <v>300</v>
      </c>
      <c r="L735" s="11" t="n">
        <f aca="false">K735/F735</f>
        <v>3</v>
      </c>
    </row>
    <row r="736" customFormat="false" ht="13.8" hidden="false" customHeight="false" outlineLevel="0" collapsed="false">
      <c r="A736" s="8" t="s">
        <v>727</v>
      </c>
      <c r="B736" s="8" t="s">
        <v>48</v>
      </c>
      <c r="C736" s="8" t="s">
        <v>759</v>
      </c>
      <c r="D736" s="8" t="s">
        <v>1201</v>
      </c>
      <c r="E736" s="8" t="s">
        <v>815</v>
      </c>
      <c r="F736" s="9" t="n">
        <v>100</v>
      </c>
      <c r="G736" s="9" t="n">
        <v>100</v>
      </c>
      <c r="H736" s="9" t="n">
        <v>100</v>
      </c>
      <c r="I736" s="9" t="n">
        <v>100</v>
      </c>
      <c r="J736" s="10" t="n">
        <v>0</v>
      </c>
      <c r="K736" s="10" t="n">
        <f aca="false">SUM(G736+H736+I736+J736)</f>
        <v>300</v>
      </c>
      <c r="L736" s="11" t="n">
        <f aca="false">K736/F736</f>
        <v>3</v>
      </c>
    </row>
    <row r="737" customFormat="false" ht="13.8" hidden="false" customHeight="false" outlineLevel="0" collapsed="false">
      <c r="A737" s="8" t="s">
        <v>948</v>
      </c>
      <c r="B737" s="8" t="s">
        <v>74</v>
      </c>
      <c r="C737" s="8" t="s">
        <v>1202</v>
      </c>
      <c r="D737" s="8" t="s">
        <v>1203</v>
      </c>
      <c r="E737" s="8" t="s">
        <v>589</v>
      </c>
      <c r="F737" s="9" t="n">
        <v>100</v>
      </c>
      <c r="G737" s="9" t="n">
        <v>100</v>
      </c>
      <c r="H737" s="9" t="n">
        <v>100</v>
      </c>
      <c r="I737" s="9" t="n">
        <v>100</v>
      </c>
      <c r="J737" s="10" t="n">
        <v>0</v>
      </c>
      <c r="K737" s="10" t="n">
        <f aca="false">SUM(G737+H737+I737+J737)</f>
        <v>300</v>
      </c>
      <c r="L737" s="11" t="n">
        <f aca="false">K737/F737</f>
        <v>3</v>
      </c>
    </row>
    <row r="738" customFormat="false" ht="13.8" hidden="false" customHeight="false" outlineLevel="0" collapsed="false">
      <c r="A738" s="8" t="s">
        <v>1204</v>
      </c>
      <c r="B738" s="8" t="s">
        <v>48</v>
      </c>
      <c r="C738" s="8" t="s">
        <v>1205</v>
      </c>
      <c r="D738" s="8" t="s">
        <v>1093</v>
      </c>
      <c r="E738" s="8" t="s">
        <v>815</v>
      </c>
      <c r="F738" s="9" t="n">
        <v>100</v>
      </c>
      <c r="G738" s="9" t="n">
        <v>100</v>
      </c>
      <c r="H738" s="9" t="n">
        <v>100</v>
      </c>
      <c r="I738" s="9" t="n">
        <v>100</v>
      </c>
      <c r="J738" s="10" t="n">
        <v>0</v>
      </c>
      <c r="K738" s="10" t="n">
        <f aca="false">SUM(G738+H738+I738+J738)</f>
        <v>300</v>
      </c>
      <c r="L738" s="11" t="n">
        <f aca="false">K738/F738</f>
        <v>3</v>
      </c>
    </row>
    <row r="739" customFormat="false" ht="13.8" hidden="false" customHeight="false" outlineLevel="0" collapsed="false">
      <c r="A739" s="8" t="s">
        <v>981</v>
      </c>
      <c r="B739" s="8" t="s">
        <v>48</v>
      </c>
      <c r="C739" s="8" t="s">
        <v>982</v>
      </c>
      <c r="D739" s="8" t="s">
        <v>1206</v>
      </c>
      <c r="E739" s="8" t="s">
        <v>815</v>
      </c>
      <c r="F739" s="9" t="n">
        <v>100</v>
      </c>
      <c r="G739" s="9" t="n">
        <v>100</v>
      </c>
      <c r="H739" s="9" t="n">
        <v>100</v>
      </c>
      <c r="I739" s="9" t="n">
        <v>100</v>
      </c>
      <c r="J739" s="10" t="n">
        <v>0</v>
      </c>
      <c r="K739" s="10" t="n">
        <f aca="false">SUM(G739+H739+I739+J739)</f>
        <v>300</v>
      </c>
      <c r="L739" s="11" t="n">
        <f aca="false">K739/F739</f>
        <v>3</v>
      </c>
    </row>
    <row r="740" customFormat="false" ht="21.75" hidden="false" customHeight="false" outlineLevel="0" collapsed="false">
      <c r="A740" s="8" t="s">
        <v>1189</v>
      </c>
      <c r="B740" s="8" t="s">
        <v>48</v>
      </c>
      <c r="C740" s="15" t="s">
        <v>1190</v>
      </c>
      <c r="D740" s="8" t="s">
        <v>1207</v>
      </c>
      <c r="E740" s="8" t="s">
        <v>815</v>
      </c>
      <c r="F740" s="9" t="n">
        <v>100</v>
      </c>
      <c r="G740" s="9" t="n">
        <v>100</v>
      </c>
      <c r="H740" s="9" t="n">
        <v>100</v>
      </c>
      <c r="I740" s="9" t="n">
        <v>100</v>
      </c>
      <c r="J740" s="10" t="n">
        <v>0</v>
      </c>
      <c r="K740" s="10" t="n">
        <f aca="false">SUM(G740+H740+I740+J740)</f>
        <v>300</v>
      </c>
      <c r="L740" s="11" t="n">
        <f aca="false">K740/F740</f>
        <v>3</v>
      </c>
    </row>
    <row r="741" customFormat="false" ht="13.8" hidden="false" customHeight="false" outlineLevel="0" collapsed="false">
      <c r="A741" s="8" t="s">
        <v>1208</v>
      </c>
      <c r="B741" s="8" t="s">
        <v>78</v>
      </c>
      <c r="C741" s="15" t="s">
        <v>1209</v>
      </c>
      <c r="D741" s="8" t="s">
        <v>1210</v>
      </c>
      <c r="E741" s="8" t="s">
        <v>589</v>
      </c>
      <c r="F741" s="9" t="n">
        <v>100</v>
      </c>
      <c r="G741" s="9" t="n">
        <v>100</v>
      </c>
      <c r="H741" s="9" t="n">
        <v>100</v>
      </c>
      <c r="I741" s="9" t="n">
        <v>100</v>
      </c>
      <c r="J741" s="10" t="n">
        <v>0</v>
      </c>
      <c r="K741" s="10" t="n">
        <f aca="false">SUM(G741+H741+I741+J741)</f>
        <v>300</v>
      </c>
      <c r="L741" s="11" t="n">
        <f aca="false">K741/F741</f>
        <v>3</v>
      </c>
    </row>
    <row r="742" customFormat="false" ht="42.3" hidden="false" customHeight="false" outlineLevel="0" collapsed="false">
      <c r="A742" s="8" t="s">
        <v>727</v>
      </c>
      <c r="B742" s="8" t="s">
        <v>48</v>
      </c>
      <c r="C742" s="15" t="s">
        <v>1169</v>
      </c>
      <c r="D742" s="8" t="s">
        <v>1211</v>
      </c>
      <c r="E742" s="8" t="s">
        <v>815</v>
      </c>
      <c r="F742" s="9" t="n">
        <v>100</v>
      </c>
      <c r="G742" s="9" t="n">
        <v>100</v>
      </c>
      <c r="H742" s="9" t="n">
        <v>100</v>
      </c>
      <c r="I742" s="9" t="n">
        <v>100</v>
      </c>
      <c r="J742" s="10" t="n">
        <v>0</v>
      </c>
      <c r="K742" s="10" t="n">
        <f aca="false">SUM(G742+H742+I742+J742)</f>
        <v>300</v>
      </c>
      <c r="L742" s="11" t="n">
        <f aca="false">K742/F742</f>
        <v>3</v>
      </c>
    </row>
    <row r="743" customFormat="false" ht="13.8" hidden="false" customHeight="false" outlineLevel="0" collapsed="false">
      <c r="A743" s="8" t="s">
        <v>727</v>
      </c>
      <c r="B743" s="8" t="s">
        <v>48</v>
      </c>
      <c r="C743" s="8" t="s">
        <v>1212</v>
      </c>
      <c r="D743" s="8" t="s">
        <v>1213</v>
      </c>
      <c r="E743" s="8" t="s">
        <v>815</v>
      </c>
      <c r="F743" s="9" t="n">
        <v>100</v>
      </c>
      <c r="G743" s="9" t="n">
        <v>100</v>
      </c>
      <c r="H743" s="9" t="n">
        <v>100</v>
      </c>
      <c r="I743" s="9" t="n">
        <v>100</v>
      </c>
      <c r="J743" s="10" t="n">
        <v>0</v>
      </c>
      <c r="K743" s="10" t="n">
        <f aca="false">SUM(G743+H743+I743+J743)</f>
        <v>300</v>
      </c>
      <c r="L743" s="11" t="n">
        <f aca="false">K743/F743</f>
        <v>3</v>
      </c>
    </row>
    <row r="744" customFormat="false" ht="13.8" hidden="false" customHeight="false" outlineLevel="0" collapsed="false">
      <c r="A744" s="8" t="s">
        <v>948</v>
      </c>
      <c r="B744" s="8" t="s">
        <v>74</v>
      </c>
      <c r="C744" s="8" t="s">
        <v>1202</v>
      </c>
      <c r="D744" s="8" t="s">
        <v>1214</v>
      </c>
      <c r="E744" s="8" t="s">
        <v>589</v>
      </c>
      <c r="F744" s="9" t="n">
        <v>100</v>
      </c>
      <c r="G744" s="9" t="n">
        <v>100</v>
      </c>
      <c r="H744" s="9" t="n">
        <v>100</v>
      </c>
      <c r="I744" s="9" t="n">
        <v>100</v>
      </c>
      <c r="J744" s="10" t="n">
        <v>0</v>
      </c>
      <c r="K744" s="10" t="n">
        <f aca="false">SUM(G744+H744+I744+J744)</f>
        <v>300</v>
      </c>
      <c r="L744" s="11" t="n">
        <f aca="false">K744/F744</f>
        <v>3</v>
      </c>
    </row>
    <row r="745" customFormat="false" ht="13.8" hidden="false" customHeight="false" outlineLevel="0" collapsed="false">
      <c r="A745" s="8" t="s">
        <v>98</v>
      </c>
      <c r="B745" s="8" t="s">
        <v>99</v>
      </c>
      <c r="C745" s="8" t="s">
        <v>460</v>
      </c>
      <c r="D745" s="8" t="s">
        <v>1215</v>
      </c>
      <c r="E745" s="8" t="s">
        <v>815</v>
      </c>
      <c r="F745" s="9" t="n">
        <v>100</v>
      </c>
      <c r="G745" s="9" t="n">
        <v>100</v>
      </c>
      <c r="H745" s="9" t="n">
        <v>100</v>
      </c>
      <c r="I745" s="9" t="n">
        <v>100</v>
      </c>
      <c r="J745" s="10" t="n">
        <v>0</v>
      </c>
      <c r="K745" s="10" t="n">
        <f aca="false">SUM(G745+H745+I745+J745)</f>
        <v>300</v>
      </c>
      <c r="L745" s="11" t="n">
        <f aca="false">K745/F745</f>
        <v>3</v>
      </c>
    </row>
    <row r="746" customFormat="false" ht="13.8" hidden="false" customHeight="false" outlineLevel="0" collapsed="false">
      <c r="A746" s="8" t="s">
        <v>98</v>
      </c>
      <c r="B746" s="8" t="s">
        <v>99</v>
      </c>
      <c r="C746" s="8" t="s">
        <v>460</v>
      </c>
      <c r="D746" s="8" t="s">
        <v>1216</v>
      </c>
      <c r="E746" s="8" t="s">
        <v>815</v>
      </c>
      <c r="F746" s="9" t="n">
        <v>100</v>
      </c>
      <c r="G746" s="9" t="n">
        <v>100</v>
      </c>
      <c r="H746" s="9" t="n">
        <v>100</v>
      </c>
      <c r="I746" s="9" t="n">
        <v>100</v>
      </c>
      <c r="J746" s="10" t="n">
        <v>0</v>
      </c>
      <c r="K746" s="10" t="n">
        <f aca="false">SUM(G746+H746+I746+J746)</f>
        <v>300</v>
      </c>
      <c r="L746" s="11" t="n">
        <f aca="false">K746/F746</f>
        <v>3</v>
      </c>
    </row>
    <row r="747" customFormat="false" ht="13.8" hidden="false" customHeight="false" outlineLevel="0" collapsed="false">
      <c r="A747" s="8" t="s">
        <v>727</v>
      </c>
      <c r="B747" s="8" t="s">
        <v>48</v>
      </c>
      <c r="C747" s="8" t="s">
        <v>1212</v>
      </c>
      <c r="D747" s="8" t="s">
        <v>1217</v>
      </c>
      <c r="E747" s="8" t="s">
        <v>740</v>
      </c>
      <c r="F747" s="9" t="n">
        <v>100</v>
      </c>
      <c r="G747" s="9" t="n">
        <v>100</v>
      </c>
      <c r="H747" s="9" t="n">
        <v>100</v>
      </c>
      <c r="I747" s="9" t="n">
        <v>100</v>
      </c>
      <c r="J747" s="10" t="n">
        <v>0</v>
      </c>
      <c r="K747" s="10" t="n">
        <f aca="false">SUM(G747+H747+I747+J747)</f>
        <v>300</v>
      </c>
      <c r="L747" s="11" t="n">
        <f aca="false">K747/F747</f>
        <v>3</v>
      </c>
    </row>
    <row r="748" customFormat="false" ht="13.8" hidden="false" customHeight="false" outlineLevel="0" collapsed="false">
      <c r="A748" s="8" t="s">
        <v>442</v>
      </c>
      <c r="B748" s="8" t="s">
        <v>352</v>
      </c>
      <c r="C748" s="8" t="s">
        <v>1081</v>
      </c>
      <c r="D748" s="8" t="s">
        <v>1218</v>
      </c>
      <c r="E748" s="8" t="s">
        <v>589</v>
      </c>
      <c r="F748" s="9" t="n">
        <v>100</v>
      </c>
      <c r="G748" s="9" t="n">
        <v>100</v>
      </c>
      <c r="H748" s="9" t="n">
        <v>100</v>
      </c>
      <c r="I748" s="9" t="n">
        <v>100</v>
      </c>
      <c r="J748" s="10" t="n">
        <v>0</v>
      </c>
      <c r="K748" s="10" t="n">
        <f aca="false">SUM(G748+H748+I748+J748)</f>
        <v>300</v>
      </c>
      <c r="L748" s="11" t="n">
        <f aca="false">K748/F748</f>
        <v>3</v>
      </c>
    </row>
    <row r="749" customFormat="false" ht="13.8" hidden="false" customHeight="false" outlineLevel="0" collapsed="false">
      <c r="A749" s="8" t="s">
        <v>380</v>
      </c>
      <c r="B749" s="8" t="s">
        <v>78</v>
      </c>
      <c r="C749" s="8" t="s">
        <v>1219</v>
      </c>
      <c r="D749" s="8" t="s">
        <v>1008</v>
      </c>
      <c r="E749" s="8" t="s">
        <v>589</v>
      </c>
      <c r="F749" s="9" t="n">
        <v>100</v>
      </c>
      <c r="G749" s="9" t="n">
        <v>100</v>
      </c>
      <c r="H749" s="9" t="n">
        <v>100</v>
      </c>
      <c r="I749" s="9" t="n">
        <v>100</v>
      </c>
      <c r="J749" s="10" t="n">
        <v>0</v>
      </c>
      <c r="K749" s="10" t="n">
        <f aca="false">SUM(G749+H749+I749+J749)</f>
        <v>300</v>
      </c>
      <c r="L749" s="11" t="n">
        <f aca="false">K749/F749</f>
        <v>3</v>
      </c>
    </row>
    <row r="750" customFormat="false" ht="13.8" hidden="false" customHeight="false" outlineLevel="0" collapsed="false">
      <c r="A750" s="8" t="s">
        <v>442</v>
      </c>
      <c r="B750" s="8" t="s">
        <v>352</v>
      </c>
      <c r="C750" s="8" t="s">
        <v>1081</v>
      </c>
      <c r="D750" s="8" t="s">
        <v>1220</v>
      </c>
      <c r="E750" s="8" t="s">
        <v>589</v>
      </c>
      <c r="F750" s="9" t="n">
        <v>100</v>
      </c>
      <c r="G750" s="9" t="n">
        <v>100</v>
      </c>
      <c r="H750" s="9" t="n">
        <v>100</v>
      </c>
      <c r="I750" s="9" t="n">
        <v>100</v>
      </c>
      <c r="J750" s="10" t="n">
        <v>0</v>
      </c>
      <c r="K750" s="10" t="n">
        <f aca="false">SUM(G750+H750+I750+J750)</f>
        <v>300</v>
      </c>
      <c r="L750" s="11" t="n">
        <f aca="false">K750/F750</f>
        <v>3</v>
      </c>
    </row>
    <row r="751" customFormat="false" ht="13.8" hidden="false" customHeight="false" outlineLevel="0" collapsed="false">
      <c r="A751" s="8" t="s">
        <v>802</v>
      </c>
      <c r="B751" s="8" t="s">
        <v>78</v>
      </c>
      <c r="C751" s="8" t="s">
        <v>1221</v>
      </c>
      <c r="D751" s="8" t="s">
        <v>914</v>
      </c>
      <c r="E751" s="8" t="s">
        <v>589</v>
      </c>
      <c r="F751" s="9" t="n">
        <v>100</v>
      </c>
      <c r="G751" s="9" t="n">
        <v>100</v>
      </c>
      <c r="H751" s="9" t="n">
        <v>100</v>
      </c>
      <c r="I751" s="9" t="n">
        <v>100</v>
      </c>
      <c r="J751" s="10" t="n">
        <v>0</v>
      </c>
      <c r="K751" s="10" t="n">
        <f aca="false">SUM(G751+H751+I751+J751)</f>
        <v>300</v>
      </c>
      <c r="L751" s="11" t="n">
        <f aca="false">K751/F751</f>
        <v>3</v>
      </c>
    </row>
    <row r="752" customFormat="false" ht="13.8" hidden="false" customHeight="false" outlineLevel="0" collapsed="false">
      <c r="A752" s="8" t="s">
        <v>77</v>
      </c>
      <c r="B752" s="8" t="s">
        <v>78</v>
      </c>
      <c r="C752" s="8" t="s">
        <v>79</v>
      </c>
      <c r="D752" s="8" t="s">
        <v>914</v>
      </c>
      <c r="E752" s="8" t="s">
        <v>589</v>
      </c>
      <c r="F752" s="9" t="n">
        <v>100</v>
      </c>
      <c r="G752" s="9" t="n">
        <v>100</v>
      </c>
      <c r="H752" s="9" t="n">
        <v>100</v>
      </c>
      <c r="I752" s="9" t="n">
        <v>100</v>
      </c>
      <c r="J752" s="10" t="n">
        <v>0</v>
      </c>
      <c r="K752" s="10" t="n">
        <f aca="false">SUM(G752+H752+I752+J752)</f>
        <v>300</v>
      </c>
      <c r="L752" s="11" t="n">
        <f aca="false">K752/F752</f>
        <v>3</v>
      </c>
    </row>
    <row r="753" customFormat="false" ht="32.05" hidden="false" customHeight="false" outlineLevel="0" collapsed="false">
      <c r="A753" s="8" t="s">
        <v>727</v>
      </c>
      <c r="B753" s="8" t="s">
        <v>48</v>
      </c>
      <c r="C753" s="15" t="s">
        <v>774</v>
      </c>
      <c r="D753" s="8" t="s">
        <v>1222</v>
      </c>
      <c r="E753" s="8" t="s">
        <v>815</v>
      </c>
      <c r="F753" s="9" t="n">
        <v>100</v>
      </c>
      <c r="G753" s="9" t="n">
        <v>100</v>
      </c>
      <c r="H753" s="9" t="n">
        <v>100</v>
      </c>
      <c r="I753" s="9" t="n">
        <v>100</v>
      </c>
      <c r="J753" s="10" t="n">
        <v>0</v>
      </c>
      <c r="K753" s="10" t="n">
        <f aca="false">SUM(G753+H753+I753+J753)</f>
        <v>300</v>
      </c>
      <c r="L753" s="11" t="n">
        <f aca="false">K753/F753</f>
        <v>3</v>
      </c>
    </row>
    <row r="754" customFormat="false" ht="13.8" hidden="false" customHeight="false" outlineLevel="0" collapsed="false">
      <c r="A754" s="8" t="s">
        <v>1006</v>
      </c>
      <c r="B754" s="8" t="s">
        <v>78</v>
      </c>
      <c r="C754" s="8" t="s">
        <v>1007</v>
      </c>
      <c r="D754" s="8" t="s">
        <v>1223</v>
      </c>
      <c r="E754" s="8" t="s">
        <v>589</v>
      </c>
      <c r="F754" s="9" t="n">
        <v>100</v>
      </c>
      <c r="G754" s="9" t="n">
        <v>100</v>
      </c>
      <c r="H754" s="9" t="n">
        <v>100</v>
      </c>
      <c r="I754" s="9" t="n">
        <v>100</v>
      </c>
      <c r="J754" s="10" t="n">
        <v>0</v>
      </c>
      <c r="K754" s="10" t="n">
        <f aca="false">SUM(G754+H754+I754+J754)</f>
        <v>300</v>
      </c>
      <c r="L754" s="11" t="n">
        <f aca="false">K754/F754</f>
        <v>3</v>
      </c>
    </row>
    <row r="755" customFormat="false" ht="13.8" hidden="false" customHeight="false" outlineLevel="0" collapsed="false">
      <c r="A755" s="8" t="s">
        <v>42</v>
      </c>
      <c r="B755" s="8" t="s">
        <v>78</v>
      </c>
      <c r="C755" s="8" t="s">
        <v>935</v>
      </c>
      <c r="D755" s="8" t="s">
        <v>1224</v>
      </c>
      <c r="E755" s="8" t="s">
        <v>513</v>
      </c>
      <c r="F755" s="9" t="n">
        <v>100</v>
      </c>
      <c r="G755" s="9" t="n">
        <v>100</v>
      </c>
      <c r="H755" s="9" t="n">
        <v>100</v>
      </c>
      <c r="I755" s="9" t="n">
        <v>100</v>
      </c>
      <c r="J755" s="10" t="n">
        <v>0</v>
      </c>
      <c r="K755" s="10" t="n">
        <f aca="false">SUM(G755+H755+I755+J755)</f>
        <v>300</v>
      </c>
      <c r="L755" s="11" t="n">
        <f aca="false">K755/F755</f>
        <v>3</v>
      </c>
    </row>
    <row r="756" customFormat="false" ht="13.8" hidden="false" customHeight="false" outlineLevel="0" collapsed="false">
      <c r="A756" s="8" t="s">
        <v>727</v>
      </c>
      <c r="B756" s="8" t="s">
        <v>48</v>
      </c>
      <c r="C756" s="8" t="s">
        <v>1212</v>
      </c>
      <c r="D756" s="8" t="s">
        <v>1225</v>
      </c>
      <c r="E756" s="8" t="s">
        <v>815</v>
      </c>
      <c r="F756" s="9" t="n">
        <v>100</v>
      </c>
      <c r="G756" s="9" t="n">
        <v>100</v>
      </c>
      <c r="H756" s="9" t="n">
        <v>100</v>
      </c>
      <c r="I756" s="9" t="n">
        <v>100</v>
      </c>
      <c r="J756" s="10" t="n">
        <v>0</v>
      </c>
      <c r="K756" s="10" t="n">
        <f aca="false">SUM(G756+H756+I756+J756)</f>
        <v>300</v>
      </c>
      <c r="L756" s="11" t="n">
        <f aca="false">K756/F756</f>
        <v>3</v>
      </c>
    </row>
    <row r="757" customFormat="false" ht="13.8" hidden="false" customHeight="false" outlineLevel="0" collapsed="false">
      <c r="A757" s="8" t="s">
        <v>1102</v>
      </c>
      <c r="B757" s="8" t="s">
        <v>48</v>
      </c>
      <c r="C757" s="8" t="s">
        <v>1103</v>
      </c>
      <c r="D757" s="8" t="s">
        <v>1226</v>
      </c>
      <c r="E757" s="8" t="s">
        <v>815</v>
      </c>
      <c r="F757" s="9" t="n">
        <v>100</v>
      </c>
      <c r="G757" s="9" t="n">
        <v>100</v>
      </c>
      <c r="H757" s="9" t="n">
        <v>100</v>
      </c>
      <c r="I757" s="9" t="n">
        <v>100</v>
      </c>
      <c r="J757" s="10" t="n">
        <v>0</v>
      </c>
      <c r="K757" s="10" t="n">
        <f aca="false">SUM(G757+H757+I757+J757)</f>
        <v>300</v>
      </c>
      <c r="L757" s="11" t="n">
        <f aca="false">K757/F757</f>
        <v>3</v>
      </c>
    </row>
    <row r="758" customFormat="false" ht="13.8" hidden="false" customHeight="false" outlineLevel="0" collapsed="false">
      <c r="A758" s="8" t="s">
        <v>981</v>
      </c>
      <c r="B758" s="8" t="s">
        <v>48</v>
      </c>
      <c r="C758" s="8" t="s">
        <v>982</v>
      </c>
      <c r="D758" s="8" t="s">
        <v>1227</v>
      </c>
      <c r="E758" s="8" t="s">
        <v>815</v>
      </c>
      <c r="F758" s="9" t="n">
        <v>100</v>
      </c>
      <c r="G758" s="9" t="n">
        <v>100</v>
      </c>
      <c r="H758" s="9" t="n">
        <v>100</v>
      </c>
      <c r="I758" s="9" t="n">
        <v>100</v>
      </c>
      <c r="J758" s="10" t="n">
        <v>0</v>
      </c>
      <c r="K758" s="10" t="n">
        <f aca="false">SUM(G758+H758+I758+J758)</f>
        <v>300</v>
      </c>
      <c r="L758" s="11" t="n">
        <f aca="false">K758/F758</f>
        <v>3</v>
      </c>
    </row>
    <row r="759" customFormat="false" ht="13.8" hidden="false" customHeight="false" outlineLevel="0" collapsed="false">
      <c r="A759" s="8" t="s">
        <v>768</v>
      </c>
      <c r="B759" s="8" t="s">
        <v>133</v>
      </c>
      <c r="C759" s="8" t="s">
        <v>1228</v>
      </c>
      <c r="D759" s="8" t="s">
        <v>1229</v>
      </c>
      <c r="E759" s="8" t="s">
        <v>589</v>
      </c>
      <c r="F759" s="9" t="n">
        <v>100</v>
      </c>
      <c r="G759" s="9" t="n">
        <v>20</v>
      </c>
      <c r="H759" s="9" t="n">
        <v>10</v>
      </c>
      <c r="I759" s="9" t="n">
        <v>0</v>
      </c>
      <c r="J759" s="10" t="n">
        <v>0</v>
      </c>
      <c r="K759" s="10" t="n">
        <f aca="false">SUM(G759+H759+I759+J759)</f>
        <v>30</v>
      </c>
      <c r="L759" s="11" t="n">
        <f aca="false">K759/F759</f>
        <v>0.3</v>
      </c>
    </row>
    <row r="760" customFormat="false" ht="13.8" hidden="false" customHeight="false" outlineLevel="0" collapsed="false">
      <c r="A760" s="8" t="s">
        <v>876</v>
      </c>
      <c r="B760" s="8" t="s">
        <v>78</v>
      </c>
      <c r="C760" s="8" t="s">
        <v>1230</v>
      </c>
      <c r="D760" s="8" t="s">
        <v>914</v>
      </c>
      <c r="E760" s="8" t="s">
        <v>589</v>
      </c>
      <c r="F760" s="9" t="n">
        <v>100</v>
      </c>
      <c r="G760" s="9" t="n">
        <v>10</v>
      </c>
      <c r="H760" s="9" t="n">
        <v>10</v>
      </c>
      <c r="I760" s="9" t="n">
        <v>10</v>
      </c>
      <c r="J760" s="10" t="n">
        <v>0</v>
      </c>
      <c r="K760" s="10" t="n">
        <f aca="false">SUM(G760+H760+I760+J760)</f>
        <v>30</v>
      </c>
      <c r="L760" s="11" t="n">
        <f aca="false">K760/F760</f>
        <v>0.3</v>
      </c>
    </row>
    <row r="761" customFormat="false" ht="13.8" hidden="false" customHeight="false" outlineLevel="0" collapsed="false">
      <c r="A761" s="8" t="s">
        <v>645</v>
      </c>
      <c r="B761" s="8" t="s">
        <v>251</v>
      </c>
      <c r="C761" s="8" t="s">
        <v>883</v>
      </c>
      <c r="D761" s="8" t="s">
        <v>1231</v>
      </c>
      <c r="E761" s="8" t="s">
        <v>815</v>
      </c>
      <c r="F761" s="9" t="n">
        <v>100</v>
      </c>
      <c r="G761" s="9" t="n">
        <v>10</v>
      </c>
      <c r="H761" s="9" t="n">
        <v>10</v>
      </c>
      <c r="I761" s="9" t="n">
        <v>20</v>
      </c>
      <c r="J761" s="10" t="n">
        <v>0</v>
      </c>
      <c r="K761" s="10" t="n">
        <f aca="false">SUM(G761+H761+I761+J761)</f>
        <v>40</v>
      </c>
      <c r="L761" s="11" t="n">
        <f aca="false">K761/F761</f>
        <v>0.4</v>
      </c>
    </row>
    <row r="762" customFormat="false" ht="13.8" hidden="false" customHeight="false" outlineLevel="0" collapsed="false">
      <c r="A762" s="8" t="s">
        <v>899</v>
      </c>
      <c r="B762" s="8" t="s">
        <v>48</v>
      </c>
      <c r="C762" s="8" t="s">
        <v>900</v>
      </c>
      <c r="D762" s="8" t="s">
        <v>1232</v>
      </c>
      <c r="E762" s="8" t="s">
        <v>589</v>
      </c>
      <c r="F762" s="9" t="n">
        <v>100</v>
      </c>
      <c r="G762" s="9" t="n">
        <v>0</v>
      </c>
      <c r="H762" s="9" t="n">
        <v>30</v>
      </c>
      <c r="I762" s="9" t="n">
        <v>10</v>
      </c>
      <c r="J762" s="10" t="n">
        <v>0</v>
      </c>
      <c r="K762" s="10" t="n">
        <f aca="false">SUM(G762+H762+I762+J762)</f>
        <v>40</v>
      </c>
      <c r="L762" s="11" t="n">
        <f aca="false">K762/F762</f>
        <v>0.4</v>
      </c>
    </row>
    <row r="763" customFormat="false" ht="13.8" hidden="false" customHeight="false" outlineLevel="0" collapsed="false">
      <c r="A763" s="8" t="s">
        <v>768</v>
      </c>
      <c r="B763" s="8" t="s">
        <v>133</v>
      </c>
      <c r="C763" s="8" t="s">
        <v>1228</v>
      </c>
      <c r="D763" s="8" t="s">
        <v>1233</v>
      </c>
      <c r="E763" s="8" t="s">
        <v>589</v>
      </c>
      <c r="F763" s="9" t="n">
        <v>100</v>
      </c>
      <c r="G763" s="9" t="n">
        <v>20</v>
      </c>
      <c r="H763" s="9" t="n">
        <v>10</v>
      </c>
      <c r="I763" s="9" t="n">
        <v>10</v>
      </c>
      <c r="J763" s="10" t="n">
        <v>0</v>
      </c>
      <c r="K763" s="10" t="n">
        <f aca="false">SUM(G763+H763+I763+J763)</f>
        <v>40</v>
      </c>
      <c r="L763" s="11" t="n">
        <f aca="false">K763/F763</f>
        <v>0.4</v>
      </c>
    </row>
    <row r="764" customFormat="false" ht="13.8" hidden="false" customHeight="false" outlineLevel="0" collapsed="false">
      <c r="A764" s="8" t="s">
        <v>768</v>
      </c>
      <c r="B764" s="8" t="s">
        <v>133</v>
      </c>
      <c r="C764" s="8" t="s">
        <v>1228</v>
      </c>
      <c r="D764" s="8" t="s">
        <v>1234</v>
      </c>
      <c r="E764" s="8" t="s">
        <v>589</v>
      </c>
      <c r="F764" s="9" t="n">
        <v>100</v>
      </c>
      <c r="G764" s="9" t="n">
        <v>20</v>
      </c>
      <c r="H764" s="9" t="n">
        <v>10</v>
      </c>
      <c r="I764" s="9" t="n">
        <v>10</v>
      </c>
      <c r="J764" s="10" t="n">
        <v>0</v>
      </c>
      <c r="K764" s="10" t="n">
        <f aca="false">SUM(G764+H764+I764+J764)</f>
        <v>40</v>
      </c>
      <c r="L764" s="11" t="n">
        <f aca="false">K764/F764</f>
        <v>0.4</v>
      </c>
    </row>
    <row r="765" customFormat="false" ht="13.8" hidden="false" customHeight="false" outlineLevel="0" collapsed="false">
      <c r="A765" s="8" t="s">
        <v>768</v>
      </c>
      <c r="B765" s="8" t="s">
        <v>133</v>
      </c>
      <c r="C765" s="8" t="s">
        <v>1235</v>
      </c>
      <c r="D765" s="8" t="s">
        <v>1236</v>
      </c>
      <c r="E765" s="8" t="s">
        <v>589</v>
      </c>
      <c r="F765" s="9" t="n">
        <v>100</v>
      </c>
      <c r="G765" s="9" t="n">
        <v>10</v>
      </c>
      <c r="H765" s="9" t="n">
        <v>10</v>
      </c>
      <c r="I765" s="9" t="n">
        <v>20</v>
      </c>
      <c r="J765" s="10" t="n">
        <v>0</v>
      </c>
      <c r="K765" s="10" t="n">
        <f aca="false">SUM(G765+H765+I765+J765)</f>
        <v>40</v>
      </c>
      <c r="L765" s="11" t="n">
        <f aca="false">K765/F765</f>
        <v>0.4</v>
      </c>
    </row>
    <row r="766" customFormat="false" ht="13.8" hidden="false" customHeight="false" outlineLevel="0" collapsed="false">
      <c r="A766" s="8" t="s">
        <v>274</v>
      </c>
      <c r="B766" s="8" t="s">
        <v>275</v>
      </c>
      <c r="C766" s="8" t="s">
        <v>276</v>
      </c>
      <c r="D766" s="8" t="s">
        <v>1237</v>
      </c>
      <c r="E766" s="8" t="s">
        <v>815</v>
      </c>
      <c r="F766" s="9" t="n">
        <v>100</v>
      </c>
      <c r="G766" s="9" t="n">
        <v>20</v>
      </c>
      <c r="H766" s="9" t="n">
        <v>20</v>
      </c>
      <c r="I766" s="9" t="n">
        <v>0</v>
      </c>
      <c r="J766" s="10" t="n">
        <v>0</v>
      </c>
      <c r="K766" s="10" t="n">
        <f aca="false">SUM(G766+H766+I766+J766)</f>
        <v>40</v>
      </c>
      <c r="L766" s="11" t="n">
        <f aca="false">K766/F766</f>
        <v>0.4</v>
      </c>
    </row>
    <row r="767" customFormat="false" ht="13.8" hidden="false" customHeight="false" outlineLevel="0" collapsed="false">
      <c r="A767" s="8" t="s">
        <v>42</v>
      </c>
      <c r="B767" s="8" t="s">
        <v>74</v>
      </c>
      <c r="C767" s="8" t="s">
        <v>537</v>
      </c>
      <c r="D767" s="8" t="s">
        <v>1238</v>
      </c>
      <c r="E767" s="8" t="s">
        <v>589</v>
      </c>
      <c r="F767" s="9" t="n">
        <v>100</v>
      </c>
      <c r="G767" s="9" t="n">
        <v>5</v>
      </c>
      <c r="H767" s="9" t="n">
        <v>10</v>
      </c>
      <c r="I767" s="9" t="n">
        <v>30</v>
      </c>
      <c r="J767" s="10" t="n">
        <v>0</v>
      </c>
      <c r="K767" s="10" t="n">
        <f aca="false">SUM(G767+H767+I767+J767)</f>
        <v>45</v>
      </c>
      <c r="L767" s="11" t="n">
        <f aca="false">K767/F767</f>
        <v>0.45</v>
      </c>
    </row>
    <row r="768" customFormat="false" ht="13.8" hidden="false" customHeight="false" outlineLevel="0" collapsed="false">
      <c r="A768" s="8" t="s">
        <v>645</v>
      </c>
      <c r="B768" s="8" t="s">
        <v>251</v>
      </c>
      <c r="C768" s="8" t="s">
        <v>666</v>
      </c>
      <c r="D768" s="8" t="s">
        <v>1239</v>
      </c>
      <c r="E768" s="8" t="s">
        <v>589</v>
      </c>
      <c r="F768" s="9" t="n">
        <v>100</v>
      </c>
      <c r="G768" s="9" t="n">
        <v>0</v>
      </c>
      <c r="H768" s="9" t="n">
        <v>0</v>
      </c>
      <c r="I768" s="9" t="n">
        <v>50</v>
      </c>
      <c r="J768" s="10" t="n">
        <v>0</v>
      </c>
      <c r="K768" s="10" t="n">
        <f aca="false">SUM(G768+H768+I768+J768)</f>
        <v>50</v>
      </c>
      <c r="L768" s="11" t="n">
        <f aca="false">K768/F768</f>
        <v>0.5</v>
      </c>
    </row>
    <row r="769" customFormat="false" ht="13.8" hidden="false" customHeight="false" outlineLevel="0" collapsed="false">
      <c r="A769" s="8" t="s">
        <v>274</v>
      </c>
      <c r="B769" s="8" t="s">
        <v>275</v>
      </c>
      <c r="C769" s="8" t="s">
        <v>932</v>
      </c>
      <c r="D769" s="8" t="s">
        <v>1240</v>
      </c>
      <c r="E769" s="8" t="s">
        <v>589</v>
      </c>
      <c r="F769" s="9" t="n">
        <v>100</v>
      </c>
      <c r="G769" s="9" t="n">
        <v>25</v>
      </c>
      <c r="H769" s="9" t="n">
        <v>25</v>
      </c>
      <c r="I769" s="9" t="n">
        <v>0</v>
      </c>
      <c r="J769" s="10" t="n">
        <v>0</v>
      </c>
      <c r="K769" s="10" t="n">
        <f aca="false">SUM(G769+H769+I769+J769)</f>
        <v>50</v>
      </c>
      <c r="L769" s="11" t="n">
        <f aca="false">K769/F769</f>
        <v>0.5</v>
      </c>
    </row>
    <row r="770" customFormat="false" ht="13.8" hidden="false" customHeight="false" outlineLevel="0" collapsed="false">
      <c r="A770" s="8" t="s">
        <v>768</v>
      </c>
      <c r="B770" s="8" t="s">
        <v>133</v>
      </c>
      <c r="C770" s="8" t="s">
        <v>1228</v>
      </c>
      <c r="D770" s="8" t="s">
        <v>1241</v>
      </c>
      <c r="E770" s="8" t="s">
        <v>589</v>
      </c>
      <c r="F770" s="9" t="n">
        <v>100</v>
      </c>
      <c r="G770" s="9" t="n">
        <v>20</v>
      </c>
      <c r="H770" s="9" t="n">
        <v>10</v>
      </c>
      <c r="I770" s="9" t="n">
        <v>20</v>
      </c>
      <c r="J770" s="10" t="n">
        <v>0</v>
      </c>
      <c r="K770" s="10" t="n">
        <f aca="false">SUM(G770+H770+I770+J770)</f>
        <v>50</v>
      </c>
      <c r="L770" s="11" t="n">
        <f aca="false">K770/F770</f>
        <v>0.5</v>
      </c>
    </row>
    <row r="771" customFormat="false" ht="13.8" hidden="false" customHeight="false" outlineLevel="0" collapsed="false">
      <c r="A771" s="8" t="s">
        <v>768</v>
      </c>
      <c r="B771" s="8" t="s">
        <v>133</v>
      </c>
      <c r="C771" s="8" t="s">
        <v>1228</v>
      </c>
      <c r="D771" s="8" t="s">
        <v>1242</v>
      </c>
      <c r="E771" s="8" t="s">
        <v>589</v>
      </c>
      <c r="F771" s="9" t="n">
        <v>100</v>
      </c>
      <c r="G771" s="9" t="n">
        <v>20</v>
      </c>
      <c r="H771" s="9" t="n">
        <v>10</v>
      </c>
      <c r="I771" s="9" t="n">
        <v>20</v>
      </c>
      <c r="J771" s="10" t="n">
        <v>0</v>
      </c>
      <c r="K771" s="10" t="n">
        <f aca="false">SUM(G771+H771+I771+J771)</f>
        <v>50</v>
      </c>
      <c r="L771" s="11" t="n">
        <f aca="false">K771/F771</f>
        <v>0.5</v>
      </c>
    </row>
    <row r="772" customFormat="false" ht="13.8" hidden="false" customHeight="false" outlineLevel="0" collapsed="false">
      <c r="A772" s="8" t="s">
        <v>480</v>
      </c>
      <c r="B772" s="8" t="s">
        <v>305</v>
      </c>
      <c r="C772" s="8" t="s">
        <v>481</v>
      </c>
      <c r="D772" s="8" t="s">
        <v>1243</v>
      </c>
      <c r="E772" s="8" t="s">
        <v>815</v>
      </c>
      <c r="F772" s="9" t="n">
        <v>100</v>
      </c>
      <c r="G772" s="9" t="n">
        <v>20</v>
      </c>
      <c r="H772" s="9" t="n">
        <v>20</v>
      </c>
      <c r="I772" s="9" t="n">
        <v>10</v>
      </c>
      <c r="J772" s="10" t="n">
        <v>0</v>
      </c>
      <c r="K772" s="10" t="n">
        <f aca="false">SUM(G772+H772+I772+J772)</f>
        <v>50</v>
      </c>
      <c r="L772" s="11" t="n">
        <f aca="false">K772/F772</f>
        <v>0.5</v>
      </c>
    </row>
    <row r="773" customFormat="false" ht="13.8" hidden="false" customHeight="false" outlineLevel="0" collapsed="false">
      <c r="A773" s="8" t="s">
        <v>215</v>
      </c>
      <c r="B773" s="8" t="s">
        <v>78</v>
      </c>
      <c r="C773" s="8" t="s">
        <v>838</v>
      </c>
      <c r="D773" s="8" t="s">
        <v>1002</v>
      </c>
      <c r="E773" s="8" t="s">
        <v>589</v>
      </c>
      <c r="F773" s="9" t="n">
        <v>100</v>
      </c>
      <c r="G773" s="9" t="n">
        <v>0</v>
      </c>
      <c r="H773" s="9" t="n">
        <v>0</v>
      </c>
      <c r="I773" s="9" t="n">
        <v>50</v>
      </c>
      <c r="J773" s="10" t="n">
        <v>0</v>
      </c>
      <c r="K773" s="10" t="n">
        <f aca="false">SUM(G773+H773+I773+J773)</f>
        <v>50</v>
      </c>
      <c r="L773" s="11" t="n">
        <f aca="false">K773/F773</f>
        <v>0.5</v>
      </c>
    </row>
    <row r="774" customFormat="false" ht="13.8" hidden="false" customHeight="false" outlineLevel="0" collapsed="false">
      <c r="A774" s="8" t="s">
        <v>480</v>
      </c>
      <c r="B774" s="8" t="s">
        <v>305</v>
      </c>
      <c r="C774" s="8" t="s">
        <v>1244</v>
      </c>
      <c r="D774" s="8" t="s">
        <v>1245</v>
      </c>
      <c r="E774" s="8" t="s">
        <v>815</v>
      </c>
      <c r="F774" s="9" t="n">
        <v>100</v>
      </c>
      <c r="G774" s="9" t="n">
        <v>20</v>
      </c>
      <c r="H774" s="9" t="n">
        <v>20</v>
      </c>
      <c r="I774" s="9" t="n">
        <v>10</v>
      </c>
      <c r="J774" s="10" t="n">
        <v>0</v>
      </c>
      <c r="K774" s="10" t="n">
        <f aca="false">SUM(G774+H774+I774+J774)</f>
        <v>50</v>
      </c>
      <c r="L774" s="11" t="n">
        <f aca="false">K774/F774</f>
        <v>0.5</v>
      </c>
    </row>
    <row r="775" customFormat="false" ht="13.8" hidden="false" customHeight="false" outlineLevel="0" collapsed="false">
      <c r="A775" s="8" t="s">
        <v>274</v>
      </c>
      <c r="B775" s="8" t="s">
        <v>275</v>
      </c>
      <c r="C775" s="8" t="s">
        <v>276</v>
      </c>
      <c r="D775" s="8" t="s">
        <v>1246</v>
      </c>
      <c r="E775" s="8" t="s">
        <v>815</v>
      </c>
      <c r="F775" s="9" t="n">
        <v>100</v>
      </c>
      <c r="G775" s="9" t="n">
        <v>25</v>
      </c>
      <c r="H775" s="9" t="n">
        <v>25</v>
      </c>
      <c r="I775" s="9" t="n">
        <v>0</v>
      </c>
      <c r="J775" s="10" t="n">
        <v>0</v>
      </c>
      <c r="K775" s="10" t="n">
        <f aca="false">SUM(G775+H775+I775+J775)</f>
        <v>50</v>
      </c>
      <c r="L775" s="11" t="n">
        <f aca="false">K775/F775</f>
        <v>0.5</v>
      </c>
    </row>
    <row r="776" customFormat="false" ht="13.8" hidden="false" customHeight="false" outlineLevel="0" collapsed="false">
      <c r="A776" s="8" t="s">
        <v>480</v>
      </c>
      <c r="B776" s="8" t="s">
        <v>305</v>
      </c>
      <c r="C776" s="8" t="s">
        <v>481</v>
      </c>
      <c r="D776" s="8" t="s">
        <v>1247</v>
      </c>
      <c r="E776" s="8" t="s">
        <v>815</v>
      </c>
      <c r="F776" s="9" t="n">
        <v>100</v>
      </c>
      <c r="G776" s="9" t="n">
        <v>25</v>
      </c>
      <c r="H776" s="9" t="n">
        <v>25</v>
      </c>
      <c r="I776" s="9" t="n">
        <v>5</v>
      </c>
      <c r="J776" s="10" t="n">
        <v>0</v>
      </c>
      <c r="K776" s="10" t="n">
        <f aca="false">SUM(G776+H776+I776+J776)</f>
        <v>55</v>
      </c>
      <c r="L776" s="11" t="n">
        <f aca="false">K776/F776</f>
        <v>0.55</v>
      </c>
    </row>
    <row r="777" customFormat="false" ht="13.8" hidden="false" customHeight="false" outlineLevel="0" collapsed="false">
      <c r="A777" s="8" t="s">
        <v>61</v>
      </c>
      <c r="B777" s="8" t="s">
        <v>74</v>
      </c>
      <c r="C777" s="8" t="s">
        <v>1248</v>
      </c>
      <c r="D777" s="8" t="s">
        <v>1249</v>
      </c>
      <c r="E777" s="8" t="s">
        <v>589</v>
      </c>
      <c r="F777" s="9" t="n">
        <v>100</v>
      </c>
      <c r="G777" s="9" t="n">
        <v>15</v>
      </c>
      <c r="H777" s="9" t="n">
        <v>25</v>
      </c>
      <c r="I777" s="9" t="n">
        <v>15</v>
      </c>
      <c r="J777" s="10" t="n">
        <v>0</v>
      </c>
      <c r="K777" s="10" t="n">
        <f aca="false">SUM(G777+H777+I777+J777)</f>
        <v>55</v>
      </c>
      <c r="L777" s="11" t="n">
        <f aca="false">K777/F777</f>
        <v>0.55</v>
      </c>
    </row>
    <row r="778" customFormat="false" ht="13.8" hidden="false" customHeight="false" outlineLevel="0" collapsed="false">
      <c r="A778" s="8" t="s">
        <v>274</v>
      </c>
      <c r="B778" s="8" t="s">
        <v>275</v>
      </c>
      <c r="C778" s="8" t="s">
        <v>1250</v>
      </c>
      <c r="D778" s="8" t="s">
        <v>1251</v>
      </c>
      <c r="E778" s="8" t="s">
        <v>589</v>
      </c>
      <c r="F778" s="9" t="n">
        <v>100</v>
      </c>
      <c r="G778" s="9" t="n">
        <v>20</v>
      </c>
      <c r="H778" s="9" t="n">
        <v>20</v>
      </c>
      <c r="I778" s="9" t="n">
        <v>20</v>
      </c>
      <c r="J778" s="10" t="n">
        <v>0</v>
      </c>
      <c r="K778" s="10" t="n">
        <f aca="false">SUM(G778+H778+I778+J778)</f>
        <v>60</v>
      </c>
      <c r="L778" s="11" t="n">
        <f aca="false">K778/F778</f>
        <v>0.6</v>
      </c>
    </row>
    <row r="779" customFormat="false" ht="13.8" hidden="false" customHeight="false" outlineLevel="0" collapsed="false">
      <c r="A779" s="8" t="s">
        <v>61</v>
      </c>
      <c r="B779" s="8" t="s">
        <v>74</v>
      </c>
      <c r="C779" s="8" t="s">
        <v>1248</v>
      </c>
      <c r="D779" s="8" t="s">
        <v>1252</v>
      </c>
      <c r="E779" s="8" t="s">
        <v>815</v>
      </c>
      <c r="F779" s="9" t="n">
        <v>100</v>
      </c>
      <c r="G779" s="9" t="n">
        <v>10</v>
      </c>
      <c r="H779" s="9" t="n">
        <v>20</v>
      </c>
      <c r="I779" s="9" t="n">
        <v>30</v>
      </c>
      <c r="J779" s="10" t="n">
        <v>0</v>
      </c>
      <c r="K779" s="10" t="n">
        <f aca="false">SUM(G779+H779+I779+J779)</f>
        <v>60</v>
      </c>
      <c r="L779" s="11" t="n">
        <f aca="false">K779/F779</f>
        <v>0.6</v>
      </c>
    </row>
    <row r="780" customFormat="false" ht="13.8" hidden="false" customHeight="false" outlineLevel="0" collapsed="false">
      <c r="A780" s="8" t="s">
        <v>842</v>
      </c>
      <c r="B780" s="8" t="s">
        <v>74</v>
      </c>
      <c r="C780" s="8" t="s">
        <v>1253</v>
      </c>
      <c r="D780" s="8" t="s">
        <v>1254</v>
      </c>
      <c r="E780" s="8" t="s">
        <v>589</v>
      </c>
      <c r="F780" s="9" t="n">
        <v>100</v>
      </c>
      <c r="G780" s="9" t="n">
        <v>20</v>
      </c>
      <c r="H780" s="9" t="n">
        <v>10</v>
      </c>
      <c r="I780" s="9" t="n">
        <v>30</v>
      </c>
      <c r="J780" s="10" t="n">
        <v>0</v>
      </c>
      <c r="K780" s="10" t="n">
        <f aca="false">SUM(G780+H780+I780+J780)</f>
        <v>60</v>
      </c>
      <c r="L780" s="11" t="n">
        <f aca="false">K780/F780</f>
        <v>0.6</v>
      </c>
    </row>
    <row r="781" customFormat="false" ht="13.8" hidden="false" customHeight="false" outlineLevel="0" collapsed="false">
      <c r="A781" s="8" t="s">
        <v>645</v>
      </c>
      <c r="B781" s="8" t="s">
        <v>251</v>
      </c>
      <c r="C781" s="8" t="s">
        <v>657</v>
      </c>
      <c r="D781" s="8" t="s">
        <v>1255</v>
      </c>
      <c r="E781" s="8" t="s">
        <v>589</v>
      </c>
      <c r="F781" s="9" t="n">
        <v>100</v>
      </c>
      <c r="G781" s="9" t="n">
        <v>20</v>
      </c>
      <c r="H781" s="9" t="n">
        <v>20</v>
      </c>
      <c r="I781" s="9" t="n">
        <v>20</v>
      </c>
      <c r="J781" s="10" t="n">
        <v>0</v>
      </c>
      <c r="K781" s="10" t="n">
        <f aca="false">SUM(G781+H781+I781+J781)</f>
        <v>60</v>
      </c>
      <c r="L781" s="11" t="n">
        <f aca="false">K781/F781</f>
        <v>0.6</v>
      </c>
    </row>
    <row r="782" customFormat="false" ht="13.8" hidden="false" customHeight="false" outlineLevel="0" collapsed="false">
      <c r="A782" s="8" t="s">
        <v>480</v>
      </c>
      <c r="B782" s="8" t="s">
        <v>305</v>
      </c>
      <c r="C782" s="8" t="s">
        <v>481</v>
      </c>
      <c r="D782" s="8" t="s">
        <v>1256</v>
      </c>
      <c r="E782" s="8" t="s">
        <v>815</v>
      </c>
      <c r="F782" s="9" t="n">
        <v>100</v>
      </c>
      <c r="G782" s="9" t="n">
        <v>25</v>
      </c>
      <c r="H782" s="9" t="n">
        <v>25</v>
      </c>
      <c r="I782" s="9" t="n">
        <v>10</v>
      </c>
      <c r="J782" s="10" t="n">
        <v>0</v>
      </c>
      <c r="K782" s="10" t="n">
        <f aca="false">SUM(G782+H782+I782+J782)</f>
        <v>60</v>
      </c>
      <c r="L782" s="11" t="n">
        <f aca="false">K782/F782</f>
        <v>0.6</v>
      </c>
    </row>
    <row r="783" customFormat="false" ht="13.8" hidden="false" customHeight="false" outlineLevel="0" collapsed="false">
      <c r="A783" s="8" t="s">
        <v>899</v>
      </c>
      <c r="B783" s="8" t="s">
        <v>48</v>
      </c>
      <c r="C783" s="8" t="s">
        <v>900</v>
      </c>
      <c r="D783" s="8" t="s">
        <v>1257</v>
      </c>
      <c r="E783" s="8" t="s">
        <v>815</v>
      </c>
      <c r="F783" s="9" t="n">
        <v>100</v>
      </c>
      <c r="G783" s="9" t="n">
        <v>0</v>
      </c>
      <c r="H783" s="9" t="n">
        <v>40</v>
      </c>
      <c r="I783" s="9" t="n">
        <v>20</v>
      </c>
      <c r="J783" s="10" t="n">
        <v>0</v>
      </c>
      <c r="K783" s="10" t="n">
        <f aca="false">SUM(G783+H783+I783+J783)</f>
        <v>60</v>
      </c>
      <c r="L783" s="11" t="n">
        <f aca="false">K783/F783</f>
        <v>0.6</v>
      </c>
    </row>
    <row r="784" customFormat="false" ht="13.8" hidden="false" customHeight="false" outlineLevel="0" collapsed="false">
      <c r="A784" s="8" t="s">
        <v>768</v>
      </c>
      <c r="B784" s="8" t="s">
        <v>133</v>
      </c>
      <c r="C784" s="8" t="s">
        <v>1258</v>
      </c>
      <c r="D784" s="8" t="s">
        <v>1259</v>
      </c>
      <c r="E784" s="8" t="s">
        <v>589</v>
      </c>
      <c r="F784" s="9" t="n">
        <v>100</v>
      </c>
      <c r="G784" s="9" t="n">
        <v>20</v>
      </c>
      <c r="H784" s="9" t="n">
        <v>10</v>
      </c>
      <c r="I784" s="9" t="n">
        <v>35</v>
      </c>
      <c r="J784" s="10" t="n">
        <v>0</v>
      </c>
      <c r="K784" s="10" t="n">
        <f aca="false">SUM(G784+H784+I784+J784)</f>
        <v>65</v>
      </c>
      <c r="L784" s="11" t="n">
        <f aca="false">K784/F784</f>
        <v>0.65</v>
      </c>
    </row>
    <row r="785" customFormat="false" ht="13.8" hidden="false" customHeight="false" outlineLevel="0" collapsed="false">
      <c r="A785" s="8" t="s">
        <v>768</v>
      </c>
      <c r="B785" s="8" t="s">
        <v>78</v>
      </c>
      <c r="C785" s="8" t="s">
        <v>1260</v>
      </c>
      <c r="D785" s="8" t="s">
        <v>1002</v>
      </c>
      <c r="E785" s="8" t="s">
        <v>589</v>
      </c>
      <c r="F785" s="9" t="n">
        <v>100</v>
      </c>
      <c r="G785" s="9" t="n">
        <v>20</v>
      </c>
      <c r="H785" s="9" t="n">
        <v>25</v>
      </c>
      <c r="I785" s="9" t="n">
        <v>25</v>
      </c>
      <c r="J785" s="10" t="n">
        <v>0</v>
      </c>
      <c r="K785" s="10" t="n">
        <f aca="false">SUM(G785+H785+I785+J785)</f>
        <v>70</v>
      </c>
      <c r="L785" s="11" t="n">
        <f aca="false">K785/F785</f>
        <v>0.7</v>
      </c>
    </row>
    <row r="786" customFormat="false" ht="13.8" hidden="false" customHeight="false" outlineLevel="0" collapsed="false">
      <c r="A786" s="8" t="s">
        <v>480</v>
      </c>
      <c r="B786" s="8" t="s">
        <v>305</v>
      </c>
      <c r="C786" s="8" t="s">
        <v>481</v>
      </c>
      <c r="D786" s="8" t="s">
        <v>1261</v>
      </c>
      <c r="E786" s="8" t="s">
        <v>815</v>
      </c>
      <c r="F786" s="9" t="n">
        <v>100</v>
      </c>
      <c r="G786" s="9" t="n">
        <v>20</v>
      </c>
      <c r="H786" s="9" t="n">
        <v>25</v>
      </c>
      <c r="I786" s="9" t="n">
        <v>25</v>
      </c>
      <c r="J786" s="10" t="n">
        <v>0</v>
      </c>
      <c r="K786" s="10" t="n">
        <f aca="false">SUM(G786+H786+I786+J786)</f>
        <v>70</v>
      </c>
      <c r="L786" s="11" t="n">
        <f aca="false">K786/F786</f>
        <v>0.7</v>
      </c>
    </row>
    <row r="787" customFormat="false" ht="13.8" hidden="false" customHeight="false" outlineLevel="0" collapsed="false">
      <c r="A787" s="8" t="s">
        <v>645</v>
      </c>
      <c r="B787" s="8" t="s">
        <v>74</v>
      </c>
      <c r="C787" s="8" t="s">
        <v>1262</v>
      </c>
      <c r="D787" s="8" t="s">
        <v>1263</v>
      </c>
      <c r="E787" s="8" t="s">
        <v>815</v>
      </c>
      <c r="F787" s="9" t="n">
        <v>100</v>
      </c>
      <c r="G787" s="9" t="n">
        <v>50</v>
      </c>
      <c r="H787" s="9" t="n">
        <v>1</v>
      </c>
      <c r="I787" s="9" t="n">
        <v>20</v>
      </c>
      <c r="J787" s="10" t="n">
        <v>0</v>
      </c>
      <c r="K787" s="10" t="n">
        <f aca="false">SUM(G787+H787+I787+J787)</f>
        <v>71</v>
      </c>
      <c r="L787" s="11" t="n">
        <f aca="false">K787/F787</f>
        <v>0.71</v>
      </c>
    </row>
    <row r="788" customFormat="false" ht="13.8" hidden="false" customHeight="false" outlineLevel="0" collapsed="false">
      <c r="A788" s="8" t="s">
        <v>140</v>
      </c>
      <c r="B788" s="8" t="s">
        <v>141</v>
      </c>
      <c r="C788" s="8" t="s">
        <v>424</v>
      </c>
      <c r="D788" s="8" t="s">
        <v>1264</v>
      </c>
      <c r="E788" s="8" t="s">
        <v>589</v>
      </c>
      <c r="F788" s="9" t="n">
        <v>100</v>
      </c>
      <c r="G788" s="9" t="n">
        <v>25</v>
      </c>
      <c r="H788" s="9" t="n">
        <v>25</v>
      </c>
      <c r="I788" s="9" t="n">
        <v>25</v>
      </c>
      <c r="J788" s="10" t="n">
        <v>0</v>
      </c>
      <c r="K788" s="10" t="n">
        <f aca="false">SUM(G788+H788+I788+J788)</f>
        <v>75</v>
      </c>
      <c r="L788" s="11" t="n">
        <f aca="false">K788/F788</f>
        <v>0.75</v>
      </c>
    </row>
    <row r="789" customFormat="false" ht="13.8" hidden="false" customHeight="false" outlineLevel="0" collapsed="false">
      <c r="A789" s="8" t="s">
        <v>105</v>
      </c>
      <c r="B789" s="8" t="s">
        <v>74</v>
      </c>
      <c r="C789" s="8" t="s">
        <v>831</v>
      </c>
      <c r="D789" s="8" t="s">
        <v>1265</v>
      </c>
      <c r="E789" s="8" t="s">
        <v>589</v>
      </c>
      <c r="F789" s="9" t="n">
        <v>100</v>
      </c>
      <c r="G789" s="9" t="n">
        <v>0</v>
      </c>
      <c r="H789" s="9" t="n">
        <v>0</v>
      </c>
      <c r="I789" s="9" t="n">
        <v>75</v>
      </c>
      <c r="J789" s="10" t="n">
        <v>0</v>
      </c>
      <c r="K789" s="10" t="n">
        <f aca="false">SUM(G789+H789+I789+J789)</f>
        <v>75</v>
      </c>
      <c r="L789" s="11" t="n">
        <f aca="false">K789/F789</f>
        <v>0.75</v>
      </c>
    </row>
    <row r="790" customFormat="false" ht="13.8" hidden="false" customHeight="false" outlineLevel="0" collapsed="false">
      <c r="A790" s="8" t="s">
        <v>114</v>
      </c>
      <c r="B790" s="8" t="s">
        <v>165</v>
      </c>
      <c r="C790" s="8" t="s">
        <v>166</v>
      </c>
      <c r="D790" s="8" t="s">
        <v>1266</v>
      </c>
      <c r="E790" s="8" t="s">
        <v>783</v>
      </c>
      <c r="F790" s="9" t="n">
        <v>100</v>
      </c>
      <c r="G790" s="9" t="n">
        <v>25</v>
      </c>
      <c r="H790" s="9" t="n">
        <v>25</v>
      </c>
      <c r="I790" s="9" t="n">
        <v>25</v>
      </c>
      <c r="J790" s="10" t="n">
        <v>0</v>
      </c>
      <c r="K790" s="10" t="n">
        <f aca="false">SUM(G790+H790+I790+J790)</f>
        <v>75</v>
      </c>
      <c r="L790" s="11" t="n">
        <f aca="false">K790/F790</f>
        <v>0.75</v>
      </c>
    </row>
    <row r="791" customFormat="false" ht="13.8" hidden="false" customHeight="false" outlineLevel="0" collapsed="false">
      <c r="A791" s="8" t="s">
        <v>768</v>
      </c>
      <c r="B791" s="8" t="s">
        <v>133</v>
      </c>
      <c r="C791" s="8" t="s">
        <v>1258</v>
      </c>
      <c r="D791" s="8" t="s">
        <v>1267</v>
      </c>
      <c r="E791" s="8" t="s">
        <v>589</v>
      </c>
      <c r="F791" s="9" t="n">
        <v>100</v>
      </c>
      <c r="G791" s="9" t="n">
        <v>35</v>
      </c>
      <c r="H791" s="9" t="n">
        <v>10</v>
      </c>
      <c r="I791" s="9" t="n">
        <v>30</v>
      </c>
      <c r="J791" s="10" t="n">
        <v>0</v>
      </c>
      <c r="K791" s="10" t="n">
        <f aca="false">SUM(G791+H791+I791+J791)</f>
        <v>75</v>
      </c>
      <c r="L791" s="11" t="n">
        <f aca="false">K791/F791</f>
        <v>0.75</v>
      </c>
    </row>
    <row r="792" customFormat="false" ht="13.8" hidden="false" customHeight="false" outlineLevel="0" collapsed="false">
      <c r="A792" s="8" t="s">
        <v>132</v>
      </c>
      <c r="B792" s="8" t="s">
        <v>78</v>
      </c>
      <c r="C792" s="8" t="s">
        <v>1268</v>
      </c>
      <c r="D792" s="8" t="s">
        <v>1269</v>
      </c>
      <c r="E792" s="8" t="s">
        <v>589</v>
      </c>
      <c r="F792" s="9" t="n">
        <v>100</v>
      </c>
      <c r="G792" s="9" t="n">
        <v>25</v>
      </c>
      <c r="H792" s="9" t="n">
        <v>25</v>
      </c>
      <c r="I792" s="9" t="n">
        <v>25</v>
      </c>
      <c r="J792" s="10" t="n">
        <v>0</v>
      </c>
      <c r="K792" s="10" t="n">
        <f aca="false">SUM(G792+H792+I792+J792)</f>
        <v>75</v>
      </c>
      <c r="L792" s="11" t="n">
        <f aca="false">K792/F792</f>
        <v>0.75</v>
      </c>
    </row>
    <row r="793" customFormat="false" ht="13.8" hidden="false" customHeight="false" outlineLevel="0" collapsed="false">
      <c r="A793" s="8" t="s">
        <v>1270</v>
      </c>
      <c r="B793" s="8" t="s">
        <v>80</v>
      </c>
      <c r="C793" s="8" t="s">
        <v>1271</v>
      </c>
      <c r="D793" s="8" t="s">
        <v>1272</v>
      </c>
      <c r="E793" s="8" t="s">
        <v>589</v>
      </c>
      <c r="F793" s="9" t="n">
        <v>100</v>
      </c>
      <c r="G793" s="9" t="n">
        <v>25</v>
      </c>
      <c r="H793" s="9" t="n">
        <v>25</v>
      </c>
      <c r="I793" s="9" t="n">
        <v>25</v>
      </c>
      <c r="J793" s="10" t="n">
        <v>0</v>
      </c>
      <c r="K793" s="10" t="n">
        <f aca="false">SUM(G793+H793+I793+J793)</f>
        <v>75</v>
      </c>
      <c r="L793" s="11" t="n">
        <f aca="false">K793/F793</f>
        <v>0.75</v>
      </c>
    </row>
    <row r="794" customFormat="false" ht="13.8" hidden="false" customHeight="false" outlineLevel="0" collapsed="false">
      <c r="A794" s="8" t="s">
        <v>1178</v>
      </c>
      <c r="B794" s="8" t="s">
        <v>74</v>
      </c>
      <c r="C794" s="8" t="s">
        <v>1179</v>
      </c>
      <c r="D794" s="8" t="s">
        <v>1273</v>
      </c>
      <c r="E794" s="8" t="s">
        <v>341</v>
      </c>
      <c r="F794" s="9" t="n">
        <v>100</v>
      </c>
      <c r="G794" s="9" t="n">
        <v>25</v>
      </c>
      <c r="H794" s="9" t="n">
        <v>25</v>
      </c>
      <c r="I794" s="9" t="n">
        <v>25</v>
      </c>
      <c r="J794" s="10" t="n">
        <v>0</v>
      </c>
      <c r="K794" s="10" t="n">
        <f aca="false">SUM(G794+H794+I794+J794)</f>
        <v>75</v>
      </c>
      <c r="L794" s="11" t="n">
        <f aca="false">K794/F794</f>
        <v>0.75</v>
      </c>
    </row>
    <row r="795" customFormat="false" ht="13.8" hidden="false" customHeight="false" outlineLevel="0" collapsed="false">
      <c r="A795" s="8" t="s">
        <v>1059</v>
      </c>
      <c r="B795" s="8" t="s">
        <v>78</v>
      </c>
      <c r="C795" s="8" t="s">
        <v>1274</v>
      </c>
      <c r="D795" s="8" t="s">
        <v>1275</v>
      </c>
      <c r="E795" s="8" t="s">
        <v>589</v>
      </c>
      <c r="F795" s="9" t="n">
        <v>100</v>
      </c>
      <c r="G795" s="9" t="n">
        <v>25</v>
      </c>
      <c r="H795" s="9" t="n">
        <v>25</v>
      </c>
      <c r="I795" s="9" t="n">
        <v>25</v>
      </c>
      <c r="J795" s="10" t="n">
        <v>0</v>
      </c>
      <c r="K795" s="10" t="n">
        <f aca="false">SUM(G795+H795+I795+J795)</f>
        <v>75</v>
      </c>
      <c r="L795" s="11" t="n">
        <f aca="false">K795/F795</f>
        <v>0.75</v>
      </c>
    </row>
    <row r="796" customFormat="false" ht="13.8" hidden="false" customHeight="false" outlineLevel="0" collapsed="false">
      <c r="A796" s="8" t="s">
        <v>383</v>
      </c>
      <c r="B796" s="8" t="s">
        <v>78</v>
      </c>
      <c r="C796" s="8" t="s">
        <v>1276</v>
      </c>
      <c r="D796" s="8" t="s">
        <v>911</v>
      </c>
      <c r="E796" s="8" t="s">
        <v>589</v>
      </c>
      <c r="F796" s="9" t="n">
        <v>100</v>
      </c>
      <c r="G796" s="9" t="n">
        <v>25</v>
      </c>
      <c r="H796" s="9" t="n">
        <v>25</v>
      </c>
      <c r="I796" s="9" t="n">
        <v>25</v>
      </c>
      <c r="J796" s="10" t="n">
        <v>0</v>
      </c>
      <c r="K796" s="10" t="n">
        <f aca="false">SUM(G796+H796+I796+J796)</f>
        <v>75</v>
      </c>
      <c r="L796" s="11" t="n">
        <f aca="false">K796/F796</f>
        <v>0.75</v>
      </c>
    </row>
    <row r="797" customFormat="false" ht="13.8" hidden="false" customHeight="false" outlineLevel="0" collapsed="false">
      <c r="A797" s="8" t="s">
        <v>314</v>
      </c>
      <c r="B797" s="8" t="s">
        <v>78</v>
      </c>
      <c r="C797" s="8" t="s">
        <v>1277</v>
      </c>
      <c r="D797" s="8" t="s">
        <v>1002</v>
      </c>
      <c r="E797" s="8" t="s">
        <v>589</v>
      </c>
      <c r="F797" s="9" t="n">
        <v>100</v>
      </c>
      <c r="G797" s="9" t="n">
        <v>25</v>
      </c>
      <c r="H797" s="9" t="n">
        <v>25</v>
      </c>
      <c r="I797" s="9" t="n">
        <v>25</v>
      </c>
      <c r="J797" s="10" t="n">
        <v>0</v>
      </c>
      <c r="K797" s="10" t="n">
        <f aca="false">SUM(G797+H797+I797+J797)</f>
        <v>75</v>
      </c>
      <c r="L797" s="11" t="n">
        <f aca="false">K797/F797</f>
        <v>0.75</v>
      </c>
    </row>
    <row r="798" customFormat="false" ht="13.8" hidden="false" customHeight="false" outlineLevel="0" collapsed="false">
      <c r="A798" s="8" t="s">
        <v>457</v>
      </c>
      <c r="B798" s="8" t="s">
        <v>78</v>
      </c>
      <c r="C798" s="8" t="s">
        <v>1278</v>
      </c>
      <c r="D798" s="8" t="s">
        <v>914</v>
      </c>
      <c r="E798" s="8" t="s">
        <v>589</v>
      </c>
      <c r="F798" s="9" t="n">
        <v>100</v>
      </c>
      <c r="G798" s="9" t="n">
        <v>25</v>
      </c>
      <c r="H798" s="9" t="n">
        <v>25</v>
      </c>
      <c r="I798" s="9" t="n">
        <v>25</v>
      </c>
      <c r="J798" s="10" t="n">
        <v>0</v>
      </c>
      <c r="K798" s="10" t="n">
        <f aca="false">SUM(G798+H798+I798+J798)</f>
        <v>75</v>
      </c>
      <c r="L798" s="11" t="n">
        <f aca="false">K798/F798</f>
        <v>0.75</v>
      </c>
    </row>
    <row r="799" customFormat="false" ht="13.8" hidden="false" customHeight="false" outlineLevel="0" collapsed="false">
      <c r="A799" s="8" t="s">
        <v>1279</v>
      </c>
      <c r="B799" s="8" t="s">
        <v>78</v>
      </c>
      <c r="C799" s="8" t="s">
        <v>1280</v>
      </c>
      <c r="D799" s="8" t="s">
        <v>1281</v>
      </c>
      <c r="E799" s="8" t="s">
        <v>589</v>
      </c>
      <c r="F799" s="9" t="n">
        <v>100</v>
      </c>
      <c r="G799" s="9" t="n">
        <v>25</v>
      </c>
      <c r="H799" s="9" t="n">
        <v>25</v>
      </c>
      <c r="I799" s="9" t="n">
        <v>25</v>
      </c>
      <c r="J799" s="10" t="n">
        <v>0</v>
      </c>
      <c r="K799" s="10" t="n">
        <f aca="false">SUM(G799+H799+I799+J799)</f>
        <v>75</v>
      </c>
      <c r="L799" s="11" t="n">
        <f aca="false">K799/F799</f>
        <v>0.75</v>
      </c>
    </row>
    <row r="800" customFormat="false" ht="21.75" hidden="false" customHeight="false" outlineLevel="0" collapsed="false">
      <c r="A800" s="8" t="s">
        <v>1282</v>
      </c>
      <c r="B800" s="8" t="s">
        <v>78</v>
      </c>
      <c r="C800" s="15" t="s">
        <v>1283</v>
      </c>
      <c r="D800" s="8" t="s">
        <v>1284</v>
      </c>
      <c r="E800" s="8" t="s">
        <v>589</v>
      </c>
      <c r="F800" s="9" t="n">
        <v>100</v>
      </c>
      <c r="G800" s="9" t="n">
        <v>25</v>
      </c>
      <c r="H800" s="9" t="n">
        <v>25</v>
      </c>
      <c r="I800" s="9" t="n">
        <v>25</v>
      </c>
      <c r="J800" s="10" t="n">
        <v>0</v>
      </c>
      <c r="K800" s="10" t="n">
        <f aca="false">SUM(G800+H800+I800+J800)</f>
        <v>75</v>
      </c>
      <c r="L800" s="11" t="n">
        <f aca="false">K800/F800</f>
        <v>0.75</v>
      </c>
    </row>
    <row r="801" customFormat="false" ht="13.8" hidden="false" customHeight="false" outlineLevel="0" collapsed="false">
      <c r="A801" s="8" t="s">
        <v>605</v>
      </c>
      <c r="B801" s="8" t="s">
        <v>78</v>
      </c>
      <c r="C801" s="15" t="s">
        <v>1285</v>
      </c>
      <c r="D801" s="8" t="s">
        <v>1286</v>
      </c>
      <c r="E801" s="8" t="s">
        <v>589</v>
      </c>
      <c r="F801" s="9" t="n">
        <v>100</v>
      </c>
      <c r="G801" s="9" t="n">
        <v>25</v>
      </c>
      <c r="H801" s="9" t="n">
        <v>25</v>
      </c>
      <c r="I801" s="9" t="n">
        <v>25</v>
      </c>
      <c r="J801" s="10" t="n">
        <v>0</v>
      </c>
      <c r="K801" s="10" t="n">
        <f aca="false">SUM(G801+H801+I801+J801)</f>
        <v>75</v>
      </c>
      <c r="L801" s="11" t="n">
        <f aca="false">K801/F801</f>
        <v>0.75</v>
      </c>
    </row>
    <row r="802" customFormat="false" ht="21.75" hidden="false" customHeight="false" outlineLevel="0" collapsed="false">
      <c r="A802" s="8" t="s">
        <v>1287</v>
      </c>
      <c r="B802" s="8" t="s">
        <v>78</v>
      </c>
      <c r="C802" s="15" t="s">
        <v>1288</v>
      </c>
      <c r="D802" s="8" t="s">
        <v>1289</v>
      </c>
      <c r="E802" s="8" t="s">
        <v>589</v>
      </c>
      <c r="F802" s="9" t="n">
        <v>100</v>
      </c>
      <c r="G802" s="9" t="n">
        <v>25</v>
      </c>
      <c r="H802" s="9" t="n">
        <v>25</v>
      </c>
      <c r="I802" s="9" t="n">
        <v>25</v>
      </c>
      <c r="J802" s="10" t="n">
        <v>0</v>
      </c>
      <c r="K802" s="10" t="n">
        <f aca="false">SUM(G802+H802+I802+J802)</f>
        <v>75</v>
      </c>
      <c r="L802" s="11" t="n">
        <f aca="false">K802/F802</f>
        <v>0.75</v>
      </c>
    </row>
    <row r="803" customFormat="false" ht="13.8" hidden="false" customHeight="false" outlineLevel="0" collapsed="false">
      <c r="A803" s="8" t="s">
        <v>1290</v>
      </c>
      <c r="B803" s="8" t="s">
        <v>78</v>
      </c>
      <c r="C803" s="15" t="s">
        <v>1291</v>
      </c>
      <c r="D803" s="8" t="s">
        <v>1292</v>
      </c>
      <c r="E803" s="8" t="s">
        <v>589</v>
      </c>
      <c r="F803" s="9" t="n">
        <v>100</v>
      </c>
      <c r="G803" s="9" t="n">
        <v>25</v>
      </c>
      <c r="H803" s="9" t="n">
        <v>25</v>
      </c>
      <c r="I803" s="9" t="n">
        <v>25</v>
      </c>
      <c r="J803" s="10" t="n">
        <v>0</v>
      </c>
      <c r="K803" s="10" t="n">
        <f aca="false">SUM(G803+H803+I803+J803)</f>
        <v>75</v>
      </c>
      <c r="L803" s="11" t="n">
        <f aca="false">K803/F803</f>
        <v>0.75</v>
      </c>
    </row>
    <row r="804" customFormat="false" ht="13.8" hidden="false" customHeight="false" outlineLevel="0" collapsed="false">
      <c r="A804" s="8" t="s">
        <v>1293</v>
      </c>
      <c r="B804" s="8" t="s">
        <v>78</v>
      </c>
      <c r="C804" s="15" t="s">
        <v>1294</v>
      </c>
      <c r="D804" s="8" t="s">
        <v>1295</v>
      </c>
      <c r="E804" s="8" t="s">
        <v>589</v>
      </c>
      <c r="F804" s="9" t="n">
        <v>100</v>
      </c>
      <c r="G804" s="9" t="n">
        <v>25</v>
      </c>
      <c r="H804" s="9" t="n">
        <v>25</v>
      </c>
      <c r="I804" s="9" t="n">
        <v>25</v>
      </c>
      <c r="J804" s="10" t="n">
        <v>0</v>
      </c>
      <c r="K804" s="10" t="n">
        <f aca="false">SUM(G804+H804+I804+J804)</f>
        <v>75</v>
      </c>
      <c r="L804" s="11" t="n">
        <f aca="false">K804/F804</f>
        <v>0.75</v>
      </c>
    </row>
    <row r="805" customFormat="false" ht="21.75" hidden="false" customHeight="false" outlineLevel="0" collapsed="false">
      <c r="A805" s="8" t="s">
        <v>586</v>
      </c>
      <c r="B805" s="8" t="s">
        <v>78</v>
      </c>
      <c r="C805" s="15" t="s">
        <v>587</v>
      </c>
      <c r="D805" s="8" t="s">
        <v>1296</v>
      </c>
      <c r="E805" s="8" t="s">
        <v>589</v>
      </c>
      <c r="F805" s="9" t="n">
        <v>100</v>
      </c>
      <c r="G805" s="9" t="n">
        <v>25</v>
      </c>
      <c r="H805" s="9" t="n">
        <v>25</v>
      </c>
      <c r="I805" s="9" t="n">
        <v>25</v>
      </c>
      <c r="J805" s="10" t="n">
        <v>0</v>
      </c>
      <c r="K805" s="10" t="n">
        <f aca="false">SUM(G805+H805+I805+J805)</f>
        <v>75</v>
      </c>
      <c r="L805" s="11" t="n">
        <f aca="false">K805/F805</f>
        <v>0.75</v>
      </c>
    </row>
    <row r="806" customFormat="false" ht="13.8" hidden="false" customHeight="false" outlineLevel="0" collapsed="false">
      <c r="A806" s="8" t="s">
        <v>807</v>
      </c>
      <c r="B806" s="8" t="s">
        <v>78</v>
      </c>
      <c r="C806" s="15" t="s">
        <v>808</v>
      </c>
      <c r="D806" s="8" t="s">
        <v>1297</v>
      </c>
      <c r="E806" s="8" t="s">
        <v>589</v>
      </c>
      <c r="F806" s="9" t="n">
        <v>100</v>
      </c>
      <c r="G806" s="9" t="n">
        <v>25</v>
      </c>
      <c r="H806" s="9" t="n">
        <v>25</v>
      </c>
      <c r="I806" s="9" t="n">
        <v>25</v>
      </c>
      <c r="J806" s="10" t="n">
        <v>0</v>
      </c>
      <c r="K806" s="10" t="n">
        <f aca="false">SUM(G806+H806+I806+J806)</f>
        <v>75</v>
      </c>
      <c r="L806" s="11" t="n">
        <f aca="false">K806/F806</f>
        <v>0.75</v>
      </c>
    </row>
    <row r="807" customFormat="false" ht="13.8" hidden="false" customHeight="false" outlineLevel="0" collapsed="false">
      <c r="A807" s="8" t="s">
        <v>1298</v>
      </c>
      <c r="B807" s="8" t="s">
        <v>78</v>
      </c>
      <c r="C807" s="15" t="s">
        <v>1299</v>
      </c>
      <c r="D807" s="8" t="s">
        <v>1300</v>
      </c>
      <c r="E807" s="8" t="s">
        <v>589</v>
      </c>
      <c r="F807" s="9" t="n">
        <v>100</v>
      </c>
      <c r="G807" s="9" t="n">
        <v>25</v>
      </c>
      <c r="H807" s="9" t="n">
        <v>25</v>
      </c>
      <c r="I807" s="9" t="n">
        <v>25</v>
      </c>
      <c r="J807" s="10" t="n">
        <v>0</v>
      </c>
      <c r="K807" s="10" t="n">
        <f aca="false">SUM(G807+H807+I807+J807)</f>
        <v>75</v>
      </c>
      <c r="L807" s="11" t="n">
        <f aca="false">K807/F807</f>
        <v>0.75</v>
      </c>
    </row>
    <row r="808" customFormat="false" ht="13.8" hidden="false" customHeight="false" outlineLevel="0" collapsed="false">
      <c r="A808" s="8" t="s">
        <v>590</v>
      </c>
      <c r="B808" s="8" t="s">
        <v>78</v>
      </c>
      <c r="C808" s="15" t="s">
        <v>591</v>
      </c>
      <c r="D808" s="8" t="s">
        <v>1301</v>
      </c>
      <c r="E808" s="8" t="s">
        <v>589</v>
      </c>
      <c r="F808" s="9" t="n">
        <v>100</v>
      </c>
      <c r="G808" s="9" t="n">
        <v>25</v>
      </c>
      <c r="H808" s="9" t="n">
        <v>25</v>
      </c>
      <c r="I808" s="9" t="n">
        <v>25</v>
      </c>
      <c r="J808" s="10" t="n">
        <v>0</v>
      </c>
      <c r="K808" s="10" t="n">
        <f aca="false">SUM(G808+H808+I808+J808)</f>
        <v>75</v>
      </c>
      <c r="L808" s="11" t="n">
        <f aca="false">K808/F808</f>
        <v>0.75</v>
      </c>
    </row>
    <row r="809" customFormat="false" ht="13.8" hidden="false" customHeight="false" outlineLevel="0" collapsed="false">
      <c r="A809" s="8" t="s">
        <v>1302</v>
      </c>
      <c r="B809" s="8" t="s">
        <v>78</v>
      </c>
      <c r="C809" s="15" t="s">
        <v>1303</v>
      </c>
      <c r="D809" s="8" t="s">
        <v>1304</v>
      </c>
      <c r="E809" s="8" t="s">
        <v>589</v>
      </c>
      <c r="F809" s="9" t="n">
        <v>100</v>
      </c>
      <c r="G809" s="9" t="n">
        <v>25</v>
      </c>
      <c r="H809" s="9" t="n">
        <v>25</v>
      </c>
      <c r="I809" s="9" t="n">
        <v>25</v>
      </c>
      <c r="J809" s="10" t="n">
        <v>0</v>
      </c>
      <c r="K809" s="10" t="n">
        <f aca="false">SUM(G809+H809+I809+J809)</f>
        <v>75</v>
      </c>
      <c r="L809" s="11" t="n">
        <f aca="false">K809/F809</f>
        <v>0.75</v>
      </c>
    </row>
    <row r="810" customFormat="false" ht="13.8" hidden="false" customHeight="false" outlineLevel="0" collapsed="false">
      <c r="A810" s="8" t="s">
        <v>1305</v>
      </c>
      <c r="B810" s="8" t="s">
        <v>78</v>
      </c>
      <c r="C810" s="15" t="s">
        <v>1306</v>
      </c>
      <c r="D810" s="8" t="s">
        <v>1307</v>
      </c>
      <c r="E810" s="8" t="s">
        <v>589</v>
      </c>
      <c r="F810" s="9" t="n">
        <v>100</v>
      </c>
      <c r="G810" s="9" t="n">
        <v>25</v>
      </c>
      <c r="H810" s="9" t="n">
        <v>25</v>
      </c>
      <c r="I810" s="9" t="n">
        <v>25</v>
      </c>
      <c r="J810" s="10" t="n">
        <v>0</v>
      </c>
      <c r="K810" s="10" t="n">
        <f aca="false">SUM(G810+H810+I810+J810)</f>
        <v>75</v>
      </c>
      <c r="L810" s="11" t="n">
        <f aca="false">K810/F810</f>
        <v>0.75</v>
      </c>
    </row>
    <row r="811" customFormat="false" ht="21.75" hidden="false" customHeight="false" outlineLevel="0" collapsed="false">
      <c r="A811" s="8" t="s">
        <v>124</v>
      </c>
      <c r="B811" s="8" t="s">
        <v>74</v>
      </c>
      <c r="C811" s="15" t="s">
        <v>1016</v>
      </c>
      <c r="D811" s="8" t="s">
        <v>1308</v>
      </c>
      <c r="E811" s="8" t="s">
        <v>589</v>
      </c>
      <c r="F811" s="9" t="n">
        <v>100</v>
      </c>
      <c r="G811" s="9" t="n">
        <v>25</v>
      </c>
      <c r="H811" s="9" t="n">
        <v>25</v>
      </c>
      <c r="I811" s="9" t="n">
        <v>25</v>
      </c>
      <c r="J811" s="10" t="n">
        <v>0</v>
      </c>
      <c r="K811" s="10" t="n">
        <f aca="false">SUM(G811+H811+I811+J811)</f>
        <v>75</v>
      </c>
      <c r="L811" s="11" t="n">
        <f aca="false">K811/F811</f>
        <v>0.75</v>
      </c>
    </row>
    <row r="812" customFormat="false" ht="13.8" hidden="false" customHeight="false" outlineLevel="0" collapsed="false">
      <c r="A812" s="8" t="s">
        <v>480</v>
      </c>
      <c r="B812" s="8" t="s">
        <v>305</v>
      </c>
      <c r="C812" s="15" t="s">
        <v>481</v>
      </c>
      <c r="D812" s="8" t="s">
        <v>1309</v>
      </c>
      <c r="E812" s="8" t="s">
        <v>815</v>
      </c>
      <c r="F812" s="9" t="n">
        <v>100</v>
      </c>
      <c r="G812" s="9" t="n">
        <v>25</v>
      </c>
      <c r="H812" s="9" t="n">
        <v>25</v>
      </c>
      <c r="I812" s="9" t="n">
        <v>25</v>
      </c>
      <c r="J812" s="10" t="n">
        <v>0</v>
      </c>
      <c r="K812" s="10" t="n">
        <f aca="false">SUM(G812+H812+I812+J812)</f>
        <v>75</v>
      </c>
      <c r="L812" s="11" t="n">
        <f aca="false">K812/F812</f>
        <v>0.75</v>
      </c>
    </row>
    <row r="813" customFormat="false" ht="13.8" hidden="false" customHeight="false" outlineLevel="0" collapsed="false">
      <c r="A813" s="8" t="s">
        <v>480</v>
      </c>
      <c r="B813" s="8" t="s">
        <v>78</v>
      </c>
      <c r="C813" s="15" t="s">
        <v>1310</v>
      </c>
      <c r="D813" s="8" t="s">
        <v>1311</v>
      </c>
      <c r="E813" s="8" t="s">
        <v>815</v>
      </c>
      <c r="F813" s="9" t="n">
        <v>100</v>
      </c>
      <c r="G813" s="9" t="n">
        <v>25</v>
      </c>
      <c r="H813" s="9" t="n">
        <v>25</v>
      </c>
      <c r="I813" s="9" t="n">
        <v>25</v>
      </c>
      <c r="J813" s="10" t="n">
        <v>0</v>
      </c>
      <c r="K813" s="10" t="n">
        <f aca="false">SUM(G813+H813+I813+J813)</f>
        <v>75</v>
      </c>
      <c r="L813" s="11" t="n">
        <f aca="false">K813/F813</f>
        <v>0.75</v>
      </c>
    </row>
    <row r="814" customFormat="false" ht="13.8" hidden="false" customHeight="false" outlineLevel="0" collapsed="false">
      <c r="A814" s="8" t="s">
        <v>114</v>
      </c>
      <c r="B814" s="8" t="s">
        <v>165</v>
      </c>
      <c r="C814" s="15" t="s">
        <v>166</v>
      </c>
      <c r="D814" s="8" t="s">
        <v>1312</v>
      </c>
      <c r="E814" s="8" t="s">
        <v>199</v>
      </c>
      <c r="F814" s="9" t="n">
        <v>100</v>
      </c>
      <c r="G814" s="9" t="n">
        <v>25</v>
      </c>
      <c r="H814" s="9" t="n">
        <v>25</v>
      </c>
      <c r="I814" s="9" t="n">
        <v>25</v>
      </c>
      <c r="J814" s="10" t="n">
        <v>0</v>
      </c>
      <c r="K814" s="10" t="n">
        <f aca="false">SUM(G814+H814+I814+J814)</f>
        <v>75</v>
      </c>
      <c r="L814" s="11" t="n">
        <f aca="false">K814/F814</f>
        <v>0.75</v>
      </c>
    </row>
    <row r="815" customFormat="false" ht="21.75" hidden="false" customHeight="false" outlineLevel="0" collapsed="false">
      <c r="A815" s="8" t="s">
        <v>366</v>
      </c>
      <c r="B815" s="8" t="s">
        <v>216</v>
      </c>
      <c r="C815" s="15" t="s">
        <v>778</v>
      </c>
      <c r="D815" s="8" t="s">
        <v>1313</v>
      </c>
      <c r="E815" s="8" t="s">
        <v>563</v>
      </c>
      <c r="F815" s="9" t="n">
        <v>100</v>
      </c>
      <c r="G815" s="9" t="n">
        <v>25</v>
      </c>
      <c r="H815" s="9" t="n">
        <v>25</v>
      </c>
      <c r="I815" s="9" t="n">
        <v>25</v>
      </c>
      <c r="J815" s="10" t="n">
        <v>0</v>
      </c>
      <c r="K815" s="10" t="n">
        <f aca="false">SUM(G815+H815+I815+J815)</f>
        <v>75</v>
      </c>
      <c r="L815" s="11" t="n">
        <f aca="false">K815/F815</f>
        <v>0.75</v>
      </c>
    </row>
    <row r="816" customFormat="false" ht="32.05" hidden="false" customHeight="false" outlineLevel="0" collapsed="false">
      <c r="A816" s="8" t="s">
        <v>274</v>
      </c>
      <c r="B816" s="8" t="s">
        <v>275</v>
      </c>
      <c r="C816" s="15" t="s">
        <v>932</v>
      </c>
      <c r="D816" s="8" t="s">
        <v>1314</v>
      </c>
      <c r="E816" s="8" t="s">
        <v>815</v>
      </c>
      <c r="F816" s="9" t="n">
        <v>100</v>
      </c>
      <c r="G816" s="9" t="n">
        <v>25</v>
      </c>
      <c r="H816" s="9" t="n">
        <v>25</v>
      </c>
      <c r="I816" s="9" t="n">
        <v>25</v>
      </c>
      <c r="J816" s="10" t="n">
        <v>0</v>
      </c>
      <c r="K816" s="10" t="n">
        <f aca="false">SUM(G816+H816+I816+J816)</f>
        <v>75</v>
      </c>
      <c r="L816" s="11" t="n">
        <f aca="false">K816/F816</f>
        <v>0.75</v>
      </c>
    </row>
    <row r="817" customFormat="false" ht="13.8" hidden="false" customHeight="false" outlineLevel="0" collapsed="false">
      <c r="A817" s="8" t="s">
        <v>1302</v>
      </c>
      <c r="B817" s="8" t="s">
        <v>78</v>
      </c>
      <c r="C817" s="15" t="s">
        <v>1303</v>
      </c>
      <c r="D817" s="8" t="s">
        <v>1315</v>
      </c>
      <c r="E817" s="8" t="s">
        <v>589</v>
      </c>
      <c r="F817" s="9" t="n">
        <v>100</v>
      </c>
      <c r="G817" s="9" t="n">
        <v>25</v>
      </c>
      <c r="H817" s="9" t="n">
        <v>25</v>
      </c>
      <c r="I817" s="9" t="n">
        <v>25</v>
      </c>
      <c r="J817" s="10" t="n">
        <v>0</v>
      </c>
      <c r="K817" s="10" t="n">
        <f aca="false">SUM(G817+H817+I817+J817)</f>
        <v>75</v>
      </c>
      <c r="L817" s="11" t="n">
        <f aca="false">K817/F817</f>
        <v>0.75</v>
      </c>
    </row>
    <row r="818" customFormat="false" ht="13.8" hidden="false" customHeight="false" outlineLevel="0" collapsed="false">
      <c r="A818" s="8" t="s">
        <v>1279</v>
      </c>
      <c r="B818" s="8" t="s">
        <v>78</v>
      </c>
      <c r="C818" s="15" t="s">
        <v>1280</v>
      </c>
      <c r="D818" s="8" t="s">
        <v>1315</v>
      </c>
      <c r="E818" s="8" t="s">
        <v>589</v>
      </c>
      <c r="F818" s="9" t="n">
        <v>100</v>
      </c>
      <c r="G818" s="9" t="n">
        <v>25</v>
      </c>
      <c r="H818" s="9" t="n">
        <v>25</v>
      </c>
      <c r="I818" s="9" t="n">
        <v>25</v>
      </c>
      <c r="J818" s="10" t="n">
        <v>0</v>
      </c>
      <c r="K818" s="10" t="n">
        <f aca="false">SUM(G818+H818+I818+J818)</f>
        <v>75</v>
      </c>
      <c r="L818" s="11" t="n">
        <f aca="false">K818/F818</f>
        <v>0.75</v>
      </c>
    </row>
    <row r="819" customFormat="false" ht="13.8" hidden="false" customHeight="false" outlineLevel="0" collapsed="false">
      <c r="A819" s="8" t="s">
        <v>1305</v>
      </c>
      <c r="B819" s="8" t="s">
        <v>78</v>
      </c>
      <c r="C819" s="15" t="s">
        <v>1306</v>
      </c>
      <c r="D819" s="8" t="s">
        <v>588</v>
      </c>
      <c r="E819" s="8" t="s">
        <v>589</v>
      </c>
      <c r="F819" s="9" t="n">
        <v>100</v>
      </c>
      <c r="G819" s="9" t="n">
        <v>25</v>
      </c>
      <c r="H819" s="9" t="n">
        <v>25</v>
      </c>
      <c r="I819" s="9" t="n">
        <v>25</v>
      </c>
      <c r="J819" s="10" t="n">
        <v>0</v>
      </c>
      <c r="K819" s="10" t="n">
        <f aca="false">SUM(G819+H819+I819+J819)</f>
        <v>75</v>
      </c>
      <c r="L819" s="11" t="n">
        <f aca="false">K819/F819</f>
        <v>0.75</v>
      </c>
    </row>
    <row r="820" customFormat="false" ht="13.8" hidden="false" customHeight="false" outlineLevel="0" collapsed="false">
      <c r="A820" s="8" t="s">
        <v>1290</v>
      </c>
      <c r="B820" s="8" t="s">
        <v>78</v>
      </c>
      <c r="C820" s="15" t="s">
        <v>1291</v>
      </c>
      <c r="D820" s="8" t="s">
        <v>588</v>
      </c>
      <c r="E820" s="8" t="s">
        <v>589</v>
      </c>
      <c r="F820" s="9" t="n">
        <v>100</v>
      </c>
      <c r="G820" s="9" t="n">
        <v>25</v>
      </c>
      <c r="H820" s="9" t="n">
        <v>25</v>
      </c>
      <c r="I820" s="9" t="n">
        <v>25</v>
      </c>
      <c r="J820" s="10" t="n">
        <v>0</v>
      </c>
      <c r="K820" s="10" t="n">
        <f aca="false">SUM(G820+H820+I820+J820)</f>
        <v>75</v>
      </c>
      <c r="L820" s="11" t="n">
        <f aca="false">K820/F820</f>
        <v>0.75</v>
      </c>
    </row>
    <row r="821" customFormat="false" ht="13.8" hidden="false" customHeight="false" outlineLevel="0" collapsed="false">
      <c r="A821" s="8" t="s">
        <v>1293</v>
      </c>
      <c r="B821" s="8" t="s">
        <v>78</v>
      </c>
      <c r="C821" s="15" t="s">
        <v>1294</v>
      </c>
      <c r="D821" s="8" t="s">
        <v>588</v>
      </c>
      <c r="E821" s="8" t="s">
        <v>589</v>
      </c>
      <c r="F821" s="9" t="n">
        <v>100</v>
      </c>
      <c r="G821" s="9" t="n">
        <v>25</v>
      </c>
      <c r="H821" s="9" t="n">
        <v>25</v>
      </c>
      <c r="I821" s="9" t="n">
        <v>25</v>
      </c>
      <c r="J821" s="10" t="n">
        <v>0</v>
      </c>
      <c r="K821" s="10" t="n">
        <f aca="false">SUM(G821+H821+I821+J821)</f>
        <v>75</v>
      </c>
      <c r="L821" s="11" t="n">
        <f aca="false">K821/F821</f>
        <v>0.75</v>
      </c>
    </row>
    <row r="822" customFormat="false" ht="13.8" hidden="false" customHeight="false" outlineLevel="0" collapsed="false">
      <c r="A822" s="8" t="s">
        <v>1298</v>
      </c>
      <c r="B822" s="8" t="s">
        <v>78</v>
      </c>
      <c r="C822" s="15" t="s">
        <v>1299</v>
      </c>
      <c r="D822" s="8" t="s">
        <v>588</v>
      </c>
      <c r="E822" s="8" t="s">
        <v>589</v>
      </c>
      <c r="F822" s="9" t="n">
        <v>100</v>
      </c>
      <c r="G822" s="9" t="n">
        <v>25</v>
      </c>
      <c r="H822" s="9" t="n">
        <v>25</v>
      </c>
      <c r="I822" s="9" t="n">
        <v>25</v>
      </c>
      <c r="J822" s="10" t="n">
        <v>0</v>
      </c>
      <c r="K822" s="10" t="n">
        <f aca="false">SUM(G822+H822+I822+J822)</f>
        <v>75</v>
      </c>
      <c r="L822" s="11" t="n">
        <f aca="false">K822/F822</f>
        <v>0.75</v>
      </c>
    </row>
    <row r="823" customFormat="false" ht="21.75" hidden="false" customHeight="false" outlineLevel="0" collapsed="false">
      <c r="A823" s="8" t="s">
        <v>1282</v>
      </c>
      <c r="B823" s="8" t="s">
        <v>78</v>
      </c>
      <c r="C823" s="15" t="s">
        <v>1283</v>
      </c>
      <c r="D823" s="8" t="s">
        <v>588</v>
      </c>
      <c r="E823" s="8" t="s">
        <v>589</v>
      </c>
      <c r="F823" s="9" t="n">
        <v>100</v>
      </c>
      <c r="G823" s="9" t="n">
        <v>25</v>
      </c>
      <c r="H823" s="9" t="n">
        <v>25</v>
      </c>
      <c r="I823" s="9" t="n">
        <v>25</v>
      </c>
      <c r="J823" s="10" t="n">
        <v>0</v>
      </c>
      <c r="K823" s="10" t="n">
        <f aca="false">SUM(G823+H823+I823+J823)</f>
        <v>75</v>
      </c>
      <c r="L823" s="11" t="n">
        <f aca="false">K823/F823</f>
        <v>0.75</v>
      </c>
    </row>
    <row r="824" customFormat="false" ht="21.75" hidden="false" customHeight="false" outlineLevel="0" collapsed="false">
      <c r="A824" s="8" t="s">
        <v>1287</v>
      </c>
      <c r="B824" s="8" t="s">
        <v>78</v>
      </c>
      <c r="C824" s="15" t="s">
        <v>1288</v>
      </c>
      <c r="D824" s="8" t="s">
        <v>588</v>
      </c>
      <c r="E824" s="8" t="s">
        <v>589</v>
      </c>
      <c r="F824" s="9" t="n">
        <v>100</v>
      </c>
      <c r="G824" s="9" t="n">
        <v>25</v>
      </c>
      <c r="H824" s="9" t="n">
        <v>25</v>
      </c>
      <c r="I824" s="9" t="n">
        <v>25</v>
      </c>
      <c r="J824" s="10" t="n">
        <v>0</v>
      </c>
      <c r="K824" s="10" t="n">
        <f aca="false">SUM(G824+H824+I824+J824)</f>
        <v>75</v>
      </c>
      <c r="L824" s="11" t="n">
        <f aca="false">K824/F824</f>
        <v>0.75</v>
      </c>
    </row>
    <row r="825" customFormat="false" ht="42.3" hidden="false" customHeight="false" outlineLevel="0" collapsed="false">
      <c r="A825" s="8" t="s">
        <v>246</v>
      </c>
      <c r="B825" s="8" t="s">
        <v>52</v>
      </c>
      <c r="C825" s="15" t="s">
        <v>636</v>
      </c>
      <c r="D825" s="8" t="s">
        <v>1316</v>
      </c>
      <c r="E825" s="8" t="s">
        <v>815</v>
      </c>
      <c r="F825" s="9" t="n">
        <v>100</v>
      </c>
      <c r="G825" s="9" t="n">
        <v>25</v>
      </c>
      <c r="H825" s="9" t="n">
        <v>25</v>
      </c>
      <c r="I825" s="9" t="n">
        <v>25</v>
      </c>
      <c r="J825" s="10" t="n">
        <v>0</v>
      </c>
      <c r="K825" s="10" t="n">
        <f aca="false">SUM(G825+H825+I825+J825)</f>
        <v>75</v>
      </c>
      <c r="L825" s="11" t="n">
        <f aca="false">K825/F825</f>
        <v>0.75</v>
      </c>
    </row>
    <row r="826" customFormat="false" ht="32.05" hidden="false" customHeight="false" outlineLevel="0" collapsed="false">
      <c r="A826" s="8" t="s">
        <v>899</v>
      </c>
      <c r="B826" s="8" t="s">
        <v>48</v>
      </c>
      <c r="C826" s="15" t="s">
        <v>900</v>
      </c>
      <c r="D826" s="8" t="s">
        <v>1317</v>
      </c>
      <c r="E826" s="8" t="s">
        <v>815</v>
      </c>
      <c r="F826" s="9" t="n">
        <v>100</v>
      </c>
      <c r="G826" s="9" t="n">
        <v>30</v>
      </c>
      <c r="H826" s="9" t="n">
        <v>25</v>
      </c>
      <c r="I826" s="9" t="n">
        <v>20</v>
      </c>
      <c r="J826" s="10" t="n">
        <v>0</v>
      </c>
      <c r="K826" s="10" t="n">
        <f aca="false">SUM(G826+H826+I826+J826)</f>
        <v>75</v>
      </c>
      <c r="L826" s="11" t="n">
        <f aca="false">K826/F826</f>
        <v>0.75</v>
      </c>
    </row>
    <row r="827" customFormat="false" ht="13.8" hidden="false" customHeight="false" outlineLevel="0" collapsed="false">
      <c r="A827" s="8" t="s">
        <v>768</v>
      </c>
      <c r="B827" s="8" t="s">
        <v>133</v>
      </c>
      <c r="C827" s="15" t="s">
        <v>984</v>
      </c>
      <c r="D827" s="8" t="s">
        <v>1318</v>
      </c>
      <c r="E827" s="8" t="s">
        <v>589</v>
      </c>
      <c r="F827" s="9" t="n">
        <v>100</v>
      </c>
      <c r="G827" s="9" t="n">
        <v>25</v>
      </c>
      <c r="H827" s="9" t="n">
        <v>25</v>
      </c>
      <c r="I827" s="9" t="n">
        <v>30</v>
      </c>
      <c r="J827" s="10" t="n">
        <v>0</v>
      </c>
      <c r="K827" s="10" t="n">
        <f aca="false">SUM(G827+H827+I827+J827)</f>
        <v>80</v>
      </c>
      <c r="L827" s="11" t="n">
        <f aca="false">K827/F827</f>
        <v>0.8</v>
      </c>
    </row>
    <row r="828" customFormat="false" ht="13.8" hidden="false" customHeight="false" outlineLevel="0" collapsed="false">
      <c r="A828" s="8" t="s">
        <v>168</v>
      </c>
      <c r="B828" s="8" t="s">
        <v>251</v>
      </c>
      <c r="C828" s="15" t="s">
        <v>252</v>
      </c>
      <c r="D828" s="8" t="s">
        <v>1319</v>
      </c>
      <c r="E828" s="8" t="s">
        <v>815</v>
      </c>
      <c r="F828" s="9" t="n">
        <v>100</v>
      </c>
      <c r="G828" s="9" t="n">
        <v>30</v>
      </c>
      <c r="H828" s="9" t="n">
        <v>0</v>
      </c>
      <c r="I828" s="9" t="n">
        <v>50</v>
      </c>
      <c r="J828" s="10" t="n">
        <v>0</v>
      </c>
      <c r="K828" s="10" t="n">
        <f aca="false">SUM(G828+H828+I828+J828)</f>
        <v>80</v>
      </c>
      <c r="L828" s="11" t="n">
        <f aca="false">K828/F828</f>
        <v>0.8</v>
      </c>
    </row>
    <row r="829" customFormat="false" ht="13.8" hidden="false" customHeight="false" outlineLevel="0" collapsed="false">
      <c r="A829" s="8" t="s">
        <v>158</v>
      </c>
      <c r="B829" s="8" t="s">
        <v>78</v>
      </c>
      <c r="C829" s="15" t="s">
        <v>1320</v>
      </c>
      <c r="D829" s="8" t="s">
        <v>1321</v>
      </c>
      <c r="E829" s="8" t="s">
        <v>589</v>
      </c>
      <c r="F829" s="9" t="n">
        <v>100</v>
      </c>
      <c r="G829" s="9" t="n">
        <v>50</v>
      </c>
      <c r="H829" s="9" t="n">
        <v>20</v>
      </c>
      <c r="I829" s="9" t="n">
        <v>10</v>
      </c>
      <c r="J829" s="10" t="n">
        <v>0</v>
      </c>
      <c r="K829" s="10" t="n">
        <f aca="false">SUM(G829+H829+I829+J829)</f>
        <v>80</v>
      </c>
      <c r="L829" s="11" t="n">
        <f aca="false">K829/F829</f>
        <v>0.8</v>
      </c>
    </row>
    <row r="830" customFormat="false" ht="13.8" hidden="false" customHeight="false" outlineLevel="0" collapsed="false">
      <c r="A830" s="8" t="s">
        <v>73</v>
      </c>
      <c r="B830" s="8" t="s">
        <v>78</v>
      </c>
      <c r="C830" s="15" t="s">
        <v>1033</v>
      </c>
      <c r="D830" s="8" t="s">
        <v>914</v>
      </c>
      <c r="E830" s="8" t="s">
        <v>589</v>
      </c>
      <c r="F830" s="9" t="n">
        <v>100</v>
      </c>
      <c r="G830" s="9" t="n">
        <v>25</v>
      </c>
      <c r="H830" s="9" t="n">
        <v>40</v>
      </c>
      <c r="I830" s="9" t="n">
        <v>20</v>
      </c>
      <c r="J830" s="10" t="n">
        <v>0</v>
      </c>
      <c r="K830" s="10" t="n">
        <f aca="false">SUM(G830+H830+I830+J830)</f>
        <v>85</v>
      </c>
      <c r="L830" s="11" t="n">
        <f aca="false">K830/F830</f>
        <v>0.85</v>
      </c>
    </row>
    <row r="831" customFormat="false" ht="13.8" hidden="false" customHeight="false" outlineLevel="0" collapsed="false">
      <c r="A831" s="8" t="s">
        <v>480</v>
      </c>
      <c r="B831" s="8" t="s">
        <v>305</v>
      </c>
      <c r="C831" s="15" t="s">
        <v>1322</v>
      </c>
      <c r="D831" s="8" t="s">
        <v>1323</v>
      </c>
      <c r="E831" s="8" t="s">
        <v>815</v>
      </c>
      <c r="F831" s="9" t="n">
        <v>100</v>
      </c>
      <c r="G831" s="9" t="n">
        <v>50</v>
      </c>
      <c r="H831" s="9" t="n">
        <v>25</v>
      </c>
      <c r="I831" s="9" t="n">
        <v>10</v>
      </c>
      <c r="J831" s="10" t="n">
        <v>0</v>
      </c>
      <c r="K831" s="10" t="n">
        <f aca="false">SUM(G831+H831+I831+J831)</f>
        <v>85</v>
      </c>
      <c r="L831" s="11" t="n">
        <f aca="false">K831/F831</f>
        <v>0.85</v>
      </c>
    </row>
    <row r="832" customFormat="false" ht="32.05" hidden="false" customHeight="false" outlineLevel="0" collapsed="false">
      <c r="A832" s="8" t="s">
        <v>727</v>
      </c>
      <c r="B832" s="8" t="s">
        <v>48</v>
      </c>
      <c r="C832" s="15" t="s">
        <v>774</v>
      </c>
      <c r="D832" s="8" t="s">
        <v>1324</v>
      </c>
      <c r="E832" s="8" t="s">
        <v>815</v>
      </c>
      <c r="F832" s="9" t="n">
        <v>100</v>
      </c>
      <c r="G832" s="9" t="n">
        <v>30</v>
      </c>
      <c r="H832" s="9" t="n">
        <v>30</v>
      </c>
      <c r="I832" s="9" t="n">
        <v>30</v>
      </c>
      <c r="J832" s="10" t="n">
        <v>0</v>
      </c>
      <c r="K832" s="10" t="n">
        <f aca="false">SUM(G832+H832+I832+J832)</f>
        <v>90</v>
      </c>
      <c r="L832" s="11" t="n">
        <f aca="false">K832/F832</f>
        <v>0.9</v>
      </c>
    </row>
    <row r="833" customFormat="false" ht="13.8" hidden="false" customHeight="false" outlineLevel="0" collapsed="false">
      <c r="A833" s="8" t="s">
        <v>948</v>
      </c>
      <c r="B833" s="8" t="s">
        <v>74</v>
      </c>
      <c r="C833" s="8" t="s">
        <v>1325</v>
      </c>
      <c r="D833" s="8" t="s">
        <v>1326</v>
      </c>
      <c r="E833" s="8" t="s">
        <v>589</v>
      </c>
      <c r="F833" s="9" t="n">
        <v>100</v>
      </c>
      <c r="G833" s="9" t="n">
        <v>70</v>
      </c>
      <c r="H833" s="9" t="n">
        <v>10</v>
      </c>
      <c r="I833" s="9" t="n">
        <v>10</v>
      </c>
      <c r="J833" s="10" t="n">
        <v>0</v>
      </c>
      <c r="K833" s="10" t="n">
        <f aca="false">SUM(G833+H833+I833+J833)</f>
        <v>90</v>
      </c>
      <c r="L833" s="11" t="n">
        <f aca="false">K833/F833</f>
        <v>0.9</v>
      </c>
    </row>
    <row r="834" customFormat="false" ht="13.8" hidden="false" customHeight="false" outlineLevel="0" collapsed="false">
      <c r="A834" s="8" t="s">
        <v>1327</v>
      </c>
      <c r="B834" s="8" t="s">
        <v>48</v>
      </c>
      <c r="C834" s="8" t="s">
        <v>1328</v>
      </c>
      <c r="D834" s="8" t="s">
        <v>1329</v>
      </c>
      <c r="E834" s="8" t="s">
        <v>589</v>
      </c>
      <c r="F834" s="9" t="n">
        <v>100</v>
      </c>
      <c r="G834" s="9" t="n">
        <v>30</v>
      </c>
      <c r="H834" s="9" t="n">
        <v>30</v>
      </c>
      <c r="I834" s="9" t="n">
        <v>30</v>
      </c>
      <c r="J834" s="10" t="n">
        <v>0</v>
      </c>
      <c r="K834" s="10" t="n">
        <f aca="false">SUM(G834+H834+I834+J834)</f>
        <v>90</v>
      </c>
      <c r="L834" s="11" t="n">
        <f aca="false">K834/F834</f>
        <v>0.9</v>
      </c>
    </row>
    <row r="835" customFormat="false" ht="13.8" hidden="false" customHeight="false" outlineLevel="0" collapsed="false">
      <c r="A835" s="8" t="s">
        <v>768</v>
      </c>
      <c r="B835" s="8" t="s">
        <v>133</v>
      </c>
      <c r="C835" s="8" t="s">
        <v>1258</v>
      </c>
      <c r="D835" s="8" t="s">
        <v>1330</v>
      </c>
      <c r="E835" s="8" t="s">
        <v>589</v>
      </c>
      <c r="F835" s="9" t="n">
        <v>100</v>
      </c>
      <c r="G835" s="9" t="n">
        <v>50</v>
      </c>
      <c r="H835" s="9" t="n">
        <v>10</v>
      </c>
      <c r="I835" s="9" t="n">
        <v>30</v>
      </c>
      <c r="J835" s="10" t="n">
        <v>0</v>
      </c>
      <c r="K835" s="10" t="n">
        <f aca="false">SUM(G835+H835+I835+J835)</f>
        <v>90</v>
      </c>
      <c r="L835" s="11" t="n">
        <f aca="false">K835/F835</f>
        <v>0.9</v>
      </c>
    </row>
    <row r="836" customFormat="false" ht="32.05" hidden="false" customHeight="false" outlineLevel="0" collapsed="false">
      <c r="A836" s="8" t="s">
        <v>727</v>
      </c>
      <c r="B836" s="8" t="s">
        <v>48</v>
      </c>
      <c r="C836" s="15" t="s">
        <v>774</v>
      </c>
      <c r="D836" s="8" t="s">
        <v>1331</v>
      </c>
      <c r="E836" s="8" t="s">
        <v>815</v>
      </c>
      <c r="F836" s="9" t="n">
        <v>100</v>
      </c>
      <c r="G836" s="9" t="n">
        <v>50</v>
      </c>
      <c r="H836" s="9" t="n">
        <v>20</v>
      </c>
      <c r="I836" s="9" t="n">
        <v>20</v>
      </c>
      <c r="J836" s="10" t="n">
        <v>0</v>
      </c>
      <c r="K836" s="10" t="n">
        <f aca="false">SUM(G836+H836+I836+J836)</f>
        <v>90</v>
      </c>
      <c r="L836" s="11" t="n">
        <f aca="false">K836/F836</f>
        <v>0.9</v>
      </c>
    </row>
    <row r="837" customFormat="false" ht="13.8" hidden="false" customHeight="false" outlineLevel="0" collapsed="false">
      <c r="A837" s="8" t="s">
        <v>842</v>
      </c>
      <c r="B837" s="8" t="s">
        <v>78</v>
      </c>
      <c r="C837" s="8" t="s">
        <v>1332</v>
      </c>
      <c r="D837" s="8" t="s">
        <v>914</v>
      </c>
      <c r="E837" s="8" t="s">
        <v>589</v>
      </c>
      <c r="F837" s="9" t="n">
        <v>100</v>
      </c>
      <c r="G837" s="9" t="n">
        <v>30</v>
      </c>
      <c r="H837" s="9" t="n">
        <v>40</v>
      </c>
      <c r="I837" s="9" t="n">
        <v>20</v>
      </c>
      <c r="J837" s="10" t="n">
        <v>0</v>
      </c>
      <c r="K837" s="10" t="n">
        <f aca="false">SUM(G837+H837+I837+J837)</f>
        <v>90</v>
      </c>
      <c r="L837" s="11" t="n">
        <f aca="false">K837/F837</f>
        <v>0.9</v>
      </c>
    </row>
    <row r="838" customFormat="false" ht="13.8" hidden="false" customHeight="false" outlineLevel="0" collapsed="false">
      <c r="A838" s="8" t="s">
        <v>1333</v>
      </c>
      <c r="B838" s="8" t="s">
        <v>48</v>
      </c>
      <c r="C838" s="8" t="s">
        <v>1334</v>
      </c>
      <c r="D838" s="8" t="s">
        <v>1093</v>
      </c>
      <c r="E838" s="8" t="s">
        <v>815</v>
      </c>
      <c r="F838" s="9" t="n">
        <v>100</v>
      </c>
      <c r="G838" s="9" t="n">
        <v>0</v>
      </c>
      <c r="H838" s="9" t="n">
        <v>0</v>
      </c>
      <c r="I838" s="9" t="n">
        <v>100</v>
      </c>
      <c r="J838" s="10" t="n">
        <v>0</v>
      </c>
      <c r="K838" s="10" t="n">
        <f aca="false">SUM(G838+H838+I838+J838)</f>
        <v>100</v>
      </c>
      <c r="L838" s="11" t="n">
        <f aca="false">K838/F838</f>
        <v>1</v>
      </c>
    </row>
    <row r="839" customFormat="false" ht="13.8" hidden="false" customHeight="false" outlineLevel="0" collapsed="false">
      <c r="A839" s="8" t="s">
        <v>1335</v>
      </c>
      <c r="B839" s="8" t="s">
        <v>48</v>
      </c>
      <c r="C839" s="8" t="s">
        <v>1336</v>
      </c>
      <c r="D839" s="8" t="s">
        <v>1093</v>
      </c>
      <c r="E839" s="8" t="s">
        <v>815</v>
      </c>
      <c r="F839" s="9" t="n">
        <v>100</v>
      </c>
      <c r="G839" s="9" t="n">
        <v>0</v>
      </c>
      <c r="H839" s="9" t="n">
        <v>0</v>
      </c>
      <c r="I839" s="9" t="n">
        <v>100</v>
      </c>
      <c r="J839" s="10" t="n">
        <v>0</v>
      </c>
      <c r="K839" s="10" t="n">
        <f aca="false">SUM(G839+H839+I839+J839)</f>
        <v>100</v>
      </c>
      <c r="L839" s="11" t="n">
        <f aca="false">K839/F839</f>
        <v>1</v>
      </c>
    </row>
    <row r="840" customFormat="false" ht="13.8" hidden="false" customHeight="false" outlineLevel="0" collapsed="false">
      <c r="A840" s="8" t="s">
        <v>1337</v>
      </c>
      <c r="B840" s="8" t="s">
        <v>48</v>
      </c>
      <c r="C840" s="8" t="s">
        <v>1338</v>
      </c>
      <c r="D840" s="8" t="s">
        <v>1093</v>
      </c>
      <c r="E840" s="8" t="s">
        <v>815</v>
      </c>
      <c r="F840" s="9" t="n">
        <v>100</v>
      </c>
      <c r="G840" s="9" t="n">
        <v>0</v>
      </c>
      <c r="H840" s="9" t="n">
        <v>0</v>
      </c>
      <c r="I840" s="9" t="n">
        <v>100</v>
      </c>
      <c r="J840" s="10" t="n">
        <v>0</v>
      </c>
      <c r="K840" s="10" t="n">
        <f aca="false">SUM(G840+H840+I840+J840)</f>
        <v>100</v>
      </c>
      <c r="L840" s="11" t="n">
        <f aca="false">K840/F840</f>
        <v>1</v>
      </c>
    </row>
    <row r="841" customFormat="false" ht="13.8" hidden="false" customHeight="false" outlineLevel="0" collapsed="false">
      <c r="A841" s="8" t="s">
        <v>1339</v>
      </c>
      <c r="B841" s="8" t="s">
        <v>48</v>
      </c>
      <c r="C841" s="8" t="s">
        <v>1340</v>
      </c>
      <c r="D841" s="8" t="s">
        <v>1341</v>
      </c>
      <c r="E841" s="8" t="s">
        <v>815</v>
      </c>
      <c r="F841" s="9" t="n">
        <v>100</v>
      </c>
      <c r="G841" s="9" t="n">
        <v>0</v>
      </c>
      <c r="H841" s="9" t="n">
        <v>0</v>
      </c>
      <c r="I841" s="9" t="n">
        <v>100</v>
      </c>
      <c r="J841" s="10" t="n">
        <v>0</v>
      </c>
      <c r="K841" s="10" t="n">
        <f aca="false">SUM(G841+H841+I841+J841)</f>
        <v>100</v>
      </c>
      <c r="L841" s="11" t="n">
        <f aca="false">K841/F841</f>
        <v>1</v>
      </c>
    </row>
    <row r="842" customFormat="false" ht="21.75" hidden="false" customHeight="false" outlineLevel="0" collapsed="false">
      <c r="A842" s="8" t="s">
        <v>1189</v>
      </c>
      <c r="B842" s="8" t="s">
        <v>48</v>
      </c>
      <c r="C842" s="15" t="s">
        <v>1190</v>
      </c>
      <c r="D842" s="8" t="s">
        <v>1342</v>
      </c>
      <c r="E842" s="8" t="s">
        <v>815</v>
      </c>
      <c r="F842" s="9" t="n">
        <v>100</v>
      </c>
      <c r="G842" s="9" t="n">
        <v>30</v>
      </c>
      <c r="H842" s="9" t="n">
        <v>50</v>
      </c>
      <c r="I842" s="9" t="n">
        <v>20</v>
      </c>
      <c r="J842" s="10" t="n">
        <v>0</v>
      </c>
      <c r="K842" s="10" t="n">
        <f aca="false">SUM(G842+H842+I842+J842)</f>
        <v>100</v>
      </c>
      <c r="L842" s="11" t="n">
        <f aca="false">K842/F842</f>
        <v>1</v>
      </c>
    </row>
    <row r="843" customFormat="false" ht="13.8" hidden="false" customHeight="false" outlineLevel="0" collapsed="false">
      <c r="A843" s="8" t="s">
        <v>768</v>
      </c>
      <c r="B843" s="8" t="s">
        <v>133</v>
      </c>
      <c r="C843" s="8" t="s">
        <v>1228</v>
      </c>
      <c r="D843" s="8" t="s">
        <v>1343</v>
      </c>
      <c r="E843" s="8" t="s">
        <v>589</v>
      </c>
      <c r="F843" s="9" t="n">
        <v>100</v>
      </c>
      <c r="G843" s="9" t="n">
        <v>25</v>
      </c>
      <c r="H843" s="9" t="n">
        <v>50</v>
      </c>
      <c r="I843" s="9" t="n">
        <v>25</v>
      </c>
      <c r="J843" s="10" t="n">
        <v>0</v>
      </c>
      <c r="K843" s="10" t="n">
        <f aca="false">SUM(G843+H843+I843+J843)</f>
        <v>100</v>
      </c>
      <c r="L843" s="11" t="n">
        <f aca="false">K843/F843</f>
        <v>1</v>
      </c>
    </row>
    <row r="844" customFormat="false" ht="13.8" hidden="false" customHeight="false" outlineLevel="0" collapsed="false">
      <c r="A844" s="8" t="s">
        <v>1344</v>
      </c>
      <c r="B844" s="8" t="s">
        <v>74</v>
      </c>
      <c r="C844" s="8" t="s">
        <v>1345</v>
      </c>
      <c r="D844" s="8" t="s">
        <v>1346</v>
      </c>
      <c r="E844" s="8" t="s">
        <v>589</v>
      </c>
      <c r="F844" s="9" t="n">
        <v>100</v>
      </c>
      <c r="G844" s="9" t="n">
        <v>10</v>
      </c>
      <c r="H844" s="9" t="n">
        <v>1</v>
      </c>
      <c r="I844" s="9" t="n">
        <v>89</v>
      </c>
      <c r="J844" s="10" t="n">
        <v>0</v>
      </c>
      <c r="K844" s="10" t="n">
        <f aca="false">SUM(G844+H844+I844+J844)</f>
        <v>100</v>
      </c>
      <c r="L844" s="11" t="n">
        <f aca="false">K844/F844</f>
        <v>1</v>
      </c>
    </row>
    <row r="845" customFormat="false" ht="13.8" hidden="false" customHeight="false" outlineLevel="0" collapsed="false">
      <c r="A845" s="8" t="s">
        <v>768</v>
      </c>
      <c r="B845" s="8" t="s">
        <v>133</v>
      </c>
      <c r="C845" s="8" t="s">
        <v>1228</v>
      </c>
      <c r="D845" s="8" t="s">
        <v>1347</v>
      </c>
      <c r="E845" s="8" t="s">
        <v>589</v>
      </c>
      <c r="F845" s="9" t="n">
        <v>100</v>
      </c>
      <c r="G845" s="9" t="n">
        <v>10</v>
      </c>
      <c r="H845" s="9" t="n">
        <v>50</v>
      </c>
      <c r="I845" s="9" t="n">
        <v>40</v>
      </c>
      <c r="J845" s="10" t="n">
        <v>0</v>
      </c>
      <c r="K845" s="10" t="n">
        <f aca="false">SUM(G845+H845+I845+J845)</f>
        <v>100</v>
      </c>
      <c r="L845" s="11" t="n">
        <f aca="false">K845/F845</f>
        <v>1</v>
      </c>
    </row>
    <row r="846" customFormat="false" ht="13.8" hidden="false" customHeight="false" outlineLevel="0" collapsed="false">
      <c r="A846" s="8" t="s">
        <v>768</v>
      </c>
      <c r="B846" s="8" t="s">
        <v>133</v>
      </c>
      <c r="C846" s="8" t="s">
        <v>1258</v>
      </c>
      <c r="D846" s="8" t="s">
        <v>1348</v>
      </c>
      <c r="E846" s="8" t="s">
        <v>589</v>
      </c>
      <c r="F846" s="9" t="n">
        <v>100</v>
      </c>
      <c r="G846" s="9" t="n">
        <v>50</v>
      </c>
      <c r="H846" s="9" t="n">
        <v>20</v>
      </c>
      <c r="I846" s="9" t="n">
        <v>30</v>
      </c>
      <c r="J846" s="10" t="n">
        <v>0</v>
      </c>
      <c r="K846" s="10" t="n">
        <f aca="false">SUM(G846+H846+I846+J846)</f>
        <v>100</v>
      </c>
      <c r="L846" s="11" t="n">
        <f aca="false">K846/F846</f>
        <v>1</v>
      </c>
    </row>
    <row r="847" customFormat="false" ht="13.8" hidden="false" customHeight="false" outlineLevel="0" collapsed="false">
      <c r="A847" s="8" t="s">
        <v>1349</v>
      </c>
      <c r="B847" s="8" t="s">
        <v>48</v>
      </c>
      <c r="C847" s="8" t="s">
        <v>1350</v>
      </c>
      <c r="D847" s="8" t="s">
        <v>1351</v>
      </c>
      <c r="E847" s="8" t="s">
        <v>815</v>
      </c>
      <c r="F847" s="9" t="n">
        <v>100</v>
      </c>
      <c r="G847" s="9" t="n">
        <v>0</v>
      </c>
      <c r="H847" s="9" t="n">
        <v>0</v>
      </c>
      <c r="I847" s="9" t="n">
        <v>100</v>
      </c>
      <c r="J847" s="10" t="n">
        <v>0</v>
      </c>
      <c r="K847" s="10" t="n">
        <f aca="false">SUM(G847+H847+I847+J847)</f>
        <v>100</v>
      </c>
      <c r="L847" s="11" t="n">
        <f aca="false">K847/F847</f>
        <v>1</v>
      </c>
    </row>
    <row r="848" customFormat="false" ht="13.8" hidden="false" customHeight="false" outlineLevel="0" collapsed="false">
      <c r="A848" s="8" t="s">
        <v>42</v>
      </c>
      <c r="B848" s="8" t="s">
        <v>43</v>
      </c>
      <c r="C848" s="8" t="s">
        <v>44</v>
      </c>
      <c r="D848" s="8" t="s">
        <v>1352</v>
      </c>
      <c r="E848" s="8" t="s">
        <v>1109</v>
      </c>
      <c r="F848" s="9" t="n">
        <v>100</v>
      </c>
      <c r="G848" s="9" t="n">
        <v>0</v>
      </c>
      <c r="H848" s="9" t="n">
        <v>50</v>
      </c>
      <c r="I848" s="9" t="n">
        <v>50</v>
      </c>
      <c r="J848" s="10" t="n">
        <v>0</v>
      </c>
      <c r="K848" s="10" t="n">
        <f aca="false">SUM(G848+H848+I848+J848)</f>
        <v>100</v>
      </c>
      <c r="L848" s="11" t="n">
        <f aca="false">K848/F848</f>
        <v>1</v>
      </c>
    </row>
    <row r="849" customFormat="false" ht="13.8" hidden="false" customHeight="false" outlineLevel="0" collapsed="false">
      <c r="A849" s="8" t="s">
        <v>168</v>
      </c>
      <c r="B849" s="8" t="s">
        <v>78</v>
      </c>
      <c r="C849" s="15" t="s">
        <v>169</v>
      </c>
      <c r="D849" s="8" t="s">
        <v>1353</v>
      </c>
      <c r="E849" s="8" t="s">
        <v>213</v>
      </c>
      <c r="F849" s="9" t="n">
        <v>100</v>
      </c>
      <c r="G849" s="9" t="n">
        <v>50</v>
      </c>
      <c r="H849" s="9" t="n">
        <v>50</v>
      </c>
      <c r="I849" s="9" t="n">
        <v>0</v>
      </c>
      <c r="J849" s="10" t="n">
        <v>0</v>
      </c>
      <c r="K849" s="10" t="n">
        <f aca="false">SUM(G849+H849+I849+J849)</f>
        <v>100</v>
      </c>
      <c r="L849" s="11" t="n">
        <f aca="false">K849/F849</f>
        <v>1</v>
      </c>
    </row>
    <row r="850" customFormat="false" ht="32.05" hidden="false" customHeight="false" outlineLevel="0" collapsed="false">
      <c r="A850" s="8" t="s">
        <v>695</v>
      </c>
      <c r="B850" s="8" t="s">
        <v>52</v>
      </c>
      <c r="C850" s="15" t="s">
        <v>1354</v>
      </c>
      <c r="D850" s="8" t="s">
        <v>1355</v>
      </c>
      <c r="E850" s="8" t="s">
        <v>815</v>
      </c>
      <c r="F850" s="9" t="n">
        <v>100</v>
      </c>
      <c r="G850" s="9" t="n">
        <v>10</v>
      </c>
      <c r="H850" s="9" t="n">
        <v>40</v>
      </c>
      <c r="I850" s="9" t="n">
        <v>50</v>
      </c>
      <c r="J850" s="10" t="n">
        <v>0</v>
      </c>
      <c r="K850" s="10" t="n">
        <f aca="false">SUM(G850+H850+I850+J850)</f>
        <v>100</v>
      </c>
      <c r="L850" s="11" t="n">
        <f aca="false">K850/F850</f>
        <v>1</v>
      </c>
    </row>
    <row r="851" customFormat="false" ht="13.8" hidden="false" customHeight="false" outlineLevel="0" collapsed="false">
      <c r="A851" s="8" t="s">
        <v>132</v>
      </c>
      <c r="B851" s="8" t="s">
        <v>133</v>
      </c>
      <c r="C851" s="8" t="s">
        <v>134</v>
      </c>
      <c r="D851" s="8" t="s">
        <v>1356</v>
      </c>
      <c r="E851" s="8" t="s">
        <v>589</v>
      </c>
      <c r="F851" s="9" t="n">
        <v>100</v>
      </c>
      <c r="G851" s="9" t="n">
        <v>40</v>
      </c>
      <c r="H851" s="9" t="n">
        <v>40</v>
      </c>
      <c r="I851" s="9" t="n">
        <v>20</v>
      </c>
      <c r="J851" s="10" t="n">
        <v>0</v>
      </c>
      <c r="K851" s="10" t="n">
        <f aca="false">SUM(G851+H851+I851+J851)</f>
        <v>100</v>
      </c>
      <c r="L851" s="11" t="n">
        <f aca="false">K851/F851</f>
        <v>1</v>
      </c>
    </row>
    <row r="852" customFormat="false" ht="13.8" hidden="false" customHeight="false" outlineLevel="0" collapsed="false">
      <c r="A852" s="8" t="s">
        <v>480</v>
      </c>
      <c r="B852" s="8" t="s">
        <v>74</v>
      </c>
      <c r="C852" s="8" t="s">
        <v>1357</v>
      </c>
      <c r="D852" s="8" t="s">
        <v>1358</v>
      </c>
      <c r="E852" s="8" t="s">
        <v>815</v>
      </c>
      <c r="F852" s="9" t="n">
        <v>100</v>
      </c>
      <c r="G852" s="9" t="n">
        <v>50</v>
      </c>
      <c r="H852" s="9" t="n">
        <v>25</v>
      </c>
      <c r="I852" s="9" t="n">
        <v>25</v>
      </c>
      <c r="J852" s="10" t="n">
        <v>0</v>
      </c>
      <c r="K852" s="10" t="n">
        <f aca="false">SUM(G852+H852+I852+J852)</f>
        <v>100</v>
      </c>
      <c r="L852" s="11" t="n">
        <f aca="false">K852/F852</f>
        <v>1</v>
      </c>
    </row>
    <row r="853" customFormat="false" ht="21.75" hidden="false" customHeight="false" outlineLevel="0" collapsed="false">
      <c r="A853" s="8" t="s">
        <v>1189</v>
      </c>
      <c r="B853" s="8" t="s">
        <v>48</v>
      </c>
      <c r="C853" s="15" t="s">
        <v>1190</v>
      </c>
      <c r="D853" s="8" t="s">
        <v>1359</v>
      </c>
      <c r="E853" s="8" t="s">
        <v>1127</v>
      </c>
      <c r="F853" s="9" t="n">
        <v>100</v>
      </c>
      <c r="G853" s="9" t="n">
        <v>35</v>
      </c>
      <c r="H853" s="9" t="n">
        <v>35</v>
      </c>
      <c r="I853" s="9" t="n">
        <v>35</v>
      </c>
      <c r="J853" s="10" t="n">
        <v>0</v>
      </c>
      <c r="K853" s="10" t="n">
        <f aca="false">SUM(G853+H853+I853+J853)</f>
        <v>105</v>
      </c>
      <c r="L853" s="11" t="n">
        <f aca="false">K853/F853</f>
        <v>1.05</v>
      </c>
    </row>
    <row r="854" customFormat="false" ht="13.8" hidden="false" customHeight="false" outlineLevel="0" collapsed="false">
      <c r="A854" s="8" t="s">
        <v>768</v>
      </c>
      <c r="B854" s="8" t="s">
        <v>133</v>
      </c>
      <c r="C854" s="8" t="s">
        <v>1228</v>
      </c>
      <c r="D854" s="8" t="s">
        <v>1360</v>
      </c>
      <c r="E854" s="8" t="s">
        <v>589</v>
      </c>
      <c r="F854" s="9" t="n">
        <v>100</v>
      </c>
      <c r="G854" s="9" t="n">
        <v>100</v>
      </c>
      <c r="H854" s="9" t="n">
        <v>0</v>
      </c>
      <c r="I854" s="9" t="n">
        <v>10</v>
      </c>
      <c r="J854" s="10" t="n">
        <v>0</v>
      </c>
      <c r="K854" s="10" t="n">
        <f aca="false">SUM(G854+H854+I854+J854)</f>
        <v>110</v>
      </c>
      <c r="L854" s="11" t="n">
        <f aca="false">K854/F854</f>
        <v>1.1</v>
      </c>
    </row>
    <row r="855" customFormat="false" ht="13.8" hidden="false" customHeight="false" outlineLevel="0" collapsed="false">
      <c r="A855" s="8" t="s">
        <v>310</v>
      </c>
      <c r="B855" s="8" t="s">
        <v>311</v>
      </c>
      <c r="C855" s="8" t="s">
        <v>376</v>
      </c>
      <c r="D855" s="8" t="s">
        <v>1361</v>
      </c>
      <c r="E855" s="8" t="s">
        <v>815</v>
      </c>
      <c r="F855" s="9" t="n">
        <v>100</v>
      </c>
      <c r="G855" s="9" t="n">
        <v>10</v>
      </c>
      <c r="H855" s="9" t="n">
        <v>50</v>
      </c>
      <c r="I855" s="9" t="n">
        <v>50</v>
      </c>
      <c r="J855" s="10" t="n">
        <v>0</v>
      </c>
      <c r="K855" s="10" t="n">
        <f aca="false">SUM(G855+H855+I855+J855)</f>
        <v>110</v>
      </c>
      <c r="L855" s="11" t="n">
        <f aca="false">K855/F855</f>
        <v>1.1</v>
      </c>
    </row>
    <row r="856" customFormat="false" ht="13.8" hidden="false" customHeight="false" outlineLevel="0" collapsed="false">
      <c r="A856" s="8" t="s">
        <v>310</v>
      </c>
      <c r="B856" s="8" t="s">
        <v>311</v>
      </c>
      <c r="C856" s="8" t="s">
        <v>421</v>
      </c>
      <c r="D856" s="8" t="s">
        <v>1362</v>
      </c>
      <c r="E856" s="8" t="s">
        <v>46</v>
      </c>
      <c r="F856" s="9" t="n">
        <v>100</v>
      </c>
      <c r="G856" s="9" t="n">
        <v>3</v>
      </c>
      <c r="H856" s="9" t="n">
        <v>100</v>
      </c>
      <c r="I856" s="9" t="n">
        <v>10</v>
      </c>
      <c r="J856" s="10" t="n">
        <v>0</v>
      </c>
      <c r="K856" s="10" t="n">
        <f aca="false">SUM(G856+H856+I856+J856)</f>
        <v>113</v>
      </c>
      <c r="L856" s="11" t="n">
        <f aca="false">K856/F856</f>
        <v>1.13</v>
      </c>
    </row>
    <row r="857" customFormat="false" ht="13.8" hidden="false" customHeight="false" outlineLevel="0" collapsed="false">
      <c r="A857" s="8" t="s">
        <v>768</v>
      </c>
      <c r="B857" s="8" t="s">
        <v>133</v>
      </c>
      <c r="C857" s="8" t="s">
        <v>1228</v>
      </c>
      <c r="D857" s="8" t="s">
        <v>1363</v>
      </c>
      <c r="E857" s="8" t="s">
        <v>589</v>
      </c>
      <c r="F857" s="9" t="n">
        <v>100</v>
      </c>
      <c r="G857" s="9" t="n">
        <v>15</v>
      </c>
      <c r="H857" s="9" t="n">
        <v>50</v>
      </c>
      <c r="I857" s="9" t="n">
        <v>50</v>
      </c>
      <c r="J857" s="10" t="n">
        <v>0</v>
      </c>
      <c r="K857" s="10" t="n">
        <f aca="false">SUM(G857+H857+I857+J857)</f>
        <v>115</v>
      </c>
      <c r="L857" s="11" t="n">
        <f aca="false">K857/F857</f>
        <v>1.15</v>
      </c>
    </row>
    <row r="858" customFormat="false" ht="13.8" hidden="false" customHeight="false" outlineLevel="0" collapsed="false">
      <c r="A858" s="8" t="s">
        <v>953</v>
      </c>
      <c r="B858" s="8" t="s">
        <v>78</v>
      </c>
      <c r="C858" s="8" t="s">
        <v>1364</v>
      </c>
      <c r="D858" s="8" t="s">
        <v>914</v>
      </c>
      <c r="E858" s="8" t="s">
        <v>589</v>
      </c>
      <c r="F858" s="9" t="n">
        <v>100</v>
      </c>
      <c r="G858" s="9" t="n">
        <v>30</v>
      </c>
      <c r="H858" s="9" t="n">
        <v>35</v>
      </c>
      <c r="I858" s="9" t="n">
        <v>50</v>
      </c>
      <c r="J858" s="10" t="n">
        <v>0</v>
      </c>
      <c r="K858" s="10" t="n">
        <f aca="false">SUM(G858+H858+I858+J858)</f>
        <v>115</v>
      </c>
      <c r="L858" s="11" t="n">
        <f aca="false">K858/F858</f>
        <v>1.15</v>
      </c>
    </row>
    <row r="859" customFormat="false" ht="13.8" hidden="false" customHeight="false" outlineLevel="0" collapsed="false">
      <c r="A859" s="8" t="s">
        <v>442</v>
      </c>
      <c r="B859" s="8" t="s">
        <v>352</v>
      </c>
      <c r="C859" s="8" t="s">
        <v>1081</v>
      </c>
      <c r="D859" s="8" t="s">
        <v>1365</v>
      </c>
      <c r="E859" s="8" t="s">
        <v>589</v>
      </c>
      <c r="F859" s="9" t="n">
        <v>100</v>
      </c>
      <c r="G859" s="9" t="n">
        <v>50</v>
      </c>
      <c r="H859" s="9" t="n">
        <v>50</v>
      </c>
      <c r="I859" s="9" t="n">
        <v>20</v>
      </c>
      <c r="J859" s="10" t="n">
        <v>0</v>
      </c>
      <c r="K859" s="10" t="n">
        <f aca="false">SUM(G859+H859+I859+J859)</f>
        <v>120</v>
      </c>
      <c r="L859" s="11" t="n">
        <f aca="false">K859/F859</f>
        <v>1.2</v>
      </c>
    </row>
    <row r="860" customFormat="false" ht="13.8" hidden="false" customHeight="false" outlineLevel="0" collapsed="false">
      <c r="A860" s="8" t="s">
        <v>168</v>
      </c>
      <c r="B860" s="8" t="s">
        <v>74</v>
      </c>
      <c r="C860" s="8" t="s">
        <v>881</v>
      </c>
      <c r="D860" s="8" t="s">
        <v>1366</v>
      </c>
      <c r="E860" s="8" t="s">
        <v>589</v>
      </c>
      <c r="F860" s="9" t="n">
        <v>100</v>
      </c>
      <c r="G860" s="9" t="n">
        <v>60</v>
      </c>
      <c r="H860" s="9" t="n">
        <v>40</v>
      </c>
      <c r="I860" s="9" t="n">
        <v>20</v>
      </c>
      <c r="J860" s="10" t="n">
        <v>0</v>
      </c>
      <c r="K860" s="10" t="n">
        <f aca="false">SUM(G860+H860+I860+J860)</f>
        <v>120</v>
      </c>
      <c r="L860" s="11" t="n">
        <f aca="false">K860/F860</f>
        <v>1.2</v>
      </c>
    </row>
    <row r="861" customFormat="false" ht="13.8" hidden="false" customHeight="false" outlineLevel="0" collapsed="false">
      <c r="A861" s="8" t="s">
        <v>256</v>
      </c>
      <c r="B861" s="8" t="s">
        <v>74</v>
      </c>
      <c r="C861" s="8" t="s">
        <v>1367</v>
      </c>
      <c r="D861" s="8" t="s">
        <v>1368</v>
      </c>
      <c r="E861" s="8" t="s">
        <v>113</v>
      </c>
      <c r="F861" s="9" t="n">
        <v>100</v>
      </c>
      <c r="G861" s="9" t="n">
        <v>50</v>
      </c>
      <c r="H861" s="9" t="n">
        <v>50</v>
      </c>
      <c r="I861" s="9" t="n">
        <v>20</v>
      </c>
      <c r="J861" s="10" t="n">
        <v>0</v>
      </c>
      <c r="K861" s="10" t="n">
        <f aca="false">SUM(G861+H861+I861+J861)</f>
        <v>120</v>
      </c>
      <c r="L861" s="11" t="n">
        <f aca="false">K861/F861</f>
        <v>1.2</v>
      </c>
    </row>
    <row r="862" customFormat="false" ht="32.05" hidden="false" customHeight="false" outlineLevel="0" collapsed="false">
      <c r="A862" s="8" t="s">
        <v>727</v>
      </c>
      <c r="B862" s="8" t="s">
        <v>48</v>
      </c>
      <c r="C862" s="15" t="s">
        <v>774</v>
      </c>
      <c r="D862" s="8" t="s">
        <v>1369</v>
      </c>
      <c r="E862" s="8" t="s">
        <v>815</v>
      </c>
      <c r="F862" s="9" t="n">
        <v>100</v>
      </c>
      <c r="G862" s="9" t="n">
        <v>50</v>
      </c>
      <c r="H862" s="9" t="n">
        <v>50</v>
      </c>
      <c r="I862" s="9" t="n">
        <v>25</v>
      </c>
      <c r="J862" s="10" t="n">
        <v>0</v>
      </c>
      <c r="K862" s="10" t="n">
        <f aca="false">SUM(G862+H862+I862+J862)</f>
        <v>125</v>
      </c>
      <c r="L862" s="11" t="n">
        <f aca="false">K862/F862</f>
        <v>1.25</v>
      </c>
    </row>
    <row r="863" customFormat="false" ht="13.8" hidden="false" customHeight="false" outlineLevel="0" collapsed="false">
      <c r="A863" s="8" t="s">
        <v>768</v>
      </c>
      <c r="B863" s="8" t="s">
        <v>133</v>
      </c>
      <c r="C863" s="8" t="s">
        <v>962</v>
      </c>
      <c r="D863" s="8" t="s">
        <v>1370</v>
      </c>
      <c r="E863" s="8" t="s">
        <v>589</v>
      </c>
      <c r="F863" s="9" t="n">
        <v>100</v>
      </c>
      <c r="G863" s="9" t="n">
        <v>25</v>
      </c>
      <c r="H863" s="9" t="n">
        <v>50</v>
      </c>
      <c r="I863" s="9" t="n">
        <v>50</v>
      </c>
      <c r="J863" s="10" t="n">
        <v>0</v>
      </c>
      <c r="K863" s="10" t="n">
        <f aca="false">SUM(G863+H863+I863+J863)</f>
        <v>125</v>
      </c>
      <c r="L863" s="11" t="n">
        <f aca="false">K863/F863</f>
        <v>1.25</v>
      </c>
    </row>
    <row r="864" customFormat="false" ht="13.8" hidden="false" customHeight="false" outlineLevel="0" collapsed="false">
      <c r="A864" s="8" t="s">
        <v>768</v>
      </c>
      <c r="B864" s="8" t="s">
        <v>133</v>
      </c>
      <c r="C864" s="8" t="s">
        <v>1228</v>
      </c>
      <c r="D864" s="8" t="s">
        <v>1371</v>
      </c>
      <c r="E864" s="8" t="s">
        <v>589</v>
      </c>
      <c r="F864" s="9" t="n">
        <v>100</v>
      </c>
      <c r="G864" s="9" t="n">
        <v>30</v>
      </c>
      <c r="H864" s="9" t="n">
        <v>50</v>
      </c>
      <c r="I864" s="9" t="n">
        <v>50</v>
      </c>
      <c r="J864" s="10" t="n">
        <v>0</v>
      </c>
      <c r="K864" s="10" t="n">
        <f aca="false">SUM(G864+H864+I864+J864)</f>
        <v>130</v>
      </c>
      <c r="L864" s="11" t="n">
        <f aca="false">K864/F864</f>
        <v>1.3</v>
      </c>
    </row>
    <row r="865" customFormat="false" ht="13.8" hidden="false" customHeight="false" outlineLevel="0" collapsed="false">
      <c r="A865" s="8" t="s">
        <v>168</v>
      </c>
      <c r="B865" s="8" t="s">
        <v>78</v>
      </c>
      <c r="C865" s="15" t="s">
        <v>169</v>
      </c>
      <c r="D865" s="8" t="s">
        <v>1372</v>
      </c>
      <c r="E865" s="8" t="s">
        <v>513</v>
      </c>
      <c r="F865" s="9" t="n">
        <v>100</v>
      </c>
      <c r="G865" s="9" t="n">
        <v>40</v>
      </c>
      <c r="H865" s="9" t="n">
        <v>40</v>
      </c>
      <c r="I865" s="9" t="n">
        <v>50</v>
      </c>
      <c r="J865" s="10" t="n">
        <v>0</v>
      </c>
      <c r="K865" s="10" t="n">
        <f aca="false">SUM(G865+H865+I865+J865)</f>
        <v>130</v>
      </c>
      <c r="L865" s="11" t="n">
        <f aca="false">K865/F865</f>
        <v>1.3</v>
      </c>
    </row>
    <row r="866" customFormat="false" ht="13.8" hidden="false" customHeight="false" outlineLevel="0" collapsed="false">
      <c r="A866" s="8" t="s">
        <v>1327</v>
      </c>
      <c r="B866" s="8" t="s">
        <v>48</v>
      </c>
      <c r="C866" s="8" t="s">
        <v>1328</v>
      </c>
      <c r="D866" s="8" t="s">
        <v>1373</v>
      </c>
      <c r="E866" s="8" t="s">
        <v>815</v>
      </c>
      <c r="F866" s="9" t="n">
        <v>100</v>
      </c>
      <c r="G866" s="9" t="n">
        <v>35</v>
      </c>
      <c r="H866" s="9" t="n">
        <v>50</v>
      </c>
      <c r="I866" s="9" t="n">
        <v>50</v>
      </c>
      <c r="J866" s="10" t="n">
        <v>0</v>
      </c>
      <c r="K866" s="10" t="n">
        <f aca="false">SUM(G866+H866+I866+J866)</f>
        <v>135</v>
      </c>
      <c r="L866" s="11" t="n">
        <f aca="false">K866/F866</f>
        <v>1.35</v>
      </c>
    </row>
    <row r="867" customFormat="false" ht="13.8" hidden="false" customHeight="false" outlineLevel="0" collapsed="false">
      <c r="A867" s="8" t="s">
        <v>768</v>
      </c>
      <c r="B867" s="8" t="s">
        <v>133</v>
      </c>
      <c r="C867" s="8" t="s">
        <v>1258</v>
      </c>
      <c r="D867" s="8" t="s">
        <v>1374</v>
      </c>
      <c r="E867" s="8" t="s">
        <v>589</v>
      </c>
      <c r="F867" s="9" t="n">
        <v>100</v>
      </c>
      <c r="G867" s="9" t="n">
        <v>50</v>
      </c>
      <c r="H867" s="9" t="n">
        <v>50</v>
      </c>
      <c r="I867" s="9" t="n">
        <v>50</v>
      </c>
      <c r="J867" s="10" t="n">
        <v>0</v>
      </c>
      <c r="K867" s="10" t="n">
        <f aca="false">SUM(G867+H867+I867+J867)</f>
        <v>150</v>
      </c>
      <c r="L867" s="11" t="n">
        <f aca="false">K867/F867</f>
        <v>1.5</v>
      </c>
    </row>
    <row r="868" customFormat="false" ht="32.05" hidden="false" customHeight="false" outlineLevel="0" collapsed="false">
      <c r="A868" s="8" t="s">
        <v>727</v>
      </c>
      <c r="B868" s="8" t="s">
        <v>48</v>
      </c>
      <c r="C868" s="15" t="s">
        <v>774</v>
      </c>
      <c r="D868" s="8" t="s">
        <v>1375</v>
      </c>
      <c r="E868" s="8" t="s">
        <v>815</v>
      </c>
      <c r="F868" s="9" t="n">
        <v>100</v>
      </c>
      <c r="G868" s="9" t="n">
        <v>50</v>
      </c>
      <c r="H868" s="9" t="n">
        <v>50</v>
      </c>
      <c r="I868" s="9" t="n">
        <v>50</v>
      </c>
      <c r="J868" s="10" t="n">
        <v>0</v>
      </c>
      <c r="K868" s="10" t="n">
        <f aca="false">SUM(G868+H868+I868+J868)</f>
        <v>150</v>
      </c>
      <c r="L868" s="11" t="n">
        <f aca="false">K868/F868</f>
        <v>1.5</v>
      </c>
    </row>
    <row r="869" customFormat="false" ht="13.8" hidden="false" customHeight="false" outlineLevel="0" collapsed="false">
      <c r="A869" s="8" t="s">
        <v>727</v>
      </c>
      <c r="B869" s="8" t="s">
        <v>48</v>
      </c>
      <c r="C869" s="8" t="s">
        <v>1142</v>
      </c>
      <c r="D869" s="8" t="s">
        <v>1376</v>
      </c>
      <c r="E869" s="8" t="s">
        <v>1127</v>
      </c>
      <c r="F869" s="9" t="n">
        <v>100</v>
      </c>
      <c r="G869" s="9" t="n">
        <v>100</v>
      </c>
      <c r="H869" s="9" t="n">
        <v>100</v>
      </c>
      <c r="I869" s="9" t="n">
        <v>0</v>
      </c>
      <c r="J869" s="10" t="n">
        <v>0</v>
      </c>
      <c r="K869" s="10" t="n">
        <f aca="false">SUM(G869+H869+I869+J869)</f>
        <v>200</v>
      </c>
      <c r="L869" s="11" t="n">
        <f aca="false">K869/F869</f>
        <v>2</v>
      </c>
    </row>
    <row r="870" customFormat="false" ht="13.8" hidden="false" customHeight="false" outlineLevel="0" collapsed="false">
      <c r="A870" s="8" t="s">
        <v>1344</v>
      </c>
      <c r="B870" s="8" t="s">
        <v>78</v>
      </c>
      <c r="C870" s="8" t="s">
        <v>1377</v>
      </c>
      <c r="D870" s="8" t="s">
        <v>914</v>
      </c>
      <c r="E870" s="8" t="s">
        <v>589</v>
      </c>
      <c r="F870" s="9" t="n">
        <v>100</v>
      </c>
      <c r="G870" s="9" t="n">
        <v>100</v>
      </c>
      <c r="H870" s="9" t="n">
        <v>100</v>
      </c>
      <c r="I870" s="9" t="n">
        <v>30</v>
      </c>
      <c r="J870" s="10" t="n">
        <v>0</v>
      </c>
      <c r="K870" s="10" t="n">
        <f aca="false">SUM(G870+H870+I870+J870)</f>
        <v>230</v>
      </c>
      <c r="L870" s="11" t="n">
        <f aca="false">K870/F870</f>
        <v>2.3</v>
      </c>
    </row>
    <row r="871" customFormat="false" ht="13.8" hidden="false" customHeight="false" outlineLevel="0" collapsed="false">
      <c r="A871" s="8" t="s">
        <v>1327</v>
      </c>
      <c r="B871" s="8" t="s">
        <v>48</v>
      </c>
      <c r="C871" s="8" t="s">
        <v>1328</v>
      </c>
      <c r="D871" s="8" t="s">
        <v>1378</v>
      </c>
      <c r="E871" s="8" t="s">
        <v>815</v>
      </c>
      <c r="F871" s="9" t="n">
        <v>100</v>
      </c>
      <c r="G871" s="9" t="n">
        <v>30</v>
      </c>
      <c r="H871" s="9" t="n">
        <v>100</v>
      </c>
      <c r="I871" s="9" t="n">
        <v>100</v>
      </c>
      <c r="J871" s="10" t="n">
        <v>0</v>
      </c>
      <c r="K871" s="10" t="n">
        <f aca="false">SUM(G871+H871+I871+J871)</f>
        <v>230</v>
      </c>
      <c r="L871" s="11" t="n">
        <f aca="false">K871/F871</f>
        <v>2.3</v>
      </c>
    </row>
    <row r="872" customFormat="false" ht="13.8" hidden="false" customHeight="false" outlineLevel="0" collapsed="false">
      <c r="A872" s="8" t="s">
        <v>1379</v>
      </c>
      <c r="B872" s="8" t="s">
        <v>80</v>
      </c>
      <c r="C872" s="8" t="s">
        <v>1380</v>
      </c>
      <c r="D872" s="8" t="s">
        <v>1381</v>
      </c>
      <c r="E872" s="8" t="s">
        <v>589</v>
      </c>
      <c r="F872" s="9" t="n">
        <v>100</v>
      </c>
      <c r="G872" s="9" t="n">
        <v>80</v>
      </c>
      <c r="H872" s="9" t="n">
        <v>10</v>
      </c>
      <c r="I872" s="9" t="n">
        <v>0</v>
      </c>
      <c r="J872" s="10" t="n">
        <v>190</v>
      </c>
      <c r="K872" s="10" t="n">
        <f aca="false">SUM(G872+H872+I872+J872)</f>
        <v>280</v>
      </c>
      <c r="L872" s="11" t="n">
        <f aca="false">K872/F872</f>
        <v>2.8</v>
      </c>
    </row>
    <row r="873" customFormat="false" ht="13.8" hidden="false" customHeight="false" outlineLevel="0" collapsed="false">
      <c r="A873" s="8" t="s">
        <v>727</v>
      </c>
      <c r="B873" s="8" t="s">
        <v>78</v>
      </c>
      <c r="C873" s="8" t="s">
        <v>1382</v>
      </c>
      <c r="D873" s="8" t="s">
        <v>1383</v>
      </c>
      <c r="E873" s="8" t="s">
        <v>815</v>
      </c>
      <c r="F873" s="9" t="n">
        <v>100</v>
      </c>
      <c r="G873" s="9" t="n">
        <v>100</v>
      </c>
      <c r="H873" s="9" t="n">
        <v>100</v>
      </c>
      <c r="I873" s="9" t="n">
        <v>100</v>
      </c>
      <c r="J873" s="10" t="n">
        <v>0</v>
      </c>
      <c r="K873" s="10" t="n">
        <f aca="false">SUM(G873+H873+I873+J873)</f>
        <v>300</v>
      </c>
      <c r="L873" s="11" t="n">
        <f aca="false">K873/F873</f>
        <v>3</v>
      </c>
    </row>
    <row r="874" customFormat="false" ht="13.8" hidden="false" customHeight="false" outlineLevel="0" collapsed="false">
      <c r="A874" s="8" t="s">
        <v>57</v>
      </c>
      <c r="B874" s="8" t="s">
        <v>78</v>
      </c>
      <c r="C874" s="15" t="s">
        <v>1384</v>
      </c>
      <c r="D874" s="8" t="s">
        <v>1385</v>
      </c>
      <c r="E874" s="8" t="s">
        <v>513</v>
      </c>
      <c r="F874" s="9" t="n">
        <v>100</v>
      </c>
      <c r="G874" s="9" t="n">
        <v>100</v>
      </c>
      <c r="H874" s="9" t="n">
        <v>100</v>
      </c>
      <c r="I874" s="9" t="n">
        <v>100</v>
      </c>
      <c r="J874" s="10" t="n">
        <v>0</v>
      </c>
      <c r="K874" s="10" t="n">
        <f aca="false">SUM(G874+H874+I874+J874)</f>
        <v>300</v>
      </c>
      <c r="L874" s="11" t="n">
        <f aca="false">K874/F874</f>
        <v>3</v>
      </c>
    </row>
    <row r="875" customFormat="false" ht="13.8" hidden="false" customHeight="false" outlineLevel="0" collapsed="false">
      <c r="A875" s="8" t="s">
        <v>727</v>
      </c>
      <c r="B875" s="8" t="s">
        <v>48</v>
      </c>
      <c r="C875" s="8" t="s">
        <v>1212</v>
      </c>
      <c r="D875" s="8" t="s">
        <v>1386</v>
      </c>
      <c r="E875" s="8" t="s">
        <v>815</v>
      </c>
      <c r="F875" s="9" t="n">
        <v>100</v>
      </c>
      <c r="G875" s="9" t="n">
        <v>100</v>
      </c>
      <c r="H875" s="9" t="n">
        <v>100</v>
      </c>
      <c r="I875" s="9" t="n">
        <v>100</v>
      </c>
      <c r="J875" s="10" t="n">
        <v>0</v>
      </c>
      <c r="K875" s="10" t="n">
        <f aca="false">SUM(G875+H875+I875+J875)</f>
        <v>300</v>
      </c>
      <c r="L875" s="11" t="n">
        <f aca="false">K875/F875</f>
        <v>3</v>
      </c>
    </row>
    <row r="876" customFormat="false" ht="13.8" hidden="false" customHeight="false" outlineLevel="0" collapsed="false">
      <c r="A876" s="8" t="s">
        <v>1387</v>
      </c>
      <c r="B876" s="8" t="s">
        <v>48</v>
      </c>
      <c r="C876" s="8" t="s">
        <v>1388</v>
      </c>
      <c r="D876" s="8" t="s">
        <v>1389</v>
      </c>
      <c r="E876" s="8" t="s">
        <v>815</v>
      </c>
      <c r="F876" s="9" t="n">
        <v>100</v>
      </c>
      <c r="G876" s="9" t="n">
        <v>100</v>
      </c>
      <c r="H876" s="9" t="n">
        <v>100</v>
      </c>
      <c r="I876" s="9" t="n">
        <v>100</v>
      </c>
      <c r="J876" s="10" t="n">
        <v>0</v>
      </c>
      <c r="K876" s="10" t="n">
        <f aca="false">SUM(G876+H876+I876+J876)</f>
        <v>300</v>
      </c>
      <c r="L876" s="11" t="n">
        <f aca="false">K876/F876</f>
        <v>3</v>
      </c>
    </row>
    <row r="877" customFormat="false" ht="13.8" hidden="false" customHeight="false" outlineLevel="0" collapsed="false">
      <c r="A877" s="8" t="s">
        <v>1390</v>
      </c>
      <c r="B877" s="8" t="s">
        <v>78</v>
      </c>
      <c r="C877" s="8" t="s">
        <v>1391</v>
      </c>
      <c r="D877" s="8" t="s">
        <v>1392</v>
      </c>
      <c r="E877" s="8" t="s">
        <v>1002</v>
      </c>
      <c r="F877" s="9" t="n">
        <v>100</v>
      </c>
      <c r="G877" s="9" t="n">
        <v>100</v>
      </c>
      <c r="H877" s="9" t="n">
        <v>100</v>
      </c>
      <c r="I877" s="9" t="n">
        <v>100</v>
      </c>
      <c r="J877" s="10" t="n">
        <v>0</v>
      </c>
      <c r="K877" s="10" t="n">
        <f aca="false">SUM(G877+H877+I877+J877)</f>
        <v>300</v>
      </c>
      <c r="L877" s="11" t="n">
        <f aca="false">K877/F877</f>
        <v>3</v>
      </c>
    </row>
    <row r="878" customFormat="false" ht="13.8" hidden="false" customHeight="false" outlineLevel="0" collapsed="false">
      <c r="A878" s="8" t="s">
        <v>1327</v>
      </c>
      <c r="B878" s="8" t="s">
        <v>48</v>
      </c>
      <c r="C878" s="8" t="s">
        <v>1328</v>
      </c>
      <c r="D878" s="8" t="s">
        <v>1393</v>
      </c>
      <c r="E878" s="8" t="s">
        <v>815</v>
      </c>
      <c r="F878" s="9" t="n">
        <v>100</v>
      </c>
      <c r="G878" s="9" t="n">
        <v>100</v>
      </c>
      <c r="H878" s="9" t="n">
        <v>100</v>
      </c>
      <c r="I878" s="9" t="n">
        <v>100</v>
      </c>
      <c r="J878" s="10" t="n">
        <v>0</v>
      </c>
      <c r="K878" s="10" t="n">
        <f aca="false">SUM(G878+H878+I878+J878)</f>
        <v>300</v>
      </c>
      <c r="L878" s="11" t="n">
        <f aca="false">K878/F878</f>
        <v>3</v>
      </c>
    </row>
    <row r="879" customFormat="false" ht="13.8" hidden="false" customHeight="false" outlineLevel="0" collapsed="false">
      <c r="A879" s="8" t="s">
        <v>1394</v>
      </c>
      <c r="B879" s="8" t="s">
        <v>48</v>
      </c>
      <c r="C879" s="8" t="s">
        <v>1395</v>
      </c>
      <c r="D879" s="8" t="s">
        <v>1396</v>
      </c>
      <c r="E879" s="8" t="s">
        <v>815</v>
      </c>
      <c r="F879" s="9" t="n">
        <v>100</v>
      </c>
      <c r="G879" s="9" t="n">
        <v>100</v>
      </c>
      <c r="H879" s="9" t="n">
        <v>100</v>
      </c>
      <c r="I879" s="9" t="n">
        <v>100</v>
      </c>
      <c r="J879" s="10" t="n">
        <v>0</v>
      </c>
      <c r="K879" s="10" t="n">
        <f aca="false">SUM(G879+H879+I879+J879)</f>
        <v>300</v>
      </c>
      <c r="L879" s="11" t="n">
        <f aca="false">K879/F879</f>
        <v>3</v>
      </c>
    </row>
    <row r="880" customFormat="false" ht="13.8" hidden="false" customHeight="false" outlineLevel="0" collapsed="false">
      <c r="A880" s="8" t="s">
        <v>1397</v>
      </c>
      <c r="B880" s="8" t="s">
        <v>48</v>
      </c>
      <c r="C880" s="8" t="s">
        <v>1398</v>
      </c>
      <c r="D880" s="8" t="s">
        <v>1399</v>
      </c>
      <c r="E880" s="8" t="s">
        <v>815</v>
      </c>
      <c r="F880" s="9" t="n">
        <v>100</v>
      </c>
      <c r="G880" s="9" t="n">
        <v>100</v>
      </c>
      <c r="H880" s="9" t="n">
        <v>100</v>
      </c>
      <c r="I880" s="9" t="n">
        <v>100</v>
      </c>
      <c r="J880" s="10" t="n">
        <v>0</v>
      </c>
      <c r="K880" s="10" t="n">
        <f aca="false">SUM(G880+H880+I880+J880)</f>
        <v>300</v>
      </c>
      <c r="L880" s="11" t="n">
        <f aca="false">K880/F880</f>
        <v>3</v>
      </c>
    </row>
    <row r="881" customFormat="false" ht="13.8" hidden="false" customHeight="false" outlineLevel="0" collapsed="false">
      <c r="A881" s="8" t="s">
        <v>1400</v>
      </c>
      <c r="B881" s="8" t="s">
        <v>48</v>
      </c>
      <c r="C881" s="8" t="s">
        <v>1401</v>
      </c>
      <c r="D881" s="8" t="s">
        <v>1402</v>
      </c>
      <c r="E881" s="8" t="s">
        <v>815</v>
      </c>
      <c r="F881" s="9" t="n">
        <v>100</v>
      </c>
      <c r="G881" s="9" t="n">
        <v>100</v>
      </c>
      <c r="H881" s="9" t="n">
        <v>100</v>
      </c>
      <c r="I881" s="9" t="n">
        <v>100</v>
      </c>
      <c r="J881" s="10" t="n">
        <v>0</v>
      </c>
      <c r="K881" s="10" t="n">
        <f aca="false">SUM(G881+H881+I881+J881)</f>
        <v>300</v>
      </c>
      <c r="L881" s="11" t="n">
        <f aca="false">K881/F881</f>
        <v>3</v>
      </c>
    </row>
    <row r="882" customFormat="false" ht="13.8" hidden="false" customHeight="false" outlineLevel="0" collapsed="false">
      <c r="A882" s="8" t="s">
        <v>1403</v>
      </c>
      <c r="B882" s="8" t="s">
        <v>48</v>
      </c>
      <c r="C882" s="8" t="s">
        <v>1404</v>
      </c>
      <c r="D882" s="8" t="s">
        <v>1405</v>
      </c>
      <c r="E882" s="8" t="s">
        <v>815</v>
      </c>
      <c r="F882" s="9" t="n">
        <v>100</v>
      </c>
      <c r="G882" s="9" t="n">
        <v>100</v>
      </c>
      <c r="H882" s="9" t="n">
        <v>100</v>
      </c>
      <c r="I882" s="9" t="n">
        <v>100</v>
      </c>
      <c r="J882" s="10" t="n">
        <v>0</v>
      </c>
      <c r="K882" s="10" t="n">
        <f aca="false">SUM(G882+H882+I882+J882)</f>
        <v>300</v>
      </c>
      <c r="L882" s="11" t="n">
        <f aca="false">K882/F882</f>
        <v>3</v>
      </c>
    </row>
    <row r="883" customFormat="false" ht="13.8" hidden="false" customHeight="false" outlineLevel="0" collapsed="false">
      <c r="A883" s="8" t="s">
        <v>1406</v>
      </c>
      <c r="B883" s="8" t="s">
        <v>48</v>
      </c>
      <c r="C883" s="8" t="s">
        <v>1407</v>
      </c>
      <c r="D883" s="8" t="s">
        <v>1408</v>
      </c>
      <c r="E883" s="8" t="s">
        <v>815</v>
      </c>
      <c r="F883" s="9" t="n">
        <v>100</v>
      </c>
      <c r="G883" s="9" t="n">
        <v>100</v>
      </c>
      <c r="H883" s="9" t="n">
        <v>100</v>
      </c>
      <c r="I883" s="9" t="n">
        <v>100</v>
      </c>
      <c r="J883" s="10" t="n">
        <v>0</v>
      </c>
      <c r="K883" s="10" t="n">
        <f aca="false">SUM(G883+H883+I883+J883)</f>
        <v>300</v>
      </c>
      <c r="L883" s="11" t="n">
        <f aca="false">K883/F883</f>
        <v>3</v>
      </c>
    </row>
    <row r="884" customFormat="false" ht="13.8" hidden="false" customHeight="false" outlineLevel="0" collapsed="false">
      <c r="A884" s="8" t="s">
        <v>1409</v>
      </c>
      <c r="B884" s="8" t="s">
        <v>48</v>
      </c>
      <c r="C884" s="8" t="s">
        <v>1410</v>
      </c>
      <c r="D884" s="8" t="s">
        <v>1408</v>
      </c>
      <c r="E884" s="8" t="s">
        <v>815</v>
      </c>
      <c r="F884" s="9" t="n">
        <v>100</v>
      </c>
      <c r="G884" s="9" t="n">
        <v>100</v>
      </c>
      <c r="H884" s="9" t="n">
        <v>100</v>
      </c>
      <c r="I884" s="9" t="n">
        <v>100</v>
      </c>
      <c r="J884" s="10" t="n">
        <v>0</v>
      </c>
      <c r="K884" s="10" t="n">
        <f aca="false">SUM(G884+H884+I884+J884)</f>
        <v>300</v>
      </c>
      <c r="L884" s="11" t="n">
        <f aca="false">K884/F884</f>
        <v>3</v>
      </c>
    </row>
    <row r="885" customFormat="false" ht="13.8" hidden="false" customHeight="false" outlineLevel="0" collapsed="false">
      <c r="A885" s="8" t="s">
        <v>1411</v>
      </c>
      <c r="B885" s="8" t="s">
        <v>48</v>
      </c>
      <c r="C885" s="8" t="s">
        <v>1412</v>
      </c>
      <c r="D885" s="8" t="s">
        <v>1408</v>
      </c>
      <c r="E885" s="8" t="s">
        <v>815</v>
      </c>
      <c r="F885" s="9" t="n">
        <v>100</v>
      </c>
      <c r="G885" s="9" t="n">
        <v>100</v>
      </c>
      <c r="H885" s="9" t="n">
        <v>100</v>
      </c>
      <c r="I885" s="9" t="n">
        <v>100</v>
      </c>
      <c r="J885" s="10" t="n">
        <v>0</v>
      </c>
      <c r="K885" s="10" t="n">
        <f aca="false">SUM(G885+H885+I885+J885)</f>
        <v>300</v>
      </c>
      <c r="L885" s="11" t="n">
        <f aca="false">K885/F885</f>
        <v>3</v>
      </c>
    </row>
    <row r="886" customFormat="false" ht="13.8" hidden="false" customHeight="false" outlineLevel="0" collapsed="false">
      <c r="A886" s="8" t="s">
        <v>1413</v>
      </c>
      <c r="B886" s="8" t="s">
        <v>48</v>
      </c>
      <c r="C886" s="8" t="s">
        <v>1414</v>
      </c>
      <c r="D886" s="8" t="s">
        <v>1415</v>
      </c>
      <c r="E886" s="8" t="s">
        <v>815</v>
      </c>
      <c r="F886" s="9" t="n">
        <v>100</v>
      </c>
      <c r="G886" s="9" t="n">
        <v>100</v>
      </c>
      <c r="H886" s="9" t="n">
        <v>100</v>
      </c>
      <c r="I886" s="9" t="n">
        <v>100</v>
      </c>
      <c r="J886" s="10" t="n">
        <v>0</v>
      </c>
      <c r="K886" s="10" t="n">
        <f aca="false">SUM(G886+H886+I886+J886)</f>
        <v>300</v>
      </c>
      <c r="L886" s="11" t="n">
        <f aca="false">K886/F886</f>
        <v>3</v>
      </c>
    </row>
    <row r="887" customFormat="false" ht="13.8" hidden="false" customHeight="false" outlineLevel="0" collapsed="false">
      <c r="A887" s="8" t="s">
        <v>1416</v>
      </c>
      <c r="B887" s="8" t="s">
        <v>48</v>
      </c>
      <c r="C887" s="8" t="s">
        <v>1417</v>
      </c>
      <c r="D887" s="8" t="s">
        <v>1418</v>
      </c>
      <c r="E887" s="8" t="s">
        <v>815</v>
      </c>
      <c r="F887" s="9" t="n">
        <v>100</v>
      </c>
      <c r="G887" s="9" t="n">
        <v>100</v>
      </c>
      <c r="H887" s="9" t="n">
        <v>100</v>
      </c>
      <c r="I887" s="9" t="n">
        <v>100</v>
      </c>
      <c r="J887" s="10" t="n">
        <v>0</v>
      </c>
      <c r="K887" s="10" t="n">
        <f aca="false">SUM(G887+H887+I887+J887)</f>
        <v>300</v>
      </c>
      <c r="L887" s="11" t="n">
        <f aca="false">K887/F887</f>
        <v>3</v>
      </c>
    </row>
    <row r="888" customFormat="false" ht="13.8" hidden="false" customHeight="false" outlineLevel="0" collapsed="false">
      <c r="A888" s="8" t="s">
        <v>1419</v>
      </c>
      <c r="B888" s="8" t="s">
        <v>48</v>
      </c>
      <c r="C888" s="8" t="s">
        <v>1420</v>
      </c>
      <c r="D888" s="8" t="s">
        <v>1418</v>
      </c>
      <c r="E888" s="8" t="s">
        <v>815</v>
      </c>
      <c r="F888" s="9" t="n">
        <v>100</v>
      </c>
      <c r="G888" s="9" t="n">
        <v>100</v>
      </c>
      <c r="H888" s="9" t="n">
        <v>100</v>
      </c>
      <c r="I888" s="9" t="n">
        <v>100</v>
      </c>
      <c r="J888" s="10" t="n">
        <v>0</v>
      </c>
      <c r="K888" s="10" t="n">
        <f aca="false">SUM(G888+H888+I888+J888)</f>
        <v>300</v>
      </c>
      <c r="L888" s="11" t="n">
        <f aca="false">K888/F888</f>
        <v>3</v>
      </c>
    </row>
    <row r="889" customFormat="false" ht="13.8" hidden="false" customHeight="false" outlineLevel="0" collapsed="false">
      <c r="A889" s="8" t="s">
        <v>1421</v>
      </c>
      <c r="B889" s="8" t="s">
        <v>48</v>
      </c>
      <c r="C889" s="8" t="s">
        <v>1422</v>
      </c>
      <c r="D889" s="8" t="s">
        <v>1418</v>
      </c>
      <c r="E889" s="8" t="s">
        <v>815</v>
      </c>
      <c r="F889" s="9" t="n">
        <v>100</v>
      </c>
      <c r="G889" s="9" t="n">
        <v>100</v>
      </c>
      <c r="H889" s="9" t="n">
        <v>100</v>
      </c>
      <c r="I889" s="9" t="n">
        <v>100</v>
      </c>
      <c r="J889" s="10" t="n">
        <v>0</v>
      </c>
      <c r="K889" s="10" t="n">
        <f aca="false">SUM(G889+H889+I889+J889)</f>
        <v>300</v>
      </c>
      <c r="L889" s="11" t="n">
        <f aca="false">K889/F889</f>
        <v>3</v>
      </c>
    </row>
    <row r="890" customFormat="false" ht="13.8" hidden="false" customHeight="false" outlineLevel="0" collapsed="false">
      <c r="A890" s="8" t="s">
        <v>1423</v>
      </c>
      <c r="B890" s="8" t="s">
        <v>48</v>
      </c>
      <c r="C890" s="8" t="s">
        <v>1424</v>
      </c>
      <c r="D890" s="8" t="s">
        <v>1418</v>
      </c>
      <c r="E890" s="8" t="s">
        <v>815</v>
      </c>
      <c r="F890" s="9" t="n">
        <v>100</v>
      </c>
      <c r="G890" s="9" t="n">
        <v>100</v>
      </c>
      <c r="H890" s="9" t="n">
        <v>100</v>
      </c>
      <c r="I890" s="9" t="n">
        <v>100</v>
      </c>
      <c r="J890" s="10" t="n">
        <v>0</v>
      </c>
      <c r="K890" s="10" t="n">
        <f aca="false">SUM(G890+H890+I890+J890)</f>
        <v>300</v>
      </c>
      <c r="L890" s="11" t="n">
        <f aca="false">K890/F890</f>
        <v>3</v>
      </c>
    </row>
    <row r="891" customFormat="false" ht="13.8" hidden="false" customHeight="false" outlineLevel="0" collapsed="false">
      <c r="A891" s="8" t="s">
        <v>1425</v>
      </c>
      <c r="B891" s="8" t="s">
        <v>48</v>
      </c>
      <c r="C891" s="8" t="s">
        <v>1426</v>
      </c>
      <c r="D891" s="8" t="s">
        <v>1427</v>
      </c>
      <c r="E891" s="8" t="s">
        <v>815</v>
      </c>
      <c r="F891" s="9" t="n">
        <v>100</v>
      </c>
      <c r="G891" s="9" t="n">
        <v>100</v>
      </c>
      <c r="H891" s="9" t="n">
        <v>100</v>
      </c>
      <c r="I891" s="9" t="n">
        <v>100</v>
      </c>
      <c r="J891" s="10" t="n">
        <v>0</v>
      </c>
      <c r="K891" s="10" t="n">
        <f aca="false">SUM(G891+H891+I891+J891)</f>
        <v>300</v>
      </c>
      <c r="L891" s="11" t="n">
        <f aca="false">K891/F891</f>
        <v>3</v>
      </c>
    </row>
    <row r="892" customFormat="false" ht="13.8" hidden="false" customHeight="false" outlineLevel="0" collapsed="false">
      <c r="A892" s="8" t="s">
        <v>1428</v>
      </c>
      <c r="B892" s="8" t="s">
        <v>48</v>
      </c>
      <c r="C892" s="8" t="s">
        <v>1410</v>
      </c>
      <c r="D892" s="8" t="s">
        <v>1429</v>
      </c>
      <c r="E892" s="8" t="s">
        <v>815</v>
      </c>
      <c r="F892" s="9" t="n">
        <v>100</v>
      </c>
      <c r="G892" s="9" t="n">
        <v>100</v>
      </c>
      <c r="H892" s="9" t="n">
        <v>100</v>
      </c>
      <c r="I892" s="9" t="n">
        <v>100</v>
      </c>
      <c r="J892" s="10" t="n">
        <v>0</v>
      </c>
      <c r="K892" s="10" t="n">
        <f aca="false">SUM(G892+H892+I892+J892)</f>
        <v>300</v>
      </c>
      <c r="L892" s="11" t="n">
        <f aca="false">K892/F892</f>
        <v>3</v>
      </c>
    </row>
    <row r="893" customFormat="false" ht="13.8" hidden="false" customHeight="false" outlineLevel="0" collapsed="false">
      <c r="A893" s="8" t="s">
        <v>1430</v>
      </c>
      <c r="B893" s="8" t="s">
        <v>48</v>
      </c>
      <c r="C893" s="8" t="s">
        <v>1431</v>
      </c>
      <c r="D893" s="8" t="s">
        <v>1429</v>
      </c>
      <c r="E893" s="8" t="s">
        <v>815</v>
      </c>
      <c r="F893" s="9" t="n">
        <v>100</v>
      </c>
      <c r="G893" s="9" t="n">
        <v>100</v>
      </c>
      <c r="H893" s="9" t="n">
        <v>100</v>
      </c>
      <c r="I893" s="9" t="n">
        <v>100</v>
      </c>
      <c r="J893" s="10" t="n">
        <v>0</v>
      </c>
      <c r="K893" s="10" t="n">
        <f aca="false">SUM(G893+H893+I893+J893)</f>
        <v>300</v>
      </c>
      <c r="L893" s="11" t="n">
        <f aca="false">K893/F893</f>
        <v>3</v>
      </c>
    </row>
    <row r="894" customFormat="false" ht="13.8" hidden="false" customHeight="false" outlineLevel="0" collapsed="false">
      <c r="A894" s="8" t="s">
        <v>727</v>
      </c>
      <c r="B894" s="8" t="s">
        <v>48</v>
      </c>
      <c r="C894" s="8" t="s">
        <v>1212</v>
      </c>
      <c r="D894" s="8" t="s">
        <v>1432</v>
      </c>
      <c r="E894" s="8" t="s">
        <v>815</v>
      </c>
      <c r="F894" s="9" t="n">
        <v>100</v>
      </c>
      <c r="G894" s="9" t="n">
        <v>100</v>
      </c>
      <c r="H894" s="9" t="n">
        <v>100</v>
      </c>
      <c r="I894" s="9" t="n">
        <v>100</v>
      </c>
      <c r="J894" s="10" t="n">
        <v>0</v>
      </c>
      <c r="K894" s="10" t="n">
        <f aca="false">SUM(G894+H894+I894+J894)</f>
        <v>300</v>
      </c>
      <c r="L894" s="11" t="n">
        <f aca="false">K894/F894</f>
        <v>3</v>
      </c>
    </row>
    <row r="895" customFormat="false" ht="13.8" hidden="false" customHeight="false" outlineLevel="0" collapsed="false">
      <c r="A895" s="8" t="s">
        <v>1433</v>
      </c>
      <c r="B895" s="8" t="s">
        <v>48</v>
      </c>
      <c r="C895" s="8" t="s">
        <v>1434</v>
      </c>
      <c r="D895" s="8" t="s">
        <v>1435</v>
      </c>
      <c r="E895" s="8" t="s">
        <v>815</v>
      </c>
      <c r="F895" s="9" t="n">
        <v>100</v>
      </c>
      <c r="G895" s="9" t="n">
        <v>100</v>
      </c>
      <c r="H895" s="9" t="n">
        <v>100</v>
      </c>
      <c r="I895" s="9" t="n">
        <v>100</v>
      </c>
      <c r="J895" s="10" t="n">
        <v>0</v>
      </c>
      <c r="K895" s="10" t="n">
        <f aca="false">SUM(G895+H895+I895+J895)</f>
        <v>300</v>
      </c>
      <c r="L895" s="11" t="n">
        <f aca="false">K895/F895</f>
        <v>3</v>
      </c>
    </row>
    <row r="896" customFormat="false" ht="13.8" hidden="false" customHeight="false" outlineLevel="0" collapsed="false">
      <c r="A896" s="8" t="s">
        <v>1436</v>
      </c>
      <c r="B896" s="8" t="s">
        <v>48</v>
      </c>
      <c r="C896" s="8" t="s">
        <v>1437</v>
      </c>
      <c r="D896" s="8" t="s">
        <v>1438</v>
      </c>
      <c r="E896" s="8" t="s">
        <v>815</v>
      </c>
      <c r="F896" s="9" t="n">
        <v>100</v>
      </c>
      <c r="G896" s="9" t="n">
        <v>100</v>
      </c>
      <c r="H896" s="9" t="n">
        <v>100</v>
      </c>
      <c r="I896" s="9" t="n">
        <v>100</v>
      </c>
      <c r="J896" s="10" t="n">
        <v>0</v>
      </c>
      <c r="K896" s="10" t="n">
        <f aca="false">SUM(G896+H896+I896+J896)</f>
        <v>300</v>
      </c>
      <c r="L896" s="11" t="n">
        <f aca="false">K896/F896</f>
        <v>3</v>
      </c>
    </row>
    <row r="897" customFormat="false" ht="13.8" hidden="false" customHeight="false" outlineLevel="0" collapsed="false">
      <c r="A897" s="8" t="s">
        <v>1439</v>
      </c>
      <c r="B897" s="8" t="s">
        <v>48</v>
      </c>
      <c r="C897" s="8" t="s">
        <v>1440</v>
      </c>
      <c r="D897" s="8" t="s">
        <v>1441</v>
      </c>
      <c r="E897" s="8" t="s">
        <v>815</v>
      </c>
      <c r="F897" s="9" t="n">
        <v>100</v>
      </c>
      <c r="G897" s="9" t="n">
        <v>100</v>
      </c>
      <c r="H897" s="9" t="n">
        <v>100</v>
      </c>
      <c r="I897" s="9" t="n">
        <v>100</v>
      </c>
      <c r="J897" s="10" t="n">
        <v>0</v>
      </c>
      <c r="K897" s="10" t="n">
        <f aca="false">SUM(G897+H897+I897+J897)</f>
        <v>300</v>
      </c>
      <c r="L897" s="11" t="n">
        <f aca="false">K897/F897</f>
        <v>3</v>
      </c>
    </row>
    <row r="898" customFormat="false" ht="13.8" hidden="false" customHeight="false" outlineLevel="0" collapsed="false">
      <c r="A898" s="8" t="s">
        <v>1442</v>
      </c>
      <c r="B898" s="8" t="s">
        <v>48</v>
      </c>
      <c r="C898" s="8" t="s">
        <v>1443</v>
      </c>
      <c r="D898" s="8" t="s">
        <v>1444</v>
      </c>
      <c r="E898" s="8" t="s">
        <v>815</v>
      </c>
      <c r="F898" s="9" t="n">
        <v>100</v>
      </c>
      <c r="G898" s="9" t="n">
        <v>100</v>
      </c>
      <c r="H898" s="9" t="n">
        <v>100</v>
      </c>
      <c r="I898" s="9" t="n">
        <v>100</v>
      </c>
      <c r="J898" s="10" t="n">
        <v>0</v>
      </c>
      <c r="K898" s="10" t="n">
        <f aca="false">SUM(G898+H898+I898+J898)</f>
        <v>300</v>
      </c>
      <c r="L898" s="11" t="n">
        <f aca="false">K898/F898</f>
        <v>3</v>
      </c>
    </row>
    <row r="899" customFormat="false" ht="13.8" hidden="false" customHeight="false" outlineLevel="0" collapsed="false">
      <c r="A899" s="8" t="s">
        <v>727</v>
      </c>
      <c r="B899" s="8" t="s">
        <v>48</v>
      </c>
      <c r="C899" s="8" t="s">
        <v>1212</v>
      </c>
      <c r="D899" s="8" t="s">
        <v>1445</v>
      </c>
      <c r="E899" s="8" t="s">
        <v>815</v>
      </c>
      <c r="F899" s="9" t="n">
        <v>100</v>
      </c>
      <c r="G899" s="9" t="n">
        <v>100</v>
      </c>
      <c r="H899" s="9" t="n">
        <v>100</v>
      </c>
      <c r="I899" s="9" t="n">
        <v>100</v>
      </c>
      <c r="J899" s="10" t="n">
        <v>0</v>
      </c>
      <c r="K899" s="10" t="n">
        <f aca="false">SUM(G899+H899+I899+J899)</f>
        <v>300</v>
      </c>
      <c r="L899" s="11" t="n">
        <f aca="false">K899/F899</f>
        <v>3</v>
      </c>
    </row>
    <row r="900" customFormat="false" ht="13.8" hidden="false" customHeight="false" outlineLevel="0" collapsed="false">
      <c r="A900" s="8" t="s">
        <v>433</v>
      </c>
      <c r="B900" s="8" t="s">
        <v>78</v>
      </c>
      <c r="C900" s="8" t="s">
        <v>1446</v>
      </c>
      <c r="D900" s="8" t="s">
        <v>1447</v>
      </c>
      <c r="E900" s="8" t="s">
        <v>589</v>
      </c>
      <c r="F900" s="9" t="n">
        <v>100</v>
      </c>
      <c r="G900" s="9" t="n">
        <v>100</v>
      </c>
      <c r="H900" s="9" t="n">
        <v>100</v>
      </c>
      <c r="I900" s="9" t="n">
        <v>100</v>
      </c>
      <c r="J900" s="10" t="n">
        <v>0</v>
      </c>
      <c r="K900" s="10" t="n">
        <f aca="false">SUM(G900+H900+I900+J900)</f>
        <v>300</v>
      </c>
      <c r="L900" s="11" t="n">
        <f aca="false">K900/F900</f>
        <v>3</v>
      </c>
    </row>
    <row r="901" customFormat="false" ht="32.05" hidden="false" customHeight="false" outlineLevel="0" collapsed="false">
      <c r="A901" s="8" t="s">
        <v>727</v>
      </c>
      <c r="B901" s="8" t="s">
        <v>48</v>
      </c>
      <c r="C901" s="15" t="s">
        <v>774</v>
      </c>
      <c r="D901" s="8" t="s">
        <v>1448</v>
      </c>
      <c r="E901" s="8" t="s">
        <v>815</v>
      </c>
      <c r="F901" s="9" t="n">
        <v>100</v>
      </c>
      <c r="G901" s="9" t="n">
        <v>100</v>
      </c>
      <c r="H901" s="9" t="n">
        <v>100</v>
      </c>
      <c r="I901" s="9" t="n">
        <v>100</v>
      </c>
      <c r="J901" s="10" t="n">
        <v>0</v>
      </c>
      <c r="K901" s="10" t="n">
        <f aca="false">SUM(G901+H901+I901+J901)</f>
        <v>300</v>
      </c>
      <c r="L901" s="11" t="n">
        <f aca="false">K901/F901</f>
        <v>3</v>
      </c>
    </row>
    <row r="902" customFormat="false" ht="13.8" hidden="false" customHeight="false" outlineLevel="0" collapsed="false">
      <c r="A902" s="8" t="s">
        <v>246</v>
      </c>
      <c r="B902" s="8" t="s">
        <v>52</v>
      </c>
      <c r="C902" s="15" t="s">
        <v>732</v>
      </c>
      <c r="D902" s="8" t="s">
        <v>1449</v>
      </c>
      <c r="E902" s="8" t="s">
        <v>815</v>
      </c>
      <c r="F902" s="9" t="n">
        <v>100</v>
      </c>
      <c r="G902" s="9" t="n">
        <v>100</v>
      </c>
      <c r="H902" s="9" t="n">
        <v>100</v>
      </c>
      <c r="I902" s="9" t="n">
        <v>100</v>
      </c>
      <c r="J902" s="10" t="n">
        <v>0</v>
      </c>
      <c r="K902" s="10" t="n">
        <f aca="false">SUM(G902+H902+I902+J902)</f>
        <v>300</v>
      </c>
      <c r="L902" s="11" t="n">
        <f aca="false">K902/F902</f>
        <v>3</v>
      </c>
    </row>
    <row r="903" customFormat="false" ht="13.8" hidden="false" customHeight="false" outlineLevel="0" collapsed="false">
      <c r="A903" s="8" t="s">
        <v>727</v>
      </c>
      <c r="B903" s="8" t="s">
        <v>48</v>
      </c>
      <c r="C903" s="8" t="s">
        <v>1212</v>
      </c>
      <c r="D903" s="8" t="s">
        <v>1450</v>
      </c>
      <c r="E903" s="8" t="s">
        <v>815</v>
      </c>
      <c r="F903" s="9" t="n">
        <v>100</v>
      </c>
      <c r="G903" s="9" t="n">
        <v>100</v>
      </c>
      <c r="H903" s="9" t="n">
        <v>100</v>
      </c>
      <c r="I903" s="9" t="n">
        <v>100</v>
      </c>
      <c r="J903" s="10" t="n">
        <v>0</v>
      </c>
      <c r="K903" s="10" t="n">
        <f aca="false">SUM(G903+H903+I903+J903)</f>
        <v>300</v>
      </c>
      <c r="L903" s="11" t="n">
        <f aca="false">K903/F903</f>
        <v>3</v>
      </c>
    </row>
    <row r="904" customFormat="false" ht="13.8" hidden="false" customHeight="false" outlineLevel="0" collapsed="false">
      <c r="A904" s="8" t="s">
        <v>727</v>
      </c>
      <c r="B904" s="8" t="s">
        <v>48</v>
      </c>
      <c r="C904" s="8" t="s">
        <v>759</v>
      </c>
      <c r="D904" s="8" t="s">
        <v>1451</v>
      </c>
      <c r="E904" s="8" t="s">
        <v>815</v>
      </c>
      <c r="F904" s="9" t="n">
        <v>100</v>
      </c>
      <c r="G904" s="9" t="n">
        <v>100</v>
      </c>
      <c r="H904" s="9" t="n">
        <v>100</v>
      </c>
      <c r="I904" s="9" t="n">
        <v>100</v>
      </c>
      <c r="J904" s="10" t="n">
        <v>0</v>
      </c>
      <c r="K904" s="10" t="n">
        <f aca="false">SUM(G904+H904+I904+J904)</f>
        <v>300</v>
      </c>
      <c r="L904" s="11" t="n">
        <f aca="false">K904/F904</f>
        <v>3</v>
      </c>
    </row>
    <row r="905" customFormat="false" ht="13.8" hidden="false" customHeight="false" outlineLevel="0" collapsed="false">
      <c r="A905" s="8" t="s">
        <v>1452</v>
      </c>
      <c r="B905" s="8" t="s">
        <v>48</v>
      </c>
      <c r="C905" s="8" t="s">
        <v>1453</v>
      </c>
      <c r="D905" s="8" t="s">
        <v>1454</v>
      </c>
      <c r="E905" s="8" t="s">
        <v>815</v>
      </c>
      <c r="F905" s="9" t="n">
        <v>100</v>
      </c>
      <c r="G905" s="9" t="n">
        <v>100</v>
      </c>
      <c r="H905" s="9" t="n">
        <v>100</v>
      </c>
      <c r="I905" s="9" t="n">
        <v>100</v>
      </c>
      <c r="J905" s="10" t="n">
        <v>0</v>
      </c>
      <c r="K905" s="10" t="n">
        <f aca="false">SUM(G905+H905+I905+J905)</f>
        <v>300</v>
      </c>
      <c r="L905" s="11" t="n">
        <f aca="false">K905/F905</f>
        <v>3</v>
      </c>
    </row>
    <row r="906" customFormat="false" ht="13.8" hidden="false" customHeight="false" outlineLevel="0" collapsed="false">
      <c r="A906" s="8" t="s">
        <v>1455</v>
      </c>
      <c r="B906" s="8" t="s">
        <v>48</v>
      </c>
      <c r="C906" s="8" t="s">
        <v>1456</v>
      </c>
      <c r="D906" s="8" t="s">
        <v>1454</v>
      </c>
      <c r="E906" s="8" t="s">
        <v>815</v>
      </c>
      <c r="F906" s="9" t="n">
        <v>100</v>
      </c>
      <c r="G906" s="9" t="n">
        <v>100</v>
      </c>
      <c r="H906" s="9" t="n">
        <v>100</v>
      </c>
      <c r="I906" s="9" t="n">
        <v>100</v>
      </c>
      <c r="J906" s="10" t="n">
        <v>0</v>
      </c>
      <c r="K906" s="10" t="n">
        <f aca="false">SUM(G906+H906+I906+J906)</f>
        <v>300</v>
      </c>
      <c r="L906" s="11" t="n">
        <f aca="false">K906/F906</f>
        <v>3</v>
      </c>
    </row>
    <row r="907" customFormat="false" ht="13.8" hidden="false" customHeight="false" outlineLevel="0" collapsed="false">
      <c r="A907" s="8" t="s">
        <v>1457</v>
      </c>
      <c r="B907" s="8" t="s">
        <v>48</v>
      </c>
      <c r="C907" s="8" t="s">
        <v>1458</v>
      </c>
      <c r="D907" s="8" t="s">
        <v>1454</v>
      </c>
      <c r="E907" s="8" t="s">
        <v>815</v>
      </c>
      <c r="F907" s="9" t="n">
        <v>100</v>
      </c>
      <c r="G907" s="9" t="n">
        <v>100</v>
      </c>
      <c r="H907" s="9" t="n">
        <v>100</v>
      </c>
      <c r="I907" s="9" t="n">
        <v>100</v>
      </c>
      <c r="J907" s="10" t="n">
        <v>0</v>
      </c>
      <c r="K907" s="10" t="n">
        <f aca="false">SUM(G907+H907+I907+J907)</f>
        <v>300</v>
      </c>
      <c r="L907" s="11" t="n">
        <f aca="false">K907/F907</f>
        <v>3</v>
      </c>
    </row>
    <row r="908" customFormat="false" ht="13.8" hidden="false" customHeight="false" outlineLevel="0" collapsed="false">
      <c r="A908" s="8" t="s">
        <v>1459</v>
      </c>
      <c r="B908" s="8" t="s">
        <v>48</v>
      </c>
      <c r="C908" s="8" t="s">
        <v>1460</v>
      </c>
      <c r="D908" s="8" t="s">
        <v>1461</v>
      </c>
      <c r="E908" s="8" t="s">
        <v>815</v>
      </c>
      <c r="F908" s="9" t="n">
        <v>100</v>
      </c>
      <c r="G908" s="9" t="n">
        <v>100</v>
      </c>
      <c r="H908" s="9" t="n">
        <v>100</v>
      </c>
      <c r="I908" s="9" t="n">
        <v>100</v>
      </c>
      <c r="J908" s="10" t="n">
        <v>0</v>
      </c>
      <c r="K908" s="10" t="n">
        <f aca="false">SUM(G908+H908+I908+J908)</f>
        <v>300</v>
      </c>
      <c r="L908" s="11" t="n">
        <f aca="false">K908/F908</f>
        <v>3</v>
      </c>
    </row>
    <row r="909" customFormat="false" ht="13.8" hidden="false" customHeight="false" outlineLevel="0" collapsed="false">
      <c r="A909" s="8" t="s">
        <v>1462</v>
      </c>
      <c r="B909" s="8" t="s">
        <v>48</v>
      </c>
      <c r="C909" s="8" t="s">
        <v>1463</v>
      </c>
      <c r="D909" s="8" t="s">
        <v>1464</v>
      </c>
      <c r="E909" s="8" t="s">
        <v>815</v>
      </c>
      <c r="F909" s="9" t="n">
        <v>100</v>
      </c>
      <c r="G909" s="9" t="n">
        <v>100</v>
      </c>
      <c r="H909" s="9" t="n">
        <v>100</v>
      </c>
      <c r="I909" s="9" t="n">
        <v>100</v>
      </c>
      <c r="J909" s="10" t="n">
        <v>0</v>
      </c>
      <c r="K909" s="10" t="n">
        <f aca="false">SUM(G909+H909+I909+J909)</f>
        <v>300</v>
      </c>
      <c r="L909" s="11" t="n">
        <f aca="false">K909/F909</f>
        <v>3</v>
      </c>
    </row>
    <row r="910" customFormat="false" ht="42.3" hidden="false" customHeight="false" outlineLevel="0" collapsed="false">
      <c r="A910" s="8" t="s">
        <v>727</v>
      </c>
      <c r="B910" s="8" t="s">
        <v>48</v>
      </c>
      <c r="C910" s="15" t="s">
        <v>1169</v>
      </c>
      <c r="D910" s="8" t="s">
        <v>1465</v>
      </c>
      <c r="E910" s="8" t="s">
        <v>46</v>
      </c>
      <c r="F910" s="9" t="n">
        <v>100</v>
      </c>
      <c r="G910" s="9" t="n">
        <v>100</v>
      </c>
      <c r="H910" s="9" t="n">
        <v>100</v>
      </c>
      <c r="I910" s="9" t="n">
        <v>100</v>
      </c>
      <c r="J910" s="10" t="n">
        <v>0</v>
      </c>
      <c r="K910" s="10" t="n">
        <f aca="false">SUM(G910+H910+I910+J910)</f>
        <v>300</v>
      </c>
      <c r="L910" s="11" t="n">
        <f aca="false">K910/F910</f>
        <v>3</v>
      </c>
    </row>
    <row r="911" customFormat="false" ht="13.8" hidden="false" customHeight="false" outlineLevel="0" collapsed="false">
      <c r="A911" s="8" t="s">
        <v>1178</v>
      </c>
      <c r="B911" s="8" t="s">
        <v>78</v>
      </c>
      <c r="C911" s="8" t="s">
        <v>1181</v>
      </c>
      <c r="D911" s="8" t="s">
        <v>470</v>
      </c>
      <c r="E911" s="8" t="s">
        <v>471</v>
      </c>
      <c r="F911" s="9" t="n">
        <v>98</v>
      </c>
      <c r="G911" s="9" t="n">
        <v>0</v>
      </c>
      <c r="H911" s="9" t="n">
        <v>0</v>
      </c>
      <c r="I911" s="9" t="n">
        <v>0</v>
      </c>
      <c r="J911" s="10" t="n">
        <v>0</v>
      </c>
      <c r="K911" s="10" t="n">
        <f aca="false">SUM(G911+H911+I911+J911)</f>
        <v>0</v>
      </c>
      <c r="L911" s="11" t="n">
        <f aca="false">K911/F911</f>
        <v>0</v>
      </c>
    </row>
    <row r="912" customFormat="false" ht="13.8" hidden="false" customHeight="false" outlineLevel="0" collapsed="false">
      <c r="A912" s="8" t="s">
        <v>84</v>
      </c>
      <c r="B912" s="8" t="s">
        <v>193</v>
      </c>
      <c r="C912" s="8" t="s">
        <v>281</v>
      </c>
      <c r="D912" s="8" t="s">
        <v>1466</v>
      </c>
      <c r="E912" s="8" t="s">
        <v>36</v>
      </c>
      <c r="F912" s="9" t="n">
        <v>98</v>
      </c>
      <c r="G912" s="9" t="n">
        <v>29</v>
      </c>
      <c r="H912" s="9" t="n">
        <v>29</v>
      </c>
      <c r="I912" s="9" t="n">
        <v>10</v>
      </c>
      <c r="J912" s="10" t="n">
        <v>0</v>
      </c>
      <c r="K912" s="10" t="n">
        <f aca="false">SUM(G912+H912+I912+J912)</f>
        <v>68</v>
      </c>
      <c r="L912" s="11" t="n">
        <f aca="false">K912/F912</f>
        <v>0.693877551020408</v>
      </c>
    </row>
    <row r="913" customFormat="false" ht="13.8" hidden="false" customHeight="false" outlineLevel="0" collapsed="false">
      <c r="A913" s="8" t="s">
        <v>1344</v>
      </c>
      <c r="B913" s="8" t="s">
        <v>74</v>
      </c>
      <c r="C913" s="8" t="s">
        <v>1467</v>
      </c>
      <c r="D913" s="8" t="s">
        <v>1468</v>
      </c>
      <c r="E913" s="8" t="s">
        <v>36</v>
      </c>
      <c r="F913" s="9" t="n">
        <v>97</v>
      </c>
      <c r="G913" s="9" t="n">
        <v>25</v>
      </c>
      <c r="H913" s="9" t="n">
        <v>25</v>
      </c>
      <c r="I913" s="9" t="n">
        <v>25</v>
      </c>
      <c r="J913" s="10" t="n">
        <v>0</v>
      </c>
      <c r="K913" s="10" t="n">
        <f aca="false">SUM(G913+H913+I913+J913)</f>
        <v>75</v>
      </c>
      <c r="L913" s="11" t="n">
        <f aca="false">K913/F913</f>
        <v>0.77319587628866</v>
      </c>
    </row>
    <row r="914" customFormat="false" ht="13.8" hidden="false" customHeight="false" outlineLevel="0" collapsed="false">
      <c r="A914" s="8" t="s">
        <v>229</v>
      </c>
      <c r="B914" s="8" t="s">
        <v>110</v>
      </c>
      <c r="C914" s="8" t="s">
        <v>243</v>
      </c>
      <c r="D914" s="8" t="s">
        <v>1469</v>
      </c>
      <c r="E914" s="8" t="s">
        <v>783</v>
      </c>
      <c r="F914" s="9" t="n">
        <v>96</v>
      </c>
      <c r="G914" s="9" t="n">
        <v>24</v>
      </c>
      <c r="H914" s="9" t="n">
        <v>30</v>
      </c>
      <c r="I914" s="9" t="n">
        <v>20</v>
      </c>
      <c r="J914" s="10" t="n">
        <v>0</v>
      </c>
      <c r="K914" s="10" t="n">
        <f aca="false">SUM(G914+H914+I914+J914)</f>
        <v>74</v>
      </c>
      <c r="L914" s="11" t="n">
        <f aca="false">K914/F914</f>
        <v>0.770833333333333</v>
      </c>
    </row>
    <row r="915" customFormat="false" ht="13.8" hidden="false" customHeight="false" outlineLevel="0" collapsed="false">
      <c r="A915" s="8" t="s">
        <v>229</v>
      </c>
      <c r="B915" s="8" t="s">
        <v>110</v>
      </c>
      <c r="C915" s="8" t="s">
        <v>243</v>
      </c>
      <c r="D915" s="8" t="s">
        <v>1470</v>
      </c>
      <c r="E915" s="8" t="s">
        <v>128</v>
      </c>
      <c r="F915" s="9" t="n">
        <v>96</v>
      </c>
      <c r="G915" s="9" t="n">
        <v>24</v>
      </c>
      <c r="H915" s="9" t="n">
        <v>30</v>
      </c>
      <c r="I915" s="9" t="n">
        <v>25</v>
      </c>
      <c r="J915" s="10" t="n">
        <v>0</v>
      </c>
      <c r="K915" s="10" t="n">
        <f aca="false">SUM(G915+H915+I915+J915)</f>
        <v>79</v>
      </c>
      <c r="L915" s="11" t="n">
        <f aca="false">K915/F915</f>
        <v>0.822916666666667</v>
      </c>
    </row>
    <row r="916" customFormat="false" ht="13.8" hidden="false" customHeight="false" outlineLevel="0" collapsed="false">
      <c r="A916" s="8" t="s">
        <v>1471</v>
      </c>
      <c r="B916" s="8" t="s">
        <v>315</v>
      </c>
      <c r="C916" s="8" t="s">
        <v>1472</v>
      </c>
      <c r="D916" s="8" t="s">
        <v>1473</v>
      </c>
      <c r="E916" s="8" t="s">
        <v>815</v>
      </c>
      <c r="F916" s="9" t="n">
        <v>96</v>
      </c>
      <c r="G916" s="9" t="n">
        <v>74</v>
      </c>
      <c r="H916" s="9" t="n">
        <v>82</v>
      </c>
      <c r="I916" s="9" t="n">
        <v>89</v>
      </c>
      <c r="J916" s="10" t="n">
        <v>0</v>
      </c>
      <c r="K916" s="10" t="n">
        <f aca="false">SUM(G916+H916+I916+J916)</f>
        <v>245</v>
      </c>
      <c r="L916" s="11" t="n">
        <f aca="false">K916/F916</f>
        <v>2.55208333333333</v>
      </c>
    </row>
    <row r="917" customFormat="false" ht="13.8" hidden="false" customHeight="false" outlineLevel="0" collapsed="false">
      <c r="A917" s="8" t="s">
        <v>124</v>
      </c>
      <c r="B917" s="8" t="s">
        <v>125</v>
      </c>
      <c r="C917" s="8" t="s">
        <v>1474</v>
      </c>
      <c r="D917" s="8" t="s">
        <v>1475</v>
      </c>
      <c r="E917" s="8" t="s">
        <v>589</v>
      </c>
      <c r="F917" s="9" t="n">
        <v>90</v>
      </c>
      <c r="G917" s="9" t="n">
        <v>22.5</v>
      </c>
      <c r="H917" s="9" t="n">
        <v>22.5</v>
      </c>
      <c r="I917" s="9" t="n">
        <v>1</v>
      </c>
      <c r="J917" s="10" t="n">
        <v>0</v>
      </c>
      <c r="K917" s="10" t="n">
        <f aca="false">SUM(G917+H917+I917+J917)</f>
        <v>46</v>
      </c>
      <c r="L917" s="11" t="n">
        <f aca="false">K917/F917</f>
        <v>0.511111111111111</v>
      </c>
    </row>
    <row r="918" customFormat="false" ht="13.8" hidden="false" customHeight="false" outlineLevel="0" collapsed="false">
      <c r="A918" s="8" t="s">
        <v>114</v>
      </c>
      <c r="B918" s="8" t="s">
        <v>165</v>
      </c>
      <c r="C918" s="8" t="s">
        <v>166</v>
      </c>
      <c r="D918" s="8" t="s">
        <v>1476</v>
      </c>
      <c r="E918" s="8" t="s">
        <v>783</v>
      </c>
      <c r="F918" s="9" t="n">
        <v>89</v>
      </c>
      <c r="G918" s="9" t="n">
        <v>22</v>
      </c>
      <c r="H918" s="9" t="n">
        <v>20</v>
      </c>
      <c r="I918" s="9" t="n">
        <v>20</v>
      </c>
      <c r="J918" s="10" t="n">
        <v>0</v>
      </c>
      <c r="K918" s="10" t="n">
        <f aca="false">SUM(G918+H918+I918+J918)</f>
        <v>62</v>
      </c>
      <c r="L918" s="11" t="n">
        <f aca="false">K918/F918</f>
        <v>0.696629213483146</v>
      </c>
    </row>
    <row r="919" customFormat="false" ht="13.8" hidden="false" customHeight="false" outlineLevel="0" collapsed="false">
      <c r="A919" s="8" t="s">
        <v>32</v>
      </c>
      <c r="B919" s="8" t="s">
        <v>165</v>
      </c>
      <c r="C919" s="8" t="s">
        <v>592</v>
      </c>
      <c r="D919" s="8" t="s">
        <v>1477</v>
      </c>
      <c r="E919" s="8" t="s">
        <v>643</v>
      </c>
      <c r="F919" s="9" t="n">
        <v>89</v>
      </c>
      <c r="G919" s="9" t="n">
        <v>89</v>
      </c>
      <c r="H919" s="9" t="n">
        <v>0</v>
      </c>
      <c r="I919" s="9" t="n">
        <v>99</v>
      </c>
      <c r="J919" s="10" t="n">
        <v>0</v>
      </c>
      <c r="K919" s="10" t="n">
        <f aca="false">SUM(G919+H919+I919+J919)</f>
        <v>188</v>
      </c>
      <c r="L919" s="11" t="n">
        <f aca="false">K919/F919</f>
        <v>2.1123595505618</v>
      </c>
    </row>
    <row r="920" customFormat="false" ht="13.8" hidden="false" customHeight="false" outlineLevel="0" collapsed="false">
      <c r="A920" s="8" t="s">
        <v>842</v>
      </c>
      <c r="B920" s="8" t="s">
        <v>74</v>
      </c>
      <c r="C920" s="8" t="s">
        <v>930</v>
      </c>
      <c r="D920" s="8" t="s">
        <v>1478</v>
      </c>
      <c r="E920" s="8" t="s">
        <v>36</v>
      </c>
      <c r="F920" s="9" t="n">
        <v>88</v>
      </c>
      <c r="G920" s="9" t="n">
        <v>11</v>
      </c>
      <c r="H920" s="9" t="n">
        <v>11</v>
      </c>
      <c r="I920" s="9" t="n">
        <v>50</v>
      </c>
      <c r="J920" s="10" t="n">
        <v>0</v>
      </c>
      <c r="K920" s="10" t="n">
        <f aca="false">SUM(G920+H920+I920+J920)</f>
        <v>72</v>
      </c>
      <c r="L920" s="11" t="n">
        <f aca="false">K920/F920</f>
        <v>0.818181818181818</v>
      </c>
    </row>
    <row r="921" customFormat="false" ht="13.8" hidden="false" customHeight="false" outlineLevel="0" collapsed="false">
      <c r="A921" s="8" t="s">
        <v>1344</v>
      </c>
      <c r="B921" s="8" t="s">
        <v>74</v>
      </c>
      <c r="C921" s="8" t="s">
        <v>1467</v>
      </c>
      <c r="D921" s="8" t="s">
        <v>1479</v>
      </c>
      <c r="E921" s="8" t="s">
        <v>36</v>
      </c>
      <c r="F921" s="9" t="n">
        <v>86</v>
      </c>
      <c r="G921" s="9" t="n">
        <v>22</v>
      </c>
      <c r="H921" s="9" t="n">
        <v>22</v>
      </c>
      <c r="I921" s="9" t="n">
        <v>22</v>
      </c>
      <c r="J921" s="10" t="n">
        <v>0</v>
      </c>
      <c r="K921" s="10" t="n">
        <f aca="false">SUM(G921+H921+I921+J921)</f>
        <v>66</v>
      </c>
      <c r="L921" s="11" t="n">
        <f aca="false">K921/F921</f>
        <v>0.767441860465116</v>
      </c>
    </row>
    <row r="922" customFormat="false" ht="13.8" hidden="false" customHeight="false" outlineLevel="0" collapsed="false">
      <c r="A922" s="8" t="s">
        <v>768</v>
      </c>
      <c r="B922" s="8" t="s">
        <v>133</v>
      </c>
      <c r="C922" s="8" t="s">
        <v>1235</v>
      </c>
      <c r="D922" s="8" t="s">
        <v>1480</v>
      </c>
      <c r="E922" s="8" t="s">
        <v>815</v>
      </c>
      <c r="F922" s="9" t="n">
        <v>80</v>
      </c>
      <c r="G922" s="9" t="n">
        <v>10</v>
      </c>
      <c r="H922" s="9" t="n">
        <v>10</v>
      </c>
      <c r="I922" s="9" t="n">
        <v>5</v>
      </c>
      <c r="J922" s="10" t="n">
        <v>0</v>
      </c>
      <c r="K922" s="10" t="n">
        <f aca="false">SUM(G922+H922+I922+J922)</f>
        <v>25</v>
      </c>
      <c r="L922" s="11" t="n">
        <f aca="false">K922/F922</f>
        <v>0.3125</v>
      </c>
    </row>
    <row r="923" customFormat="false" ht="13.8" hidden="false" customHeight="false" outlineLevel="0" collapsed="false">
      <c r="A923" s="8" t="s">
        <v>433</v>
      </c>
      <c r="B923" s="8" t="s">
        <v>133</v>
      </c>
      <c r="C923" s="8" t="s">
        <v>771</v>
      </c>
      <c r="D923" s="8" t="s">
        <v>1481</v>
      </c>
      <c r="E923" s="8" t="s">
        <v>851</v>
      </c>
      <c r="F923" s="9" t="n">
        <v>80</v>
      </c>
      <c r="G923" s="9" t="n">
        <v>20</v>
      </c>
      <c r="H923" s="9" t="n">
        <v>0</v>
      </c>
      <c r="I923" s="9" t="n">
        <v>10</v>
      </c>
      <c r="J923" s="10" t="n">
        <v>0</v>
      </c>
      <c r="K923" s="10" t="n">
        <f aca="false">SUM(G923+H923+I923+J923)</f>
        <v>30</v>
      </c>
      <c r="L923" s="11" t="n">
        <f aca="false">K923/F923</f>
        <v>0.375</v>
      </c>
    </row>
    <row r="924" customFormat="false" ht="13.8" hidden="false" customHeight="false" outlineLevel="0" collapsed="false">
      <c r="A924" s="8" t="s">
        <v>876</v>
      </c>
      <c r="B924" s="8" t="s">
        <v>315</v>
      </c>
      <c r="C924" s="8" t="s">
        <v>877</v>
      </c>
      <c r="D924" s="8" t="s">
        <v>1482</v>
      </c>
      <c r="E924" s="8" t="s">
        <v>441</v>
      </c>
      <c r="F924" s="9" t="n">
        <v>80</v>
      </c>
      <c r="G924" s="9" t="n">
        <v>10</v>
      </c>
      <c r="H924" s="9" t="n">
        <v>10</v>
      </c>
      <c r="I924" s="9" t="n">
        <v>10</v>
      </c>
      <c r="J924" s="10" t="n">
        <v>0</v>
      </c>
      <c r="K924" s="10" t="n">
        <f aca="false">SUM(G924+H924+I924+J924)</f>
        <v>30</v>
      </c>
      <c r="L924" s="11" t="n">
        <f aca="false">K924/F924</f>
        <v>0.375</v>
      </c>
    </row>
    <row r="925" customFormat="false" ht="13.8" hidden="false" customHeight="false" outlineLevel="0" collapsed="false">
      <c r="A925" s="8" t="s">
        <v>1193</v>
      </c>
      <c r="B925" s="8" t="s">
        <v>152</v>
      </c>
      <c r="C925" s="8" t="s">
        <v>1483</v>
      </c>
      <c r="D925" s="8" t="s">
        <v>1484</v>
      </c>
      <c r="E925" s="8" t="s">
        <v>128</v>
      </c>
      <c r="F925" s="9" t="n">
        <v>80</v>
      </c>
      <c r="G925" s="9" t="n">
        <v>20</v>
      </c>
      <c r="H925" s="9" t="n">
        <v>20</v>
      </c>
      <c r="I925" s="9" t="n">
        <v>20</v>
      </c>
      <c r="J925" s="10" t="n">
        <v>0</v>
      </c>
      <c r="K925" s="10" t="n">
        <f aca="false">SUM(G925+H925+I925+J925)</f>
        <v>60</v>
      </c>
      <c r="L925" s="11" t="n">
        <f aca="false">K925/F925</f>
        <v>0.75</v>
      </c>
    </row>
    <row r="926" customFormat="false" ht="13.8" hidden="false" customHeight="false" outlineLevel="0" collapsed="false">
      <c r="A926" s="8" t="s">
        <v>140</v>
      </c>
      <c r="B926" s="8" t="s">
        <v>141</v>
      </c>
      <c r="C926" s="8" t="s">
        <v>1485</v>
      </c>
      <c r="D926" s="8" t="s">
        <v>1486</v>
      </c>
      <c r="E926" s="8" t="s">
        <v>423</v>
      </c>
      <c r="F926" s="9" t="n">
        <v>80</v>
      </c>
      <c r="G926" s="9" t="n">
        <v>20</v>
      </c>
      <c r="H926" s="9" t="n">
        <v>20</v>
      </c>
      <c r="I926" s="9" t="n">
        <v>20</v>
      </c>
      <c r="J926" s="10" t="n">
        <v>0</v>
      </c>
      <c r="K926" s="10" t="n">
        <f aca="false">SUM(G926+H926+I926+J926)</f>
        <v>60</v>
      </c>
      <c r="L926" s="11" t="n">
        <f aca="false">K926/F926</f>
        <v>0.75</v>
      </c>
    </row>
    <row r="927" customFormat="false" ht="13.8" hidden="false" customHeight="false" outlineLevel="0" collapsed="false">
      <c r="A927" s="8" t="s">
        <v>825</v>
      </c>
      <c r="B927" s="8" t="s">
        <v>133</v>
      </c>
      <c r="C927" s="8" t="s">
        <v>1487</v>
      </c>
      <c r="D927" s="8" t="s">
        <v>1488</v>
      </c>
      <c r="E927" s="8" t="s">
        <v>799</v>
      </c>
      <c r="F927" s="9" t="n">
        <v>80</v>
      </c>
      <c r="G927" s="9" t="n">
        <v>20</v>
      </c>
      <c r="H927" s="9" t="n">
        <v>20</v>
      </c>
      <c r="I927" s="9" t="n">
        <v>20</v>
      </c>
      <c r="J927" s="10" t="n">
        <v>0</v>
      </c>
      <c r="K927" s="10" t="n">
        <f aca="false">SUM(G927+H927+I927+J927)</f>
        <v>60</v>
      </c>
      <c r="L927" s="11" t="n">
        <f aca="false">K927/F927</f>
        <v>0.75</v>
      </c>
    </row>
    <row r="928" customFormat="false" ht="13.8" hidden="false" customHeight="false" outlineLevel="0" collapsed="false">
      <c r="A928" s="8" t="s">
        <v>124</v>
      </c>
      <c r="B928" s="8" t="s">
        <v>125</v>
      </c>
      <c r="C928" s="8" t="s">
        <v>829</v>
      </c>
      <c r="D928" s="8" t="s">
        <v>1489</v>
      </c>
      <c r="E928" s="8" t="s">
        <v>589</v>
      </c>
      <c r="F928" s="9" t="n">
        <v>80</v>
      </c>
      <c r="G928" s="9" t="n">
        <v>20</v>
      </c>
      <c r="H928" s="9" t="n">
        <v>20</v>
      </c>
      <c r="I928" s="9" t="n">
        <v>20</v>
      </c>
      <c r="J928" s="10" t="n">
        <v>0</v>
      </c>
      <c r="K928" s="10" t="n">
        <f aca="false">SUM(G928+H928+I928+J928)</f>
        <v>60</v>
      </c>
      <c r="L928" s="11" t="n">
        <f aca="false">K928/F928</f>
        <v>0.75</v>
      </c>
    </row>
    <row r="929" customFormat="false" ht="13.8" hidden="false" customHeight="false" outlineLevel="0" collapsed="false">
      <c r="A929" s="8" t="s">
        <v>229</v>
      </c>
      <c r="B929" s="8" t="s">
        <v>574</v>
      </c>
      <c r="C929" s="8" t="s">
        <v>999</v>
      </c>
      <c r="D929" s="8" t="s">
        <v>1490</v>
      </c>
      <c r="E929" s="8" t="s">
        <v>517</v>
      </c>
      <c r="F929" s="9" t="n">
        <v>80</v>
      </c>
      <c r="G929" s="9" t="n">
        <v>20</v>
      </c>
      <c r="H929" s="9" t="n">
        <v>20</v>
      </c>
      <c r="I929" s="9" t="n">
        <v>20</v>
      </c>
      <c r="J929" s="10" t="n">
        <v>0</v>
      </c>
      <c r="K929" s="10" t="n">
        <f aca="false">SUM(G929+H929+I929+J929)</f>
        <v>60</v>
      </c>
      <c r="L929" s="11" t="n">
        <f aca="false">K929/F929</f>
        <v>0.75</v>
      </c>
    </row>
    <row r="930" customFormat="false" ht="13.8" hidden="false" customHeight="false" outlineLevel="0" collapsed="false">
      <c r="A930" s="8" t="s">
        <v>140</v>
      </c>
      <c r="B930" s="8" t="s">
        <v>141</v>
      </c>
      <c r="C930" s="8" t="s">
        <v>227</v>
      </c>
      <c r="D930" s="8" t="s">
        <v>1491</v>
      </c>
      <c r="E930" s="8" t="s">
        <v>783</v>
      </c>
      <c r="F930" s="9" t="n">
        <v>80</v>
      </c>
      <c r="G930" s="9" t="n">
        <v>20</v>
      </c>
      <c r="H930" s="9" t="n">
        <v>20</v>
      </c>
      <c r="I930" s="9" t="n">
        <v>20</v>
      </c>
      <c r="J930" s="10" t="n">
        <v>0</v>
      </c>
      <c r="K930" s="10" t="n">
        <f aca="false">SUM(G930+H930+I930+J930)</f>
        <v>60</v>
      </c>
      <c r="L930" s="11" t="n">
        <f aca="false">K930/F930</f>
        <v>0.75</v>
      </c>
    </row>
    <row r="931" customFormat="false" ht="13.8" hidden="false" customHeight="false" outlineLevel="0" collapsed="false">
      <c r="A931" s="8" t="s">
        <v>229</v>
      </c>
      <c r="B931" s="8" t="s">
        <v>233</v>
      </c>
      <c r="C931" s="8" t="s">
        <v>234</v>
      </c>
      <c r="D931" s="8" t="s">
        <v>1492</v>
      </c>
      <c r="E931" s="8" t="s">
        <v>597</v>
      </c>
      <c r="F931" s="9" t="n">
        <v>80</v>
      </c>
      <c r="G931" s="9" t="n">
        <v>20</v>
      </c>
      <c r="H931" s="9" t="n">
        <v>20</v>
      </c>
      <c r="I931" s="9" t="n">
        <v>20</v>
      </c>
      <c r="J931" s="10" t="n">
        <v>0</v>
      </c>
      <c r="K931" s="10" t="n">
        <f aca="false">SUM(G931+H931+I931+J931)</f>
        <v>60</v>
      </c>
      <c r="L931" s="11" t="n">
        <f aca="false">K931/F931</f>
        <v>0.75</v>
      </c>
    </row>
    <row r="932" customFormat="false" ht="13.8" hidden="false" customHeight="false" outlineLevel="0" collapsed="false">
      <c r="A932" s="8" t="s">
        <v>124</v>
      </c>
      <c r="B932" s="8" t="s">
        <v>125</v>
      </c>
      <c r="C932" s="8" t="s">
        <v>1493</v>
      </c>
      <c r="D932" s="8" t="s">
        <v>1494</v>
      </c>
      <c r="E932" s="8" t="s">
        <v>589</v>
      </c>
      <c r="F932" s="9" t="n">
        <v>80</v>
      </c>
      <c r="G932" s="9" t="n">
        <v>20</v>
      </c>
      <c r="H932" s="9" t="n">
        <v>20</v>
      </c>
      <c r="I932" s="9" t="n">
        <v>20</v>
      </c>
      <c r="J932" s="10" t="n">
        <v>0</v>
      </c>
      <c r="K932" s="10" t="n">
        <f aca="false">SUM(G932+H932+I932+J932)</f>
        <v>60</v>
      </c>
      <c r="L932" s="11" t="n">
        <f aca="false">K932/F932</f>
        <v>0.75</v>
      </c>
    </row>
    <row r="933" customFormat="false" ht="13.8" hidden="false" customHeight="false" outlineLevel="0" collapsed="false">
      <c r="A933" s="8" t="s">
        <v>825</v>
      </c>
      <c r="B933" s="8" t="s">
        <v>133</v>
      </c>
      <c r="C933" s="8" t="s">
        <v>1018</v>
      </c>
      <c r="D933" s="8" t="s">
        <v>1495</v>
      </c>
      <c r="E933" s="8" t="s">
        <v>740</v>
      </c>
      <c r="F933" s="9" t="n">
        <v>80</v>
      </c>
      <c r="G933" s="9" t="n">
        <v>20</v>
      </c>
      <c r="H933" s="9" t="n">
        <v>20</v>
      </c>
      <c r="I933" s="9" t="n">
        <v>20</v>
      </c>
      <c r="J933" s="10" t="n">
        <v>0</v>
      </c>
      <c r="K933" s="10" t="n">
        <f aca="false">SUM(G933+H933+I933+J933)</f>
        <v>60</v>
      </c>
      <c r="L933" s="11" t="n">
        <f aca="false">K933/F933</f>
        <v>0.75</v>
      </c>
    </row>
    <row r="934" customFormat="false" ht="13.8" hidden="false" customHeight="false" outlineLevel="0" collapsed="false">
      <c r="A934" s="8" t="s">
        <v>136</v>
      </c>
      <c r="B934" s="14" t="s">
        <v>137</v>
      </c>
      <c r="C934" s="8" t="s">
        <v>1496</v>
      </c>
      <c r="D934" s="8" t="s">
        <v>1497</v>
      </c>
      <c r="E934" s="8" t="s">
        <v>513</v>
      </c>
      <c r="F934" s="9" t="n">
        <v>80</v>
      </c>
      <c r="G934" s="9" t="n">
        <v>20</v>
      </c>
      <c r="H934" s="9" t="n">
        <v>22</v>
      </c>
      <c r="I934" s="9" t="n">
        <v>22</v>
      </c>
      <c r="J934" s="10" t="n">
        <v>0</v>
      </c>
      <c r="K934" s="10" t="n">
        <f aca="false">SUM(G934+H934+I934+J934)</f>
        <v>64</v>
      </c>
      <c r="L934" s="11" t="n">
        <f aca="false">K934/F934</f>
        <v>0.8</v>
      </c>
    </row>
    <row r="935" customFormat="false" ht="13.8" hidden="false" customHeight="false" outlineLevel="0" collapsed="false">
      <c r="A935" s="8" t="s">
        <v>825</v>
      </c>
      <c r="B935" s="8" t="s">
        <v>133</v>
      </c>
      <c r="C935" s="8" t="s">
        <v>1018</v>
      </c>
      <c r="D935" s="8" t="s">
        <v>1498</v>
      </c>
      <c r="E935" s="8" t="s">
        <v>546</v>
      </c>
      <c r="F935" s="9" t="n">
        <v>80</v>
      </c>
      <c r="G935" s="9" t="n">
        <v>30</v>
      </c>
      <c r="H935" s="9" t="n">
        <v>20</v>
      </c>
      <c r="I935" s="9" t="n">
        <v>15</v>
      </c>
      <c r="J935" s="10" t="n">
        <v>0</v>
      </c>
      <c r="K935" s="10" t="n">
        <f aca="false">SUM(G935+H935+I935+J935)</f>
        <v>65</v>
      </c>
      <c r="L935" s="11" t="n">
        <f aca="false">K935/F935</f>
        <v>0.8125</v>
      </c>
    </row>
    <row r="936" customFormat="false" ht="13.8" hidden="false" customHeight="false" outlineLevel="0" collapsed="false">
      <c r="A936" s="8" t="s">
        <v>768</v>
      </c>
      <c r="B936" s="8" t="s">
        <v>74</v>
      </c>
      <c r="C936" s="8" t="s">
        <v>958</v>
      </c>
      <c r="D936" s="8" t="s">
        <v>1499</v>
      </c>
      <c r="E936" s="8" t="s">
        <v>589</v>
      </c>
      <c r="F936" s="9" t="n">
        <v>80</v>
      </c>
      <c r="G936" s="9" t="n">
        <v>25</v>
      </c>
      <c r="H936" s="9" t="n">
        <v>25</v>
      </c>
      <c r="I936" s="9" t="n">
        <v>20</v>
      </c>
      <c r="J936" s="10" t="n">
        <v>0</v>
      </c>
      <c r="K936" s="10" t="n">
        <f aca="false">SUM(G936+H936+I936+J936)</f>
        <v>70</v>
      </c>
      <c r="L936" s="11" t="n">
        <f aca="false">K936/F936</f>
        <v>0.875</v>
      </c>
    </row>
    <row r="937" customFormat="false" ht="13.8" hidden="false" customHeight="false" outlineLevel="0" collapsed="false">
      <c r="A937" s="8" t="s">
        <v>768</v>
      </c>
      <c r="B937" s="8" t="s">
        <v>133</v>
      </c>
      <c r="C937" s="8" t="s">
        <v>1135</v>
      </c>
      <c r="D937" s="8" t="s">
        <v>1500</v>
      </c>
      <c r="E937" s="8" t="s">
        <v>589</v>
      </c>
      <c r="F937" s="9" t="n">
        <v>80</v>
      </c>
      <c r="G937" s="9" t="n">
        <v>25</v>
      </c>
      <c r="H937" s="9" t="n">
        <v>20</v>
      </c>
      <c r="I937" s="9" t="n">
        <v>40</v>
      </c>
      <c r="J937" s="10" t="n">
        <v>0</v>
      </c>
      <c r="K937" s="10" t="n">
        <f aca="false">SUM(G937+H937+I937+J937)</f>
        <v>85</v>
      </c>
      <c r="L937" s="11" t="n">
        <f aca="false">K937/F937</f>
        <v>1.0625</v>
      </c>
    </row>
    <row r="938" customFormat="false" ht="13.8" hidden="false" customHeight="false" outlineLevel="0" collapsed="false">
      <c r="A938" s="8" t="s">
        <v>84</v>
      </c>
      <c r="B938" s="8" t="s">
        <v>85</v>
      </c>
      <c r="C938" s="8" t="s">
        <v>445</v>
      </c>
      <c r="D938" s="8" t="s">
        <v>1501</v>
      </c>
      <c r="E938" s="8" t="s">
        <v>519</v>
      </c>
      <c r="F938" s="9" t="n">
        <v>78</v>
      </c>
      <c r="G938" s="9" t="n">
        <v>15</v>
      </c>
      <c r="H938" s="9" t="n">
        <v>20</v>
      </c>
      <c r="I938" s="9" t="n">
        <v>6</v>
      </c>
      <c r="J938" s="10" t="n">
        <v>0</v>
      </c>
      <c r="K938" s="10" t="n">
        <f aca="false">SUM(G938+H938+I938+J938)</f>
        <v>41</v>
      </c>
      <c r="L938" s="11" t="n">
        <f aca="false">K938/F938</f>
        <v>0.525641025641026</v>
      </c>
    </row>
    <row r="939" customFormat="false" ht="13.8" hidden="false" customHeight="false" outlineLevel="0" collapsed="false">
      <c r="A939" s="8" t="s">
        <v>61</v>
      </c>
      <c r="B939" s="8" t="s">
        <v>251</v>
      </c>
      <c r="C939" s="8" t="s">
        <v>1502</v>
      </c>
      <c r="D939" s="8" t="s">
        <v>1503</v>
      </c>
      <c r="E939" s="8" t="s">
        <v>36</v>
      </c>
      <c r="F939" s="9" t="n">
        <v>75</v>
      </c>
      <c r="G939" s="9" t="n">
        <v>10</v>
      </c>
      <c r="H939" s="9" t="n">
        <v>10</v>
      </c>
      <c r="I939" s="9" t="n">
        <v>10</v>
      </c>
      <c r="J939" s="10" t="n">
        <v>0</v>
      </c>
      <c r="K939" s="10" t="n">
        <f aca="false">SUM(G939+H939+I939+J939)</f>
        <v>30</v>
      </c>
      <c r="L939" s="11" t="n">
        <f aca="false">K939/F939</f>
        <v>0.4</v>
      </c>
    </row>
    <row r="940" customFormat="false" ht="13.8" hidden="false" customHeight="false" outlineLevel="0" collapsed="false">
      <c r="A940" s="8" t="s">
        <v>61</v>
      </c>
      <c r="B940" s="8" t="s">
        <v>251</v>
      </c>
      <c r="C940" s="8" t="s">
        <v>1502</v>
      </c>
      <c r="D940" s="8" t="s">
        <v>1504</v>
      </c>
      <c r="E940" s="8" t="s">
        <v>36</v>
      </c>
      <c r="F940" s="9" t="n">
        <v>75</v>
      </c>
      <c r="G940" s="9" t="n">
        <v>20</v>
      </c>
      <c r="H940" s="9" t="n">
        <v>20</v>
      </c>
      <c r="I940" s="9" t="n">
        <v>20</v>
      </c>
      <c r="J940" s="10" t="n">
        <v>0</v>
      </c>
      <c r="K940" s="10" t="n">
        <f aca="false">SUM(G940+H940+I940+J940)</f>
        <v>60</v>
      </c>
      <c r="L940" s="11" t="n">
        <f aca="false">K940/F940</f>
        <v>0.8</v>
      </c>
    </row>
    <row r="941" customFormat="false" ht="13.8" hidden="false" customHeight="false" outlineLevel="0" collapsed="false">
      <c r="A941" s="8" t="s">
        <v>256</v>
      </c>
      <c r="B941" s="8" t="s">
        <v>305</v>
      </c>
      <c r="C941" s="8" t="s">
        <v>319</v>
      </c>
      <c r="D941" s="8" t="s">
        <v>1505</v>
      </c>
      <c r="E941" s="8" t="s">
        <v>36</v>
      </c>
      <c r="F941" s="9" t="n">
        <v>71</v>
      </c>
      <c r="G941" s="9" t="n">
        <v>5</v>
      </c>
      <c r="H941" s="9" t="n">
        <v>5</v>
      </c>
      <c r="I941" s="9" t="n">
        <v>10</v>
      </c>
      <c r="J941" s="10" t="n">
        <v>0</v>
      </c>
      <c r="K941" s="10" t="n">
        <f aca="false">SUM(G941+H941+I941+J941)</f>
        <v>20</v>
      </c>
      <c r="L941" s="11" t="n">
        <f aca="false">K941/F941</f>
        <v>0.28169014084507</v>
      </c>
    </row>
    <row r="942" customFormat="false" ht="13.8" hidden="false" customHeight="false" outlineLevel="0" collapsed="false">
      <c r="A942" s="8" t="s">
        <v>124</v>
      </c>
      <c r="B942" s="8" t="s">
        <v>125</v>
      </c>
      <c r="C942" s="8" t="s">
        <v>126</v>
      </c>
      <c r="D942" s="8" t="s">
        <v>1506</v>
      </c>
      <c r="E942" s="8" t="s">
        <v>128</v>
      </c>
      <c r="F942" s="9" t="n">
        <v>70</v>
      </c>
      <c r="G942" s="9" t="n">
        <v>18</v>
      </c>
      <c r="H942" s="9" t="n">
        <v>18</v>
      </c>
      <c r="I942" s="9" t="n">
        <v>18</v>
      </c>
      <c r="J942" s="10" t="n">
        <v>0</v>
      </c>
      <c r="K942" s="10" t="n">
        <f aca="false">SUM(G942+H942+I942+J942)</f>
        <v>54</v>
      </c>
      <c r="L942" s="11" t="n">
        <f aca="false">K942/F942</f>
        <v>0.771428571428571</v>
      </c>
    </row>
    <row r="943" customFormat="false" ht="13.8" hidden="false" customHeight="false" outlineLevel="0" collapsed="false">
      <c r="A943" s="8" t="s">
        <v>136</v>
      </c>
      <c r="B943" s="14" t="s">
        <v>137</v>
      </c>
      <c r="C943" s="8" t="s">
        <v>1496</v>
      </c>
      <c r="D943" s="8" t="s">
        <v>1507</v>
      </c>
      <c r="E943" s="8" t="s">
        <v>513</v>
      </c>
      <c r="F943" s="9" t="n">
        <v>70</v>
      </c>
      <c r="G943" s="9" t="n">
        <v>20</v>
      </c>
      <c r="H943" s="9" t="n">
        <v>22</v>
      </c>
      <c r="I943" s="9" t="n">
        <v>20</v>
      </c>
      <c r="J943" s="10" t="n">
        <v>0</v>
      </c>
      <c r="K943" s="10" t="n">
        <f aca="false">SUM(G943+H943+I943+J943)</f>
        <v>62</v>
      </c>
      <c r="L943" s="11" t="n">
        <f aca="false">K943/F943</f>
        <v>0.885714285714286</v>
      </c>
    </row>
    <row r="944" customFormat="false" ht="13.8" hidden="false" customHeight="false" outlineLevel="0" collapsed="false">
      <c r="A944" s="8" t="s">
        <v>37</v>
      </c>
      <c r="B944" s="8" t="s">
        <v>74</v>
      </c>
      <c r="C944" s="8" t="s">
        <v>927</v>
      </c>
      <c r="D944" s="8" t="s">
        <v>1508</v>
      </c>
      <c r="E944" s="8" t="s">
        <v>335</v>
      </c>
      <c r="F944" s="9" t="n">
        <v>70</v>
      </c>
      <c r="G944" s="9" t="n">
        <v>70</v>
      </c>
      <c r="H944" s="9" t="n">
        <v>30</v>
      </c>
      <c r="I944" s="9" t="n">
        <v>0</v>
      </c>
      <c r="J944" s="10" t="n">
        <v>0</v>
      </c>
      <c r="K944" s="10" t="n">
        <f aca="false">SUM(G944+H944+I944+J944)</f>
        <v>100</v>
      </c>
      <c r="L944" s="11" t="n">
        <f aca="false">K944/F944</f>
        <v>1.42857142857143</v>
      </c>
    </row>
    <row r="945" customFormat="false" ht="13.8" hidden="false" customHeight="false" outlineLevel="0" collapsed="false">
      <c r="A945" s="8" t="s">
        <v>61</v>
      </c>
      <c r="B945" s="8" t="s">
        <v>27</v>
      </c>
      <c r="C945" s="8" t="s">
        <v>62</v>
      </c>
      <c r="D945" s="8" t="s">
        <v>1509</v>
      </c>
      <c r="E945" s="8" t="s">
        <v>546</v>
      </c>
      <c r="F945" s="9" t="n">
        <v>69</v>
      </c>
      <c r="G945" s="9" t="n">
        <v>16</v>
      </c>
      <c r="H945" s="9" t="n">
        <v>19</v>
      </c>
      <c r="I945" s="9" t="n">
        <v>5</v>
      </c>
      <c r="J945" s="10" t="n">
        <v>0</v>
      </c>
      <c r="K945" s="10" t="n">
        <f aca="false">SUM(G945+H945+I945+J945)</f>
        <v>40</v>
      </c>
      <c r="L945" s="11" t="n">
        <f aca="false">K945/F945</f>
        <v>0.579710144927536</v>
      </c>
    </row>
    <row r="946" customFormat="false" ht="13.8" hidden="false" customHeight="false" outlineLevel="0" collapsed="false">
      <c r="A946" s="8" t="s">
        <v>274</v>
      </c>
      <c r="B946" s="8" t="s">
        <v>275</v>
      </c>
      <c r="C946" s="8" t="s">
        <v>1510</v>
      </c>
      <c r="D946" s="8" t="s">
        <v>1511</v>
      </c>
      <c r="E946" s="8" t="s">
        <v>46</v>
      </c>
      <c r="F946" s="9" t="n">
        <v>67</v>
      </c>
      <c r="G946" s="9" t="n">
        <v>15</v>
      </c>
      <c r="H946" s="9" t="n">
        <v>15</v>
      </c>
      <c r="I946" s="9" t="n">
        <v>0</v>
      </c>
      <c r="J946" s="10" t="n">
        <v>0</v>
      </c>
      <c r="K946" s="10" t="n">
        <f aca="false">SUM(G946+H946+I946+J946)</f>
        <v>30</v>
      </c>
      <c r="L946" s="11" t="n">
        <f aca="false">K946/F946</f>
        <v>0.447761194029851</v>
      </c>
    </row>
    <row r="947" customFormat="false" ht="13.8" hidden="false" customHeight="false" outlineLevel="0" collapsed="false">
      <c r="A947" s="8" t="s">
        <v>1006</v>
      </c>
      <c r="B947" s="8" t="s">
        <v>78</v>
      </c>
      <c r="C947" s="8" t="s">
        <v>1007</v>
      </c>
      <c r="D947" s="8" t="s">
        <v>1512</v>
      </c>
      <c r="E947" s="8" t="s">
        <v>36</v>
      </c>
      <c r="F947" s="9" t="n">
        <v>67</v>
      </c>
      <c r="G947" s="9" t="n">
        <v>17</v>
      </c>
      <c r="H947" s="9" t="n">
        <v>17</v>
      </c>
      <c r="I947" s="9" t="n">
        <v>22</v>
      </c>
      <c r="J947" s="10" t="n">
        <v>0</v>
      </c>
      <c r="K947" s="10" t="n">
        <f aca="false">SUM(G947+H947+I947+J947)</f>
        <v>56</v>
      </c>
      <c r="L947" s="11" t="n">
        <f aca="false">K947/F947</f>
        <v>0.835820895522388</v>
      </c>
    </row>
    <row r="948" customFormat="false" ht="13.8" hidden="false" customHeight="false" outlineLevel="0" collapsed="false">
      <c r="A948" s="8" t="s">
        <v>84</v>
      </c>
      <c r="B948" s="8" t="s">
        <v>165</v>
      </c>
      <c r="C948" s="8" t="s">
        <v>531</v>
      </c>
      <c r="D948" s="8" t="s">
        <v>1513</v>
      </c>
      <c r="E948" s="8" t="s">
        <v>783</v>
      </c>
      <c r="F948" s="9" t="n">
        <v>64</v>
      </c>
      <c r="G948" s="9" t="n">
        <v>6</v>
      </c>
      <c r="H948" s="9" t="n">
        <v>10</v>
      </c>
      <c r="I948" s="9" t="n">
        <v>20</v>
      </c>
      <c r="J948" s="10" t="n">
        <v>0</v>
      </c>
      <c r="K948" s="10" t="n">
        <f aca="false">SUM(G948+H948+I948+J948)</f>
        <v>36</v>
      </c>
      <c r="L948" s="11" t="n">
        <f aca="false">K948/F948</f>
        <v>0.5625</v>
      </c>
    </row>
    <row r="949" customFormat="false" ht="13.8" hidden="false" customHeight="false" outlineLevel="0" collapsed="false">
      <c r="A949" s="8" t="s">
        <v>65</v>
      </c>
      <c r="B949" s="8" t="s">
        <v>66</v>
      </c>
      <c r="C949" s="8" t="s">
        <v>403</v>
      </c>
      <c r="D949" s="8" t="s">
        <v>1514</v>
      </c>
      <c r="E949" s="8" t="s">
        <v>0</v>
      </c>
      <c r="F949" s="9" t="n">
        <v>63</v>
      </c>
      <c r="G949" s="9" t="n">
        <v>16</v>
      </c>
      <c r="H949" s="9" t="n">
        <v>16</v>
      </c>
      <c r="I949" s="9" t="n">
        <v>0</v>
      </c>
      <c r="J949" s="10" t="n">
        <v>0</v>
      </c>
      <c r="K949" s="10" t="n">
        <f aca="false">SUM(G949+H949+I949+J949)</f>
        <v>32</v>
      </c>
      <c r="L949" s="11" t="n">
        <f aca="false">K949/F949</f>
        <v>0.507936507936508</v>
      </c>
    </row>
    <row r="950" customFormat="false" ht="13.8" hidden="false" customHeight="false" outlineLevel="0" collapsed="false">
      <c r="A950" s="8" t="s">
        <v>65</v>
      </c>
      <c r="B950" s="8" t="s">
        <v>66</v>
      </c>
      <c r="C950" s="8" t="s">
        <v>403</v>
      </c>
      <c r="D950" s="8" t="s">
        <v>1515</v>
      </c>
      <c r="E950" s="8" t="s">
        <v>0</v>
      </c>
      <c r="F950" s="9" t="n">
        <v>63</v>
      </c>
      <c r="G950" s="9" t="n">
        <v>16</v>
      </c>
      <c r="H950" s="9" t="n">
        <v>16</v>
      </c>
      <c r="I950" s="9" t="n">
        <v>16</v>
      </c>
      <c r="J950" s="10" t="n">
        <v>0</v>
      </c>
      <c r="K950" s="10" t="n">
        <f aca="false">SUM(G950+H950+I950+J950)</f>
        <v>48</v>
      </c>
      <c r="L950" s="11" t="n">
        <f aca="false">K950/F950</f>
        <v>0.761904761904762</v>
      </c>
    </row>
    <row r="951" customFormat="false" ht="13.8" hidden="false" customHeight="false" outlineLevel="0" collapsed="false">
      <c r="A951" s="8" t="s">
        <v>274</v>
      </c>
      <c r="B951" s="8" t="s">
        <v>275</v>
      </c>
      <c r="C951" s="8" t="s">
        <v>276</v>
      </c>
      <c r="D951" s="8" t="s">
        <v>1516</v>
      </c>
      <c r="E951" s="8" t="s">
        <v>423</v>
      </c>
      <c r="F951" s="9" t="n">
        <v>62</v>
      </c>
      <c r="G951" s="9" t="n">
        <v>15</v>
      </c>
      <c r="H951" s="9" t="n">
        <v>15</v>
      </c>
      <c r="I951" s="9" t="n">
        <v>15</v>
      </c>
      <c r="J951" s="10" t="n">
        <v>0</v>
      </c>
      <c r="K951" s="10" t="n">
        <f aca="false">SUM(G951+H951+I951+J951)</f>
        <v>45</v>
      </c>
      <c r="L951" s="11" t="n">
        <f aca="false">K951/F951</f>
        <v>0.725806451612903</v>
      </c>
    </row>
    <row r="952" customFormat="false" ht="13.8" hidden="false" customHeight="false" outlineLevel="0" collapsed="false">
      <c r="A952" s="8" t="s">
        <v>215</v>
      </c>
      <c r="B952" s="8" t="s">
        <v>216</v>
      </c>
      <c r="C952" s="8" t="s">
        <v>217</v>
      </c>
      <c r="D952" s="8" t="s">
        <v>1517</v>
      </c>
      <c r="E952" s="8" t="s">
        <v>643</v>
      </c>
      <c r="F952" s="9" t="n">
        <v>60</v>
      </c>
      <c r="G952" s="9" t="n">
        <v>0</v>
      </c>
      <c r="H952" s="9" t="n">
        <v>0</v>
      </c>
      <c r="I952" s="9" t="n">
        <v>0</v>
      </c>
      <c r="J952" s="10" t="n">
        <v>0</v>
      </c>
      <c r="K952" s="10" t="n">
        <f aca="false">SUM(G952+H952+I952+J952)</f>
        <v>0</v>
      </c>
      <c r="L952" s="11" t="n">
        <f aca="false">K952/F952</f>
        <v>0</v>
      </c>
    </row>
    <row r="953" customFormat="false" ht="13.8" hidden="false" customHeight="false" outlineLevel="0" collapsed="false">
      <c r="A953" s="8" t="s">
        <v>65</v>
      </c>
      <c r="B953" s="8" t="s">
        <v>66</v>
      </c>
      <c r="C953" s="8" t="s">
        <v>610</v>
      </c>
      <c r="D953" s="8" t="s">
        <v>1518</v>
      </c>
      <c r="E953" s="8" t="s">
        <v>36</v>
      </c>
      <c r="F953" s="9" t="n">
        <v>60</v>
      </c>
      <c r="G953" s="9" t="n">
        <v>6</v>
      </c>
      <c r="H953" s="9" t="n">
        <v>6</v>
      </c>
      <c r="I953" s="9" t="n">
        <v>10</v>
      </c>
      <c r="J953" s="10" t="n">
        <v>0</v>
      </c>
      <c r="K953" s="10" t="n">
        <f aca="false">SUM(G953+H953+I953+J953)</f>
        <v>22</v>
      </c>
      <c r="L953" s="11" t="n">
        <f aca="false">K953/F953</f>
        <v>0.366666666666667</v>
      </c>
    </row>
    <row r="954" customFormat="false" ht="13.8" hidden="false" customHeight="false" outlineLevel="0" collapsed="false">
      <c r="A954" s="8" t="s">
        <v>61</v>
      </c>
      <c r="B954" s="8" t="s">
        <v>27</v>
      </c>
      <c r="C954" s="8" t="s">
        <v>62</v>
      </c>
      <c r="D954" s="8" t="s">
        <v>1519</v>
      </c>
      <c r="E954" s="8" t="s">
        <v>823</v>
      </c>
      <c r="F954" s="9" t="n">
        <v>60</v>
      </c>
      <c r="G954" s="9" t="n">
        <v>16</v>
      </c>
      <c r="H954" s="9" t="n">
        <v>5</v>
      </c>
      <c r="I954" s="9" t="n">
        <v>5</v>
      </c>
      <c r="J954" s="10" t="n">
        <v>0</v>
      </c>
      <c r="K954" s="10" t="n">
        <f aca="false">SUM(G954+H954+I954+J954)</f>
        <v>26</v>
      </c>
      <c r="L954" s="11" t="n">
        <f aca="false">K954/F954</f>
        <v>0.433333333333333</v>
      </c>
    </row>
    <row r="955" customFormat="false" ht="13.8" hidden="false" customHeight="false" outlineLevel="0" collapsed="false">
      <c r="A955" s="8" t="s">
        <v>32</v>
      </c>
      <c r="B955" s="8" t="s">
        <v>38</v>
      </c>
      <c r="C955" s="8" t="s">
        <v>329</v>
      </c>
      <c r="D955" s="8" t="s">
        <v>1520</v>
      </c>
      <c r="E955" s="8" t="s">
        <v>423</v>
      </c>
      <c r="F955" s="9" t="n">
        <v>60</v>
      </c>
      <c r="G955" s="9" t="n">
        <v>15</v>
      </c>
      <c r="H955" s="9" t="n">
        <v>15</v>
      </c>
      <c r="I955" s="9" t="n">
        <v>15</v>
      </c>
      <c r="J955" s="10" t="n">
        <v>0</v>
      </c>
      <c r="K955" s="10" t="n">
        <f aca="false">SUM(G955+H955+I955+J955)</f>
        <v>45</v>
      </c>
      <c r="L955" s="11" t="n">
        <f aca="false">K955/F955</f>
        <v>0.75</v>
      </c>
    </row>
    <row r="956" customFormat="false" ht="13.8" hidden="false" customHeight="false" outlineLevel="0" collapsed="false">
      <c r="A956" s="8" t="s">
        <v>1193</v>
      </c>
      <c r="B956" s="8" t="s">
        <v>152</v>
      </c>
      <c r="C956" s="8" t="s">
        <v>1483</v>
      </c>
      <c r="D956" s="8" t="s">
        <v>1521</v>
      </c>
      <c r="E956" s="8" t="s">
        <v>128</v>
      </c>
      <c r="F956" s="9" t="n">
        <v>60</v>
      </c>
      <c r="G956" s="9" t="n">
        <v>15</v>
      </c>
      <c r="H956" s="9" t="n">
        <v>15</v>
      </c>
      <c r="I956" s="9" t="n">
        <v>15</v>
      </c>
      <c r="J956" s="10" t="n">
        <v>0</v>
      </c>
      <c r="K956" s="10" t="n">
        <f aca="false">SUM(G956+H956+I956+J956)</f>
        <v>45</v>
      </c>
      <c r="L956" s="11" t="n">
        <f aca="false">K956/F956</f>
        <v>0.75</v>
      </c>
    </row>
    <row r="957" customFormat="false" ht="13.8" hidden="false" customHeight="false" outlineLevel="0" collapsed="false">
      <c r="A957" s="8" t="s">
        <v>1193</v>
      </c>
      <c r="B957" s="8" t="s">
        <v>152</v>
      </c>
      <c r="C957" s="8" t="s">
        <v>1483</v>
      </c>
      <c r="D957" s="8" t="s">
        <v>1522</v>
      </c>
      <c r="E957" s="8" t="s">
        <v>128</v>
      </c>
      <c r="F957" s="9" t="n">
        <v>60</v>
      </c>
      <c r="G957" s="9" t="n">
        <v>15</v>
      </c>
      <c r="H957" s="9" t="n">
        <v>15</v>
      </c>
      <c r="I957" s="9" t="n">
        <v>15</v>
      </c>
      <c r="J957" s="10" t="n">
        <v>0</v>
      </c>
      <c r="K957" s="10" t="n">
        <f aca="false">SUM(G957+H957+I957+J957)</f>
        <v>45</v>
      </c>
      <c r="L957" s="11" t="n">
        <f aca="false">K957/F957</f>
        <v>0.75</v>
      </c>
    </row>
    <row r="958" customFormat="false" ht="13.8" hidden="false" customHeight="false" outlineLevel="0" collapsed="false">
      <c r="A958" s="8" t="s">
        <v>768</v>
      </c>
      <c r="B958" s="8" t="s">
        <v>133</v>
      </c>
      <c r="C958" s="8" t="s">
        <v>893</v>
      </c>
      <c r="D958" s="8" t="s">
        <v>1523</v>
      </c>
      <c r="E958" s="8" t="s">
        <v>513</v>
      </c>
      <c r="F958" s="9" t="n">
        <v>60</v>
      </c>
      <c r="G958" s="9" t="n">
        <v>25</v>
      </c>
      <c r="H958" s="9" t="n">
        <v>10</v>
      </c>
      <c r="I958" s="9" t="n">
        <v>10</v>
      </c>
      <c r="J958" s="10" t="n">
        <v>0</v>
      </c>
      <c r="K958" s="10" t="n">
        <f aca="false">SUM(G958+H958+I958+J958)</f>
        <v>45</v>
      </c>
      <c r="L958" s="11" t="n">
        <f aca="false">K958/F958</f>
        <v>0.75</v>
      </c>
    </row>
    <row r="959" customFormat="false" ht="13.8" hidden="false" customHeight="false" outlineLevel="0" collapsed="false">
      <c r="A959" s="8" t="s">
        <v>1193</v>
      </c>
      <c r="B959" s="8" t="s">
        <v>152</v>
      </c>
      <c r="C959" s="8" t="s">
        <v>1483</v>
      </c>
      <c r="D959" s="8" t="s">
        <v>1524</v>
      </c>
      <c r="E959" s="8" t="s">
        <v>128</v>
      </c>
      <c r="F959" s="9" t="n">
        <v>60</v>
      </c>
      <c r="G959" s="9" t="n">
        <v>15</v>
      </c>
      <c r="H959" s="9" t="n">
        <v>15</v>
      </c>
      <c r="I959" s="9" t="n">
        <v>15</v>
      </c>
      <c r="J959" s="10" t="n">
        <v>0</v>
      </c>
      <c r="K959" s="10" t="n">
        <f aca="false">SUM(G959+H959+I959+J959)</f>
        <v>45</v>
      </c>
      <c r="L959" s="11" t="n">
        <f aca="false">K959/F959</f>
        <v>0.75</v>
      </c>
    </row>
    <row r="960" customFormat="false" ht="13.8" hidden="false" customHeight="false" outlineLevel="0" collapsed="false">
      <c r="A960" s="8" t="s">
        <v>93</v>
      </c>
      <c r="B960" s="8" t="s">
        <v>129</v>
      </c>
      <c r="C960" s="8" t="s">
        <v>130</v>
      </c>
      <c r="D960" s="8" t="s">
        <v>1525</v>
      </c>
      <c r="E960" s="8" t="s">
        <v>589</v>
      </c>
      <c r="F960" s="9" t="n">
        <v>60</v>
      </c>
      <c r="G960" s="9" t="n">
        <v>15</v>
      </c>
      <c r="H960" s="9" t="n">
        <v>15</v>
      </c>
      <c r="I960" s="9" t="n">
        <v>15</v>
      </c>
      <c r="J960" s="10" t="n">
        <v>0</v>
      </c>
      <c r="K960" s="10" t="n">
        <f aca="false">SUM(G960+H960+I960+J960)</f>
        <v>45</v>
      </c>
      <c r="L960" s="11" t="n">
        <f aca="false">K960/F960</f>
        <v>0.75</v>
      </c>
    </row>
    <row r="961" customFormat="false" ht="13.8" hidden="false" customHeight="false" outlineLevel="0" collapsed="false">
      <c r="A961" s="8" t="s">
        <v>274</v>
      </c>
      <c r="B961" s="8" t="s">
        <v>275</v>
      </c>
      <c r="C961" s="8" t="s">
        <v>1250</v>
      </c>
      <c r="D961" s="8" t="s">
        <v>1526</v>
      </c>
      <c r="E961" s="8" t="s">
        <v>643</v>
      </c>
      <c r="F961" s="9" t="n">
        <v>60</v>
      </c>
      <c r="G961" s="9" t="n">
        <v>15</v>
      </c>
      <c r="H961" s="9" t="n">
        <v>15</v>
      </c>
      <c r="I961" s="9" t="n">
        <v>15</v>
      </c>
      <c r="J961" s="10" t="n">
        <v>0</v>
      </c>
      <c r="K961" s="10" t="n">
        <f aca="false">SUM(G961+H961+I961+J961)</f>
        <v>45</v>
      </c>
      <c r="L961" s="11" t="n">
        <f aca="false">K961/F961</f>
        <v>0.75</v>
      </c>
    </row>
    <row r="962" customFormat="false" ht="13.8" hidden="false" customHeight="false" outlineLevel="0" collapsed="false">
      <c r="A962" s="8" t="s">
        <v>314</v>
      </c>
      <c r="B962" s="8" t="s">
        <v>315</v>
      </c>
      <c r="C962" s="8" t="s">
        <v>601</v>
      </c>
      <c r="D962" s="8" t="s">
        <v>1527</v>
      </c>
      <c r="E962" s="8" t="s">
        <v>799</v>
      </c>
      <c r="F962" s="9" t="n">
        <v>60</v>
      </c>
      <c r="G962" s="9" t="n">
        <v>15</v>
      </c>
      <c r="H962" s="9" t="n">
        <v>15</v>
      </c>
      <c r="I962" s="9" t="n">
        <v>15</v>
      </c>
      <c r="J962" s="10" t="n">
        <v>0</v>
      </c>
      <c r="K962" s="10" t="n">
        <f aca="false">SUM(G962+H962+I962+J962)</f>
        <v>45</v>
      </c>
      <c r="L962" s="11" t="n">
        <f aca="false">K962/F962</f>
        <v>0.75</v>
      </c>
    </row>
    <row r="963" customFormat="false" ht="13.8" hidden="false" customHeight="false" outlineLevel="0" collapsed="false">
      <c r="A963" s="8" t="s">
        <v>124</v>
      </c>
      <c r="B963" s="8" t="s">
        <v>125</v>
      </c>
      <c r="C963" s="8" t="s">
        <v>1528</v>
      </c>
      <c r="D963" s="8" t="s">
        <v>1529</v>
      </c>
      <c r="E963" s="8" t="s">
        <v>36</v>
      </c>
      <c r="F963" s="9" t="n">
        <v>60</v>
      </c>
      <c r="G963" s="9" t="n">
        <v>15</v>
      </c>
      <c r="H963" s="9" t="n">
        <v>15</v>
      </c>
      <c r="I963" s="9" t="n">
        <v>15</v>
      </c>
      <c r="J963" s="10" t="n">
        <v>0</v>
      </c>
      <c r="K963" s="10" t="n">
        <f aca="false">SUM(G963+H963+I963+J963)</f>
        <v>45</v>
      </c>
      <c r="L963" s="11" t="n">
        <f aca="false">K963/F963</f>
        <v>0.75</v>
      </c>
    </row>
    <row r="964" customFormat="false" ht="13.8" hidden="false" customHeight="false" outlineLevel="0" collapsed="false">
      <c r="A964" s="8" t="s">
        <v>73</v>
      </c>
      <c r="B964" s="8" t="s">
        <v>332</v>
      </c>
      <c r="C964" s="8" t="s">
        <v>333</v>
      </c>
      <c r="D964" s="8" t="s">
        <v>1530</v>
      </c>
      <c r="E964" s="8" t="s">
        <v>0</v>
      </c>
      <c r="F964" s="9" t="n">
        <v>60</v>
      </c>
      <c r="G964" s="9" t="n">
        <v>15</v>
      </c>
      <c r="H964" s="9" t="n">
        <v>25</v>
      </c>
      <c r="I964" s="9" t="n">
        <v>10</v>
      </c>
      <c r="J964" s="10" t="n">
        <v>0</v>
      </c>
      <c r="K964" s="10" t="n">
        <f aca="false">SUM(G964+H964+I964+J964)</f>
        <v>50</v>
      </c>
      <c r="L964" s="11" t="n">
        <f aca="false">K964/F964</f>
        <v>0.833333333333333</v>
      </c>
    </row>
    <row r="965" customFormat="false" ht="13.8" hidden="false" customHeight="false" outlineLevel="0" collapsed="false">
      <c r="A965" s="8" t="s">
        <v>429</v>
      </c>
      <c r="B965" s="8" t="s">
        <v>233</v>
      </c>
      <c r="C965" s="8" t="s">
        <v>509</v>
      </c>
      <c r="D965" s="8" t="s">
        <v>1531</v>
      </c>
      <c r="E965" s="8" t="s">
        <v>1532</v>
      </c>
      <c r="F965" s="9" t="n">
        <v>60</v>
      </c>
      <c r="G965" s="9" t="n">
        <v>15</v>
      </c>
      <c r="H965" s="9" t="n">
        <v>10</v>
      </c>
      <c r="I965" s="9" t="n">
        <v>25</v>
      </c>
      <c r="J965" s="10" t="n">
        <v>0</v>
      </c>
      <c r="K965" s="10" t="n">
        <f aca="false">SUM(G965+H965+I965+J965)</f>
        <v>50</v>
      </c>
      <c r="L965" s="11" t="n">
        <f aca="false">K965/F965</f>
        <v>0.833333333333333</v>
      </c>
    </row>
    <row r="966" customFormat="false" ht="13.8" hidden="false" customHeight="false" outlineLevel="0" collapsed="false">
      <c r="A966" s="8" t="s">
        <v>876</v>
      </c>
      <c r="B966" s="8" t="s">
        <v>315</v>
      </c>
      <c r="C966" s="8" t="s">
        <v>877</v>
      </c>
      <c r="D966" s="8" t="s">
        <v>1533</v>
      </c>
      <c r="E966" s="8" t="s">
        <v>441</v>
      </c>
      <c r="F966" s="9" t="n">
        <v>60</v>
      </c>
      <c r="G966" s="9" t="n">
        <v>10</v>
      </c>
      <c r="H966" s="9" t="n">
        <v>20</v>
      </c>
      <c r="I966" s="9" t="n">
        <v>20</v>
      </c>
      <c r="J966" s="10" t="n">
        <v>0</v>
      </c>
      <c r="K966" s="10" t="n">
        <f aca="false">SUM(G966+H966+I966+J966)</f>
        <v>50</v>
      </c>
      <c r="L966" s="11" t="n">
        <f aca="false">K966/F966</f>
        <v>0.833333333333333</v>
      </c>
    </row>
    <row r="967" customFormat="false" ht="13.8" hidden="false" customHeight="false" outlineLevel="0" collapsed="false">
      <c r="A967" s="8" t="s">
        <v>429</v>
      </c>
      <c r="B967" s="8" t="s">
        <v>233</v>
      </c>
      <c r="C967" s="8" t="s">
        <v>509</v>
      </c>
      <c r="D967" s="8" t="s">
        <v>1534</v>
      </c>
      <c r="E967" s="8" t="s">
        <v>1535</v>
      </c>
      <c r="F967" s="9" t="n">
        <v>60</v>
      </c>
      <c r="G967" s="9" t="n">
        <v>15</v>
      </c>
      <c r="H967" s="9" t="n">
        <v>15</v>
      </c>
      <c r="I967" s="9" t="n">
        <v>20</v>
      </c>
      <c r="J967" s="10" t="n">
        <v>0</v>
      </c>
      <c r="K967" s="10" t="n">
        <f aca="false">SUM(G967+H967+I967+J967)</f>
        <v>50</v>
      </c>
      <c r="L967" s="11" t="n">
        <f aca="false">K967/F967</f>
        <v>0.833333333333333</v>
      </c>
    </row>
    <row r="968" customFormat="false" ht="13.8" hidden="false" customHeight="false" outlineLevel="0" collapsed="false">
      <c r="A968" s="8" t="s">
        <v>573</v>
      </c>
      <c r="B968" s="8" t="s">
        <v>74</v>
      </c>
      <c r="C968" s="8" t="s">
        <v>1536</v>
      </c>
      <c r="D968" s="8" t="s">
        <v>1537</v>
      </c>
      <c r="E968" s="8" t="s">
        <v>36</v>
      </c>
      <c r="F968" s="9" t="n">
        <v>60</v>
      </c>
      <c r="G968" s="9" t="n">
        <v>30</v>
      </c>
      <c r="H968" s="9" t="n">
        <v>20</v>
      </c>
      <c r="I968" s="9" t="n">
        <v>10</v>
      </c>
      <c r="J968" s="10" t="n">
        <v>0</v>
      </c>
      <c r="K968" s="10" t="n">
        <f aca="false">SUM(G968+H968+I968+J968)</f>
        <v>60</v>
      </c>
      <c r="L968" s="11" t="n">
        <f aca="false">K968/F968</f>
        <v>1</v>
      </c>
    </row>
    <row r="969" customFormat="false" ht="13.8" hidden="false" customHeight="false" outlineLevel="0" collapsed="false">
      <c r="A969" s="8" t="s">
        <v>1131</v>
      </c>
      <c r="B969" s="8" t="s">
        <v>129</v>
      </c>
      <c r="C969" s="8" t="s">
        <v>1167</v>
      </c>
      <c r="D969" s="8" t="s">
        <v>1538</v>
      </c>
      <c r="E969" s="8" t="s">
        <v>1539</v>
      </c>
      <c r="F969" s="9" t="n">
        <v>60</v>
      </c>
      <c r="G969" s="9" t="n">
        <v>0</v>
      </c>
      <c r="H969" s="9" t="n">
        <v>60</v>
      </c>
      <c r="I969" s="9" t="n">
        <v>60</v>
      </c>
      <c r="J969" s="10" t="n">
        <v>0</v>
      </c>
      <c r="K969" s="10" t="n">
        <f aca="false">SUM(G969+H969+I969+J969)</f>
        <v>120</v>
      </c>
      <c r="L969" s="11" t="n">
        <f aca="false">K969/F969</f>
        <v>2</v>
      </c>
    </row>
    <row r="970" customFormat="false" ht="13.8" hidden="false" customHeight="false" outlineLevel="0" collapsed="false">
      <c r="A970" s="8" t="s">
        <v>84</v>
      </c>
      <c r="B970" s="8" t="s">
        <v>85</v>
      </c>
      <c r="C970" s="8" t="s">
        <v>445</v>
      </c>
      <c r="D970" s="8" t="s">
        <v>1540</v>
      </c>
      <c r="E970" s="8" t="s">
        <v>492</v>
      </c>
      <c r="F970" s="9" t="n">
        <v>60</v>
      </c>
      <c r="G970" s="9" t="n">
        <v>60</v>
      </c>
      <c r="H970" s="9" t="n">
        <v>60</v>
      </c>
      <c r="I970" s="9" t="n">
        <v>30</v>
      </c>
      <c r="J970" s="10" t="n">
        <v>0</v>
      </c>
      <c r="K970" s="10" t="n">
        <f aca="false">SUM(G970+H970+I970+J970)</f>
        <v>150</v>
      </c>
      <c r="L970" s="11" t="n">
        <f aca="false">K970/F970</f>
        <v>2.5</v>
      </c>
    </row>
    <row r="971" customFormat="false" ht="13.8" hidden="false" customHeight="false" outlineLevel="0" collapsed="false">
      <c r="A971" s="8" t="s">
        <v>69</v>
      </c>
      <c r="B971" s="8" t="s">
        <v>33</v>
      </c>
      <c r="C971" s="8" t="s">
        <v>854</v>
      </c>
      <c r="D971" s="8" t="s">
        <v>855</v>
      </c>
      <c r="E971" s="8" t="s">
        <v>740</v>
      </c>
      <c r="F971" s="9" t="n">
        <v>60</v>
      </c>
      <c r="G971" s="9" t="n">
        <v>0</v>
      </c>
      <c r="H971" s="9" t="n">
        <v>0</v>
      </c>
      <c r="I971" s="9" t="n">
        <v>30</v>
      </c>
      <c r="J971" s="10" t="n">
        <v>0</v>
      </c>
      <c r="K971" s="10" t="n">
        <f aca="false">SUM(G971+H971+I971+J971)</f>
        <v>30</v>
      </c>
      <c r="L971" s="11" t="n">
        <f aca="false">K971/F971</f>
        <v>0.5</v>
      </c>
    </row>
    <row r="972" customFormat="false" ht="13.8" hidden="false" customHeight="false" outlineLevel="0" collapsed="false">
      <c r="A972" s="8" t="s">
        <v>310</v>
      </c>
      <c r="B972" s="8" t="s">
        <v>311</v>
      </c>
      <c r="C972" s="8" t="s">
        <v>1541</v>
      </c>
      <c r="D972" s="8" t="s">
        <v>1542</v>
      </c>
      <c r="E972" s="8" t="s">
        <v>643</v>
      </c>
      <c r="F972" s="9" t="n">
        <v>60</v>
      </c>
      <c r="G972" s="9" t="n">
        <v>3</v>
      </c>
      <c r="H972" s="9" t="n">
        <v>30</v>
      </c>
      <c r="I972" s="9" t="n">
        <v>30</v>
      </c>
      <c r="J972" s="10" t="n">
        <v>0</v>
      </c>
      <c r="K972" s="10" t="n">
        <f aca="false">SUM(G972+H972+I972+J972)</f>
        <v>63</v>
      </c>
      <c r="L972" s="11" t="n">
        <f aca="false">K972/F972</f>
        <v>1.05</v>
      </c>
    </row>
    <row r="973" customFormat="false" ht="13.8" hidden="false" customHeight="false" outlineLevel="0" collapsed="false">
      <c r="A973" s="8" t="s">
        <v>310</v>
      </c>
      <c r="B973" s="8" t="s">
        <v>311</v>
      </c>
      <c r="C973" s="8" t="s">
        <v>1543</v>
      </c>
      <c r="D973" s="8" t="s">
        <v>1544</v>
      </c>
      <c r="E973" s="8" t="s">
        <v>643</v>
      </c>
      <c r="F973" s="9" t="n">
        <v>60</v>
      </c>
      <c r="G973" s="9" t="n">
        <v>5</v>
      </c>
      <c r="H973" s="9" t="n">
        <v>35</v>
      </c>
      <c r="I973" s="9" t="n">
        <v>35</v>
      </c>
      <c r="J973" s="10" t="n">
        <v>0</v>
      </c>
      <c r="K973" s="10" t="n">
        <f aca="false">SUM(G973+H973+I973+J973)</f>
        <v>75</v>
      </c>
      <c r="L973" s="11" t="n">
        <f aca="false">K973/F973</f>
        <v>1.25</v>
      </c>
    </row>
    <row r="974" customFormat="false" ht="13.8" hidden="false" customHeight="false" outlineLevel="0" collapsed="false">
      <c r="A974" s="8" t="s">
        <v>534</v>
      </c>
      <c r="B974" s="8" t="s">
        <v>120</v>
      </c>
      <c r="C974" s="8" t="s">
        <v>535</v>
      </c>
      <c r="D974" s="8" t="s">
        <v>1545</v>
      </c>
      <c r="E974" s="8" t="s">
        <v>36</v>
      </c>
      <c r="F974" s="9" t="n">
        <v>59</v>
      </c>
      <c r="G974" s="9" t="n">
        <v>20</v>
      </c>
      <c r="H974" s="9" t="n">
        <v>20</v>
      </c>
      <c r="I974" s="9" t="n">
        <v>20</v>
      </c>
      <c r="J974" s="10" t="n">
        <v>0</v>
      </c>
      <c r="K974" s="10" t="n">
        <f aca="false">SUM(G974+H974+I974+J974)</f>
        <v>60</v>
      </c>
      <c r="L974" s="11" t="n">
        <f aca="false">K974/F974</f>
        <v>1.01694915254237</v>
      </c>
    </row>
    <row r="975" customFormat="false" ht="13.8" hidden="false" customHeight="false" outlineLevel="0" collapsed="false">
      <c r="A975" s="8" t="s">
        <v>534</v>
      </c>
      <c r="B975" s="8" t="s">
        <v>120</v>
      </c>
      <c r="C975" s="8" t="s">
        <v>535</v>
      </c>
      <c r="D975" s="8" t="s">
        <v>1546</v>
      </c>
      <c r="E975" s="8" t="s">
        <v>1547</v>
      </c>
      <c r="F975" s="9" t="n">
        <v>59</v>
      </c>
      <c r="G975" s="9" t="n">
        <v>20</v>
      </c>
      <c r="H975" s="9" t="n">
        <v>20</v>
      </c>
      <c r="I975" s="9" t="n">
        <v>20</v>
      </c>
      <c r="J975" s="10" t="n">
        <v>0</v>
      </c>
      <c r="K975" s="10" t="n">
        <f aca="false">SUM(G975+H975+I975+J975)</f>
        <v>60</v>
      </c>
      <c r="L975" s="11" t="n">
        <f aca="false">K975/F975</f>
        <v>1.01694915254237</v>
      </c>
    </row>
    <row r="976" customFormat="false" ht="13.8" hidden="false" customHeight="false" outlineLevel="0" collapsed="false">
      <c r="A976" s="8" t="s">
        <v>534</v>
      </c>
      <c r="B976" s="8" t="s">
        <v>120</v>
      </c>
      <c r="C976" s="8" t="s">
        <v>535</v>
      </c>
      <c r="D976" s="8" t="s">
        <v>1548</v>
      </c>
      <c r="E976" s="8" t="s">
        <v>36</v>
      </c>
      <c r="F976" s="9" t="n">
        <v>57</v>
      </c>
      <c r="G976" s="9" t="n">
        <v>36</v>
      </c>
      <c r="H976" s="9" t="n">
        <v>36</v>
      </c>
      <c r="I976" s="9" t="n">
        <v>36</v>
      </c>
      <c r="J976" s="10" t="n">
        <v>0</v>
      </c>
      <c r="K976" s="10" t="n">
        <f aca="false">SUM(G976+H976+I976+J976)</f>
        <v>108</v>
      </c>
      <c r="L976" s="11" t="n">
        <f aca="false">K976/F976</f>
        <v>1.89473684210526</v>
      </c>
    </row>
    <row r="977" customFormat="false" ht="13.8" hidden="false" customHeight="false" outlineLevel="0" collapsed="false">
      <c r="A977" s="8" t="s">
        <v>534</v>
      </c>
      <c r="B977" s="8" t="s">
        <v>120</v>
      </c>
      <c r="C977" s="8" t="s">
        <v>535</v>
      </c>
      <c r="D977" s="8" t="s">
        <v>1549</v>
      </c>
      <c r="E977" s="8" t="s">
        <v>36</v>
      </c>
      <c r="F977" s="9" t="n">
        <v>57</v>
      </c>
      <c r="G977" s="9" t="n">
        <v>36</v>
      </c>
      <c r="H977" s="9" t="n">
        <v>36</v>
      </c>
      <c r="I977" s="9" t="n">
        <v>36</v>
      </c>
      <c r="J977" s="10" t="n">
        <v>0</v>
      </c>
      <c r="K977" s="10" t="n">
        <f aca="false">SUM(G977+H977+I977+J977)</f>
        <v>108</v>
      </c>
      <c r="L977" s="11" t="n">
        <f aca="false">K977/F977</f>
        <v>1.89473684210526</v>
      </c>
    </row>
    <row r="978" customFormat="false" ht="13.8" hidden="false" customHeight="false" outlineLevel="0" collapsed="false">
      <c r="A978" s="8" t="s">
        <v>1344</v>
      </c>
      <c r="B978" s="8" t="s">
        <v>74</v>
      </c>
      <c r="C978" s="8" t="s">
        <v>1345</v>
      </c>
      <c r="D978" s="8" t="s">
        <v>804</v>
      </c>
      <c r="E978" s="8" t="s">
        <v>36</v>
      </c>
      <c r="F978" s="9" t="n">
        <v>56</v>
      </c>
      <c r="G978" s="9" t="n">
        <v>6</v>
      </c>
      <c r="H978" s="9" t="n">
        <v>20</v>
      </c>
      <c r="I978" s="9" t="n">
        <v>20</v>
      </c>
      <c r="J978" s="10" t="n">
        <v>0</v>
      </c>
      <c r="K978" s="10" t="n">
        <f aca="false">SUM(G978+H978+I978+J978)</f>
        <v>46</v>
      </c>
      <c r="L978" s="11" t="n">
        <f aca="false">K978/F978</f>
        <v>0.821428571428571</v>
      </c>
    </row>
    <row r="979" customFormat="false" ht="13.8" hidden="false" customHeight="false" outlineLevel="0" collapsed="false">
      <c r="A979" s="8" t="s">
        <v>69</v>
      </c>
      <c r="B979" s="8" t="s">
        <v>33</v>
      </c>
      <c r="C979" s="8" t="s">
        <v>359</v>
      </c>
      <c r="D979" s="8" t="s">
        <v>865</v>
      </c>
      <c r="E979" s="8" t="s">
        <v>36</v>
      </c>
      <c r="F979" s="9" t="n">
        <v>55</v>
      </c>
      <c r="G979" s="9" t="n">
        <v>0</v>
      </c>
      <c r="H979" s="9" t="n">
        <v>0</v>
      </c>
      <c r="I979" s="9" t="n">
        <v>1</v>
      </c>
      <c r="J979" s="10" t="n">
        <v>0</v>
      </c>
      <c r="K979" s="10" t="n">
        <f aca="false">SUM(G979+H979+I979+J979)</f>
        <v>1</v>
      </c>
      <c r="L979" s="11" t="n">
        <f aca="false">K979/F979</f>
        <v>0.0181818181818182</v>
      </c>
    </row>
    <row r="980" customFormat="false" ht="13.8" hidden="false" customHeight="false" outlineLevel="0" collapsed="false">
      <c r="A980" s="8" t="s">
        <v>181</v>
      </c>
      <c r="B980" s="8" t="s">
        <v>80</v>
      </c>
      <c r="C980" s="8" t="s">
        <v>182</v>
      </c>
      <c r="D980" s="8" t="s">
        <v>1550</v>
      </c>
      <c r="E980" s="8" t="s">
        <v>36</v>
      </c>
      <c r="F980" s="9" t="n">
        <v>55</v>
      </c>
      <c r="G980" s="9" t="n">
        <v>15</v>
      </c>
      <c r="H980" s="9" t="n">
        <v>15</v>
      </c>
      <c r="I980" s="9" t="n">
        <v>10</v>
      </c>
      <c r="J980" s="10" t="n">
        <v>0</v>
      </c>
      <c r="K980" s="10" t="n">
        <f aca="false">SUM(G980+H980+I980+J980)</f>
        <v>40</v>
      </c>
      <c r="L980" s="11" t="n">
        <f aca="false">K980/F980</f>
        <v>0.727272727272727</v>
      </c>
    </row>
    <row r="981" customFormat="false" ht="13.8" hidden="false" customHeight="false" outlineLevel="0" collapsed="false">
      <c r="A981" s="8" t="s">
        <v>158</v>
      </c>
      <c r="B981" s="8" t="s">
        <v>74</v>
      </c>
      <c r="C981" s="8" t="s">
        <v>159</v>
      </c>
      <c r="D981" s="8" t="s">
        <v>1551</v>
      </c>
      <c r="E981" s="8" t="s">
        <v>36</v>
      </c>
      <c r="F981" s="9" t="n">
        <v>55</v>
      </c>
      <c r="G981" s="9" t="n">
        <v>30</v>
      </c>
      <c r="H981" s="9" t="n">
        <v>20</v>
      </c>
      <c r="I981" s="9" t="n">
        <v>10</v>
      </c>
      <c r="J981" s="10" t="n">
        <v>0</v>
      </c>
      <c r="K981" s="10" t="n">
        <f aca="false">SUM(G981+H981+I981+J981)</f>
        <v>60</v>
      </c>
      <c r="L981" s="11" t="n">
        <f aca="false">K981/F981</f>
        <v>1.09090909090909</v>
      </c>
    </row>
    <row r="982" customFormat="false" ht="13.8" hidden="false" customHeight="false" outlineLevel="0" collapsed="false">
      <c r="A982" s="8" t="s">
        <v>310</v>
      </c>
      <c r="B982" s="8" t="s">
        <v>311</v>
      </c>
      <c r="C982" s="8" t="s">
        <v>421</v>
      </c>
      <c r="D982" s="8" t="s">
        <v>1552</v>
      </c>
      <c r="E982" s="8" t="s">
        <v>643</v>
      </c>
      <c r="F982" s="9" t="n">
        <v>55</v>
      </c>
      <c r="G982" s="9" t="n">
        <v>50</v>
      </c>
      <c r="H982" s="9" t="n">
        <v>50</v>
      </c>
      <c r="I982" s="9" t="n">
        <v>50</v>
      </c>
      <c r="J982" s="10" t="n">
        <v>0</v>
      </c>
      <c r="K982" s="10" t="n">
        <f aca="false">SUM(G982+H982+I982+J982)</f>
        <v>150</v>
      </c>
      <c r="L982" s="11" t="n">
        <f aca="false">K982/F982</f>
        <v>2.72727272727273</v>
      </c>
    </row>
    <row r="983" customFormat="false" ht="13.8" hidden="false" customHeight="false" outlineLevel="0" collapsed="false">
      <c r="A983" s="8" t="s">
        <v>98</v>
      </c>
      <c r="B983" s="8" t="s">
        <v>99</v>
      </c>
      <c r="C983" s="8" t="s">
        <v>460</v>
      </c>
      <c r="D983" s="8" t="s">
        <v>1553</v>
      </c>
      <c r="E983" s="8" t="s">
        <v>471</v>
      </c>
      <c r="F983" s="9" t="n">
        <v>54</v>
      </c>
      <c r="G983" s="9" t="n">
        <v>10</v>
      </c>
      <c r="H983" s="9" t="n">
        <v>15</v>
      </c>
      <c r="I983" s="9" t="n">
        <v>5</v>
      </c>
      <c r="J983" s="10" t="n">
        <v>0</v>
      </c>
      <c r="K983" s="10" t="n">
        <f aca="false">SUM(G983+H983+I983+J983)</f>
        <v>30</v>
      </c>
      <c r="L983" s="11" t="n">
        <f aca="false">K983/F983</f>
        <v>0.555555555555556</v>
      </c>
    </row>
    <row r="984" customFormat="false" ht="13.8" hidden="false" customHeight="false" outlineLevel="0" collapsed="false">
      <c r="A984" s="8" t="s">
        <v>114</v>
      </c>
      <c r="B984" s="8" t="s">
        <v>78</v>
      </c>
      <c r="C984" s="8" t="s">
        <v>489</v>
      </c>
      <c r="D984" s="8" t="s">
        <v>1554</v>
      </c>
      <c r="E984" s="8" t="s">
        <v>1555</v>
      </c>
      <c r="F984" s="9" t="n">
        <v>52</v>
      </c>
      <c r="G984" s="9" t="n">
        <v>13</v>
      </c>
      <c r="H984" s="9" t="n">
        <v>13</v>
      </c>
      <c r="I984" s="9" t="n">
        <v>13</v>
      </c>
      <c r="J984" s="10" t="n">
        <v>0</v>
      </c>
      <c r="K984" s="10" t="n">
        <f aca="false">SUM(G984+H984+I984+J984)</f>
        <v>39</v>
      </c>
      <c r="L984" s="11" t="n">
        <f aca="false">K984/F984</f>
        <v>0.75</v>
      </c>
    </row>
    <row r="985" customFormat="false" ht="13.8" hidden="false" customHeight="false" outlineLevel="0" collapsed="false">
      <c r="A985" s="8" t="s">
        <v>181</v>
      </c>
      <c r="B985" s="8" t="s">
        <v>216</v>
      </c>
      <c r="C985" s="8" t="s">
        <v>1556</v>
      </c>
      <c r="D985" s="8" t="s">
        <v>1557</v>
      </c>
      <c r="E985" s="8" t="s">
        <v>423</v>
      </c>
      <c r="F985" s="9" t="n">
        <v>52</v>
      </c>
      <c r="G985" s="9" t="n">
        <v>13</v>
      </c>
      <c r="H985" s="9" t="n">
        <v>13</v>
      </c>
      <c r="I985" s="9" t="n">
        <v>10</v>
      </c>
      <c r="J985" s="10" t="n">
        <v>0</v>
      </c>
      <c r="K985" s="10" t="n">
        <f aca="false">SUM(G985+H985+I985+J985)</f>
        <v>36</v>
      </c>
      <c r="L985" s="11" t="n">
        <f aca="false">K985/F985</f>
        <v>0.692307692307692</v>
      </c>
    </row>
    <row r="986" customFormat="false" ht="13.8" hidden="false" customHeight="false" outlineLevel="0" collapsed="false">
      <c r="A986" s="8" t="s">
        <v>383</v>
      </c>
      <c r="B986" s="8" t="s">
        <v>305</v>
      </c>
      <c r="C986" s="8" t="s">
        <v>1558</v>
      </c>
      <c r="D986" s="8" t="s">
        <v>1559</v>
      </c>
      <c r="E986" s="8" t="s">
        <v>308</v>
      </c>
      <c r="F986" s="9" t="n">
        <v>52</v>
      </c>
      <c r="G986" s="9" t="n">
        <v>13</v>
      </c>
      <c r="H986" s="9" t="n">
        <v>13</v>
      </c>
      <c r="I986" s="9" t="n">
        <v>13</v>
      </c>
      <c r="J986" s="10" t="n">
        <v>0</v>
      </c>
      <c r="K986" s="10" t="n">
        <f aca="false">SUM(G986+H986+I986+J986)</f>
        <v>39</v>
      </c>
      <c r="L986" s="11" t="n">
        <f aca="false">K986/F986</f>
        <v>0.75</v>
      </c>
    </row>
    <row r="987" customFormat="false" ht="13.8" hidden="false" customHeight="false" outlineLevel="0" collapsed="false">
      <c r="A987" s="8" t="s">
        <v>541</v>
      </c>
      <c r="B987" s="8" t="s">
        <v>110</v>
      </c>
      <c r="C987" s="8" t="s">
        <v>378</v>
      </c>
      <c r="D987" s="8" t="s">
        <v>782</v>
      </c>
      <c r="E987" s="8" t="s">
        <v>783</v>
      </c>
      <c r="F987" s="9" t="n">
        <v>50</v>
      </c>
      <c r="G987" s="9" t="n">
        <v>0</v>
      </c>
      <c r="H987" s="9" t="n">
        <v>0</v>
      </c>
      <c r="I987" s="9" t="n">
        <v>5</v>
      </c>
      <c r="J987" s="10" t="n">
        <v>0</v>
      </c>
      <c r="K987" s="10" t="n">
        <f aca="false">SUM(G987+H987+I987+J987)</f>
        <v>5</v>
      </c>
      <c r="L987" s="11" t="n">
        <f aca="false">K987/F987</f>
        <v>0.1</v>
      </c>
    </row>
    <row r="988" customFormat="false" ht="13.8" hidden="false" customHeight="false" outlineLevel="0" collapsed="false">
      <c r="A988" s="8" t="s">
        <v>889</v>
      </c>
      <c r="B988" s="8" t="s">
        <v>74</v>
      </c>
      <c r="C988" s="8" t="s">
        <v>890</v>
      </c>
      <c r="D988" s="8" t="s">
        <v>1550</v>
      </c>
      <c r="E988" s="8" t="s">
        <v>423</v>
      </c>
      <c r="F988" s="9" t="n">
        <v>50</v>
      </c>
      <c r="G988" s="9" t="n">
        <v>5</v>
      </c>
      <c r="H988" s="9" t="n">
        <v>5</v>
      </c>
      <c r="I988" s="9" t="n">
        <v>0</v>
      </c>
      <c r="J988" s="10" t="n">
        <v>0</v>
      </c>
      <c r="K988" s="10" t="n">
        <f aca="false">SUM(G988+H988+I988+J988)</f>
        <v>10</v>
      </c>
      <c r="L988" s="11" t="n">
        <f aca="false">K988/F988</f>
        <v>0.2</v>
      </c>
    </row>
    <row r="989" customFormat="false" ht="13.8" hidden="false" customHeight="false" outlineLevel="0" collapsed="false">
      <c r="A989" s="8" t="s">
        <v>825</v>
      </c>
      <c r="B989" s="8" t="s">
        <v>196</v>
      </c>
      <c r="C989" s="8" t="s">
        <v>1560</v>
      </c>
      <c r="D989" s="8" t="s">
        <v>225</v>
      </c>
      <c r="E989" s="8" t="s">
        <v>546</v>
      </c>
      <c r="F989" s="9" t="n">
        <v>50</v>
      </c>
      <c r="G989" s="9" t="n">
        <v>10</v>
      </c>
      <c r="H989" s="9" t="n">
        <v>0</v>
      </c>
      <c r="I989" s="9" t="n">
        <v>0</v>
      </c>
      <c r="J989" s="10" t="n">
        <v>0</v>
      </c>
      <c r="K989" s="10" t="n">
        <f aca="false">SUM(G989+H989+I989+J989)</f>
        <v>10</v>
      </c>
      <c r="L989" s="11" t="n">
        <f aca="false">K989/F989</f>
        <v>0.2</v>
      </c>
    </row>
    <row r="990" customFormat="false" ht="13.8" hidden="false" customHeight="false" outlineLevel="0" collapsed="false">
      <c r="A990" s="8" t="s">
        <v>124</v>
      </c>
      <c r="B990" s="8" t="s">
        <v>125</v>
      </c>
      <c r="C990" s="8" t="s">
        <v>829</v>
      </c>
      <c r="D990" s="8" t="s">
        <v>1561</v>
      </c>
      <c r="E990" s="8" t="s">
        <v>589</v>
      </c>
      <c r="F990" s="9" t="n">
        <v>50</v>
      </c>
      <c r="G990" s="9" t="n">
        <v>12.5</v>
      </c>
      <c r="H990" s="9" t="n">
        <v>12.5</v>
      </c>
      <c r="I990" s="9" t="n">
        <v>0</v>
      </c>
      <c r="J990" s="10" t="n">
        <v>0</v>
      </c>
      <c r="K990" s="10" t="n">
        <f aca="false">SUM(G990+H990+I990+J990)</f>
        <v>25</v>
      </c>
      <c r="L990" s="11" t="n">
        <f aca="false">K990/F990</f>
        <v>0.5</v>
      </c>
    </row>
    <row r="991" customFormat="false" ht="13.8" hidden="false" customHeight="false" outlineLevel="0" collapsed="false">
      <c r="A991" s="8" t="s">
        <v>32</v>
      </c>
      <c r="B991" s="8" t="s">
        <v>33</v>
      </c>
      <c r="C991" s="8" t="s">
        <v>359</v>
      </c>
      <c r="D991" s="8" t="s">
        <v>1562</v>
      </c>
      <c r="E991" s="8" t="s">
        <v>36</v>
      </c>
      <c r="F991" s="9" t="n">
        <v>50</v>
      </c>
      <c r="G991" s="9" t="n">
        <v>10</v>
      </c>
      <c r="H991" s="9" t="n">
        <v>10</v>
      </c>
      <c r="I991" s="9" t="n">
        <v>10</v>
      </c>
      <c r="J991" s="10" t="n">
        <v>0</v>
      </c>
      <c r="K991" s="10" t="n">
        <f aca="false">SUM(G991+H991+I991+J991)</f>
        <v>30</v>
      </c>
      <c r="L991" s="11" t="n">
        <f aca="false">K991/F991</f>
        <v>0.6</v>
      </c>
    </row>
    <row r="992" customFormat="false" ht="13.8" hidden="false" customHeight="false" outlineLevel="0" collapsed="false">
      <c r="A992" s="8" t="s">
        <v>366</v>
      </c>
      <c r="B992" s="8" t="s">
        <v>78</v>
      </c>
      <c r="C992" s="8" t="s">
        <v>1003</v>
      </c>
      <c r="D992" s="8" t="s">
        <v>1563</v>
      </c>
      <c r="E992" s="8" t="s">
        <v>335</v>
      </c>
      <c r="F992" s="9" t="n">
        <v>50</v>
      </c>
      <c r="G992" s="9" t="n">
        <v>15</v>
      </c>
      <c r="H992" s="9" t="n">
        <v>10</v>
      </c>
      <c r="I992" s="9" t="n">
        <v>10</v>
      </c>
      <c r="J992" s="10" t="n">
        <v>0</v>
      </c>
      <c r="K992" s="10" t="n">
        <f aca="false">SUM(G992+H992+I992+J992)</f>
        <v>35</v>
      </c>
      <c r="L992" s="11" t="n">
        <f aca="false">K992/F992</f>
        <v>0.7</v>
      </c>
    </row>
    <row r="993" customFormat="false" ht="13.8" hidden="false" customHeight="false" outlineLevel="0" collapsed="false">
      <c r="A993" s="8" t="s">
        <v>366</v>
      </c>
      <c r="B993" s="8" t="s">
        <v>78</v>
      </c>
      <c r="C993" s="8" t="s">
        <v>1003</v>
      </c>
      <c r="D993" s="8" t="s">
        <v>1564</v>
      </c>
      <c r="E993" s="8" t="s">
        <v>815</v>
      </c>
      <c r="F993" s="9" t="n">
        <v>50</v>
      </c>
      <c r="G993" s="9" t="n">
        <v>25</v>
      </c>
      <c r="H993" s="9" t="n">
        <v>5</v>
      </c>
      <c r="I993" s="9" t="n">
        <v>5</v>
      </c>
      <c r="J993" s="10" t="n">
        <v>0</v>
      </c>
      <c r="K993" s="10" t="n">
        <f aca="false">SUM(G993+H993+I993+J993)</f>
        <v>35</v>
      </c>
      <c r="L993" s="11" t="n">
        <f aca="false">K993/F993</f>
        <v>0.7</v>
      </c>
    </row>
    <row r="994" customFormat="false" ht="13.8" hidden="false" customHeight="false" outlineLevel="0" collapsed="false">
      <c r="A994" s="8" t="s">
        <v>124</v>
      </c>
      <c r="B994" s="8" t="s">
        <v>78</v>
      </c>
      <c r="C994" s="8" t="s">
        <v>1010</v>
      </c>
      <c r="D994" s="8" t="s">
        <v>1565</v>
      </c>
      <c r="E994" s="8" t="s">
        <v>589</v>
      </c>
      <c r="F994" s="9" t="n">
        <v>50</v>
      </c>
      <c r="G994" s="9" t="n">
        <v>12.5</v>
      </c>
      <c r="H994" s="9" t="n">
        <v>12.5</v>
      </c>
      <c r="I994" s="9" t="n">
        <v>12.5</v>
      </c>
      <c r="J994" s="10" t="n">
        <v>0</v>
      </c>
      <c r="K994" s="10" t="n">
        <f aca="false">SUM(G994+H994+I994+J994)</f>
        <v>37.5</v>
      </c>
      <c r="L994" s="11" t="n">
        <f aca="false">K994/F994</f>
        <v>0.75</v>
      </c>
    </row>
    <row r="995" customFormat="false" ht="13.8" hidden="false" customHeight="false" outlineLevel="0" collapsed="false">
      <c r="A995" s="8" t="s">
        <v>124</v>
      </c>
      <c r="B995" s="8" t="s">
        <v>78</v>
      </c>
      <c r="C995" s="8" t="s">
        <v>1010</v>
      </c>
      <c r="D995" s="8" t="s">
        <v>1566</v>
      </c>
      <c r="E995" s="8" t="s">
        <v>589</v>
      </c>
      <c r="F995" s="9" t="n">
        <v>50</v>
      </c>
      <c r="G995" s="9" t="n">
        <v>12.5</v>
      </c>
      <c r="H995" s="9" t="n">
        <v>12.5</v>
      </c>
      <c r="I995" s="9" t="n">
        <v>12.5</v>
      </c>
      <c r="J995" s="10" t="n">
        <v>0</v>
      </c>
      <c r="K995" s="10" t="n">
        <f aca="false">SUM(G995+H995+I995+J995)</f>
        <v>37.5</v>
      </c>
      <c r="L995" s="11" t="n">
        <f aca="false">K995/F995</f>
        <v>0.75</v>
      </c>
    </row>
    <row r="996" customFormat="false" ht="13.8" hidden="false" customHeight="false" outlineLevel="0" collapsed="false">
      <c r="A996" s="8" t="s">
        <v>136</v>
      </c>
      <c r="B996" s="14" t="s">
        <v>137</v>
      </c>
      <c r="C996" s="8" t="s">
        <v>848</v>
      </c>
      <c r="D996" s="8" t="s">
        <v>1567</v>
      </c>
      <c r="E996" s="8" t="s">
        <v>187</v>
      </c>
      <c r="F996" s="9" t="n">
        <v>50</v>
      </c>
      <c r="G996" s="9" t="n">
        <v>12.5</v>
      </c>
      <c r="H996" s="9" t="n">
        <v>12.5</v>
      </c>
      <c r="I996" s="9" t="n">
        <v>12.5</v>
      </c>
      <c r="J996" s="10" t="n">
        <v>0</v>
      </c>
      <c r="K996" s="10" t="n">
        <f aca="false">SUM(G996+H996+I996+J996)</f>
        <v>37.5</v>
      </c>
      <c r="L996" s="11" t="n">
        <f aca="false">K996/F996</f>
        <v>0.75</v>
      </c>
    </row>
    <row r="997" customFormat="false" ht="13.8" hidden="false" customHeight="false" outlineLevel="0" collapsed="false">
      <c r="A997" s="8" t="s">
        <v>314</v>
      </c>
      <c r="B997" s="8" t="s">
        <v>315</v>
      </c>
      <c r="C997" s="8" t="s">
        <v>601</v>
      </c>
      <c r="D997" s="8" t="s">
        <v>1568</v>
      </c>
      <c r="E997" s="8" t="s">
        <v>799</v>
      </c>
      <c r="F997" s="9" t="n">
        <v>50</v>
      </c>
      <c r="G997" s="9" t="n">
        <v>13</v>
      </c>
      <c r="H997" s="9" t="n">
        <v>13</v>
      </c>
      <c r="I997" s="9" t="n">
        <v>13</v>
      </c>
      <c r="J997" s="10" t="n">
        <v>0</v>
      </c>
      <c r="K997" s="10" t="n">
        <f aca="false">SUM(G997+H997+I997+J997)</f>
        <v>39</v>
      </c>
      <c r="L997" s="11" t="n">
        <f aca="false">K997/F997</f>
        <v>0.78</v>
      </c>
    </row>
    <row r="998" customFormat="false" ht="13.8" hidden="false" customHeight="false" outlineLevel="0" collapsed="false">
      <c r="A998" s="8" t="s">
        <v>158</v>
      </c>
      <c r="B998" s="8" t="s">
        <v>415</v>
      </c>
      <c r="C998" s="8" t="s">
        <v>941</v>
      </c>
      <c r="D998" s="8" t="s">
        <v>1569</v>
      </c>
      <c r="E998" s="8" t="s">
        <v>643</v>
      </c>
      <c r="F998" s="9" t="n">
        <v>50</v>
      </c>
      <c r="G998" s="9" t="n">
        <v>15</v>
      </c>
      <c r="H998" s="9" t="n">
        <v>10</v>
      </c>
      <c r="I998" s="9" t="n">
        <v>15</v>
      </c>
      <c r="J998" s="10" t="n">
        <v>0</v>
      </c>
      <c r="K998" s="10" t="n">
        <f aca="false">SUM(G998+H998+I998+J998)</f>
        <v>40</v>
      </c>
      <c r="L998" s="11" t="n">
        <f aca="false">K998/F998</f>
        <v>0.8</v>
      </c>
    </row>
    <row r="999" customFormat="false" ht="13.8" hidden="false" customHeight="false" outlineLevel="0" collapsed="false">
      <c r="A999" s="8" t="s">
        <v>119</v>
      </c>
      <c r="B999" s="8" t="s">
        <v>120</v>
      </c>
      <c r="C999" s="8" t="s">
        <v>1570</v>
      </c>
      <c r="D999" s="8" t="s">
        <v>1571</v>
      </c>
      <c r="E999" s="8" t="s">
        <v>1572</v>
      </c>
      <c r="F999" s="9" t="n">
        <v>50</v>
      </c>
      <c r="G999" s="9" t="n">
        <v>15</v>
      </c>
      <c r="H999" s="9" t="n">
        <v>10</v>
      </c>
      <c r="I999" s="9" t="n">
        <v>15</v>
      </c>
      <c r="J999" s="10" t="n">
        <v>0</v>
      </c>
      <c r="K999" s="10" t="n">
        <f aca="false">SUM(G999+H999+I999+J999)</f>
        <v>40</v>
      </c>
      <c r="L999" s="11" t="n">
        <f aca="false">K999/F999</f>
        <v>0.8</v>
      </c>
    </row>
    <row r="1000" customFormat="false" ht="13.8" hidden="false" customHeight="false" outlineLevel="0" collapsed="false">
      <c r="A1000" s="8" t="s">
        <v>98</v>
      </c>
      <c r="B1000" s="8" t="s">
        <v>332</v>
      </c>
      <c r="C1000" s="8" t="s">
        <v>1042</v>
      </c>
      <c r="D1000" s="8" t="s">
        <v>1573</v>
      </c>
      <c r="E1000" s="8" t="s">
        <v>36</v>
      </c>
      <c r="F1000" s="9" t="n">
        <v>50</v>
      </c>
      <c r="G1000" s="9" t="n">
        <v>15</v>
      </c>
      <c r="H1000" s="9" t="n">
        <v>15</v>
      </c>
      <c r="I1000" s="9" t="n">
        <v>15</v>
      </c>
      <c r="J1000" s="10" t="n">
        <v>0</v>
      </c>
      <c r="K1000" s="10" t="n">
        <f aca="false">SUM(G1000+H1000+I1000+J1000)</f>
        <v>45</v>
      </c>
      <c r="L1000" s="11" t="n">
        <f aca="false">K1000/F1000</f>
        <v>0.9</v>
      </c>
    </row>
    <row r="1001" customFormat="false" ht="13.8" hidden="false" customHeight="false" outlineLevel="0" collapsed="false">
      <c r="A1001" s="8" t="s">
        <v>573</v>
      </c>
      <c r="B1001" s="8" t="s">
        <v>574</v>
      </c>
      <c r="C1001" s="8" t="s">
        <v>852</v>
      </c>
      <c r="D1001" s="8" t="s">
        <v>1574</v>
      </c>
      <c r="E1001" s="8" t="s">
        <v>692</v>
      </c>
      <c r="F1001" s="9" t="n">
        <v>50</v>
      </c>
      <c r="G1001" s="9" t="n">
        <v>15</v>
      </c>
      <c r="H1001" s="9" t="n">
        <v>15</v>
      </c>
      <c r="I1001" s="9" t="n">
        <v>15</v>
      </c>
      <c r="J1001" s="10" t="n">
        <v>0</v>
      </c>
      <c r="K1001" s="10" t="n">
        <f aca="false">SUM(G1001+H1001+I1001+J1001)</f>
        <v>45</v>
      </c>
      <c r="L1001" s="11" t="n">
        <f aca="false">K1001/F1001</f>
        <v>0.9</v>
      </c>
    </row>
    <row r="1002" customFormat="false" ht="13.8" hidden="false" customHeight="false" outlineLevel="0" collapsed="false">
      <c r="A1002" s="8" t="s">
        <v>124</v>
      </c>
      <c r="B1002" s="8" t="s">
        <v>125</v>
      </c>
      <c r="C1002" s="8" t="s">
        <v>829</v>
      </c>
      <c r="D1002" s="8" t="s">
        <v>1575</v>
      </c>
      <c r="E1002" s="8" t="s">
        <v>589</v>
      </c>
      <c r="F1002" s="9" t="n">
        <v>50</v>
      </c>
      <c r="G1002" s="9" t="n">
        <v>0</v>
      </c>
      <c r="H1002" s="9" t="n">
        <v>0</v>
      </c>
      <c r="I1002" s="9" t="n">
        <v>50</v>
      </c>
      <c r="J1002" s="10" t="n">
        <v>0</v>
      </c>
      <c r="K1002" s="10" t="n">
        <f aca="false">SUM(G1002+H1002+I1002+J1002)</f>
        <v>50</v>
      </c>
      <c r="L1002" s="11" t="n">
        <f aca="false">K1002/F1002</f>
        <v>1</v>
      </c>
    </row>
    <row r="1003" customFormat="false" ht="13.8" hidden="false" customHeight="false" outlineLevel="0" collapsed="false">
      <c r="A1003" s="8" t="s">
        <v>98</v>
      </c>
      <c r="B1003" s="8" t="s">
        <v>99</v>
      </c>
      <c r="C1003" s="8" t="s">
        <v>460</v>
      </c>
      <c r="D1003" s="8" t="s">
        <v>1576</v>
      </c>
      <c r="E1003" s="8" t="s">
        <v>815</v>
      </c>
      <c r="F1003" s="9" t="n">
        <v>50</v>
      </c>
      <c r="G1003" s="9" t="n">
        <v>15</v>
      </c>
      <c r="H1003" s="9" t="n">
        <v>25</v>
      </c>
      <c r="I1003" s="9" t="n">
        <v>10</v>
      </c>
      <c r="J1003" s="10" t="n">
        <v>0</v>
      </c>
      <c r="K1003" s="10" t="n">
        <f aca="false">SUM(G1003+H1003+I1003+J1003)</f>
        <v>50</v>
      </c>
      <c r="L1003" s="11" t="n">
        <f aca="false">K1003/F1003</f>
        <v>1</v>
      </c>
    </row>
    <row r="1004" customFormat="false" ht="13.8" hidden="false" customHeight="false" outlineLevel="0" collapsed="false">
      <c r="A1004" s="8" t="s">
        <v>912</v>
      </c>
      <c r="B1004" s="8" t="s">
        <v>74</v>
      </c>
      <c r="C1004" s="8" t="s">
        <v>920</v>
      </c>
      <c r="D1004" s="8" t="s">
        <v>1577</v>
      </c>
      <c r="E1004" s="8" t="s">
        <v>589</v>
      </c>
      <c r="F1004" s="9" t="n">
        <v>50</v>
      </c>
      <c r="G1004" s="9" t="n">
        <v>0</v>
      </c>
      <c r="H1004" s="9" t="n">
        <v>0</v>
      </c>
      <c r="I1004" s="9" t="n">
        <v>50</v>
      </c>
      <c r="J1004" s="10" t="n">
        <v>0</v>
      </c>
      <c r="K1004" s="10" t="n">
        <f aca="false">SUM(G1004+H1004+I1004+J1004)</f>
        <v>50</v>
      </c>
      <c r="L1004" s="11" t="n">
        <f aca="false">K1004/F1004</f>
        <v>1</v>
      </c>
    </row>
    <row r="1005" customFormat="false" ht="13.8" hidden="false" customHeight="false" outlineLevel="0" collapsed="false">
      <c r="A1005" s="8" t="s">
        <v>158</v>
      </c>
      <c r="B1005" s="8" t="s">
        <v>415</v>
      </c>
      <c r="C1005" s="8" t="s">
        <v>941</v>
      </c>
      <c r="D1005" s="8" t="s">
        <v>1578</v>
      </c>
      <c r="E1005" s="8" t="s">
        <v>36</v>
      </c>
      <c r="F1005" s="9" t="n">
        <v>50</v>
      </c>
      <c r="G1005" s="9" t="n">
        <v>20</v>
      </c>
      <c r="H1005" s="9" t="n">
        <v>20</v>
      </c>
      <c r="I1005" s="9" t="n">
        <v>20</v>
      </c>
      <c r="J1005" s="10" t="n">
        <v>0</v>
      </c>
      <c r="K1005" s="10" t="n">
        <f aca="false">SUM(G1005+H1005+I1005+J1005)</f>
        <v>60</v>
      </c>
      <c r="L1005" s="11" t="n">
        <f aca="false">K1005/F1005</f>
        <v>1.2</v>
      </c>
    </row>
    <row r="1006" customFormat="false" ht="13.8" hidden="false" customHeight="false" outlineLevel="0" collapsed="false">
      <c r="A1006" s="8" t="s">
        <v>948</v>
      </c>
      <c r="B1006" s="8" t="s">
        <v>74</v>
      </c>
      <c r="C1006" s="8" t="s">
        <v>1062</v>
      </c>
      <c r="D1006" s="8" t="s">
        <v>1579</v>
      </c>
      <c r="E1006" s="8" t="s">
        <v>589</v>
      </c>
      <c r="F1006" s="9" t="n">
        <v>50</v>
      </c>
      <c r="G1006" s="9" t="n">
        <v>40</v>
      </c>
      <c r="H1006" s="9" t="n">
        <v>20</v>
      </c>
      <c r="I1006" s="9" t="n">
        <v>10</v>
      </c>
      <c r="J1006" s="10" t="n">
        <v>0</v>
      </c>
      <c r="K1006" s="10" t="n">
        <f aca="false">SUM(G1006+H1006+I1006+J1006)</f>
        <v>70</v>
      </c>
      <c r="L1006" s="11" t="n">
        <f aca="false">K1006/F1006</f>
        <v>1.4</v>
      </c>
    </row>
    <row r="1007" customFormat="false" ht="13.8" hidden="false" customHeight="false" outlineLevel="0" collapsed="false">
      <c r="A1007" s="8" t="s">
        <v>768</v>
      </c>
      <c r="B1007" s="8" t="s">
        <v>133</v>
      </c>
      <c r="C1007" s="8" t="s">
        <v>893</v>
      </c>
      <c r="D1007" s="8" t="s">
        <v>1580</v>
      </c>
      <c r="E1007" s="8" t="s">
        <v>513</v>
      </c>
      <c r="F1007" s="9" t="n">
        <v>50</v>
      </c>
      <c r="G1007" s="9" t="n">
        <v>25</v>
      </c>
      <c r="H1007" s="9" t="n">
        <v>30</v>
      </c>
      <c r="I1007" s="9" t="n">
        <v>35</v>
      </c>
      <c r="J1007" s="10" t="n">
        <v>0</v>
      </c>
      <c r="K1007" s="10" t="n">
        <f aca="false">SUM(G1007+H1007+I1007+J1007)</f>
        <v>90</v>
      </c>
      <c r="L1007" s="11" t="n">
        <f aca="false">K1007/F1007</f>
        <v>1.8</v>
      </c>
    </row>
    <row r="1008" customFormat="false" ht="13.8" hidden="false" customHeight="false" outlineLevel="0" collapsed="false">
      <c r="A1008" s="8" t="s">
        <v>168</v>
      </c>
      <c r="B1008" s="8" t="s">
        <v>78</v>
      </c>
      <c r="C1008" s="15" t="s">
        <v>169</v>
      </c>
      <c r="D1008" s="8" t="s">
        <v>1581</v>
      </c>
      <c r="E1008" s="8" t="s">
        <v>36</v>
      </c>
      <c r="F1008" s="9" t="n">
        <v>50</v>
      </c>
      <c r="G1008" s="9" t="n">
        <v>50</v>
      </c>
      <c r="H1008" s="9" t="n">
        <v>50</v>
      </c>
      <c r="I1008" s="9" t="n">
        <v>20</v>
      </c>
      <c r="J1008" s="10" t="n">
        <v>0</v>
      </c>
      <c r="K1008" s="10" t="n">
        <f aca="false">SUM(G1008+H1008+I1008+J1008)</f>
        <v>120</v>
      </c>
      <c r="L1008" s="11" t="n">
        <f aca="false">K1008/F1008</f>
        <v>2.4</v>
      </c>
    </row>
    <row r="1009" customFormat="false" ht="13.8" hidden="false" customHeight="false" outlineLevel="0" collapsed="false">
      <c r="A1009" s="8" t="s">
        <v>65</v>
      </c>
      <c r="B1009" s="8" t="s">
        <v>66</v>
      </c>
      <c r="C1009" s="8" t="s">
        <v>1582</v>
      </c>
      <c r="D1009" s="8" t="s">
        <v>1583</v>
      </c>
      <c r="E1009" s="8" t="s">
        <v>36</v>
      </c>
      <c r="F1009" s="9" t="n">
        <v>50</v>
      </c>
      <c r="G1009" s="9" t="n">
        <v>0</v>
      </c>
      <c r="H1009" s="9" t="n">
        <v>0</v>
      </c>
      <c r="I1009" s="9" t="n">
        <v>20</v>
      </c>
      <c r="J1009" s="10" t="n">
        <v>0</v>
      </c>
      <c r="K1009" s="10" t="n">
        <f aca="false">SUM(G1009+H1009+I1009+J1009)</f>
        <v>20</v>
      </c>
      <c r="L1009" s="11" t="n">
        <f aca="false">K1009/F1009</f>
        <v>0.4</v>
      </c>
    </row>
    <row r="1010" customFormat="false" ht="13.8" hidden="false" customHeight="false" outlineLevel="0" collapsed="false">
      <c r="A1010" s="8" t="s">
        <v>61</v>
      </c>
      <c r="B1010" s="8" t="s">
        <v>74</v>
      </c>
      <c r="C1010" s="8" t="s">
        <v>1248</v>
      </c>
      <c r="D1010" s="8" t="s">
        <v>549</v>
      </c>
      <c r="E1010" s="8" t="s">
        <v>341</v>
      </c>
      <c r="F1010" s="9" t="n">
        <v>50</v>
      </c>
      <c r="G1010" s="9" t="n">
        <v>5</v>
      </c>
      <c r="H1010" s="9" t="n">
        <v>15</v>
      </c>
      <c r="I1010" s="9" t="n">
        <v>10</v>
      </c>
      <c r="J1010" s="10" t="n">
        <v>0</v>
      </c>
      <c r="K1010" s="10" t="n">
        <f aca="false">SUM(G1010+H1010+I1010+J1010)</f>
        <v>30</v>
      </c>
      <c r="L1010" s="11" t="n">
        <f aca="false">K1010/F1010</f>
        <v>0.6</v>
      </c>
    </row>
    <row r="1011" customFormat="false" ht="13.8" hidden="false" customHeight="false" outlineLevel="0" collapsed="false">
      <c r="A1011" s="8" t="s">
        <v>1344</v>
      </c>
      <c r="B1011" s="8" t="s">
        <v>74</v>
      </c>
      <c r="C1011" s="8" t="s">
        <v>1584</v>
      </c>
      <c r="D1011" s="8" t="s">
        <v>1585</v>
      </c>
      <c r="E1011" s="8" t="s">
        <v>36</v>
      </c>
      <c r="F1011" s="9" t="n">
        <v>50</v>
      </c>
      <c r="G1011" s="9" t="n">
        <v>10</v>
      </c>
      <c r="H1011" s="9" t="n">
        <v>10</v>
      </c>
      <c r="I1011" s="9" t="n">
        <v>10</v>
      </c>
      <c r="J1011" s="10" t="n">
        <v>0</v>
      </c>
      <c r="K1011" s="10" t="n">
        <f aca="false">SUM(G1011+H1011+I1011+J1011)</f>
        <v>30</v>
      </c>
      <c r="L1011" s="11" t="n">
        <f aca="false">K1011/F1011</f>
        <v>0.6</v>
      </c>
    </row>
    <row r="1012" customFormat="false" ht="13.8" hidden="false" customHeight="false" outlineLevel="0" collapsed="false">
      <c r="A1012" s="8" t="s">
        <v>32</v>
      </c>
      <c r="B1012" s="8" t="s">
        <v>165</v>
      </c>
      <c r="C1012" s="8" t="s">
        <v>592</v>
      </c>
      <c r="D1012" s="8" t="s">
        <v>1586</v>
      </c>
      <c r="E1012" s="8" t="s">
        <v>517</v>
      </c>
      <c r="F1012" s="9" t="n">
        <v>50</v>
      </c>
      <c r="G1012" s="9" t="n">
        <v>20</v>
      </c>
      <c r="H1012" s="9" t="n">
        <v>10</v>
      </c>
      <c r="I1012" s="9" t="n">
        <v>5</v>
      </c>
      <c r="J1012" s="10" t="n">
        <v>0</v>
      </c>
      <c r="K1012" s="10" t="n">
        <f aca="false">SUM(G1012+H1012+I1012+J1012)</f>
        <v>35</v>
      </c>
      <c r="L1012" s="11" t="n">
        <f aca="false">K1012/F1012</f>
        <v>0.7</v>
      </c>
    </row>
    <row r="1013" customFormat="false" ht="13.8" hidden="false" customHeight="false" outlineLevel="0" collapsed="false">
      <c r="A1013" s="8" t="s">
        <v>114</v>
      </c>
      <c r="B1013" s="8" t="s">
        <v>165</v>
      </c>
      <c r="C1013" s="8" t="s">
        <v>166</v>
      </c>
      <c r="D1013" s="8" t="s">
        <v>1587</v>
      </c>
      <c r="E1013" s="8" t="s">
        <v>199</v>
      </c>
      <c r="F1013" s="9" t="n">
        <v>50</v>
      </c>
      <c r="G1013" s="9" t="n">
        <v>12</v>
      </c>
      <c r="H1013" s="9" t="n">
        <v>12</v>
      </c>
      <c r="I1013" s="9" t="n">
        <v>12</v>
      </c>
      <c r="J1013" s="10" t="n">
        <v>0</v>
      </c>
      <c r="K1013" s="10" t="n">
        <f aca="false">SUM(G1013+H1013+I1013+J1013)</f>
        <v>36</v>
      </c>
      <c r="L1013" s="11" t="n">
        <f aca="false">K1013/F1013</f>
        <v>0.72</v>
      </c>
    </row>
    <row r="1014" customFormat="false" ht="13.8" hidden="false" customHeight="false" outlineLevel="0" collapsed="false">
      <c r="A1014" s="8" t="s">
        <v>1270</v>
      </c>
      <c r="B1014" s="8" t="s">
        <v>80</v>
      </c>
      <c r="C1014" s="8" t="s">
        <v>1588</v>
      </c>
      <c r="D1014" s="8" t="s">
        <v>1589</v>
      </c>
      <c r="E1014" s="8" t="s">
        <v>423</v>
      </c>
      <c r="F1014" s="9" t="n">
        <v>50</v>
      </c>
      <c r="G1014" s="9" t="n">
        <v>12.5</v>
      </c>
      <c r="H1014" s="9" t="n">
        <v>12.5</v>
      </c>
      <c r="I1014" s="9" t="n">
        <v>12</v>
      </c>
      <c r="J1014" s="10" t="n">
        <v>0</v>
      </c>
      <c r="K1014" s="10" t="n">
        <f aca="false">SUM(G1014+H1014+I1014+J1014)</f>
        <v>37</v>
      </c>
      <c r="L1014" s="11" t="n">
        <f aca="false">K1014/F1014</f>
        <v>0.74</v>
      </c>
    </row>
    <row r="1015" customFormat="false" ht="13.8" hidden="false" customHeight="false" outlineLevel="0" collapsed="false">
      <c r="A1015" s="8" t="s">
        <v>1006</v>
      </c>
      <c r="B1015" s="8" t="s">
        <v>78</v>
      </c>
      <c r="C1015" s="8" t="s">
        <v>1007</v>
      </c>
      <c r="D1015" s="8" t="s">
        <v>1590</v>
      </c>
      <c r="E1015" s="8" t="s">
        <v>513</v>
      </c>
      <c r="F1015" s="9" t="n">
        <v>50</v>
      </c>
      <c r="G1015" s="9" t="n">
        <v>12.5</v>
      </c>
      <c r="H1015" s="9" t="n">
        <v>12.5</v>
      </c>
      <c r="I1015" s="9" t="n">
        <v>12.5</v>
      </c>
      <c r="J1015" s="10" t="n">
        <v>0</v>
      </c>
      <c r="K1015" s="10" t="n">
        <f aca="false">SUM(G1015+H1015+I1015+J1015)</f>
        <v>37.5</v>
      </c>
      <c r="L1015" s="11" t="n">
        <f aca="false">K1015/F1015</f>
        <v>0.75</v>
      </c>
    </row>
    <row r="1016" customFormat="false" ht="13.8" hidden="false" customHeight="false" outlineLevel="0" collapsed="false">
      <c r="A1016" s="8" t="s">
        <v>1344</v>
      </c>
      <c r="B1016" s="8" t="s">
        <v>74</v>
      </c>
      <c r="C1016" s="8" t="s">
        <v>1345</v>
      </c>
      <c r="D1016" s="8" t="s">
        <v>1591</v>
      </c>
      <c r="E1016" s="8" t="s">
        <v>36</v>
      </c>
      <c r="F1016" s="9" t="n">
        <v>50</v>
      </c>
      <c r="G1016" s="9" t="n">
        <v>10</v>
      </c>
      <c r="H1016" s="9" t="n">
        <v>15</v>
      </c>
      <c r="I1016" s="9" t="n">
        <v>20</v>
      </c>
      <c r="J1016" s="10" t="n">
        <v>0</v>
      </c>
      <c r="K1016" s="10" t="n">
        <f aca="false">SUM(G1016+H1016+I1016+J1016)</f>
        <v>45</v>
      </c>
      <c r="L1016" s="11" t="n">
        <f aca="false">K1016/F1016</f>
        <v>0.9</v>
      </c>
    </row>
    <row r="1017" customFormat="false" ht="13.8" hidden="false" customHeight="false" outlineLevel="0" collapsed="false">
      <c r="A1017" s="8" t="s">
        <v>912</v>
      </c>
      <c r="B1017" s="8" t="s">
        <v>74</v>
      </c>
      <c r="C1017" s="8" t="s">
        <v>920</v>
      </c>
      <c r="D1017" s="8" t="s">
        <v>1592</v>
      </c>
      <c r="E1017" s="8" t="s">
        <v>589</v>
      </c>
      <c r="F1017" s="9" t="n">
        <v>50</v>
      </c>
      <c r="G1017" s="9" t="n">
        <v>0</v>
      </c>
      <c r="H1017" s="9" t="n">
        <v>0</v>
      </c>
      <c r="I1017" s="9" t="n">
        <v>50</v>
      </c>
      <c r="J1017" s="10" t="n">
        <v>0</v>
      </c>
      <c r="K1017" s="10" t="n">
        <f aca="false">SUM(G1017+H1017+I1017+J1017)</f>
        <v>50</v>
      </c>
      <c r="L1017" s="11" t="n">
        <f aca="false">K1017/F1017</f>
        <v>1</v>
      </c>
    </row>
    <row r="1018" customFormat="false" ht="13.8" hidden="false" customHeight="false" outlineLevel="0" collapsed="false">
      <c r="A1018" s="8" t="s">
        <v>383</v>
      </c>
      <c r="B1018" s="8" t="s">
        <v>305</v>
      </c>
      <c r="C1018" s="8" t="s">
        <v>594</v>
      </c>
      <c r="D1018" s="8" t="s">
        <v>1593</v>
      </c>
      <c r="E1018" s="8" t="s">
        <v>308</v>
      </c>
      <c r="F1018" s="9" t="n">
        <v>50</v>
      </c>
      <c r="G1018" s="9" t="n">
        <v>10</v>
      </c>
      <c r="H1018" s="9" t="n">
        <v>50</v>
      </c>
      <c r="I1018" s="9" t="n">
        <v>5</v>
      </c>
      <c r="J1018" s="10" t="n">
        <v>0</v>
      </c>
      <c r="K1018" s="10" t="n">
        <f aca="false">SUM(G1018+H1018+I1018+J1018)</f>
        <v>65</v>
      </c>
      <c r="L1018" s="11" t="n">
        <f aca="false">K1018/F1018</f>
        <v>1.3</v>
      </c>
    </row>
    <row r="1019" customFormat="false" ht="13.8" hidden="false" customHeight="false" outlineLevel="0" collapsed="false">
      <c r="A1019" s="8" t="s">
        <v>1471</v>
      </c>
      <c r="B1019" s="8" t="s">
        <v>315</v>
      </c>
      <c r="C1019" s="8" t="s">
        <v>1594</v>
      </c>
      <c r="D1019" s="8" t="s">
        <v>1595</v>
      </c>
      <c r="E1019" s="8" t="s">
        <v>815</v>
      </c>
      <c r="F1019" s="9" t="n">
        <v>50</v>
      </c>
      <c r="G1019" s="9" t="n">
        <v>23</v>
      </c>
      <c r="H1019" s="9" t="n">
        <v>33</v>
      </c>
      <c r="I1019" s="9" t="n">
        <v>34</v>
      </c>
      <c r="J1019" s="10" t="n">
        <v>0</v>
      </c>
      <c r="K1019" s="10" t="n">
        <f aca="false">SUM(G1019+H1019+I1019+J1019)</f>
        <v>90</v>
      </c>
      <c r="L1019" s="11" t="n">
        <f aca="false">K1019/F1019</f>
        <v>1.8</v>
      </c>
    </row>
    <row r="1020" customFormat="false" ht="13.8" hidden="false" customHeight="false" outlineLevel="0" collapsed="false">
      <c r="A1020" s="8" t="s">
        <v>310</v>
      </c>
      <c r="B1020" s="8" t="s">
        <v>311</v>
      </c>
      <c r="C1020" s="8" t="s">
        <v>1543</v>
      </c>
      <c r="D1020" s="8" t="s">
        <v>1596</v>
      </c>
      <c r="E1020" s="8" t="s">
        <v>643</v>
      </c>
      <c r="F1020" s="9" t="n">
        <v>50</v>
      </c>
      <c r="G1020" s="9" t="n">
        <v>0</v>
      </c>
      <c r="H1020" s="9" t="n">
        <v>50</v>
      </c>
      <c r="I1020" s="9" t="n">
        <v>50</v>
      </c>
      <c r="J1020" s="10" t="n">
        <v>0</v>
      </c>
      <c r="K1020" s="10" t="n">
        <f aca="false">SUM(G1020+H1020+I1020+J1020)</f>
        <v>100</v>
      </c>
      <c r="L1020" s="11" t="n">
        <f aca="false">K1020/F1020</f>
        <v>2</v>
      </c>
    </row>
    <row r="1021" customFormat="false" ht="13.8" hidden="false" customHeight="false" outlineLevel="0" collapsed="false">
      <c r="A1021" s="8" t="s">
        <v>32</v>
      </c>
      <c r="B1021" s="8" t="s">
        <v>33</v>
      </c>
      <c r="C1021" s="8" t="s">
        <v>553</v>
      </c>
      <c r="D1021" s="8" t="s">
        <v>1597</v>
      </c>
      <c r="E1021" s="8" t="s">
        <v>36</v>
      </c>
      <c r="F1021" s="9" t="n">
        <v>48</v>
      </c>
      <c r="G1021" s="9" t="n">
        <v>12</v>
      </c>
      <c r="H1021" s="9" t="n">
        <v>11</v>
      </c>
      <c r="I1021" s="9" t="n">
        <v>12</v>
      </c>
      <c r="J1021" s="10" t="n">
        <v>0</v>
      </c>
      <c r="K1021" s="10" t="n">
        <f aca="false">SUM(G1021+H1021+I1021+J1021)</f>
        <v>35</v>
      </c>
      <c r="L1021" s="11" t="n">
        <f aca="false">K1021/F1021</f>
        <v>0.729166666666667</v>
      </c>
    </row>
    <row r="1022" customFormat="false" ht="13.8" hidden="false" customHeight="false" outlineLevel="0" collapsed="false">
      <c r="A1022" s="8" t="s">
        <v>51</v>
      </c>
      <c r="B1022" s="8" t="s">
        <v>74</v>
      </c>
      <c r="C1022" s="8" t="s">
        <v>1598</v>
      </c>
      <c r="D1022" s="8" t="s">
        <v>1599</v>
      </c>
      <c r="E1022" s="8" t="s">
        <v>423</v>
      </c>
      <c r="F1022" s="9" t="n">
        <v>48</v>
      </c>
      <c r="G1022" s="9" t="n">
        <v>12</v>
      </c>
      <c r="H1022" s="9" t="n">
        <v>12</v>
      </c>
      <c r="I1022" s="9" t="n">
        <v>12</v>
      </c>
      <c r="J1022" s="10" t="n">
        <v>0</v>
      </c>
      <c r="K1022" s="10" t="n">
        <f aca="false">SUM(G1022+H1022+I1022+J1022)</f>
        <v>36</v>
      </c>
      <c r="L1022" s="11" t="n">
        <f aca="false">K1022/F1022</f>
        <v>0.75</v>
      </c>
    </row>
    <row r="1023" customFormat="false" ht="13.8" hidden="false" customHeight="false" outlineLevel="0" collapsed="false">
      <c r="A1023" s="8" t="s">
        <v>268</v>
      </c>
      <c r="B1023" s="8" t="s">
        <v>240</v>
      </c>
      <c r="C1023" s="8" t="s">
        <v>1600</v>
      </c>
      <c r="D1023" s="8" t="s">
        <v>1601</v>
      </c>
      <c r="E1023" s="8" t="s">
        <v>36</v>
      </c>
      <c r="F1023" s="9" t="n">
        <v>48</v>
      </c>
      <c r="G1023" s="9" t="n">
        <v>12</v>
      </c>
      <c r="H1023" s="9" t="n">
        <v>12</v>
      </c>
      <c r="I1023" s="9" t="n">
        <v>12</v>
      </c>
      <c r="J1023" s="10" t="n">
        <v>0</v>
      </c>
      <c r="K1023" s="10" t="n">
        <f aca="false">SUM(G1023+H1023+I1023+J1023)</f>
        <v>36</v>
      </c>
      <c r="L1023" s="11" t="n">
        <f aca="false">K1023/F1023</f>
        <v>0.75</v>
      </c>
    </row>
    <row r="1024" customFormat="false" ht="13.8" hidden="false" customHeight="false" outlineLevel="0" collapsed="false">
      <c r="A1024" s="8" t="s">
        <v>268</v>
      </c>
      <c r="B1024" s="8" t="s">
        <v>78</v>
      </c>
      <c r="C1024" s="8" t="s">
        <v>344</v>
      </c>
      <c r="D1024" s="8" t="s">
        <v>1602</v>
      </c>
      <c r="E1024" s="8" t="s">
        <v>1603</v>
      </c>
      <c r="F1024" s="9" t="n">
        <v>48</v>
      </c>
      <c r="G1024" s="9" t="n">
        <v>12</v>
      </c>
      <c r="H1024" s="9" t="n">
        <v>12</v>
      </c>
      <c r="I1024" s="9" t="n">
        <v>12</v>
      </c>
      <c r="J1024" s="10" t="n">
        <v>0</v>
      </c>
      <c r="K1024" s="10" t="n">
        <f aca="false">SUM(G1024+H1024+I1024+J1024)</f>
        <v>36</v>
      </c>
      <c r="L1024" s="11" t="n">
        <f aca="false">K1024/F1024</f>
        <v>0.75</v>
      </c>
    </row>
    <row r="1025" customFormat="false" ht="13.8" hidden="false" customHeight="false" outlineLevel="0" collapsed="false">
      <c r="A1025" s="8" t="s">
        <v>32</v>
      </c>
      <c r="B1025" s="8" t="s">
        <v>33</v>
      </c>
      <c r="C1025" s="8" t="s">
        <v>553</v>
      </c>
      <c r="D1025" s="8" t="s">
        <v>1604</v>
      </c>
      <c r="E1025" s="8" t="s">
        <v>36</v>
      </c>
      <c r="F1025" s="9" t="n">
        <v>48</v>
      </c>
      <c r="G1025" s="9" t="n">
        <v>12</v>
      </c>
      <c r="H1025" s="9" t="n">
        <v>12</v>
      </c>
      <c r="I1025" s="9" t="n">
        <v>15</v>
      </c>
      <c r="J1025" s="10" t="n">
        <v>0</v>
      </c>
      <c r="K1025" s="10" t="n">
        <f aca="false">SUM(G1025+H1025+I1025+J1025)</f>
        <v>39</v>
      </c>
      <c r="L1025" s="11" t="n">
        <f aca="false">K1025/F1025</f>
        <v>0.8125</v>
      </c>
    </row>
    <row r="1026" customFormat="false" ht="13.8" hidden="false" customHeight="false" outlineLevel="0" collapsed="false">
      <c r="A1026" s="8" t="s">
        <v>842</v>
      </c>
      <c r="B1026" s="8" t="s">
        <v>74</v>
      </c>
      <c r="C1026" s="8" t="s">
        <v>455</v>
      </c>
      <c r="D1026" s="8" t="s">
        <v>1605</v>
      </c>
      <c r="E1026" s="8" t="s">
        <v>36</v>
      </c>
      <c r="F1026" s="9" t="n">
        <v>48</v>
      </c>
      <c r="G1026" s="9" t="n">
        <v>10</v>
      </c>
      <c r="H1026" s="9" t="n">
        <v>14</v>
      </c>
      <c r="I1026" s="9" t="n">
        <v>20</v>
      </c>
      <c r="J1026" s="10" t="n">
        <v>0</v>
      </c>
      <c r="K1026" s="10" t="n">
        <f aca="false">SUM(G1026+H1026+I1026+J1026)</f>
        <v>44</v>
      </c>
      <c r="L1026" s="11" t="n">
        <f aca="false">K1026/F1026</f>
        <v>0.916666666666667</v>
      </c>
    </row>
    <row r="1027" customFormat="false" ht="13.8" hidden="false" customHeight="false" outlineLevel="0" collapsed="false">
      <c r="A1027" s="8" t="s">
        <v>645</v>
      </c>
      <c r="B1027" s="8" t="s">
        <v>251</v>
      </c>
      <c r="C1027" s="8" t="s">
        <v>754</v>
      </c>
      <c r="D1027" s="8" t="s">
        <v>1606</v>
      </c>
      <c r="E1027" s="8" t="s">
        <v>546</v>
      </c>
      <c r="F1027" s="9" t="n">
        <v>45</v>
      </c>
      <c r="G1027" s="9" t="n">
        <v>5</v>
      </c>
      <c r="H1027" s="9" t="n">
        <v>5</v>
      </c>
      <c r="I1027" s="9" t="n">
        <v>20</v>
      </c>
      <c r="J1027" s="10" t="n">
        <v>0</v>
      </c>
      <c r="K1027" s="10" t="n">
        <f aca="false">SUM(G1027+H1027+I1027+J1027)</f>
        <v>30</v>
      </c>
      <c r="L1027" s="11" t="n">
        <f aca="false">K1027/F1027</f>
        <v>0.666666666666667</v>
      </c>
    </row>
    <row r="1028" customFormat="false" ht="13.8" hidden="false" customHeight="false" outlineLevel="0" collapsed="false">
      <c r="A1028" s="8" t="s">
        <v>158</v>
      </c>
      <c r="B1028" s="8" t="s">
        <v>74</v>
      </c>
      <c r="C1028" s="8" t="s">
        <v>159</v>
      </c>
      <c r="D1028" s="8" t="s">
        <v>1607</v>
      </c>
      <c r="E1028" s="8" t="s">
        <v>36</v>
      </c>
      <c r="F1028" s="9" t="n">
        <v>45</v>
      </c>
      <c r="G1028" s="9" t="n">
        <v>15</v>
      </c>
      <c r="H1028" s="9" t="n">
        <v>20</v>
      </c>
      <c r="I1028" s="9" t="n">
        <v>10</v>
      </c>
      <c r="J1028" s="10" t="n">
        <v>0</v>
      </c>
      <c r="K1028" s="10" t="n">
        <f aca="false">SUM(G1028+H1028+I1028+J1028)</f>
        <v>45</v>
      </c>
      <c r="L1028" s="11" t="n">
        <f aca="false">K1028/F1028</f>
        <v>1</v>
      </c>
    </row>
    <row r="1029" customFormat="false" ht="13.8" hidden="false" customHeight="false" outlineLevel="0" collapsed="false">
      <c r="A1029" s="8" t="s">
        <v>168</v>
      </c>
      <c r="B1029" s="8" t="s">
        <v>74</v>
      </c>
      <c r="C1029" s="8" t="s">
        <v>881</v>
      </c>
      <c r="D1029" s="8" t="s">
        <v>1608</v>
      </c>
      <c r="E1029" s="8" t="s">
        <v>36</v>
      </c>
      <c r="F1029" s="9" t="n">
        <v>45</v>
      </c>
      <c r="G1029" s="9" t="n">
        <v>20</v>
      </c>
      <c r="H1029" s="9" t="n">
        <v>20</v>
      </c>
      <c r="I1029" s="9" t="n">
        <v>20</v>
      </c>
      <c r="J1029" s="10" t="n">
        <v>0</v>
      </c>
      <c r="K1029" s="10" t="n">
        <f aca="false">SUM(G1029+H1029+I1029+J1029)</f>
        <v>60</v>
      </c>
      <c r="L1029" s="11" t="n">
        <f aca="false">K1029/F1029</f>
        <v>1.33333333333333</v>
      </c>
    </row>
    <row r="1030" customFormat="false" ht="13.8" hidden="false" customHeight="false" outlineLevel="0" collapsed="false">
      <c r="A1030" s="8" t="s">
        <v>274</v>
      </c>
      <c r="B1030" s="8" t="s">
        <v>275</v>
      </c>
      <c r="C1030" s="8" t="s">
        <v>1510</v>
      </c>
      <c r="D1030" s="8" t="s">
        <v>1609</v>
      </c>
      <c r="E1030" s="8" t="s">
        <v>643</v>
      </c>
      <c r="F1030" s="9" t="n">
        <v>44</v>
      </c>
      <c r="G1030" s="9" t="n">
        <v>10</v>
      </c>
      <c r="H1030" s="9" t="n">
        <v>12</v>
      </c>
      <c r="I1030" s="9" t="n">
        <v>10</v>
      </c>
      <c r="J1030" s="10" t="n">
        <v>0</v>
      </c>
      <c r="K1030" s="10" t="n">
        <f aca="false">SUM(G1030+H1030+I1030+J1030)</f>
        <v>32</v>
      </c>
      <c r="L1030" s="11" t="n">
        <f aca="false">K1030/F1030</f>
        <v>0.727272727272727</v>
      </c>
    </row>
    <row r="1031" customFormat="false" ht="13.8" hidden="false" customHeight="false" outlineLevel="0" collapsed="false">
      <c r="A1031" s="8" t="s">
        <v>51</v>
      </c>
      <c r="B1031" s="8" t="s">
        <v>52</v>
      </c>
      <c r="C1031" s="8" t="s">
        <v>1610</v>
      </c>
      <c r="D1031" s="8" t="s">
        <v>1611</v>
      </c>
      <c r="E1031" s="8" t="s">
        <v>423</v>
      </c>
      <c r="F1031" s="9" t="n">
        <v>44</v>
      </c>
      <c r="G1031" s="9" t="n">
        <v>11</v>
      </c>
      <c r="H1031" s="9" t="n">
        <v>11</v>
      </c>
      <c r="I1031" s="9" t="n">
        <v>11</v>
      </c>
      <c r="J1031" s="10" t="n">
        <v>0</v>
      </c>
      <c r="K1031" s="10" t="n">
        <f aca="false">SUM(G1031+H1031+I1031+J1031)</f>
        <v>33</v>
      </c>
      <c r="L1031" s="11" t="n">
        <f aca="false">K1031/F1031</f>
        <v>0.75</v>
      </c>
    </row>
    <row r="1032" customFormat="false" ht="13.8" hidden="false" customHeight="false" outlineLevel="0" collapsed="false">
      <c r="A1032" s="8" t="s">
        <v>32</v>
      </c>
      <c r="B1032" s="8" t="s">
        <v>33</v>
      </c>
      <c r="C1032" s="8" t="s">
        <v>34</v>
      </c>
      <c r="D1032" s="8" t="s">
        <v>1612</v>
      </c>
      <c r="E1032" s="8" t="s">
        <v>36</v>
      </c>
      <c r="F1032" s="9" t="n">
        <v>44</v>
      </c>
      <c r="G1032" s="9" t="n">
        <v>11</v>
      </c>
      <c r="H1032" s="9" t="n">
        <v>11</v>
      </c>
      <c r="I1032" s="9" t="n">
        <v>12</v>
      </c>
      <c r="J1032" s="10" t="n">
        <v>0</v>
      </c>
      <c r="K1032" s="10" t="n">
        <f aca="false">SUM(G1032+H1032+I1032+J1032)</f>
        <v>34</v>
      </c>
      <c r="L1032" s="11" t="n">
        <f aca="false">K1032/F1032</f>
        <v>0.772727272727273</v>
      </c>
    </row>
    <row r="1033" customFormat="false" ht="13.8" hidden="false" customHeight="false" outlineLevel="0" collapsed="false">
      <c r="A1033" s="8" t="s">
        <v>32</v>
      </c>
      <c r="B1033" s="8" t="s">
        <v>38</v>
      </c>
      <c r="C1033" s="8" t="s">
        <v>329</v>
      </c>
      <c r="D1033" s="8" t="s">
        <v>1613</v>
      </c>
      <c r="E1033" s="8" t="s">
        <v>36</v>
      </c>
      <c r="F1033" s="9" t="n">
        <v>44</v>
      </c>
      <c r="G1033" s="9" t="n">
        <v>11</v>
      </c>
      <c r="H1033" s="9" t="n">
        <v>11</v>
      </c>
      <c r="I1033" s="9" t="n">
        <v>4</v>
      </c>
      <c r="J1033" s="10" t="n">
        <v>0</v>
      </c>
      <c r="K1033" s="10" t="n">
        <f aca="false">SUM(G1033+H1033+I1033+J1033)</f>
        <v>26</v>
      </c>
      <c r="L1033" s="11" t="n">
        <f aca="false">K1033/F1033</f>
        <v>0.590909090909091</v>
      </c>
    </row>
    <row r="1034" customFormat="false" ht="13.8" hidden="false" customHeight="false" outlineLevel="0" collapsed="false">
      <c r="A1034" s="8" t="s">
        <v>32</v>
      </c>
      <c r="B1034" s="8" t="s">
        <v>33</v>
      </c>
      <c r="C1034" s="8" t="s">
        <v>202</v>
      </c>
      <c r="D1034" s="8" t="s">
        <v>1614</v>
      </c>
      <c r="E1034" s="8" t="s">
        <v>36</v>
      </c>
      <c r="F1034" s="9" t="n">
        <v>44</v>
      </c>
      <c r="G1034" s="9" t="n">
        <v>11</v>
      </c>
      <c r="H1034" s="9" t="n">
        <v>15</v>
      </c>
      <c r="I1034" s="9" t="n">
        <v>10</v>
      </c>
      <c r="J1034" s="10" t="n">
        <v>0</v>
      </c>
      <c r="K1034" s="10" t="n">
        <f aca="false">SUM(G1034+H1034+I1034+J1034)</f>
        <v>36</v>
      </c>
      <c r="L1034" s="11" t="n">
        <f aca="false">K1034/F1034</f>
        <v>0.818181818181818</v>
      </c>
    </row>
    <row r="1035" customFormat="false" ht="13.8" hidden="false" customHeight="false" outlineLevel="0" collapsed="false">
      <c r="A1035" s="8" t="s">
        <v>825</v>
      </c>
      <c r="B1035" s="8" t="s">
        <v>315</v>
      </c>
      <c r="C1035" s="8" t="s">
        <v>1615</v>
      </c>
      <c r="D1035" s="8" t="s">
        <v>1616</v>
      </c>
      <c r="E1035" s="8" t="s">
        <v>692</v>
      </c>
      <c r="F1035" s="9" t="n">
        <v>43</v>
      </c>
      <c r="G1035" s="9" t="n">
        <v>10</v>
      </c>
      <c r="H1035" s="9" t="n">
        <v>10</v>
      </c>
      <c r="I1035" s="9" t="n">
        <v>0</v>
      </c>
      <c r="J1035" s="10" t="n">
        <v>0</v>
      </c>
      <c r="K1035" s="10" t="n">
        <f aca="false">SUM(G1035+H1035+I1035+J1035)</f>
        <v>20</v>
      </c>
      <c r="L1035" s="11" t="n">
        <f aca="false">K1035/F1035</f>
        <v>0.465116279069767</v>
      </c>
    </row>
    <row r="1036" customFormat="false" ht="13.8" hidden="false" customHeight="false" outlineLevel="0" collapsed="false">
      <c r="A1036" s="8" t="s">
        <v>158</v>
      </c>
      <c r="B1036" s="8" t="s">
        <v>415</v>
      </c>
      <c r="C1036" s="8" t="s">
        <v>1617</v>
      </c>
      <c r="D1036" s="8" t="s">
        <v>1618</v>
      </c>
      <c r="E1036" s="8" t="s">
        <v>36</v>
      </c>
      <c r="F1036" s="9" t="n">
        <v>42</v>
      </c>
      <c r="G1036" s="9" t="n">
        <v>20</v>
      </c>
      <c r="H1036" s="9" t="n">
        <v>10</v>
      </c>
      <c r="I1036" s="9" t="n">
        <v>10</v>
      </c>
      <c r="J1036" s="10" t="n">
        <v>0</v>
      </c>
      <c r="K1036" s="10" t="n">
        <f aca="false">SUM(G1036+H1036+I1036+J1036)</f>
        <v>40</v>
      </c>
      <c r="L1036" s="11" t="n">
        <f aca="false">K1036/F1036</f>
        <v>0.952380952380952</v>
      </c>
    </row>
    <row r="1037" customFormat="false" ht="13.8" hidden="false" customHeight="false" outlineLevel="0" collapsed="false">
      <c r="A1037" s="8" t="s">
        <v>136</v>
      </c>
      <c r="B1037" s="8" t="s">
        <v>78</v>
      </c>
      <c r="C1037" s="8" t="s">
        <v>834</v>
      </c>
      <c r="D1037" s="8" t="s">
        <v>1619</v>
      </c>
      <c r="E1037" s="8" t="s">
        <v>36</v>
      </c>
      <c r="F1037" s="9" t="n">
        <v>41</v>
      </c>
      <c r="G1037" s="9" t="n">
        <v>41</v>
      </c>
      <c r="H1037" s="9" t="n">
        <v>41</v>
      </c>
      <c r="I1037" s="9" t="n">
        <v>41</v>
      </c>
      <c r="J1037" s="10" t="n">
        <v>0</v>
      </c>
      <c r="K1037" s="10" t="n">
        <f aca="false">SUM(G1037+H1037+I1037+J1037)</f>
        <v>123</v>
      </c>
      <c r="L1037" s="11" t="n">
        <f aca="false">K1037/F1037</f>
        <v>3</v>
      </c>
    </row>
    <row r="1038" customFormat="false" ht="13.8" hidden="false" customHeight="false" outlineLevel="0" collapsed="false">
      <c r="A1038" s="8" t="s">
        <v>560</v>
      </c>
      <c r="B1038" s="8" t="s">
        <v>216</v>
      </c>
      <c r="C1038" s="8" t="s">
        <v>561</v>
      </c>
      <c r="D1038" s="8" t="s">
        <v>1620</v>
      </c>
      <c r="E1038" s="8" t="s">
        <v>565</v>
      </c>
      <c r="F1038" s="9" t="n">
        <v>40</v>
      </c>
      <c r="G1038" s="9" t="n">
        <v>0</v>
      </c>
      <c r="H1038" s="9" t="n">
        <v>0</v>
      </c>
      <c r="I1038" s="9" t="n">
        <v>0</v>
      </c>
      <c r="J1038" s="10" t="n">
        <v>0</v>
      </c>
      <c r="K1038" s="10" t="n">
        <f aca="false">SUM(G1038+H1038+I1038+J1038)</f>
        <v>0</v>
      </c>
      <c r="L1038" s="11" t="n">
        <f aca="false">K1038/F1038</f>
        <v>0</v>
      </c>
    </row>
    <row r="1039" customFormat="false" ht="13.8" hidden="false" customHeight="false" outlineLevel="0" collapsed="false">
      <c r="A1039" s="8" t="s">
        <v>560</v>
      </c>
      <c r="B1039" s="8" t="s">
        <v>216</v>
      </c>
      <c r="C1039" s="8" t="s">
        <v>561</v>
      </c>
      <c r="D1039" s="8" t="s">
        <v>1621</v>
      </c>
      <c r="E1039" s="8" t="s">
        <v>565</v>
      </c>
      <c r="F1039" s="9" t="n">
        <v>40</v>
      </c>
      <c r="G1039" s="9" t="n">
        <v>0</v>
      </c>
      <c r="H1039" s="9" t="n">
        <v>0</v>
      </c>
      <c r="I1039" s="9" t="n">
        <v>0</v>
      </c>
      <c r="J1039" s="10" t="n">
        <v>0</v>
      </c>
      <c r="K1039" s="10" t="n">
        <f aca="false">SUM(G1039+H1039+I1039+J1039)</f>
        <v>0</v>
      </c>
      <c r="L1039" s="11" t="n">
        <f aca="false">K1039/F1039</f>
        <v>0</v>
      </c>
    </row>
    <row r="1040" customFormat="false" ht="13.8" hidden="false" customHeight="false" outlineLevel="0" collapsed="false">
      <c r="A1040" s="8" t="s">
        <v>84</v>
      </c>
      <c r="B1040" s="8" t="s">
        <v>193</v>
      </c>
      <c r="C1040" s="8" t="s">
        <v>863</v>
      </c>
      <c r="D1040" s="8" t="s">
        <v>1622</v>
      </c>
      <c r="E1040" s="8" t="s">
        <v>519</v>
      </c>
      <c r="F1040" s="9" t="n">
        <v>40</v>
      </c>
      <c r="G1040" s="9" t="n">
        <v>6</v>
      </c>
      <c r="H1040" s="9" t="n">
        <v>10</v>
      </c>
      <c r="I1040" s="9" t="n">
        <v>3</v>
      </c>
      <c r="J1040" s="10" t="n">
        <v>0</v>
      </c>
      <c r="K1040" s="10" t="n">
        <f aca="false">SUM(G1040+H1040+I1040+J1040)</f>
        <v>19</v>
      </c>
      <c r="L1040" s="11" t="n">
        <f aca="false">K1040/F1040</f>
        <v>0.475</v>
      </c>
    </row>
    <row r="1041" customFormat="false" ht="13.8" hidden="false" customHeight="false" outlineLevel="0" collapsed="false">
      <c r="A1041" s="8" t="s">
        <v>433</v>
      </c>
      <c r="B1041" s="8" t="s">
        <v>33</v>
      </c>
      <c r="C1041" s="8" t="s">
        <v>434</v>
      </c>
      <c r="D1041" s="8" t="s">
        <v>1623</v>
      </c>
      <c r="E1041" s="8" t="s">
        <v>851</v>
      </c>
      <c r="F1041" s="9" t="n">
        <v>40</v>
      </c>
      <c r="G1041" s="9" t="n">
        <v>15</v>
      </c>
      <c r="H1041" s="9" t="n">
        <v>5</v>
      </c>
      <c r="I1041" s="9" t="n">
        <v>2</v>
      </c>
      <c r="J1041" s="10" t="n">
        <v>0</v>
      </c>
      <c r="K1041" s="10" t="n">
        <f aca="false">SUM(G1041+H1041+I1041+J1041)</f>
        <v>22</v>
      </c>
      <c r="L1041" s="11" t="n">
        <f aca="false">K1041/F1041</f>
        <v>0.55</v>
      </c>
    </row>
    <row r="1042" customFormat="false" ht="13.8" hidden="false" customHeight="false" outlineLevel="0" collapsed="false">
      <c r="A1042" s="8" t="s">
        <v>84</v>
      </c>
      <c r="B1042" s="8" t="s">
        <v>193</v>
      </c>
      <c r="C1042" s="8" t="s">
        <v>863</v>
      </c>
      <c r="D1042" s="8" t="s">
        <v>1624</v>
      </c>
      <c r="E1042" s="8" t="s">
        <v>519</v>
      </c>
      <c r="F1042" s="9" t="n">
        <v>40</v>
      </c>
      <c r="G1042" s="9" t="n">
        <v>8</v>
      </c>
      <c r="H1042" s="9" t="n">
        <v>10</v>
      </c>
      <c r="I1042" s="9" t="n">
        <v>5</v>
      </c>
      <c r="J1042" s="10" t="n">
        <v>0</v>
      </c>
      <c r="K1042" s="10" t="n">
        <f aca="false">SUM(G1042+H1042+I1042+J1042)</f>
        <v>23</v>
      </c>
      <c r="L1042" s="11" t="n">
        <f aca="false">K1042/F1042</f>
        <v>0.575</v>
      </c>
    </row>
    <row r="1043" customFormat="false" ht="13.8" hidden="false" customHeight="false" outlineLevel="0" collapsed="false">
      <c r="A1043" s="8" t="s">
        <v>84</v>
      </c>
      <c r="B1043" s="8" t="s">
        <v>193</v>
      </c>
      <c r="C1043" s="8" t="s">
        <v>863</v>
      </c>
      <c r="D1043" s="8" t="s">
        <v>1625</v>
      </c>
      <c r="E1043" s="8" t="s">
        <v>519</v>
      </c>
      <c r="F1043" s="9" t="n">
        <v>40</v>
      </c>
      <c r="G1043" s="9" t="n">
        <v>8</v>
      </c>
      <c r="H1043" s="9" t="n">
        <v>8</v>
      </c>
      <c r="I1043" s="9" t="n">
        <v>8</v>
      </c>
      <c r="J1043" s="10" t="n">
        <v>0</v>
      </c>
      <c r="K1043" s="10" t="n">
        <f aca="false">SUM(G1043+H1043+I1043+J1043)</f>
        <v>24</v>
      </c>
      <c r="L1043" s="11" t="n">
        <f aca="false">K1043/F1043</f>
        <v>0.6</v>
      </c>
    </row>
    <row r="1044" customFormat="false" ht="13.8" hidden="false" customHeight="false" outlineLevel="0" collapsed="false">
      <c r="A1044" s="8" t="s">
        <v>871</v>
      </c>
      <c r="B1044" s="8" t="s">
        <v>74</v>
      </c>
      <c r="C1044" s="8" t="s">
        <v>1113</v>
      </c>
      <c r="D1044" s="8" t="s">
        <v>1626</v>
      </c>
      <c r="E1044" s="8" t="s">
        <v>36</v>
      </c>
      <c r="F1044" s="9" t="n">
        <v>40</v>
      </c>
      <c r="G1044" s="9" t="n">
        <v>10</v>
      </c>
      <c r="H1044" s="9" t="n">
        <v>17</v>
      </c>
      <c r="I1044" s="9" t="n">
        <v>0</v>
      </c>
      <c r="J1044" s="10" t="n">
        <v>0</v>
      </c>
      <c r="K1044" s="10" t="n">
        <f aca="false">SUM(G1044+H1044+I1044+J1044)</f>
        <v>27</v>
      </c>
      <c r="L1044" s="11" t="n">
        <f aca="false">K1044/F1044</f>
        <v>0.675</v>
      </c>
    </row>
    <row r="1045" customFormat="false" ht="13.8" hidden="false" customHeight="false" outlineLevel="0" collapsed="false">
      <c r="A1045" s="8" t="s">
        <v>429</v>
      </c>
      <c r="B1045" s="8" t="s">
        <v>233</v>
      </c>
      <c r="C1045" s="8" t="s">
        <v>509</v>
      </c>
      <c r="D1045" s="8" t="s">
        <v>1627</v>
      </c>
      <c r="E1045" s="8" t="s">
        <v>36</v>
      </c>
      <c r="F1045" s="9" t="n">
        <v>40</v>
      </c>
      <c r="G1045" s="9" t="n">
        <v>10</v>
      </c>
      <c r="H1045" s="9" t="n">
        <v>9</v>
      </c>
      <c r="I1045" s="9" t="n">
        <v>10</v>
      </c>
      <c r="J1045" s="10" t="n">
        <v>0</v>
      </c>
      <c r="K1045" s="10" t="n">
        <f aca="false">SUM(G1045+H1045+I1045+J1045)</f>
        <v>29</v>
      </c>
      <c r="L1045" s="11" t="n">
        <f aca="false">K1045/F1045</f>
        <v>0.725</v>
      </c>
    </row>
    <row r="1046" customFormat="false" ht="13.8" hidden="false" customHeight="false" outlineLevel="0" collapsed="false">
      <c r="A1046" s="8" t="s">
        <v>1208</v>
      </c>
      <c r="B1046" s="8" t="s">
        <v>52</v>
      </c>
      <c r="C1046" s="8" t="s">
        <v>1628</v>
      </c>
      <c r="D1046" s="8" t="s">
        <v>1629</v>
      </c>
      <c r="E1046" s="8" t="s">
        <v>113</v>
      </c>
      <c r="F1046" s="9" t="n">
        <v>40</v>
      </c>
      <c r="G1046" s="9" t="n">
        <v>10</v>
      </c>
      <c r="H1046" s="9" t="n">
        <v>10</v>
      </c>
      <c r="I1046" s="9" t="n">
        <v>10</v>
      </c>
      <c r="J1046" s="10" t="n">
        <v>0</v>
      </c>
      <c r="K1046" s="10" t="n">
        <f aca="false">SUM(G1046+H1046+I1046+J1046)</f>
        <v>30</v>
      </c>
      <c r="L1046" s="11" t="n">
        <f aca="false">K1046/F1046</f>
        <v>0.75</v>
      </c>
    </row>
    <row r="1047" customFormat="false" ht="13.8" hidden="false" customHeight="false" outlineLevel="0" collapsed="false">
      <c r="A1047" s="8" t="s">
        <v>98</v>
      </c>
      <c r="B1047" s="8" t="s">
        <v>99</v>
      </c>
      <c r="C1047" s="8" t="s">
        <v>1630</v>
      </c>
      <c r="D1047" s="8" t="s">
        <v>1631</v>
      </c>
      <c r="E1047" s="8" t="s">
        <v>513</v>
      </c>
      <c r="F1047" s="9" t="n">
        <v>40</v>
      </c>
      <c r="G1047" s="9" t="n">
        <v>10</v>
      </c>
      <c r="H1047" s="9" t="n">
        <v>10</v>
      </c>
      <c r="I1047" s="9" t="n">
        <v>10</v>
      </c>
      <c r="J1047" s="10" t="n">
        <v>0</v>
      </c>
      <c r="K1047" s="10" t="n">
        <f aca="false">SUM(G1047+H1047+I1047+J1047)</f>
        <v>30</v>
      </c>
      <c r="L1047" s="11" t="n">
        <f aca="false">K1047/F1047</f>
        <v>0.75</v>
      </c>
    </row>
    <row r="1048" customFormat="false" ht="13.8" hidden="false" customHeight="false" outlineLevel="0" collapsed="false">
      <c r="A1048" s="8" t="s">
        <v>268</v>
      </c>
      <c r="B1048" s="8" t="s">
        <v>240</v>
      </c>
      <c r="C1048" s="8" t="s">
        <v>269</v>
      </c>
      <c r="D1048" s="8" t="s">
        <v>1632</v>
      </c>
      <c r="E1048" s="8" t="s">
        <v>1603</v>
      </c>
      <c r="F1048" s="9" t="n">
        <v>40</v>
      </c>
      <c r="G1048" s="9" t="n">
        <v>10</v>
      </c>
      <c r="H1048" s="9" t="n">
        <v>10</v>
      </c>
      <c r="I1048" s="9" t="n">
        <v>10</v>
      </c>
      <c r="J1048" s="10" t="n">
        <v>0</v>
      </c>
      <c r="K1048" s="10" t="n">
        <f aca="false">SUM(G1048+H1048+I1048+J1048)</f>
        <v>30</v>
      </c>
      <c r="L1048" s="11" t="n">
        <f aca="false">K1048/F1048</f>
        <v>0.75</v>
      </c>
    </row>
    <row r="1049" customFormat="false" ht="13.8" hidden="false" customHeight="false" outlineLevel="0" collapsed="false">
      <c r="A1049" s="8" t="s">
        <v>32</v>
      </c>
      <c r="B1049" s="8" t="s">
        <v>74</v>
      </c>
      <c r="C1049" s="8" t="s">
        <v>427</v>
      </c>
      <c r="D1049" s="8" t="s">
        <v>1633</v>
      </c>
      <c r="E1049" s="8" t="s">
        <v>36</v>
      </c>
      <c r="F1049" s="9" t="n">
        <v>40</v>
      </c>
      <c r="G1049" s="9" t="n">
        <v>10</v>
      </c>
      <c r="H1049" s="9" t="n">
        <v>10</v>
      </c>
      <c r="I1049" s="9" t="n">
        <v>10</v>
      </c>
      <c r="J1049" s="10" t="n">
        <v>0</v>
      </c>
      <c r="K1049" s="10" t="n">
        <f aca="false">SUM(G1049+H1049+I1049+J1049)</f>
        <v>30</v>
      </c>
      <c r="L1049" s="11" t="n">
        <f aca="false">K1049/F1049</f>
        <v>0.75</v>
      </c>
    </row>
    <row r="1050" customFormat="false" ht="13.8" hidden="false" customHeight="false" outlineLevel="0" collapsed="false">
      <c r="A1050" s="8" t="s">
        <v>1193</v>
      </c>
      <c r="B1050" s="8" t="s">
        <v>152</v>
      </c>
      <c r="C1050" s="8" t="s">
        <v>1483</v>
      </c>
      <c r="D1050" s="8" t="s">
        <v>1634</v>
      </c>
      <c r="E1050" s="8" t="s">
        <v>128</v>
      </c>
      <c r="F1050" s="9" t="n">
        <v>40</v>
      </c>
      <c r="G1050" s="9" t="n">
        <v>10</v>
      </c>
      <c r="H1050" s="9" t="n">
        <v>10</v>
      </c>
      <c r="I1050" s="9" t="n">
        <v>10</v>
      </c>
      <c r="J1050" s="10" t="n">
        <v>0</v>
      </c>
      <c r="K1050" s="10" t="n">
        <f aca="false">SUM(G1050+H1050+I1050+J1050)</f>
        <v>30</v>
      </c>
      <c r="L1050" s="11" t="n">
        <f aca="false">K1050/F1050</f>
        <v>0.75</v>
      </c>
    </row>
    <row r="1051" customFormat="false" ht="13.8" hidden="false" customHeight="false" outlineLevel="0" collapsed="false">
      <c r="A1051" s="8" t="s">
        <v>268</v>
      </c>
      <c r="B1051" s="8" t="s">
        <v>240</v>
      </c>
      <c r="C1051" s="8" t="s">
        <v>1635</v>
      </c>
      <c r="D1051" s="8" t="s">
        <v>1636</v>
      </c>
      <c r="E1051" s="8" t="s">
        <v>36</v>
      </c>
      <c r="F1051" s="9" t="n">
        <v>40</v>
      </c>
      <c r="G1051" s="9" t="n">
        <v>10</v>
      </c>
      <c r="H1051" s="9" t="n">
        <v>10</v>
      </c>
      <c r="I1051" s="9" t="n">
        <v>10</v>
      </c>
      <c r="J1051" s="10" t="n">
        <v>0</v>
      </c>
      <c r="K1051" s="10" t="n">
        <f aca="false">SUM(G1051+H1051+I1051+J1051)</f>
        <v>30</v>
      </c>
      <c r="L1051" s="11" t="n">
        <f aca="false">K1051/F1051</f>
        <v>0.75</v>
      </c>
    </row>
    <row r="1052" customFormat="false" ht="13.8" hidden="false" customHeight="false" outlineLevel="0" collapsed="false">
      <c r="A1052" s="8" t="s">
        <v>429</v>
      </c>
      <c r="B1052" s="8" t="s">
        <v>233</v>
      </c>
      <c r="C1052" s="8" t="s">
        <v>509</v>
      </c>
      <c r="D1052" s="8" t="s">
        <v>1637</v>
      </c>
      <c r="E1052" s="8" t="s">
        <v>1535</v>
      </c>
      <c r="F1052" s="9" t="n">
        <v>40</v>
      </c>
      <c r="G1052" s="9" t="n">
        <v>10</v>
      </c>
      <c r="H1052" s="9" t="n">
        <v>10</v>
      </c>
      <c r="I1052" s="9" t="n">
        <v>15</v>
      </c>
      <c r="J1052" s="10" t="n">
        <v>0</v>
      </c>
      <c r="K1052" s="10" t="n">
        <f aca="false">SUM(G1052+H1052+I1052+J1052)</f>
        <v>35</v>
      </c>
      <c r="L1052" s="11" t="n">
        <f aca="false">K1052/F1052</f>
        <v>0.875</v>
      </c>
    </row>
    <row r="1053" customFormat="false" ht="13.8" hidden="false" customHeight="false" outlineLevel="0" collapsed="false">
      <c r="A1053" s="8" t="s">
        <v>181</v>
      </c>
      <c r="B1053" s="8" t="s">
        <v>80</v>
      </c>
      <c r="C1053" s="8" t="s">
        <v>1638</v>
      </c>
      <c r="D1053" s="8" t="s">
        <v>1639</v>
      </c>
      <c r="E1053" s="8" t="s">
        <v>423</v>
      </c>
      <c r="F1053" s="9" t="n">
        <v>40</v>
      </c>
      <c r="G1053" s="9" t="n">
        <v>15</v>
      </c>
      <c r="H1053" s="9" t="n">
        <v>15</v>
      </c>
      <c r="I1053" s="9" t="n">
        <v>10</v>
      </c>
      <c r="J1053" s="10" t="n">
        <v>0</v>
      </c>
      <c r="K1053" s="10" t="n">
        <f aca="false">SUM(G1053+H1053+I1053+J1053)</f>
        <v>40</v>
      </c>
      <c r="L1053" s="11" t="n">
        <f aca="false">K1053/F1053</f>
        <v>1</v>
      </c>
    </row>
    <row r="1054" customFormat="false" ht="13.8" hidden="false" customHeight="false" outlineLevel="0" collapsed="false">
      <c r="A1054" s="8" t="s">
        <v>268</v>
      </c>
      <c r="B1054" s="8" t="s">
        <v>240</v>
      </c>
      <c r="C1054" s="8" t="s">
        <v>269</v>
      </c>
      <c r="D1054" s="8" t="s">
        <v>1640</v>
      </c>
      <c r="E1054" s="8" t="s">
        <v>441</v>
      </c>
      <c r="F1054" s="9" t="n">
        <v>40</v>
      </c>
      <c r="G1054" s="9" t="n">
        <v>20</v>
      </c>
      <c r="H1054" s="9" t="n">
        <v>10</v>
      </c>
      <c r="I1054" s="9" t="n">
        <v>10</v>
      </c>
      <c r="J1054" s="10" t="n">
        <v>0</v>
      </c>
      <c r="K1054" s="10" t="n">
        <f aca="false">SUM(G1054+H1054+I1054+J1054)</f>
        <v>40</v>
      </c>
      <c r="L1054" s="11" t="n">
        <f aca="false">K1054/F1054</f>
        <v>1</v>
      </c>
    </row>
    <row r="1055" customFormat="false" ht="13.8" hidden="false" customHeight="false" outlineLevel="0" collapsed="false">
      <c r="A1055" s="8" t="s">
        <v>429</v>
      </c>
      <c r="B1055" s="8" t="s">
        <v>233</v>
      </c>
      <c r="C1055" s="8" t="s">
        <v>509</v>
      </c>
      <c r="D1055" s="8" t="s">
        <v>1641</v>
      </c>
      <c r="E1055" s="8" t="s">
        <v>1642</v>
      </c>
      <c r="F1055" s="9" t="n">
        <v>40</v>
      </c>
      <c r="G1055" s="9" t="n">
        <v>10</v>
      </c>
      <c r="H1055" s="9" t="n">
        <v>12</v>
      </c>
      <c r="I1055" s="9" t="n">
        <v>20</v>
      </c>
      <c r="J1055" s="10" t="n">
        <v>0</v>
      </c>
      <c r="K1055" s="10" t="n">
        <f aca="false">SUM(G1055+H1055+I1055+J1055)</f>
        <v>42</v>
      </c>
      <c r="L1055" s="11" t="n">
        <f aca="false">K1055/F1055</f>
        <v>1.05</v>
      </c>
    </row>
    <row r="1056" customFormat="false" ht="13.8" hidden="false" customHeight="false" outlineLevel="0" collapsed="false">
      <c r="A1056" s="8" t="s">
        <v>84</v>
      </c>
      <c r="B1056" s="8" t="s">
        <v>193</v>
      </c>
      <c r="C1056" s="8" t="s">
        <v>863</v>
      </c>
      <c r="D1056" s="8" t="s">
        <v>1643</v>
      </c>
      <c r="E1056" s="8" t="s">
        <v>519</v>
      </c>
      <c r="F1056" s="9" t="n">
        <v>40</v>
      </c>
      <c r="G1056" s="9" t="n">
        <v>8</v>
      </c>
      <c r="H1056" s="9" t="n">
        <v>10</v>
      </c>
      <c r="I1056" s="9" t="n">
        <v>30</v>
      </c>
      <c r="J1056" s="10" t="n">
        <v>0</v>
      </c>
      <c r="K1056" s="10" t="n">
        <f aca="false">SUM(G1056+H1056+I1056+J1056)</f>
        <v>48</v>
      </c>
      <c r="L1056" s="11" t="n">
        <f aca="false">K1056/F1056</f>
        <v>1.2</v>
      </c>
    </row>
    <row r="1057" customFormat="false" ht="13.8" hidden="false" customHeight="false" outlineLevel="0" collapsed="false">
      <c r="A1057" s="8" t="s">
        <v>310</v>
      </c>
      <c r="B1057" s="8" t="s">
        <v>74</v>
      </c>
      <c r="C1057" s="8" t="s">
        <v>1644</v>
      </c>
      <c r="D1057" s="8" t="s">
        <v>804</v>
      </c>
      <c r="E1057" s="8" t="s">
        <v>36</v>
      </c>
      <c r="F1057" s="9" t="n">
        <v>40</v>
      </c>
      <c r="G1057" s="9" t="n">
        <v>30</v>
      </c>
      <c r="H1057" s="9" t="n">
        <v>10</v>
      </c>
      <c r="I1057" s="9" t="n">
        <v>20</v>
      </c>
      <c r="J1057" s="10" t="n">
        <v>0</v>
      </c>
      <c r="K1057" s="10" t="n">
        <f aca="false">SUM(G1057+H1057+I1057+J1057)</f>
        <v>60</v>
      </c>
      <c r="L1057" s="11" t="n">
        <f aca="false">K1057/F1057</f>
        <v>1.5</v>
      </c>
    </row>
    <row r="1058" customFormat="false" ht="13.8" hidden="false" customHeight="false" outlineLevel="0" collapsed="false">
      <c r="A1058" s="8" t="s">
        <v>310</v>
      </c>
      <c r="B1058" s="8" t="s">
        <v>311</v>
      </c>
      <c r="C1058" s="8" t="s">
        <v>421</v>
      </c>
      <c r="D1058" s="8" t="s">
        <v>1645</v>
      </c>
      <c r="E1058" s="8" t="s">
        <v>36</v>
      </c>
      <c r="F1058" s="9" t="n">
        <v>40</v>
      </c>
      <c r="G1058" s="9" t="n">
        <v>30</v>
      </c>
      <c r="H1058" s="9" t="n">
        <v>20</v>
      </c>
      <c r="I1058" s="9" t="n">
        <v>20</v>
      </c>
      <c r="J1058" s="10" t="n">
        <v>0</v>
      </c>
      <c r="K1058" s="10" t="n">
        <f aca="false">SUM(G1058+H1058+I1058+J1058)</f>
        <v>70</v>
      </c>
      <c r="L1058" s="11" t="n">
        <f aca="false">K1058/F1058</f>
        <v>1.75</v>
      </c>
    </row>
    <row r="1059" customFormat="false" ht="13.8" hidden="false" customHeight="false" outlineLevel="0" collapsed="false">
      <c r="A1059" s="8" t="s">
        <v>61</v>
      </c>
      <c r="B1059" s="8" t="s">
        <v>74</v>
      </c>
      <c r="C1059" s="8" t="s">
        <v>1248</v>
      </c>
      <c r="D1059" s="8" t="s">
        <v>1646</v>
      </c>
      <c r="E1059" s="8" t="s">
        <v>36</v>
      </c>
      <c r="F1059" s="9" t="n">
        <v>40</v>
      </c>
      <c r="G1059" s="9" t="n">
        <v>0</v>
      </c>
      <c r="H1059" s="9" t="n">
        <v>10</v>
      </c>
      <c r="I1059" s="9" t="n">
        <v>10</v>
      </c>
      <c r="J1059" s="10" t="n">
        <v>0</v>
      </c>
      <c r="K1059" s="10" t="n">
        <f aca="false">SUM(G1059+H1059+I1059+J1059)</f>
        <v>20</v>
      </c>
      <c r="L1059" s="11" t="n">
        <f aca="false">K1059/F1059</f>
        <v>0.5</v>
      </c>
    </row>
    <row r="1060" customFormat="false" ht="13.8" hidden="false" customHeight="false" outlineLevel="0" collapsed="false">
      <c r="A1060" s="8" t="s">
        <v>114</v>
      </c>
      <c r="B1060" s="8" t="s">
        <v>165</v>
      </c>
      <c r="C1060" s="8" t="s">
        <v>166</v>
      </c>
      <c r="D1060" s="8" t="s">
        <v>1647</v>
      </c>
      <c r="E1060" s="8" t="s">
        <v>783</v>
      </c>
      <c r="F1060" s="9" t="n">
        <v>40</v>
      </c>
      <c r="G1060" s="9" t="n">
        <v>10</v>
      </c>
      <c r="H1060" s="9" t="n">
        <v>10</v>
      </c>
      <c r="I1060" s="9" t="n">
        <v>10</v>
      </c>
      <c r="J1060" s="10" t="n">
        <v>0</v>
      </c>
      <c r="K1060" s="10" t="n">
        <f aca="false">SUM(G1060+H1060+I1060+J1060)</f>
        <v>30</v>
      </c>
      <c r="L1060" s="11" t="n">
        <f aca="false">K1060/F1060</f>
        <v>0.75</v>
      </c>
    </row>
    <row r="1061" customFormat="false" ht="52.55" hidden="false" customHeight="false" outlineLevel="0" collapsed="false">
      <c r="A1061" s="8" t="s">
        <v>246</v>
      </c>
      <c r="B1061" s="8" t="s">
        <v>52</v>
      </c>
      <c r="C1061" s="15" t="s">
        <v>732</v>
      </c>
      <c r="D1061" s="15" t="s">
        <v>1648</v>
      </c>
      <c r="E1061" s="8" t="s">
        <v>423</v>
      </c>
      <c r="F1061" s="9" t="n">
        <v>40</v>
      </c>
      <c r="G1061" s="9" t="n">
        <v>10</v>
      </c>
      <c r="H1061" s="9" t="n">
        <v>15</v>
      </c>
      <c r="I1061" s="9" t="n">
        <v>15</v>
      </c>
      <c r="J1061" s="10" t="n">
        <v>0</v>
      </c>
      <c r="K1061" s="10" t="n">
        <f aca="false">SUM(G1061+H1061+I1061+J1061)</f>
        <v>40</v>
      </c>
      <c r="L1061" s="11" t="n">
        <f aca="false">K1061/F1061</f>
        <v>1</v>
      </c>
    </row>
    <row r="1062" customFormat="false" ht="13.8" hidden="false" customHeight="false" outlineLevel="0" collapsed="false">
      <c r="A1062" s="8" t="s">
        <v>310</v>
      </c>
      <c r="B1062" s="8" t="s">
        <v>311</v>
      </c>
      <c r="C1062" s="8" t="s">
        <v>1543</v>
      </c>
      <c r="D1062" s="8" t="s">
        <v>1649</v>
      </c>
      <c r="E1062" s="8" t="s">
        <v>1650</v>
      </c>
      <c r="F1062" s="9" t="n">
        <v>40</v>
      </c>
      <c r="G1062" s="9" t="n">
        <v>3</v>
      </c>
      <c r="H1062" s="9" t="n">
        <v>20</v>
      </c>
      <c r="I1062" s="9" t="n">
        <v>20</v>
      </c>
      <c r="J1062" s="10" t="n">
        <v>0</v>
      </c>
      <c r="K1062" s="10" t="n">
        <f aca="false">SUM(G1062+H1062+I1062+J1062)</f>
        <v>43</v>
      </c>
      <c r="L1062" s="11" t="n">
        <f aca="false">K1062/F1062</f>
        <v>1.075</v>
      </c>
    </row>
    <row r="1063" customFormat="false" ht="13.8" hidden="false" customHeight="false" outlineLevel="0" collapsed="false">
      <c r="A1063" s="8" t="s">
        <v>256</v>
      </c>
      <c r="B1063" s="8" t="s">
        <v>74</v>
      </c>
      <c r="C1063" s="8" t="s">
        <v>1367</v>
      </c>
      <c r="D1063" s="8" t="s">
        <v>1651</v>
      </c>
      <c r="E1063" s="8" t="s">
        <v>36</v>
      </c>
      <c r="F1063" s="9" t="n">
        <v>40</v>
      </c>
      <c r="G1063" s="9" t="n">
        <v>30</v>
      </c>
      <c r="H1063" s="9" t="n">
        <v>10</v>
      </c>
      <c r="I1063" s="9" t="n">
        <v>20</v>
      </c>
      <c r="J1063" s="10" t="n">
        <v>0</v>
      </c>
      <c r="K1063" s="10" t="n">
        <f aca="false">SUM(G1063+H1063+I1063+J1063)</f>
        <v>60</v>
      </c>
      <c r="L1063" s="11" t="n">
        <f aca="false">K1063/F1063</f>
        <v>1.5</v>
      </c>
    </row>
    <row r="1064" customFormat="false" ht="13.8" hidden="false" customHeight="false" outlineLevel="0" collapsed="false">
      <c r="A1064" s="8" t="s">
        <v>310</v>
      </c>
      <c r="B1064" s="8" t="s">
        <v>311</v>
      </c>
      <c r="C1064" s="8" t="s">
        <v>421</v>
      </c>
      <c r="D1064" s="8" t="s">
        <v>1652</v>
      </c>
      <c r="E1064" s="8" t="s">
        <v>643</v>
      </c>
      <c r="F1064" s="9" t="n">
        <v>40</v>
      </c>
      <c r="G1064" s="9" t="n">
        <v>10</v>
      </c>
      <c r="H1064" s="9" t="n">
        <v>30</v>
      </c>
      <c r="I1064" s="9" t="n">
        <v>20</v>
      </c>
      <c r="J1064" s="10" t="n">
        <v>0</v>
      </c>
      <c r="K1064" s="10" t="n">
        <f aca="false">SUM(G1064+H1064+I1064+J1064)</f>
        <v>60</v>
      </c>
      <c r="L1064" s="11" t="n">
        <f aca="false">K1064/F1064</f>
        <v>1.5</v>
      </c>
    </row>
    <row r="1065" customFormat="false" ht="13.8" hidden="false" customHeight="false" outlineLevel="0" collapsed="false">
      <c r="A1065" s="8" t="s">
        <v>124</v>
      </c>
      <c r="B1065" s="8" t="s">
        <v>125</v>
      </c>
      <c r="C1065" s="8" t="s">
        <v>1653</v>
      </c>
      <c r="D1065" s="8" t="s">
        <v>1654</v>
      </c>
      <c r="E1065" s="8" t="s">
        <v>36</v>
      </c>
      <c r="F1065" s="9" t="n">
        <v>39</v>
      </c>
      <c r="G1065" s="9" t="n">
        <v>9</v>
      </c>
      <c r="H1065" s="9" t="n">
        <v>9</v>
      </c>
      <c r="I1065" s="9" t="n">
        <v>9</v>
      </c>
      <c r="J1065" s="10" t="n">
        <v>0</v>
      </c>
      <c r="K1065" s="10" t="n">
        <f aca="false">SUM(G1065+H1065+I1065+J1065)</f>
        <v>27</v>
      </c>
      <c r="L1065" s="11" t="n">
        <f aca="false">K1065/F1065</f>
        <v>0.692307692307692</v>
      </c>
    </row>
    <row r="1066" customFormat="false" ht="13.8" hidden="false" customHeight="false" outlineLevel="0" collapsed="false">
      <c r="A1066" s="8" t="s">
        <v>32</v>
      </c>
      <c r="B1066" s="8" t="s">
        <v>38</v>
      </c>
      <c r="C1066" s="8" t="s">
        <v>329</v>
      </c>
      <c r="D1066" s="8" t="s">
        <v>1655</v>
      </c>
      <c r="E1066" s="8" t="s">
        <v>36</v>
      </c>
      <c r="F1066" s="9" t="n">
        <v>37</v>
      </c>
      <c r="G1066" s="9" t="n">
        <v>9</v>
      </c>
      <c r="H1066" s="9" t="n">
        <v>9</v>
      </c>
      <c r="I1066" s="9" t="n">
        <v>4</v>
      </c>
      <c r="J1066" s="10" t="n">
        <v>0</v>
      </c>
      <c r="K1066" s="10" t="n">
        <f aca="false">SUM(G1066+H1066+I1066+J1066)</f>
        <v>22</v>
      </c>
      <c r="L1066" s="11" t="n">
        <f aca="false">K1066/F1066</f>
        <v>0.594594594594595</v>
      </c>
    </row>
    <row r="1067" customFormat="false" ht="13.8" hidden="false" customHeight="false" outlineLevel="0" collapsed="false">
      <c r="A1067" s="8" t="s">
        <v>229</v>
      </c>
      <c r="B1067" s="8" t="s">
        <v>230</v>
      </c>
      <c r="C1067" s="8" t="s">
        <v>776</v>
      </c>
      <c r="D1067" s="8" t="s">
        <v>1656</v>
      </c>
      <c r="E1067" s="8" t="s">
        <v>423</v>
      </c>
      <c r="F1067" s="9" t="n">
        <v>36</v>
      </c>
      <c r="G1067" s="9" t="n">
        <v>10</v>
      </c>
      <c r="H1067" s="9" t="n">
        <v>10</v>
      </c>
      <c r="I1067" s="9" t="n">
        <v>0</v>
      </c>
      <c r="J1067" s="10" t="n">
        <v>0</v>
      </c>
      <c r="K1067" s="10" t="n">
        <f aca="false">SUM(G1067+H1067+I1067+J1067)</f>
        <v>20</v>
      </c>
      <c r="L1067" s="11" t="n">
        <f aca="false">K1067/F1067</f>
        <v>0.555555555555556</v>
      </c>
    </row>
    <row r="1068" customFormat="false" ht="13.8" hidden="false" customHeight="false" outlineLevel="0" collapsed="false">
      <c r="A1068" s="8" t="s">
        <v>61</v>
      </c>
      <c r="B1068" s="8" t="s">
        <v>240</v>
      </c>
      <c r="C1068" s="8" t="s">
        <v>241</v>
      </c>
      <c r="D1068" s="8" t="s">
        <v>1657</v>
      </c>
      <c r="E1068" s="8" t="s">
        <v>36</v>
      </c>
      <c r="F1068" s="9" t="n">
        <v>36</v>
      </c>
      <c r="G1068" s="9" t="n">
        <v>8</v>
      </c>
      <c r="H1068" s="9" t="n">
        <v>8</v>
      </c>
      <c r="I1068" s="9" t="n">
        <v>8</v>
      </c>
      <c r="J1068" s="10" t="n">
        <v>0</v>
      </c>
      <c r="K1068" s="10" t="n">
        <f aca="false">SUM(G1068+H1068+I1068+J1068)</f>
        <v>24</v>
      </c>
      <c r="L1068" s="11" t="n">
        <f aca="false">K1068/F1068</f>
        <v>0.666666666666667</v>
      </c>
    </row>
    <row r="1069" customFormat="false" ht="13.8" hidden="false" customHeight="false" outlineLevel="0" collapsed="false">
      <c r="A1069" s="8" t="s">
        <v>61</v>
      </c>
      <c r="B1069" s="8" t="s">
        <v>74</v>
      </c>
      <c r="C1069" s="8" t="s">
        <v>495</v>
      </c>
      <c r="D1069" s="8" t="s">
        <v>1658</v>
      </c>
      <c r="E1069" s="8" t="s">
        <v>1572</v>
      </c>
      <c r="F1069" s="9" t="n">
        <v>36</v>
      </c>
      <c r="G1069" s="9" t="n">
        <v>10</v>
      </c>
      <c r="H1069" s="9" t="n">
        <v>10</v>
      </c>
      <c r="I1069" s="9" t="n">
        <v>8</v>
      </c>
      <c r="J1069" s="10" t="n">
        <v>0</v>
      </c>
      <c r="K1069" s="10" t="n">
        <f aca="false">SUM(G1069+H1069+I1069+J1069)</f>
        <v>28</v>
      </c>
      <c r="L1069" s="11" t="n">
        <f aca="false">K1069/F1069</f>
        <v>0.777777777777778</v>
      </c>
    </row>
    <row r="1070" customFormat="false" ht="13.8" hidden="false" customHeight="false" outlineLevel="0" collapsed="false">
      <c r="A1070" s="8" t="s">
        <v>84</v>
      </c>
      <c r="B1070" s="8" t="s">
        <v>85</v>
      </c>
      <c r="C1070" s="8" t="s">
        <v>445</v>
      </c>
      <c r="D1070" s="8" t="s">
        <v>1659</v>
      </c>
      <c r="E1070" s="8" t="s">
        <v>519</v>
      </c>
      <c r="F1070" s="9" t="n">
        <v>36</v>
      </c>
      <c r="G1070" s="9" t="n">
        <v>6</v>
      </c>
      <c r="H1070" s="9" t="n">
        <v>10</v>
      </c>
      <c r="I1070" s="9" t="n">
        <v>25</v>
      </c>
      <c r="J1070" s="10" t="n">
        <v>0</v>
      </c>
      <c r="K1070" s="10" t="n">
        <f aca="false">SUM(G1070+H1070+I1070+J1070)</f>
        <v>41</v>
      </c>
      <c r="L1070" s="11" t="n">
        <f aca="false">K1070/F1070</f>
        <v>1.13888888888889</v>
      </c>
    </row>
    <row r="1071" customFormat="false" ht="13.8" hidden="false" customHeight="false" outlineLevel="0" collapsed="false">
      <c r="A1071" s="8" t="s">
        <v>158</v>
      </c>
      <c r="B1071" s="8" t="s">
        <v>415</v>
      </c>
      <c r="C1071" s="8" t="s">
        <v>1617</v>
      </c>
      <c r="D1071" s="8" t="s">
        <v>1660</v>
      </c>
      <c r="E1071" s="8" t="s">
        <v>36</v>
      </c>
      <c r="F1071" s="9" t="n">
        <v>36</v>
      </c>
      <c r="G1071" s="9" t="n">
        <v>12</v>
      </c>
      <c r="H1071" s="9" t="n">
        <v>20</v>
      </c>
      <c r="I1071" s="9" t="n">
        <v>10</v>
      </c>
      <c r="J1071" s="10" t="n">
        <v>0</v>
      </c>
      <c r="K1071" s="10" t="n">
        <f aca="false">SUM(G1071+H1071+I1071+J1071)</f>
        <v>42</v>
      </c>
      <c r="L1071" s="11" t="n">
        <f aca="false">K1071/F1071</f>
        <v>1.16666666666667</v>
      </c>
    </row>
    <row r="1072" customFormat="false" ht="13.8" hidden="false" customHeight="false" outlineLevel="0" collapsed="false">
      <c r="A1072" s="8" t="s">
        <v>383</v>
      </c>
      <c r="B1072" s="8" t="s">
        <v>305</v>
      </c>
      <c r="C1072" s="8" t="s">
        <v>1661</v>
      </c>
      <c r="D1072" s="8" t="s">
        <v>1662</v>
      </c>
      <c r="E1072" s="8" t="s">
        <v>36</v>
      </c>
      <c r="F1072" s="9" t="n">
        <v>36</v>
      </c>
      <c r="G1072" s="9" t="n">
        <v>9</v>
      </c>
      <c r="H1072" s="9" t="n">
        <v>9</v>
      </c>
      <c r="I1072" s="9" t="n">
        <v>9</v>
      </c>
      <c r="J1072" s="10" t="n">
        <v>0</v>
      </c>
      <c r="K1072" s="10" t="n">
        <f aca="false">SUM(G1072+H1072+I1072+J1072)</f>
        <v>27</v>
      </c>
      <c r="L1072" s="11" t="n">
        <f aca="false">K1072/F1072</f>
        <v>0.75</v>
      </c>
    </row>
    <row r="1073" customFormat="false" ht="13.8" hidden="false" customHeight="false" outlineLevel="0" collapsed="false">
      <c r="A1073" s="8" t="s">
        <v>168</v>
      </c>
      <c r="B1073" s="8" t="s">
        <v>74</v>
      </c>
      <c r="C1073" s="8" t="s">
        <v>1663</v>
      </c>
      <c r="D1073" s="8" t="s">
        <v>1664</v>
      </c>
      <c r="E1073" s="8" t="s">
        <v>1547</v>
      </c>
      <c r="F1073" s="9" t="n">
        <v>35</v>
      </c>
      <c r="G1073" s="9" t="n">
        <v>5</v>
      </c>
      <c r="H1073" s="9" t="n">
        <v>10</v>
      </c>
      <c r="I1073" s="9" t="n">
        <v>35</v>
      </c>
      <c r="J1073" s="10" t="n">
        <v>0</v>
      </c>
      <c r="K1073" s="10" t="n">
        <f aca="false">SUM(G1073+H1073+I1073+J1073)</f>
        <v>50</v>
      </c>
      <c r="L1073" s="11" t="n">
        <f aca="false">K1073/F1073</f>
        <v>1.42857142857143</v>
      </c>
    </row>
    <row r="1074" customFormat="false" ht="13.8" hidden="false" customHeight="false" outlineLevel="0" collapsed="false">
      <c r="A1074" s="8" t="s">
        <v>1006</v>
      </c>
      <c r="B1074" s="8" t="s">
        <v>78</v>
      </c>
      <c r="C1074" s="8" t="s">
        <v>1007</v>
      </c>
      <c r="D1074" s="8" t="s">
        <v>1665</v>
      </c>
      <c r="E1074" s="8" t="s">
        <v>36</v>
      </c>
      <c r="F1074" s="9" t="n">
        <v>35</v>
      </c>
      <c r="G1074" s="9" t="n">
        <v>20</v>
      </c>
      <c r="H1074" s="9" t="n">
        <v>5</v>
      </c>
      <c r="I1074" s="9" t="n">
        <v>5</v>
      </c>
      <c r="J1074" s="10" t="n">
        <v>0</v>
      </c>
      <c r="K1074" s="10" t="n">
        <f aca="false">SUM(G1074+H1074+I1074+J1074)</f>
        <v>30</v>
      </c>
      <c r="L1074" s="11" t="n">
        <f aca="false">K1074/F1074</f>
        <v>0.857142857142857</v>
      </c>
    </row>
    <row r="1075" customFormat="false" ht="13.8" hidden="false" customHeight="false" outlineLevel="0" collapsed="false">
      <c r="A1075" s="8" t="s">
        <v>1006</v>
      </c>
      <c r="B1075" s="8" t="s">
        <v>78</v>
      </c>
      <c r="C1075" s="8" t="s">
        <v>1007</v>
      </c>
      <c r="D1075" s="8" t="s">
        <v>1666</v>
      </c>
      <c r="E1075" s="8" t="s">
        <v>36</v>
      </c>
      <c r="F1075" s="9" t="n">
        <v>35</v>
      </c>
      <c r="G1075" s="9" t="n">
        <v>20</v>
      </c>
      <c r="H1075" s="9" t="n">
        <v>5</v>
      </c>
      <c r="I1075" s="9" t="n">
        <v>5</v>
      </c>
      <c r="J1075" s="10" t="n">
        <v>0</v>
      </c>
      <c r="K1075" s="10" t="n">
        <f aca="false">SUM(G1075+H1075+I1075+J1075)</f>
        <v>30</v>
      </c>
      <c r="L1075" s="11" t="n">
        <f aca="false">K1075/F1075</f>
        <v>0.857142857142857</v>
      </c>
    </row>
    <row r="1076" customFormat="false" ht="13.8" hidden="false" customHeight="false" outlineLevel="0" collapsed="false">
      <c r="A1076" s="8" t="s">
        <v>69</v>
      </c>
      <c r="B1076" s="8" t="s">
        <v>165</v>
      </c>
      <c r="C1076" s="8" t="s">
        <v>592</v>
      </c>
      <c r="D1076" s="8" t="s">
        <v>1667</v>
      </c>
      <c r="E1076" s="8" t="s">
        <v>643</v>
      </c>
      <c r="F1076" s="9" t="n">
        <v>35</v>
      </c>
      <c r="G1076" s="9" t="n">
        <v>0</v>
      </c>
      <c r="H1076" s="9" t="n">
        <v>0</v>
      </c>
      <c r="I1076" s="9" t="n">
        <v>35</v>
      </c>
      <c r="J1076" s="10" t="n">
        <v>0</v>
      </c>
      <c r="K1076" s="10" t="n">
        <f aca="false">SUM(G1076+H1076+I1076+J1076)</f>
        <v>35</v>
      </c>
      <c r="L1076" s="11" t="n">
        <f aca="false">K1076/F1076</f>
        <v>1</v>
      </c>
    </row>
    <row r="1077" customFormat="false" ht="13.8" hidden="false" customHeight="false" outlineLevel="0" collapsed="false">
      <c r="A1077" s="8" t="s">
        <v>93</v>
      </c>
      <c r="B1077" s="8" t="s">
        <v>94</v>
      </c>
      <c r="C1077" s="8" t="s">
        <v>337</v>
      </c>
      <c r="D1077" s="8" t="s">
        <v>1668</v>
      </c>
      <c r="E1077" s="8" t="s">
        <v>36</v>
      </c>
      <c r="F1077" s="9" t="n">
        <v>34</v>
      </c>
      <c r="G1077" s="9" t="n">
        <v>10</v>
      </c>
      <c r="H1077" s="9" t="n">
        <v>7</v>
      </c>
      <c r="I1077" s="9" t="n">
        <v>7</v>
      </c>
      <c r="J1077" s="10" t="n">
        <v>0</v>
      </c>
      <c r="K1077" s="10" t="n">
        <f aca="false">SUM(G1077+H1077+I1077+J1077)</f>
        <v>24</v>
      </c>
      <c r="L1077" s="11" t="n">
        <f aca="false">K1077/F1077</f>
        <v>0.705882352941176</v>
      </c>
    </row>
    <row r="1078" customFormat="false" ht="13.8" hidden="false" customHeight="false" outlineLevel="0" collapsed="false">
      <c r="A1078" s="8" t="s">
        <v>32</v>
      </c>
      <c r="B1078" s="14" t="s">
        <v>137</v>
      </c>
      <c r="C1078" s="8" t="s">
        <v>144</v>
      </c>
      <c r="D1078" s="8" t="s">
        <v>1669</v>
      </c>
      <c r="E1078" s="8" t="s">
        <v>1670</v>
      </c>
      <c r="F1078" s="9" t="n">
        <v>33</v>
      </c>
      <c r="G1078" s="9" t="n">
        <v>10</v>
      </c>
      <c r="H1078" s="9" t="n">
        <v>8</v>
      </c>
      <c r="I1078" s="9" t="n">
        <v>8</v>
      </c>
      <c r="J1078" s="10" t="n">
        <v>0</v>
      </c>
      <c r="K1078" s="10" t="n">
        <f aca="false">SUM(G1078+H1078+I1078+J1078)</f>
        <v>26</v>
      </c>
      <c r="L1078" s="11" t="n">
        <f aca="false">K1078/F1078</f>
        <v>0.787878787878788</v>
      </c>
    </row>
    <row r="1079" customFormat="false" ht="13.8" hidden="false" customHeight="false" outlineLevel="0" collapsed="false">
      <c r="A1079" s="8" t="s">
        <v>429</v>
      </c>
      <c r="B1079" s="8" t="s">
        <v>233</v>
      </c>
      <c r="C1079" s="8" t="s">
        <v>1671</v>
      </c>
      <c r="D1079" s="8" t="s">
        <v>1672</v>
      </c>
      <c r="E1079" s="8" t="s">
        <v>783</v>
      </c>
      <c r="F1079" s="9" t="n">
        <v>32</v>
      </c>
      <c r="G1079" s="9" t="n">
        <v>8</v>
      </c>
      <c r="H1079" s="9" t="n">
        <v>4</v>
      </c>
      <c r="I1079" s="9" t="n">
        <v>6</v>
      </c>
      <c r="J1079" s="10" t="n">
        <v>0</v>
      </c>
      <c r="K1079" s="10" t="n">
        <f aca="false">SUM(G1079+H1079+I1079+J1079)</f>
        <v>18</v>
      </c>
      <c r="L1079" s="11" t="n">
        <f aca="false">K1079/F1079</f>
        <v>0.5625</v>
      </c>
    </row>
    <row r="1080" customFormat="false" ht="13.8" hidden="false" customHeight="false" outlineLevel="0" collapsed="false">
      <c r="A1080" s="8" t="s">
        <v>181</v>
      </c>
      <c r="B1080" s="8" t="s">
        <v>216</v>
      </c>
      <c r="C1080" s="8" t="s">
        <v>1556</v>
      </c>
      <c r="D1080" s="8" t="s">
        <v>1673</v>
      </c>
      <c r="E1080" s="8" t="s">
        <v>36</v>
      </c>
      <c r="F1080" s="9" t="n">
        <v>32</v>
      </c>
      <c r="G1080" s="9" t="n">
        <v>8</v>
      </c>
      <c r="H1080" s="9" t="n">
        <v>10</v>
      </c>
      <c r="I1080" s="9" t="n">
        <v>5</v>
      </c>
      <c r="J1080" s="10" t="n">
        <v>0</v>
      </c>
      <c r="K1080" s="10" t="n">
        <f aca="false">SUM(G1080+H1080+I1080+J1080)</f>
        <v>23</v>
      </c>
      <c r="L1080" s="11" t="n">
        <f aca="false">K1080/F1080</f>
        <v>0.71875</v>
      </c>
    </row>
    <row r="1081" customFormat="false" ht="13.8" hidden="false" customHeight="false" outlineLevel="0" collapsed="false">
      <c r="A1081" s="8" t="s">
        <v>114</v>
      </c>
      <c r="B1081" s="8" t="s">
        <v>165</v>
      </c>
      <c r="C1081" s="8" t="s">
        <v>166</v>
      </c>
      <c r="D1081" s="8" t="s">
        <v>1674</v>
      </c>
      <c r="E1081" s="8" t="s">
        <v>1675</v>
      </c>
      <c r="F1081" s="9" t="n">
        <v>32</v>
      </c>
      <c r="G1081" s="9" t="n">
        <v>8</v>
      </c>
      <c r="H1081" s="9" t="n">
        <v>8</v>
      </c>
      <c r="I1081" s="9" t="n">
        <v>8</v>
      </c>
      <c r="J1081" s="10" t="n">
        <v>0</v>
      </c>
      <c r="K1081" s="10" t="n">
        <f aca="false">SUM(G1081+H1081+I1081+J1081)</f>
        <v>24</v>
      </c>
      <c r="L1081" s="11" t="n">
        <f aca="false">K1081/F1081</f>
        <v>0.75</v>
      </c>
    </row>
    <row r="1082" customFormat="false" ht="13.8" hidden="false" customHeight="false" outlineLevel="0" collapsed="false">
      <c r="A1082" s="8" t="s">
        <v>1676</v>
      </c>
      <c r="B1082" s="8" t="s">
        <v>52</v>
      </c>
      <c r="C1082" s="8" t="s">
        <v>711</v>
      </c>
      <c r="D1082" s="8" t="s">
        <v>1677</v>
      </c>
      <c r="E1082" s="8" t="s">
        <v>643</v>
      </c>
      <c r="F1082" s="9" t="n">
        <v>30</v>
      </c>
      <c r="G1082" s="9" t="n">
        <v>0</v>
      </c>
      <c r="H1082" s="9" t="n">
        <v>0</v>
      </c>
      <c r="I1082" s="9" t="n">
        <v>0</v>
      </c>
      <c r="J1082" s="10" t="n">
        <v>0</v>
      </c>
      <c r="K1082" s="10" t="n">
        <f aca="false">SUM(G1082+H1082+I1082+J1082)</f>
        <v>0</v>
      </c>
      <c r="L1082" s="11" t="n">
        <f aca="false">K1082/F1082</f>
        <v>0</v>
      </c>
    </row>
    <row r="1083" customFormat="false" ht="13.8" hidden="false" customHeight="false" outlineLevel="0" collapsed="false">
      <c r="A1083" s="8" t="s">
        <v>871</v>
      </c>
      <c r="B1083" s="8" t="s">
        <v>74</v>
      </c>
      <c r="C1083" s="8" t="s">
        <v>1113</v>
      </c>
      <c r="D1083" s="8" t="s">
        <v>1678</v>
      </c>
      <c r="E1083" s="8" t="s">
        <v>36</v>
      </c>
      <c r="F1083" s="9" t="n">
        <v>30</v>
      </c>
      <c r="G1083" s="9" t="n">
        <v>5</v>
      </c>
      <c r="H1083" s="9" t="n">
        <v>7</v>
      </c>
      <c r="I1083" s="9" t="n">
        <v>0</v>
      </c>
      <c r="J1083" s="10" t="n">
        <v>0</v>
      </c>
      <c r="K1083" s="10" t="n">
        <f aca="false">SUM(G1083+H1083+I1083+J1083)</f>
        <v>12</v>
      </c>
      <c r="L1083" s="11" t="n">
        <f aca="false">K1083/F1083</f>
        <v>0.4</v>
      </c>
    </row>
    <row r="1084" customFormat="false" ht="13.8" hidden="false" customHeight="false" outlineLevel="0" collapsed="false">
      <c r="A1084" s="8" t="s">
        <v>114</v>
      </c>
      <c r="B1084" s="8" t="s">
        <v>33</v>
      </c>
      <c r="C1084" s="8" t="s">
        <v>115</v>
      </c>
      <c r="D1084" s="8" t="s">
        <v>1679</v>
      </c>
      <c r="E1084" s="8" t="s">
        <v>1680</v>
      </c>
      <c r="F1084" s="9" t="n">
        <v>30</v>
      </c>
      <c r="G1084" s="9" t="n">
        <v>7</v>
      </c>
      <c r="H1084" s="9" t="n">
        <v>5</v>
      </c>
      <c r="I1084" s="9" t="n">
        <v>5</v>
      </c>
      <c r="J1084" s="10" t="n">
        <v>0</v>
      </c>
      <c r="K1084" s="10" t="n">
        <f aca="false">SUM(G1084+H1084+I1084+J1084)</f>
        <v>17</v>
      </c>
      <c r="L1084" s="11" t="n">
        <f aca="false">K1084/F1084</f>
        <v>0.566666666666667</v>
      </c>
    </row>
    <row r="1085" customFormat="false" ht="13.8" hidden="false" customHeight="false" outlineLevel="0" collapsed="false">
      <c r="A1085" s="8" t="s">
        <v>61</v>
      </c>
      <c r="B1085" s="8" t="s">
        <v>152</v>
      </c>
      <c r="C1085" s="8" t="s">
        <v>1681</v>
      </c>
      <c r="D1085" s="8" t="s">
        <v>1682</v>
      </c>
      <c r="E1085" s="8" t="s">
        <v>1547</v>
      </c>
      <c r="F1085" s="9" t="n">
        <v>30</v>
      </c>
      <c r="G1085" s="9" t="n">
        <v>10</v>
      </c>
      <c r="H1085" s="9" t="n">
        <v>5</v>
      </c>
      <c r="I1085" s="9" t="n">
        <v>5</v>
      </c>
      <c r="J1085" s="10" t="n">
        <v>0</v>
      </c>
      <c r="K1085" s="10" t="n">
        <f aca="false">SUM(G1085+H1085+I1085+J1085)</f>
        <v>20</v>
      </c>
      <c r="L1085" s="11" t="n">
        <f aca="false">K1085/F1085</f>
        <v>0.666666666666667</v>
      </c>
    </row>
    <row r="1086" customFormat="false" ht="13.8" hidden="false" customHeight="false" outlineLevel="0" collapsed="false">
      <c r="A1086" s="8" t="s">
        <v>73</v>
      </c>
      <c r="B1086" s="8" t="s">
        <v>74</v>
      </c>
      <c r="C1086" s="8" t="s">
        <v>1683</v>
      </c>
      <c r="D1086" s="8" t="s">
        <v>1684</v>
      </c>
      <c r="E1086" s="8" t="s">
        <v>1603</v>
      </c>
      <c r="F1086" s="9" t="n">
        <v>30</v>
      </c>
      <c r="G1086" s="9" t="n">
        <v>8</v>
      </c>
      <c r="H1086" s="9" t="n">
        <v>5</v>
      </c>
      <c r="I1086" s="9" t="n">
        <v>8</v>
      </c>
      <c r="J1086" s="10" t="n">
        <v>0</v>
      </c>
      <c r="K1086" s="10" t="n">
        <f aca="false">SUM(G1086+H1086+I1086+J1086)</f>
        <v>21</v>
      </c>
      <c r="L1086" s="11" t="n">
        <f aca="false">K1086/F1086</f>
        <v>0.7</v>
      </c>
    </row>
    <row r="1087" customFormat="false" ht="13.8" hidden="false" customHeight="false" outlineLevel="0" collapsed="false">
      <c r="A1087" s="8" t="s">
        <v>61</v>
      </c>
      <c r="B1087" s="8" t="s">
        <v>251</v>
      </c>
      <c r="C1087" s="8" t="s">
        <v>1502</v>
      </c>
      <c r="D1087" s="8" t="s">
        <v>1685</v>
      </c>
      <c r="E1087" s="8" t="s">
        <v>1572</v>
      </c>
      <c r="F1087" s="9" t="n">
        <v>30</v>
      </c>
      <c r="G1087" s="9" t="n">
        <v>8</v>
      </c>
      <c r="H1087" s="9" t="n">
        <v>6</v>
      </c>
      <c r="I1087" s="9" t="n">
        <v>8</v>
      </c>
      <c r="J1087" s="10" t="n">
        <v>0</v>
      </c>
      <c r="K1087" s="10" t="n">
        <f aca="false">SUM(G1087+H1087+I1087+J1087)</f>
        <v>22</v>
      </c>
      <c r="L1087" s="11" t="n">
        <f aca="false">K1087/F1087</f>
        <v>0.733333333333333</v>
      </c>
    </row>
    <row r="1088" customFormat="false" ht="13.8" hidden="false" customHeight="false" outlineLevel="0" collapsed="false">
      <c r="A1088" s="8" t="s">
        <v>442</v>
      </c>
      <c r="B1088" s="8" t="s">
        <v>866</v>
      </c>
      <c r="C1088" s="8" t="s">
        <v>867</v>
      </c>
      <c r="D1088" s="8" t="s">
        <v>1686</v>
      </c>
      <c r="E1088" s="8" t="s">
        <v>36</v>
      </c>
      <c r="F1088" s="9" t="n">
        <v>30</v>
      </c>
      <c r="G1088" s="9" t="n">
        <v>10</v>
      </c>
      <c r="H1088" s="9" t="n">
        <v>3</v>
      </c>
      <c r="I1088" s="9" t="n">
        <v>10</v>
      </c>
      <c r="J1088" s="10" t="n">
        <v>0</v>
      </c>
      <c r="K1088" s="10" t="n">
        <f aca="false">SUM(G1088+H1088+I1088+J1088)</f>
        <v>23</v>
      </c>
      <c r="L1088" s="11" t="n">
        <f aca="false">K1088/F1088</f>
        <v>0.766666666666667</v>
      </c>
    </row>
    <row r="1089" customFormat="false" ht="13.8" hidden="false" customHeight="false" outlineLevel="0" collapsed="false">
      <c r="A1089" s="8" t="s">
        <v>229</v>
      </c>
      <c r="B1089" s="8" t="s">
        <v>233</v>
      </c>
      <c r="C1089" s="8" t="s">
        <v>234</v>
      </c>
      <c r="D1089" s="8" t="s">
        <v>1687</v>
      </c>
      <c r="E1089" s="8" t="s">
        <v>36</v>
      </c>
      <c r="F1089" s="9" t="n">
        <v>30</v>
      </c>
      <c r="G1089" s="9" t="n">
        <v>8</v>
      </c>
      <c r="H1089" s="9" t="n">
        <v>8</v>
      </c>
      <c r="I1089" s="9" t="n">
        <v>8</v>
      </c>
      <c r="J1089" s="10" t="n">
        <v>0</v>
      </c>
      <c r="K1089" s="10" t="n">
        <f aca="false">SUM(G1089+H1089+I1089+J1089)</f>
        <v>24</v>
      </c>
      <c r="L1089" s="11" t="n">
        <f aca="false">K1089/F1089</f>
        <v>0.8</v>
      </c>
    </row>
    <row r="1090" customFormat="false" ht="13.8" hidden="false" customHeight="false" outlineLevel="0" collapsed="false">
      <c r="A1090" s="8" t="s">
        <v>788</v>
      </c>
      <c r="B1090" s="8" t="s">
        <v>99</v>
      </c>
      <c r="C1090" s="8" t="s">
        <v>789</v>
      </c>
      <c r="D1090" s="8" t="s">
        <v>1688</v>
      </c>
      <c r="E1090" s="8" t="s">
        <v>815</v>
      </c>
      <c r="F1090" s="9" t="n">
        <v>30</v>
      </c>
      <c r="G1090" s="9" t="n">
        <v>10</v>
      </c>
      <c r="H1090" s="9" t="n">
        <v>10</v>
      </c>
      <c r="I1090" s="9" t="n">
        <v>5</v>
      </c>
      <c r="J1090" s="10" t="n">
        <v>0</v>
      </c>
      <c r="K1090" s="10" t="n">
        <f aca="false">SUM(G1090+H1090+I1090+J1090)</f>
        <v>25</v>
      </c>
      <c r="L1090" s="11" t="n">
        <f aca="false">K1090/F1090</f>
        <v>0.833333333333333</v>
      </c>
    </row>
    <row r="1091" customFormat="false" ht="13.8" hidden="false" customHeight="false" outlineLevel="0" collapsed="false">
      <c r="A1091" s="8" t="s">
        <v>158</v>
      </c>
      <c r="B1091" s="8" t="s">
        <v>74</v>
      </c>
      <c r="C1091" s="8" t="s">
        <v>1689</v>
      </c>
      <c r="D1091" s="8" t="s">
        <v>1690</v>
      </c>
      <c r="E1091" s="8" t="s">
        <v>113</v>
      </c>
      <c r="F1091" s="9" t="n">
        <v>30</v>
      </c>
      <c r="G1091" s="9" t="n">
        <v>10</v>
      </c>
      <c r="H1091" s="9" t="n">
        <v>10</v>
      </c>
      <c r="I1091" s="9" t="n">
        <v>5</v>
      </c>
      <c r="J1091" s="10" t="n">
        <v>0</v>
      </c>
      <c r="K1091" s="10" t="n">
        <f aca="false">SUM(G1091+H1091+I1091+J1091)</f>
        <v>25</v>
      </c>
      <c r="L1091" s="11" t="n">
        <f aca="false">K1091/F1091</f>
        <v>0.833333333333333</v>
      </c>
    </row>
    <row r="1092" customFormat="false" ht="13.8" hidden="false" customHeight="false" outlineLevel="0" collapsed="false">
      <c r="A1092" s="8" t="s">
        <v>98</v>
      </c>
      <c r="B1092" s="8" t="s">
        <v>99</v>
      </c>
      <c r="C1092" s="8" t="s">
        <v>460</v>
      </c>
      <c r="D1092" s="8" t="s">
        <v>1691</v>
      </c>
      <c r="E1092" s="8" t="s">
        <v>36</v>
      </c>
      <c r="F1092" s="9" t="n">
        <v>30</v>
      </c>
      <c r="G1092" s="9" t="n">
        <v>10</v>
      </c>
      <c r="H1092" s="9" t="n">
        <v>10</v>
      </c>
      <c r="I1092" s="9" t="n">
        <v>7</v>
      </c>
      <c r="J1092" s="10" t="n">
        <v>0</v>
      </c>
      <c r="K1092" s="10" t="n">
        <f aca="false">SUM(G1092+H1092+I1092+J1092)</f>
        <v>27</v>
      </c>
      <c r="L1092" s="11" t="n">
        <f aca="false">K1092/F1092</f>
        <v>0.9</v>
      </c>
    </row>
    <row r="1093" customFormat="false" ht="13.8" hidden="false" customHeight="false" outlineLevel="0" collapsed="false">
      <c r="A1093" s="8" t="s">
        <v>73</v>
      </c>
      <c r="B1093" s="8" t="s">
        <v>74</v>
      </c>
      <c r="C1093" s="8" t="s">
        <v>1683</v>
      </c>
      <c r="D1093" s="8" t="s">
        <v>1692</v>
      </c>
      <c r="E1093" s="8" t="s">
        <v>36</v>
      </c>
      <c r="F1093" s="9" t="n">
        <v>30</v>
      </c>
      <c r="G1093" s="9" t="n">
        <v>8</v>
      </c>
      <c r="H1093" s="9" t="n">
        <v>12</v>
      </c>
      <c r="I1093" s="9" t="n">
        <v>8</v>
      </c>
      <c r="J1093" s="10" t="n">
        <v>0</v>
      </c>
      <c r="K1093" s="10" t="n">
        <f aca="false">SUM(G1093+H1093+I1093+J1093)</f>
        <v>28</v>
      </c>
      <c r="L1093" s="11" t="n">
        <f aca="false">K1093/F1093</f>
        <v>0.933333333333333</v>
      </c>
    </row>
    <row r="1094" customFormat="false" ht="13.8" hidden="false" customHeight="false" outlineLevel="0" collapsed="false">
      <c r="A1094" s="8" t="s">
        <v>871</v>
      </c>
      <c r="B1094" s="8" t="s">
        <v>74</v>
      </c>
      <c r="C1094" s="8" t="s">
        <v>1113</v>
      </c>
      <c r="D1094" s="8" t="s">
        <v>1693</v>
      </c>
      <c r="E1094" s="8" t="s">
        <v>471</v>
      </c>
      <c r="F1094" s="9" t="n">
        <v>30</v>
      </c>
      <c r="G1094" s="9" t="n">
        <v>0</v>
      </c>
      <c r="H1094" s="9" t="n">
        <v>0</v>
      </c>
      <c r="I1094" s="9" t="n">
        <v>30</v>
      </c>
      <c r="J1094" s="10" t="n">
        <v>0</v>
      </c>
      <c r="K1094" s="10" t="n">
        <f aca="false">SUM(G1094+H1094+I1094+J1094)</f>
        <v>30</v>
      </c>
      <c r="L1094" s="11" t="n">
        <f aca="false">K1094/F1094</f>
        <v>1</v>
      </c>
    </row>
    <row r="1095" customFormat="false" ht="13.8" hidden="false" customHeight="false" outlineLevel="0" collapsed="false">
      <c r="A1095" s="8" t="s">
        <v>51</v>
      </c>
      <c r="B1095" s="8" t="s">
        <v>74</v>
      </c>
      <c r="C1095" s="8" t="s">
        <v>1598</v>
      </c>
      <c r="D1095" s="8" t="s">
        <v>1694</v>
      </c>
      <c r="E1095" s="8" t="s">
        <v>36</v>
      </c>
      <c r="F1095" s="9" t="n">
        <v>30</v>
      </c>
      <c r="G1095" s="9" t="n">
        <v>10</v>
      </c>
      <c r="H1095" s="9" t="n">
        <v>10</v>
      </c>
      <c r="I1095" s="9" t="n">
        <v>10</v>
      </c>
      <c r="J1095" s="10" t="n">
        <v>0</v>
      </c>
      <c r="K1095" s="10" t="n">
        <f aca="false">SUM(G1095+H1095+I1095+J1095)</f>
        <v>30</v>
      </c>
      <c r="L1095" s="11" t="n">
        <f aca="false">K1095/F1095</f>
        <v>1</v>
      </c>
    </row>
    <row r="1096" customFormat="false" ht="13.8" hidden="false" customHeight="false" outlineLevel="0" collapsed="false">
      <c r="A1096" s="8" t="s">
        <v>268</v>
      </c>
      <c r="B1096" s="8" t="s">
        <v>240</v>
      </c>
      <c r="C1096" s="8" t="s">
        <v>1600</v>
      </c>
      <c r="D1096" s="8" t="s">
        <v>1695</v>
      </c>
      <c r="E1096" s="8" t="s">
        <v>36</v>
      </c>
      <c r="F1096" s="9" t="n">
        <v>30</v>
      </c>
      <c r="G1096" s="9" t="n">
        <v>10</v>
      </c>
      <c r="H1096" s="9" t="n">
        <v>10</v>
      </c>
      <c r="I1096" s="9" t="n">
        <v>10</v>
      </c>
      <c r="J1096" s="10" t="n">
        <v>0</v>
      </c>
      <c r="K1096" s="10" t="n">
        <f aca="false">SUM(G1096+H1096+I1096+J1096)</f>
        <v>30</v>
      </c>
      <c r="L1096" s="11" t="n">
        <f aca="false">K1096/F1096</f>
        <v>1</v>
      </c>
    </row>
    <row r="1097" customFormat="false" ht="13.8" hidden="false" customHeight="false" outlineLevel="0" collapsed="false">
      <c r="A1097" s="8" t="s">
        <v>132</v>
      </c>
      <c r="B1097" s="8" t="s">
        <v>74</v>
      </c>
      <c r="C1097" s="8" t="s">
        <v>514</v>
      </c>
      <c r="D1097" s="8" t="s">
        <v>1696</v>
      </c>
      <c r="E1097" s="8" t="s">
        <v>589</v>
      </c>
      <c r="F1097" s="9" t="n">
        <v>30</v>
      </c>
      <c r="G1097" s="9" t="n">
        <v>12</v>
      </c>
      <c r="H1097" s="9" t="n">
        <v>9</v>
      </c>
      <c r="I1097" s="9" t="n">
        <v>9</v>
      </c>
      <c r="J1097" s="10" t="n">
        <v>0</v>
      </c>
      <c r="K1097" s="10" t="n">
        <f aca="false">SUM(G1097+H1097+I1097+J1097)</f>
        <v>30</v>
      </c>
      <c r="L1097" s="11" t="n">
        <f aca="false">K1097/F1097</f>
        <v>1</v>
      </c>
    </row>
    <row r="1098" customFormat="false" ht="13.8" hidden="false" customHeight="false" outlineLevel="0" collapsed="false">
      <c r="A1098" s="8" t="s">
        <v>51</v>
      </c>
      <c r="B1098" s="8" t="s">
        <v>74</v>
      </c>
      <c r="C1098" s="8" t="s">
        <v>1598</v>
      </c>
      <c r="D1098" s="8" t="s">
        <v>1697</v>
      </c>
      <c r="E1098" s="8" t="s">
        <v>36</v>
      </c>
      <c r="F1098" s="9" t="n">
        <v>30</v>
      </c>
      <c r="G1098" s="9" t="n">
        <v>10</v>
      </c>
      <c r="H1098" s="9" t="n">
        <v>10</v>
      </c>
      <c r="I1098" s="9" t="n">
        <v>10</v>
      </c>
      <c r="J1098" s="10" t="n">
        <v>0</v>
      </c>
      <c r="K1098" s="10" t="n">
        <f aca="false">SUM(G1098+H1098+I1098+J1098)</f>
        <v>30</v>
      </c>
      <c r="L1098" s="11" t="n">
        <f aca="false">K1098/F1098</f>
        <v>1</v>
      </c>
    </row>
    <row r="1099" customFormat="false" ht="13.8" hidden="false" customHeight="false" outlineLevel="0" collapsed="false">
      <c r="A1099" s="8" t="s">
        <v>168</v>
      </c>
      <c r="B1099" s="8" t="s">
        <v>78</v>
      </c>
      <c r="C1099" s="15" t="s">
        <v>169</v>
      </c>
      <c r="D1099" s="8" t="s">
        <v>1698</v>
      </c>
      <c r="E1099" s="8" t="s">
        <v>791</v>
      </c>
      <c r="F1099" s="9" t="n">
        <v>30</v>
      </c>
      <c r="G1099" s="9" t="n">
        <v>10</v>
      </c>
      <c r="H1099" s="9" t="n">
        <v>10</v>
      </c>
      <c r="I1099" s="9" t="n">
        <v>20</v>
      </c>
      <c r="J1099" s="10" t="n">
        <v>0</v>
      </c>
      <c r="K1099" s="10" t="n">
        <f aca="false">SUM(G1099+H1099+I1099+J1099)</f>
        <v>40</v>
      </c>
      <c r="L1099" s="11" t="n">
        <f aca="false">K1099/F1099</f>
        <v>1.33333333333333</v>
      </c>
    </row>
    <row r="1100" customFormat="false" ht="13.8" hidden="false" customHeight="false" outlineLevel="0" collapsed="false">
      <c r="A1100" s="8" t="s">
        <v>310</v>
      </c>
      <c r="B1100" s="8" t="s">
        <v>74</v>
      </c>
      <c r="C1100" s="8" t="s">
        <v>1644</v>
      </c>
      <c r="D1100" s="8" t="s">
        <v>549</v>
      </c>
      <c r="E1100" s="8" t="s">
        <v>36</v>
      </c>
      <c r="F1100" s="9" t="n">
        <v>30</v>
      </c>
      <c r="G1100" s="9" t="n">
        <v>20</v>
      </c>
      <c r="H1100" s="9" t="n">
        <v>1</v>
      </c>
      <c r="I1100" s="9" t="n">
        <v>1</v>
      </c>
      <c r="J1100" s="10" t="n">
        <v>0</v>
      </c>
      <c r="K1100" s="10" t="n">
        <f aca="false">SUM(G1100+H1100+I1100+J1100)</f>
        <v>22</v>
      </c>
      <c r="L1100" s="11" t="n">
        <f aca="false">K1100/F1100</f>
        <v>0.733333333333333</v>
      </c>
    </row>
    <row r="1101" customFormat="false" ht="13.8" hidden="false" customHeight="false" outlineLevel="0" collapsed="false">
      <c r="A1101" s="8" t="s">
        <v>1270</v>
      </c>
      <c r="B1101" s="8" t="s">
        <v>80</v>
      </c>
      <c r="C1101" s="8" t="s">
        <v>1588</v>
      </c>
      <c r="D1101" s="8" t="s">
        <v>1699</v>
      </c>
      <c r="E1101" s="8" t="s">
        <v>589</v>
      </c>
      <c r="F1101" s="9" t="n">
        <v>30</v>
      </c>
      <c r="G1101" s="9" t="n">
        <v>15</v>
      </c>
      <c r="H1101" s="9" t="n">
        <v>5</v>
      </c>
      <c r="I1101" s="9" t="n">
        <v>5</v>
      </c>
      <c r="J1101" s="10" t="n">
        <v>0</v>
      </c>
      <c r="K1101" s="10" t="n">
        <f aca="false">SUM(G1101+H1101+I1101+J1101)</f>
        <v>25</v>
      </c>
      <c r="L1101" s="11" t="n">
        <f aca="false">K1101/F1101</f>
        <v>0.833333333333333</v>
      </c>
    </row>
    <row r="1102" customFormat="false" ht="13.8" hidden="false" customHeight="false" outlineLevel="0" collapsed="false">
      <c r="A1102" s="8" t="s">
        <v>842</v>
      </c>
      <c r="B1102" s="8" t="s">
        <v>74</v>
      </c>
      <c r="C1102" s="8" t="s">
        <v>1253</v>
      </c>
      <c r="D1102" s="8" t="s">
        <v>1700</v>
      </c>
      <c r="E1102" s="8" t="s">
        <v>335</v>
      </c>
      <c r="F1102" s="9" t="n">
        <v>30</v>
      </c>
      <c r="G1102" s="9" t="n">
        <v>10</v>
      </c>
      <c r="H1102" s="9" t="n">
        <v>15</v>
      </c>
      <c r="I1102" s="9" t="n">
        <v>10</v>
      </c>
      <c r="J1102" s="10" t="n">
        <v>0</v>
      </c>
      <c r="K1102" s="10" t="n">
        <f aca="false">SUM(G1102+H1102+I1102+J1102)</f>
        <v>35</v>
      </c>
      <c r="L1102" s="11" t="n">
        <f aca="false">K1102/F1102</f>
        <v>1.16666666666667</v>
      </c>
    </row>
    <row r="1103" customFormat="false" ht="13.8" hidden="false" customHeight="false" outlineLevel="0" collapsed="false">
      <c r="A1103" s="8" t="s">
        <v>383</v>
      </c>
      <c r="B1103" s="8" t="s">
        <v>305</v>
      </c>
      <c r="C1103" s="8" t="s">
        <v>1701</v>
      </c>
      <c r="D1103" s="8" t="s">
        <v>1702</v>
      </c>
      <c r="E1103" s="8" t="s">
        <v>308</v>
      </c>
      <c r="F1103" s="9" t="n">
        <v>28</v>
      </c>
      <c r="G1103" s="9" t="n">
        <v>10</v>
      </c>
      <c r="H1103" s="9" t="n">
        <v>0</v>
      </c>
      <c r="I1103" s="9" t="n">
        <v>0</v>
      </c>
      <c r="J1103" s="10" t="n">
        <v>0</v>
      </c>
      <c r="K1103" s="10" t="n">
        <f aca="false">SUM(G1103+H1103+I1103+J1103)</f>
        <v>10</v>
      </c>
      <c r="L1103" s="11" t="n">
        <f aca="false">K1103/F1103</f>
        <v>0.357142857142857</v>
      </c>
    </row>
    <row r="1104" customFormat="false" ht="13.8" hidden="false" customHeight="false" outlineLevel="0" collapsed="false">
      <c r="A1104" s="8" t="s">
        <v>429</v>
      </c>
      <c r="B1104" s="8" t="s">
        <v>233</v>
      </c>
      <c r="C1104" s="8" t="s">
        <v>509</v>
      </c>
      <c r="D1104" s="8" t="s">
        <v>1703</v>
      </c>
      <c r="E1104" s="8" t="s">
        <v>36</v>
      </c>
      <c r="F1104" s="9" t="n">
        <v>26</v>
      </c>
      <c r="G1104" s="9" t="n">
        <v>13</v>
      </c>
      <c r="H1104" s="9" t="n">
        <v>10</v>
      </c>
      <c r="I1104" s="9" t="n">
        <v>10</v>
      </c>
      <c r="J1104" s="10" t="n">
        <v>0</v>
      </c>
      <c r="K1104" s="10" t="n">
        <f aca="false">SUM(G1104+H1104+I1104+J1104)</f>
        <v>33</v>
      </c>
      <c r="L1104" s="11" t="n">
        <f aca="false">K1104/F1104</f>
        <v>1.26923076923077</v>
      </c>
    </row>
    <row r="1105" customFormat="false" ht="13.8" hidden="false" customHeight="false" outlineLevel="0" collapsed="false">
      <c r="A1105" s="8" t="s">
        <v>98</v>
      </c>
      <c r="B1105" s="8" t="s">
        <v>99</v>
      </c>
      <c r="C1105" s="8" t="s">
        <v>939</v>
      </c>
      <c r="D1105" s="8" t="s">
        <v>1704</v>
      </c>
      <c r="E1105" s="8" t="s">
        <v>177</v>
      </c>
      <c r="F1105" s="9" t="n">
        <v>25</v>
      </c>
      <c r="G1105" s="9" t="n">
        <v>0</v>
      </c>
      <c r="H1105" s="9" t="n">
        <v>0</v>
      </c>
      <c r="I1105" s="9" t="n">
        <v>0</v>
      </c>
      <c r="J1105" s="10" t="n">
        <v>0</v>
      </c>
      <c r="K1105" s="10" t="n">
        <f aca="false">SUM(G1105+H1105+I1105+J1105)</f>
        <v>0</v>
      </c>
      <c r="L1105" s="11" t="n">
        <f aca="false">K1105/F1105</f>
        <v>0</v>
      </c>
    </row>
    <row r="1106" customFormat="false" ht="13.8" hidden="false" customHeight="false" outlineLevel="0" collapsed="false">
      <c r="A1106" s="8" t="s">
        <v>433</v>
      </c>
      <c r="B1106" s="14" t="s">
        <v>137</v>
      </c>
      <c r="C1106" s="8" t="s">
        <v>1151</v>
      </c>
      <c r="D1106" s="8" t="s">
        <v>1705</v>
      </c>
      <c r="E1106" s="8" t="s">
        <v>1603</v>
      </c>
      <c r="F1106" s="9" t="n">
        <v>25</v>
      </c>
      <c r="G1106" s="9" t="n">
        <v>10</v>
      </c>
      <c r="H1106" s="9" t="n">
        <v>5</v>
      </c>
      <c r="I1106" s="9" t="n">
        <v>1</v>
      </c>
      <c r="J1106" s="10" t="n">
        <v>0</v>
      </c>
      <c r="K1106" s="10" t="n">
        <f aca="false">SUM(G1106+H1106+I1106+J1106)</f>
        <v>16</v>
      </c>
      <c r="L1106" s="11" t="n">
        <f aca="false">K1106/F1106</f>
        <v>0.64</v>
      </c>
    </row>
    <row r="1107" customFormat="false" ht="13.8" hidden="false" customHeight="false" outlineLevel="0" collapsed="false">
      <c r="A1107" s="8" t="s">
        <v>229</v>
      </c>
      <c r="B1107" s="8" t="s">
        <v>233</v>
      </c>
      <c r="C1107" s="8" t="s">
        <v>234</v>
      </c>
      <c r="D1107" s="8" t="s">
        <v>1706</v>
      </c>
      <c r="E1107" s="8" t="s">
        <v>783</v>
      </c>
      <c r="F1107" s="9" t="n">
        <v>25</v>
      </c>
      <c r="G1107" s="9" t="n">
        <v>7</v>
      </c>
      <c r="H1107" s="9" t="n">
        <v>7</v>
      </c>
      <c r="I1107" s="9" t="n">
        <v>7</v>
      </c>
      <c r="J1107" s="10" t="n">
        <v>0</v>
      </c>
      <c r="K1107" s="10" t="n">
        <f aca="false">SUM(G1107+H1107+I1107+J1107)</f>
        <v>21</v>
      </c>
      <c r="L1107" s="11" t="n">
        <f aca="false">K1107/F1107</f>
        <v>0.84</v>
      </c>
    </row>
    <row r="1108" customFormat="false" ht="13.8" hidden="false" customHeight="false" outlineLevel="0" collapsed="false">
      <c r="A1108" s="8" t="s">
        <v>32</v>
      </c>
      <c r="B1108" s="14" t="s">
        <v>137</v>
      </c>
      <c r="C1108" s="8" t="s">
        <v>144</v>
      </c>
      <c r="D1108" s="8" t="s">
        <v>1707</v>
      </c>
      <c r="E1108" s="8" t="s">
        <v>36</v>
      </c>
      <c r="F1108" s="9" t="n">
        <v>25</v>
      </c>
      <c r="G1108" s="9" t="n">
        <v>16</v>
      </c>
      <c r="H1108" s="9" t="n">
        <v>16</v>
      </c>
      <c r="I1108" s="9" t="n">
        <v>17</v>
      </c>
      <c r="J1108" s="10" t="n">
        <v>0</v>
      </c>
      <c r="K1108" s="10" t="n">
        <f aca="false">SUM(G1108+H1108+I1108+J1108)</f>
        <v>49</v>
      </c>
      <c r="L1108" s="11" t="n">
        <f aca="false">K1108/F1108</f>
        <v>1.96</v>
      </c>
    </row>
    <row r="1109" customFormat="false" ht="13.8" hidden="false" customHeight="false" outlineLevel="0" collapsed="false">
      <c r="A1109" s="8" t="s">
        <v>119</v>
      </c>
      <c r="B1109" s="8" t="s">
        <v>78</v>
      </c>
      <c r="C1109" s="8" t="s">
        <v>469</v>
      </c>
      <c r="D1109" s="8" t="s">
        <v>1708</v>
      </c>
      <c r="E1109" s="8" t="s">
        <v>36</v>
      </c>
      <c r="F1109" s="9" t="n">
        <v>25</v>
      </c>
      <c r="G1109" s="9" t="n">
        <v>25</v>
      </c>
      <c r="H1109" s="9" t="n">
        <v>25</v>
      </c>
      <c r="I1109" s="9" t="n">
        <v>25</v>
      </c>
      <c r="J1109" s="10" t="n">
        <v>0</v>
      </c>
      <c r="K1109" s="10" t="n">
        <f aca="false">SUM(G1109+H1109+I1109+J1109)</f>
        <v>75</v>
      </c>
      <c r="L1109" s="11" t="n">
        <f aca="false">K1109/F1109</f>
        <v>3</v>
      </c>
    </row>
    <row r="1110" customFormat="false" ht="13.8" hidden="false" customHeight="false" outlineLevel="0" collapsed="false">
      <c r="A1110" s="8" t="s">
        <v>573</v>
      </c>
      <c r="B1110" s="8" t="s">
        <v>574</v>
      </c>
      <c r="C1110" s="8" t="s">
        <v>1709</v>
      </c>
      <c r="D1110" s="8" t="s">
        <v>1710</v>
      </c>
      <c r="E1110" s="8" t="s">
        <v>692</v>
      </c>
      <c r="F1110" s="9" t="n">
        <v>25</v>
      </c>
      <c r="G1110" s="9" t="n">
        <v>10</v>
      </c>
      <c r="H1110" s="9" t="n">
        <v>8</v>
      </c>
      <c r="I1110" s="9" t="n">
        <v>5</v>
      </c>
      <c r="J1110" s="10" t="n">
        <v>0</v>
      </c>
      <c r="K1110" s="10" t="n">
        <f aca="false">SUM(G1110+H1110+I1110+J1110)</f>
        <v>23</v>
      </c>
      <c r="L1110" s="11" t="n">
        <f aca="false">K1110/F1110</f>
        <v>0.92</v>
      </c>
    </row>
    <row r="1111" customFormat="false" ht="13.8" hidden="false" customHeight="false" outlineLevel="0" collapsed="false">
      <c r="A1111" s="8" t="s">
        <v>69</v>
      </c>
      <c r="B1111" s="8" t="s">
        <v>165</v>
      </c>
      <c r="C1111" s="8" t="s">
        <v>592</v>
      </c>
      <c r="D1111" s="8" t="s">
        <v>1711</v>
      </c>
      <c r="E1111" s="8" t="s">
        <v>519</v>
      </c>
      <c r="F1111" s="9" t="n">
        <v>25</v>
      </c>
      <c r="G1111" s="9" t="n">
        <v>0</v>
      </c>
      <c r="H1111" s="9" t="n">
        <v>0</v>
      </c>
      <c r="I1111" s="9" t="n">
        <v>25</v>
      </c>
      <c r="J1111" s="10" t="n">
        <v>0</v>
      </c>
      <c r="K1111" s="10" t="n">
        <f aca="false">SUM(G1111+H1111+I1111+J1111)</f>
        <v>25</v>
      </c>
      <c r="L1111" s="11" t="n">
        <f aca="false">K1111/F1111</f>
        <v>1</v>
      </c>
    </row>
    <row r="1112" customFormat="false" ht="13.8" hidden="false" customHeight="false" outlineLevel="0" collapsed="false">
      <c r="A1112" s="8" t="s">
        <v>953</v>
      </c>
      <c r="B1112" s="8" t="s">
        <v>233</v>
      </c>
      <c r="C1112" s="8" t="s">
        <v>954</v>
      </c>
      <c r="D1112" s="8" t="s">
        <v>1712</v>
      </c>
      <c r="E1112" s="8" t="s">
        <v>1603</v>
      </c>
      <c r="F1112" s="9" t="n">
        <v>24</v>
      </c>
      <c r="G1112" s="9" t="n">
        <v>6</v>
      </c>
      <c r="H1112" s="9" t="n">
        <v>6</v>
      </c>
      <c r="I1112" s="9" t="n">
        <v>3</v>
      </c>
      <c r="J1112" s="10" t="n">
        <v>0</v>
      </c>
      <c r="K1112" s="10" t="n">
        <f aca="false">SUM(G1112+H1112+I1112+J1112)</f>
        <v>15</v>
      </c>
      <c r="L1112" s="11" t="n">
        <f aca="false">K1112/F1112</f>
        <v>0.625</v>
      </c>
    </row>
    <row r="1113" customFormat="false" ht="13.8" hidden="false" customHeight="false" outlineLevel="0" collapsed="false">
      <c r="A1113" s="8" t="s">
        <v>645</v>
      </c>
      <c r="B1113" s="8" t="s">
        <v>251</v>
      </c>
      <c r="C1113" s="8" t="s">
        <v>657</v>
      </c>
      <c r="D1113" s="8" t="s">
        <v>1713</v>
      </c>
      <c r="E1113" s="8" t="s">
        <v>423</v>
      </c>
      <c r="F1113" s="9" t="n">
        <v>24</v>
      </c>
      <c r="G1113" s="9" t="n">
        <v>2</v>
      </c>
      <c r="H1113" s="9" t="n">
        <v>5</v>
      </c>
      <c r="I1113" s="9" t="n">
        <v>10</v>
      </c>
      <c r="J1113" s="10" t="n">
        <v>0</v>
      </c>
      <c r="K1113" s="10" t="n">
        <f aca="false">SUM(G1113+H1113+I1113+J1113)</f>
        <v>17</v>
      </c>
      <c r="L1113" s="11" t="n">
        <f aca="false">K1113/F1113</f>
        <v>0.708333333333333</v>
      </c>
    </row>
    <row r="1114" customFormat="false" ht="13.8" hidden="false" customHeight="false" outlineLevel="0" collapsed="false">
      <c r="A1114" s="8" t="s">
        <v>429</v>
      </c>
      <c r="B1114" s="8" t="s">
        <v>233</v>
      </c>
      <c r="C1114" s="8" t="s">
        <v>430</v>
      </c>
      <c r="D1114" s="8" t="s">
        <v>1714</v>
      </c>
      <c r="E1114" s="8" t="s">
        <v>1715</v>
      </c>
      <c r="F1114" s="9" t="n">
        <v>24</v>
      </c>
      <c r="G1114" s="9" t="n">
        <v>6</v>
      </c>
      <c r="H1114" s="9" t="n">
        <v>6</v>
      </c>
      <c r="I1114" s="9" t="n">
        <v>6</v>
      </c>
      <c r="J1114" s="10" t="n">
        <v>0</v>
      </c>
      <c r="K1114" s="10" t="n">
        <f aca="false">SUM(G1114+H1114+I1114+J1114)</f>
        <v>18</v>
      </c>
      <c r="L1114" s="11" t="n">
        <f aca="false">K1114/F1114</f>
        <v>0.75</v>
      </c>
    </row>
    <row r="1115" customFormat="false" ht="13.8" hidden="false" customHeight="false" outlineLevel="0" collapsed="false">
      <c r="A1115" s="8" t="s">
        <v>436</v>
      </c>
      <c r="B1115" s="8" t="s">
        <v>74</v>
      </c>
      <c r="C1115" s="8" t="s">
        <v>437</v>
      </c>
      <c r="D1115" s="8" t="s">
        <v>1716</v>
      </c>
      <c r="E1115" s="8" t="s">
        <v>36</v>
      </c>
      <c r="F1115" s="9" t="n">
        <v>24</v>
      </c>
      <c r="G1115" s="9" t="n">
        <v>3</v>
      </c>
      <c r="H1115" s="9" t="n">
        <v>8</v>
      </c>
      <c r="I1115" s="9" t="n">
        <v>8</v>
      </c>
      <c r="J1115" s="10" t="n">
        <v>0</v>
      </c>
      <c r="K1115" s="10" t="n">
        <f aca="false">SUM(G1115+H1115+I1115+J1115)</f>
        <v>19</v>
      </c>
      <c r="L1115" s="11" t="n">
        <f aca="false">K1115/F1115</f>
        <v>0.791666666666667</v>
      </c>
    </row>
    <row r="1116" customFormat="false" ht="13.8" hidden="false" customHeight="false" outlineLevel="0" collapsed="false">
      <c r="A1116" s="8" t="s">
        <v>158</v>
      </c>
      <c r="B1116" s="8" t="s">
        <v>415</v>
      </c>
      <c r="C1116" s="8" t="s">
        <v>1617</v>
      </c>
      <c r="D1116" s="8" t="s">
        <v>1717</v>
      </c>
      <c r="E1116" s="8" t="s">
        <v>36</v>
      </c>
      <c r="F1116" s="9" t="n">
        <v>24</v>
      </c>
      <c r="G1116" s="9" t="n">
        <v>8</v>
      </c>
      <c r="H1116" s="9" t="n">
        <v>10</v>
      </c>
      <c r="I1116" s="9" t="n">
        <v>5</v>
      </c>
      <c r="J1116" s="10" t="n">
        <v>0</v>
      </c>
      <c r="K1116" s="10" t="n">
        <f aca="false">SUM(G1116+H1116+I1116+J1116)</f>
        <v>23</v>
      </c>
      <c r="L1116" s="11" t="n">
        <f aca="false">K1116/F1116</f>
        <v>0.958333333333333</v>
      </c>
    </row>
    <row r="1117" customFormat="false" ht="13.8" hidden="false" customHeight="false" outlineLevel="0" collapsed="false">
      <c r="A1117" s="8" t="s">
        <v>140</v>
      </c>
      <c r="B1117" s="8" t="s">
        <v>141</v>
      </c>
      <c r="C1117" s="8" t="s">
        <v>1718</v>
      </c>
      <c r="D1117" s="8" t="s">
        <v>1719</v>
      </c>
      <c r="E1117" s="8" t="s">
        <v>692</v>
      </c>
      <c r="F1117" s="9" t="n">
        <v>24</v>
      </c>
      <c r="G1117" s="9" t="n">
        <v>10</v>
      </c>
      <c r="H1117" s="9" t="n">
        <v>24</v>
      </c>
      <c r="I1117" s="9" t="n">
        <v>10</v>
      </c>
      <c r="J1117" s="10" t="n">
        <v>0</v>
      </c>
      <c r="K1117" s="10" t="n">
        <f aca="false">SUM(G1117+H1117+I1117+J1117)</f>
        <v>44</v>
      </c>
      <c r="L1117" s="11" t="n">
        <f aca="false">K1117/F1117</f>
        <v>1.83333333333333</v>
      </c>
    </row>
    <row r="1118" customFormat="false" ht="13.8" hidden="false" customHeight="false" outlineLevel="0" collapsed="false">
      <c r="A1118" s="8" t="s">
        <v>84</v>
      </c>
      <c r="B1118" s="8" t="s">
        <v>85</v>
      </c>
      <c r="C1118" s="8" t="s">
        <v>445</v>
      </c>
      <c r="D1118" s="8" t="s">
        <v>1720</v>
      </c>
      <c r="E1118" s="8" t="s">
        <v>1572</v>
      </c>
      <c r="F1118" s="9" t="n">
        <v>24</v>
      </c>
      <c r="G1118" s="9" t="n">
        <v>24</v>
      </c>
      <c r="H1118" s="9" t="n">
        <v>20</v>
      </c>
      <c r="I1118" s="9" t="n">
        <v>5</v>
      </c>
      <c r="J1118" s="10" t="n">
        <v>0</v>
      </c>
      <c r="K1118" s="10" t="n">
        <f aca="false">SUM(G1118+H1118+I1118+J1118)</f>
        <v>49</v>
      </c>
      <c r="L1118" s="11" t="n">
        <f aca="false">K1118/F1118</f>
        <v>2.04166666666667</v>
      </c>
    </row>
    <row r="1119" customFormat="false" ht="13.8" hidden="false" customHeight="false" outlineLevel="0" collapsed="false">
      <c r="A1119" s="8" t="s">
        <v>32</v>
      </c>
      <c r="B1119" s="8" t="s">
        <v>33</v>
      </c>
      <c r="C1119" s="8" t="s">
        <v>553</v>
      </c>
      <c r="D1119" s="8" t="s">
        <v>1721</v>
      </c>
      <c r="E1119" s="8" t="s">
        <v>36</v>
      </c>
      <c r="F1119" s="9" t="n">
        <v>24</v>
      </c>
      <c r="G1119" s="9" t="n">
        <v>7</v>
      </c>
      <c r="H1119" s="9" t="n">
        <v>6</v>
      </c>
      <c r="I1119" s="9" t="n">
        <v>8</v>
      </c>
      <c r="J1119" s="10" t="n">
        <v>0</v>
      </c>
      <c r="K1119" s="10" t="n">
        <f aca="false">SUM(G1119+H1119+I1119+J1119)</f>
        <v>21</v>
      </c>
      <c r="L1119" s="11" t="n">
        <f aca="false">K1119/F1119</f>
        <v>0.875</v>
      </c>
    </row>
    <row r="1120" customFormat="false" ht="13.8" hidden="false" customHeight="false" outlineLevel="0" collapsed="false">
      <c r="A1120" s="8" t="s">
        <v>534</v>
      </c>
      <c r="B1120" s="8" t="s">
        <v>120</v>
      </c>
      <c r="C1120" s="8" t="s">
        <v>535</v>
      </c>
      <c r="D1120" s="8" t="s">
        <v>1722</v>
      </c>
      <c r="E1120" s="8" t="s">
        <v>1547</v>
      </c>
      <c r="F1120" s="9" t="n">
        <v>23</v>
      </c>
      <c r="G1120" s="9" t="n">
        <v>9</v>
      </c>
      <c r="H1120" s="9" t="n">
        <v>9</v>
      </c>
      <c r="I1120" s="9" t="n">
        <v>0</v>
      </c>
      <c r="J1120" s="10" t="n">
        <v>0</v>
      </c>
      <c r="K1120" s="10" t="n">
        <f aca="false">SUM(G1120+H1120+I1120+J1120)</f>
        <v>18</v>
      </c>
      <c r="L1120" s="11" t="n">
        <f aca="false">K1120/F1120</f>
        <v>0.782608695652174</v>
      </c>
    </row>
    <row r="1121" customFormat="false" ht="13.8" hidden="false" customHeight="false" outlineLevel="0" collapsed="false">
      <c r="A1121" s="8" t="s">
        <v>534</v>
      </c>
      <c r="B1121" s="8" t="s">
        <v>120</v>
      </c>
      <c r="C1121" s="8" t="s">
        <v>535</v>
      </c>
      <c r="D1121" s="8" t="s">
        <v>1723</v>
      </c>
      <c r="E1121" s="8" t="s">
        <v>36</v>
      </c>
      <c r="F1121" s="9" t="n">
        <v>23</v>
      </c>
      <c r="G1121" s="9" t="n">
        <v>9</v>
      </c>
      <c r="H1121" s="9" t="n">
        <v>9</v>
      </c>
      <c r="I1121" s="9" t="n">
        <v>9</v>
      </c>
      <c r="J1121" s="10" t="n">
        <v>0</v>
      </c>
      <c r="K1121" s="10" t="n">
        <f aca="false">SUM(G1121+H1121+I1121+J1121)</f>
        <v>27</v>
      </c>
      <c r="L1121" s="11" t="n">
        <f aca="false">K1121/F1121</f>
        <v>1.17391304347826</v>
      </c>
    </row>
    <row r="1122" customFormat="false" ht="13.8" hidden="false" customHeight="false" outlineLevel="0" collapsed="false">
      <c r="A1122" s="8" t="s">
        <v>1724</v>
      </c>
      <c r="B1122" s="8" t="s">
        <v>240</v>
      </c>
      <c r="C1122" s="8" t="s">
        <v>1635</v>
      </c>
      <c r="D1122" s="8" t="s">
        <v>1725</v>
      </c>
      <c r="E1122" s="8" t="s">
        <v>36</v>
      </c>
      <c r="F1122" s="9" t="n">
        <v>22</v>
      </c>
      <c r="G1122" s="9" t="n">
        <v>0</v>
      </c>
      <c r="H1122" s="9" t="n">
        <v>0</v>
      </c>
      <c r="I1122" s="9" t="n">
        <v>0</v>
      </c>
      <c r="J1122" s="10" t="n">
        <v>0</v>
      </c>
      <c r="K1122" s="10" t="n">
        <f aca="false">SUM(G1122+H1122+I1122+J1122)</f>
        <v>0</v>
      </c>
      <c r="L1122" s="11" t="n">
        <f aca="false">K1122/F1122</f>
        <v>0</v>
      </c>
    </row>
    <row r="1123" customFormat="false" ht="13.8" hidden="false" customHeight="false" outlineLevel="0" collapsed="false">
      <c r="A1123" s="8" t="s">
        <v>534</v>
      </c>
      <c r="B1123" s="8" t="s">
        <v>78</v>
      </c>
      <c r="C1123" s="8" t="s">
        <v>1726</v>
      </c>
      <c r="D1123" s="8" t="s">
        <v>1727</v>
      </c>
      <c r="E1123" s="8" t="s">
        <v>36</v>
      </c>
      <c r="F1123" s="9" t="n">
        <v>22</v>
      </c>
      <c r="G1123" s="9" t="n">
        <v>3</v>
      </c>
      <c r="H1123" s="9" t="n">
        <v>3</v>
      </c>
      <c r="I1123" s="9" t="n">
        <v>1</v>
      </c>
      <c r="J1123" s="10" t="n">
        <v>0</v>
      </c>
      <c r="K1123" s="10" t="n">
        <f aca="false">SUM(G1123+H1123+I1123+J1123)</f>
        <v>7</v>
      </c>
      <c r="L1123" s="11" t="n">
        <f aca="false">K1123/F1123</f>
        <v>0.318181818181818</v>
      </c>
    </row>
    <row r="1124" customFormat="false" ht="13.8" hidden="false" customHeight="false" outlineLevel="0" collapsed="false">
      <c r="A1124" s="8" t="s">
        <v>32</v>
      </c>
      <c r="B1124" s="14" t="s">
        <v>137</v>
      </c>
      <c r="C1124" s="8" t="s">
        <v>144</v>
      </c>
      <c r="D1124" s="8" t="s">
        <v>1728</v>
      </c>
      <c r="E1124" s="8" t="s">
        <v>36</v>
      </c>
      <c r="F1124" s="9" t="n">
        <v>22</v>
      </c>
      <c r="G1124" s="9" t="n">
        <v>5</v>
      </c>
      <c r="H1124" s="9" t="n">
        <v>6</v>
      </c>
      <c r="I1124" s="9" t="n">
        <v>5</v>
      </c>
      <c r="J1124" s="10" t="n">
        <v>0</v>
      </c>
      <c r="K1124" s="10" t="n">
        <f aca="false">SUM(G1124+H1124+I1124+J1124)</f>
        <v>16</v>
      </c>
      <c r="L1124" s="11" t="n">
        <f aca="false">K1124/F1124</f>
        <v>0.727272727272727</v>
      </c>
    </row>
    <row r="1125" customFormat="false" ht="13.8" hidden="false" customHeight="false" outlineLevel="0" collapsed="false">
      <c r="A1125" s="8" t="s">
        <v>65</v>
      </c>
      <c r="B1125" s="8" t="s">
        <v>66</v>
      </c>
      <c r="C1125" s="8" t="s">
        <v>403</v>
      </c>
      <c r="D1125" s="8" t="s">
        <v>1729</v>
      </c>
      <c r="E1125" s="8" t="s">
        <v>783</v>
      </c>
      <c r="F1125" s="9" t="n">
        <v>22</v>
      </c>
      <c r="G1125" s="9" t="n">
        <v>6</v>
      </c>
      <c r="H1125" s="9" t="n">
        <v>6</v>
      </c>
      <c r="I1125" s="9" t="n">
        <v>6</v>
      </c>
      <c r="J1125" s="10" t="n">
        <v>0</v>
      </c>
      <c r="K1125" s="10" t="n">
        <f aca="false">SUM(G1125+H1125+I1125+J1125)</f>
        <v>18</v>
      </c>
      <c r="L1125" s="11" t="n">
        <f aca="false">K1125/F1125</f>
        <v>0.818181818181818</v>
      </c>
    </row>
    <row r="1126" customFormat="false" ht="13.8" hidden="false" customHeight="false" outlineLevel="0" collapsed="false">
      <c r="A1126" s="8" t="s">
        <v>534</v>
      </c>
      <c r="B1126" s="8" t="s">
        <v>78</v>
      </c>
      <c r="C1126" s="8" t="s">
        <v>1726</v>
      </c>
      <c r="D1126" s="8" t="s">
        <v>1730</v>
      </c>
      <c r="E1126" s="8" t="s">
        <v>36</v>
      </c>
      <c r="F1126" s="9" t="n">
        <v>22</v>
      </c>
      <c r="G1126" s="9" t="n">
        <v>22</v>
      </c>
      <c r="H1126" s="9" t="n">
        <v>22</v>
      </c>
      <c r="I1126" s="9" t="n">
        <v>22</v>
      </c>
      <c r="J1126" s="10" t="n">
        <v>0</v>
      </c>
      <c r="K1126" s="10" t="n">
        <f aca="false">SUM(G1126+H1126+I1126+J1126)</f>
        <v>66</v>
      </c>
      <c r="L1126" s="11" t="n">
        <f aca="false">K1126/F1126</f>
        <v>3</v>
      </c>
    </row>
    <row r="1127" customFormat="false" ht="13.8" hidden="false" customHeight="false" outlineLevel="0" collapsed="false">
      <c r="A1127" s="8" t="s">
        <v>534</v>
      </c>
      <c r="B1127" s="8" t="s">
        <v>78</v>
      </c>
      <c r="C1127" s="8" t="s">
        <v>1726</v>
      </c>
      <c r="D1127" s="8" t="s">
        <v>1731</v>
      </c>
      <c r="E1127" s="8" t="s">
        <v>36</v>
      </c>
      <c r="F1127" s="9" t="n">
        <v>22</v>
      </c>
      <c r="G1127" s="9" t="n">
        <v>22</v>
      </c>
      <c r="H1127" s="9" t="n">
        <v>22</v>
      </c>
      <c r="I1127" s="9" t="n">
        <v>22</v>
      </c>
      <c r="J1127" s="10" t="n">
        <v>0</v>
      </c>
      <c r="K1127" s="10" t="n">
        <f aca="false">SUM(G1127+H1127+I1127+J1127)</f>
        <v>66</v>
      </c>
      <c r="L1127" s="11" t="n">
        <f aca="false">K1127/F1127</f>
        <v>3</v>
      </c>
    </row>
    <row r="1128" customFormat="false" ht="13.8" hidden="false" customHeight="false" outlineLevel="0" collapsed="false">
      <c r="A1128" s="8" t="s">
        <v>274</v>
      </c>
      <c r="B1128" s="8" t="s">
        <v>275</v>
      </c>
      <c r="C1128" s="8" t="s">
        <v>932</v>
      </c>
      <c r="D1128" s="8" t="s">
        <v>1732</v>
      </c>
      <c r="E1128" s="8" t="s">
        <v>423</v>
      </c>
      <c r="F1128" s="9" t="n">
        <v>22</v>
      </c>
      <c r="G1128" s="9" t="n">
        <v>5</v>
      </c>
      <c r="H1128" s="9" t="n">
        <v>5</v>
      </c>
      <c r="I1128" s="9" t="n">
        <v>5</v>
      </c>
      <c r="J1128" s="10" t="n">
        <v>0</v>
      </c>
      <c r="K1128" s="10" t="n">
        <f aca="false">SUM(G1128+H1128+I1128+J1128)</f>
        <v>15</v>
      </c>
      <c r="L1128" s="11" t="n">
        <f aca="false">K1128/F1128</f>
        <v>0.681818181818182</v>
      </c>
    </row>
    <row r="1129" customFormat="false" ht="13.8" hidden="false" customHeight="false" outlineLevel="0" collapsed="false">
      <c r="A1129" s="8" t="s">
        <v>69</v>
      </c>
      <c r="B1129" s="8" t="s">
        <v>33</v>
      </c>
      <c r="C1129" s="8" t="s">
        <v>359</v>
      </c>
      <c r="D1129" s="8" t="s">
        <v>1733</v>
      </c>
      <c r="E1129" s="8" t="s">
        <v>36</v>
      </c>
      <c r="F1129" s="9" t="n">
        <v>20</v>
      </c>
      <c r="G1129" s="9" t="n">
        <v>0</v>
      </c>
      <c r="H1129" s="9" t="n">
        <v>0</v>
      </c>
      <c r="I1129" s="9" t="n">
        <v>0</v>
      </c>
      <c r="J1129" s="10" t="n">
        <v>0</v>
      </c>
      <c r="K1129" s="10" t="n">
        <f aca="false">SUM(G1129+H1129+I1129+J1129)</f>
        <v>0</v>
      </c>
      <c r="L1129" s="11" t="n">
        <f aca="false">K1129/F1129</f>
        <v>0</v>
      </c>
    </row>
    <row r="1130" customFormat="false" ht="13.8" hidden="false" customHeight="false" outlineLevel="0" collapsed="false">
      <c r="A1130" s="8" t="s">
        <v>215</v>
      </c>
      <c r="B1130" s="8" t="s">
        <v>216</v>
      </c>
      <c r="C1130" s="8" t="s">
        <v>1556</v>
      </c>
      <c r="D1130" s="8" t="s">
        <v>1557</v>
      </c>
      <c r="E1130" s="8" t="s">
        <v>423</v>
      </c>
      <c r="F1130" s="9" t="n">
        <v>20</v>
      </c>
      <c r="G1130" s="9" t="n">
        <v>0</v>
      </c>
      <c r="H1130" s="9" t="n">
        <v>0</v>
      </c>
      <c r="I1130" s="9" t="n">
        <v>5</v>
      </c>
      <c r="J1130" s="10" t="n">
        <v>0</v>
      </c>
      <c r="K1130" s="10" t="n">
        <f aca="false">SUM(G1130+H1130+I1130+J1130)</f>
        <v>5</v>
      </c>
      <c r="L1130" s="11" t="n">
        <f aca="false">K1130/F1130</f>
        <v>0.25</v>
      </c>
    </row>
    <row r="1131" customFormat="false" ht="13.8" hidden="false" customHeight="false" outlineLevel="0" collapsed="false">
      <c r="A1131" s="8" t="s">
        <v>433</v>
      </c>
      <c r="B1131" s="8" t="s">
        <v>133</v>
      </c>
      <c r="C1131" s="8" t="s">
        <v>771</v>
      </c>
      <c r="D1131" s="8" t="s">
        <v>1734</v>
      </c>
      <c r="E1131" s="8" t="s">
        <v>1603</v>
      </c>
      <c r="F1131" s="9" t="n">
        <v>20</v>
      </c>
      <c r="G1131" s="9" t="n">
        <v>5</v>
      </c>
      <c r="H1131" s="9" t="n">
        <v>1</v>
      </c>
      <c r="I1131" s="9" t="n">
        <v>1</v>
      </c>
      <c r="J1131" s="10" t="n">
        <v>0</v>
      </c>
      <c r="K1131" s="10" t="n">
        <f aca="false">SUM(G1131+H1131+I1131+J1131)</f>
        <v>7</v>
      </c>
      <c r="L1131" s="11" t="n">
        <f aca="false">K1131/F1131</f>
        <v>0.35</v>
      </c>
    </row>
    <row r="1132" customFormat="false" ht="13.8" hidden="false" customHeight="false" outlineLevel="0" collapsed="false">
      <c r="A1132" s="8" t="s">
        <v>788</v>
      </c>
      <c r="B1132" s="8" t="s">
        <v>99</v>
      </c>
      <c r="C1132" s="8" t="s">
        <v>789</v>
      </c>
      <c r="D1132" s="8" t="s">
        <v>1735</v>
      </c>
      <c r="E1132" s="8" t="s">
        <v>815</v>
      </c>
      <c r="F1132" s="9" t="n">
        <v>20</v>
      </c>
      <c r="G1132" s="9" t="n">
        <v>5</v>
      </c>
      <c r="H1132" s="9" t="n">
        <v>5</v>
      </c>
      <c r="I1132" s="9" t="n">
        <v>0</v>
      </c>
      <c r="J1132" s="10" t="n">
        <v>0</v>
      </c>
      <c r="K1132" s="10" t="n">
        <f aca="false">SUM(G1132+H1132+I1132+J1132)</f>
        <v>10</v>
      </c>
      <c r="L1132" s="11" t="n">
        <f aca="false">K1132/F1132</f>
        <v>0.5</v>
      </c>
    </row>
    <row r="1133" customFormat="false" ht="13.8" hidden="false" customHeight="false" outlineLevel="0" collapsed="false">
      <c r="A1133" s="8" t="s">
        <v>788</v>
      </c>
      <c r="B1133" s="8" t="s">
        <v>99</v>
      </c>
      <c r="C1133" s="8" t="s">
        <v>789</v>
      </c>
      <c r="D1133" s="8" t="s">
        <v>1736</v>
      </c>
      <c r="E1133" s="8" t="s">
        <v>423</v>
      </c>
      <c r="F1133" s="9" t="n">
        <v>20</v>
      </c>
      <c r="G1133" s="9" t="n">
        <v>5</v>
      </c>
      <c r="H1133" s="9" t="n">
        <v>5</v>
      </c>
      <c r="I1133" s="9" t="n">
        <v>0</v>
      </c>
      <c r="J1133" s="10" t="n">
        <v>0</v>
      </c>
      <c r="K1133" s="10" t="n">
        <f aca="false">SUM(G1133+H1133+I1133+J1133)</f>
        <v>10</v>
      </c>
      <c r="L1133" s="11" t="n">
        <f aca="false">K1133/F1133</f>
        <v>0.5</v>
      </c>
    </row>
    <row r="1134" customFormat="false" ht="13.8" hidden="false" customHeight="false" outlineLevel="0" collapsed="false">
      <c r="A1134" s="8" t="s">
        <v>98</v>
      </c>
      <c r="B1134" s="8" t="s">
        <v>74</v>
      </c>
      <c r="C1134" s="8" t="s">
        <v>1737</v>
      </c>
      <c r="D1134" s="8" t="s">
        <v>1738</v>
      </c>
      <c r="E1134" s="8" t="s">
        <v>851</v>
      </c>
      <c r="F1134" s="9" t="n">
        <v>20</v>
      </c>
      <c r="G1134" s="9" t="n">
        <v>5</v>
      </c>
      <c r="H1134" s="9" t="n">
        <v>5</v>
      </c>
      <c r="I1134" s="9" t="n">
        <v>0</v>
      </c>
      <c r="J1134" s="10" t="n">
        <v>0</v>
      </c>
      <c r="K1134" s="10" t="n">
        <f aca="false">SUM(G1134+H1134+I1134+J1134)</f>
        <v>10</v>
      </c>
      <c r="L1134" s="11" t="n">
        <f aca="false">K1134/F1134</f>
        <v>0.5</v>
      </c>
    </row>
    <row r="1135" customFormat="false" ht="13.8" hidden="false" customHeight="false" outlineLevel="0" collapsed="false">
      <c r="A1135" s="8" t="s">
        <v>268</v>
      </c>
      <c r="B1135" s="8" t="s">
        <v>240</v>
      </c>
      <c r="C1135" s="8" t="s">
        <v>1600</v>
      </c>
      <c r="D1135" s="8" t="s">
        <v>1739</v>
      </c>
      <c r="E1135" s="8" t="s">
        <v>1603</v>
      </c>
      <c r="F1135" s="9" t="n">
        <v>20</v>
      </c>
      <c r="G1135" s="9" t="n">
        <v>5</v>
      </c>
      <c r="H1135" s="9" t="n">
        <v>5</v>
      </c>
      <c r="I1135" s="9" t="n">
        <v>0</v>
      </c>
      <c r="J1135" s="10" t="n">
        <v>0</v>
      </c>
      <c r="K1135" s="10" t="n">
        <f aca="false">SUM(G1135+H1135+I1135+J1135)</f>
        <v>10</v>
      </c>
      <c r="L1135" s="11" t="n">
        <f aca="false">K1135/F1135</f>
        <v>0.5</v>
      </c>
    </row>
    <row r="1136" customFormat="false" ht="13.8" hidden="false" customHeight="false" outlineLevel="0" collapsed="false">
      <c r="A1136" s="8" t="s">
        <v>366</v>
      </c>
      <c r="B1136" s="8" t="s">
        <v>216</v>
      </c>
      <c r="C1136" s="8" t="s">
        <v>795</v>
      </c>
      <c r="D1136" s="8" t="s">
        <v>1740</v>
      </c>
      <c r="E1136" s="8" t="s">
        <v>441</v>
      </c>
      <c r="F1136" s="9" t="n">
        <v>20</v>
      </c>
      <c r="G1136" s="9" t="n">
        <v>5</v>
      </c>
      <c r="H1136" s="9" t="n">
        <v>5</v>
      </c>
      <c r="I1136" s="9" t="n">
        <v>0</v>
      </c>
      <c r="J1136" s="10" t="n">
        <v>0</v>
      </c>
      <c r="K1136" s="10" t="n">
        <f aca="false">SUM(G1136+H1136+I1136+J1136)</f>
        <v>10</v>
      </c>
      <c r="L1136" s="11" t="n">
        <f aca="false">K1136/F1136</f>
        <v>0.5</v>
      </c>
    </row>
    <row r="1137" customFormat="false" ht="13.8" hidden="false" customHeight="false" outlineLevel="0" collapsed="false">
      <c r="A1137" s="8" t="s">
        <v>366</v>
      </c>
      <c r="B1137" s="8" t="s">
        <v>216</v>
      </c>
      <c r="C1137" s="8" t="s">
        <v>558</v>
      </c>
      <c r="D1137" s="8" t="s">
        <v>1741</v>
      </c>
      <c r="E1137" s="8" t="s">
        <v>563</v>
      </c>
      <c r="F1137" s="9" t="n">
        <v>20</v>
      </c>
      <c r="G1137" s="9" t="n">
        <v>5</v>
      </c>
      <c r="H1137" s="9" t="n">
        <v>5</v>
      </c>
      <c r="I1137" s="9" t="n">
        <v>0</v>
      </c>
      <c r="J1137" s="10" t="n">
        <v>0</v>
      </c>
      <c r="K1137" s="10" t="n">
        <f aca="false">SUM(G1137+H1137+I1137+J1137)</f>
        <v>10</v>
      </c>
      <c r="L1137" s="11" t="n">
        <f aca="false">K1137/F1137</f>
        <v>0.5</v>
      </c>
    </row>
    <row r="1138" customFormat="false" ht="13.8" hidden="false" customHeight="false" outlineLevel="0" collapsed="false">
      <c r="A1138" s="8" t="s">
        <v>1344</v>
      </c>
      <c r="B1138" s="8" t="s">
        <v>74</v>
      </c>
      <c r="C1138" s="8" t="s">
        <v>1584</v>
      </c>
      <c r="D1138" s="8" t="s">
        <v>1742</v>
      </c>
      <c r="E1138" s="8" t="s">
        <v>36</v>
      </c>
      <c r="F1138" s="9" t="n">
        <v>20</v>
      </c>
      <c r="G1138" s="9" t="n">
        <v>5</v>
      </c>
      <c r="H1138" s="9" t="n">
        <v>5</v>
      </c>
      <c r="I1138" s="9" t="n">
        <v>1</v>
      </c>
      <c r="J1138" s="10" t="n">
        <v>0</v>
      </c>
      <c r="K1138" s="10" t="n">
        <f aca="false">SUM(G1138+H1138+I1138+J1138)</f>
        <v>11</v>
      </c>
      <c r="L1138" s="11" t="n">
        <f aca="false">K1138/F1138</f>
        <v>0.55</v>
      </c>
    </row>
    <row r="1139" customFormat="false" ht="13.8" hidden="false" customHeight="false" outlineLevel="0" collapsed="false">
      <c r="A1139" s="8" t="s">
        <v>825</v>
      </c>
      <c r="B1139" s="8" t="s">
        <v>133</v>
      </c>
      <c r="C1139" s="8" t="s">
        <v>1487</v>
      </c>
      <c r="D1139" s="8" t="s">
        <v>1743</v>
      </c>
      <c r="E1139" s="8" t="s">
        <v>36</v>
      </c>
      <c r="F1139" s="9" t="n">
        <v>20</v>
      </c>
      <c r="G1139" s="9" t="n">
        <v>4</v>
      </c>
      <c r="H1139" s="9" t="n">
        <v>4</v>
      </c>
      <c r="I1139" s="9" t="n">
        <v>4</v>
      </c>
      <c r="J1139" s="10" t="n">
        <v>0</v>
      </c>
      <c r="K1139" s="10" t="n">
        <f aca="false">SUM(G1139+H1139+I1139+J1139)</f>
        <v>12</v>
      </c>
      <c r="L1139" s="11" t="n">
        <f aca="false">K1139/F1139</f>
        <v>0.6</v>
      </c>
    </row>
    <row r="1140" customFormat="false" ht="13.8" hidden="false" customHeight="false" outlineLevel="0" collapsed="false">
      <c r="A1140" s="8" t="s">
        <v>124</v>
      </c>
      <c r="B1140" s="8" t="s">
        <v>125</v>
      </c>
      <c r="C1140" s="8" t="s">
        <v>1528</v>
      </c>
      <c r="D1140" s="8" t="s">
        <v>1744</v>
      </c>
      <c r="E1140" s="8" t="s">
        <v>36</v>
      </c>
      <c r="F1140" s="9" t="n">
        <v>20</v>
      </c>
      <c r="G1140" s="9" t="n">
        <v>5</v>
      </c>
      <c r="H1140" s="9" t="n">
        <v>5</v>
      </c>
      <c r="I1140" s="9" t="n">
        <v>5</v>
      </c>
      <c r="J1140" s="10" t="n">
        <v>0</v>
      </c>
      <c r="K1140" s="10" t="n">
        <f aca="false">SUM(G1140+H1140+I1140+J1140)</f>
        <v>15</v>
      </c>
      <c r="L1140" s="11" t="n">
        <f aca="false">K1140/F1140</f>
        <v>0.75</v>
      </c>
    </row>
    <row r="1141" customFormat="false" ht="13.8" hidden="false" customHeight="false" outlineLevel="0" collapsed="false">
      <c r="A1141" s="8" t="s">
        <v>429</v>
      </c>
      <c r="B1141" s="8" t="s">
        <v>233</v>
      </c>
      <c r="C1141" s="8" t="s">
        <v>430</v>
      </c>
      <c r="D1141" s="8" t="s">
        <v>1745</v>
      </c>
      <c r="E1141" s="8" t="s">
        <v>1572</v>
      </c>
      <c r="F1141" s="9" t="n">
        <v>20</v>
      </c>
      <c r="G1141" s="9" t="n">
        <v>5</v>
      </c>
      <c r="H1141" s="9" t="n">
        <v>5</v>
      </c>
      <c r="I1141" s="9" t="n">
        <v>5</v>
      </c>
      <c r="J1141" s="10" t="n">
        <v>0</v>
      </c>
      <c r="K1141" s="10" t="n">
        <f aca="false">SUM(G1141+H1141+I1141+J1141)</f>
        <v>15</v>
      </c>
      <c r="L1141" s="11" t="n">
        <f aca="false">K1141/F1141</f>
        <v>0.75</v>
      </c>
    </row>
    <row r="1142" customFormat="false" ht="13.8" hidden="false" customHeight="false" outlineLevel="0" collapsed="false">
      <c r="A1142" s="8" t="s">
        <v>429</v>
      </c>
      <c r="B1142" s="8" t="s">
        <v>233</v>
      </c>
      <c r="C1142" s="8" t="s">
        <v>509</v>
      </c>
      <c r="D1142" s="8" t="s">
        <v>1746</v>
      </c>
      <c r="E1142" s="8" t="s">
        <v>36</v>
      </c>
      <c r="F1142" s="9" t="n">
        <v>20</v>
      </c>
      <c r="G1142" s="9" t="n">
        <v>5</v>
      </c>
      <c r="H1142" s="9" t="n">
        <v>5</v>
      </c>
      <c r="I1142" s="9" t="n">
        <v>5</v>
      </c>
      <c r="J1142" s="10" t="n">
        <v>0</v>
      </c>
      <c r="K1142" s="10" t="n">
        <f aca="false">SUM(G1142+H1142+I1142+J1142)</f>
        <v>15</v>
      </c>
      <c r="L1142" s="11" t="n">
        <f aca="false">K1142/F1142</f>
        <v>0.75</v>
      </c>
    </row>
    <row r="1143" customFormat="false" ht="13.8" hidden="false" customHeight="false" outlineLevel="0" collapsed="false">
      <c r="A1143" s="8" t="s">
        <v>989</v>
      </c>
      <c r="B1143" s="8" t="s">
        <v>332</v>
      </c>
      <c r="C1143" s="8" t="s">
        <v>990</v>
      </c>
      <c r="D1143" s="8" t="s">
        <v>1747</v>
      </c>
      <c r="E1143" s="8" t="s">
        <v>36</v>
      </c>
      <c r="F1143" s="9" t="n">
        <v>20</v>
      </c>
      <c r="G1143" s="9" t="n">
        <v>5</v>
      </c>
      <c r="H1143" s="9" t="n">
        <v>5</v>
      </c>
      <c r="I1143" s="9" t="n">
        <v>5</v>
      </c>
      <c r="J1143" s="10" t="n">
        <v>0</v>
      </c>
      <c r="K1143" s="10" t="n">
        <f aca="false">SUM(G1143+H1143+I1143+J1143)</f>
        <v>15</v>
      </c>
      <c r="L1143" s="11" t="n">
        <f aca="false">K1143/F1143</f>
        <v>0.75</v>
      </c>
    </row>
    <row r="1144" customFormat="false" ht="13.8" hidden="false" customHeight="false" outlineLevel="0" collapsed="false">
      <c r="A1144" s="8" t="s">
        <v>124</v>
      </c>
      <c r="B1144" s="8" t="s">
        <v>74</v>
      </c>
      <c r="C1144" s="8" t="s">
        <v>1016</v>
      </c>
      <c r="D1144" s="8" t="s">
        <v>1748</v>
      </c>
      <c r="E1144" s="8" t="s">
        <v>36</v>
      </c>
      <c r="F1144" s="9" t="n">
        <v>20</v>
      </c>
      <c r="G1144" s="9" t="n">
        <v>5</v>
      </c>
      <c r="H1144" s="9" t="n">
        <v>5</v>
      </c>
      <c r="I1144" s="9" t="n">
        <v>5</v>
      </c>
      <c r="J1144" s="10" t="n">
        <v>0</v>
      </c>
      <c r="K1144" s="10" t="n">
        <f aca="false">SUM(G1144+H1144+I1144+J1144)</f>
        <v>15</v>
      </c>
      <c r="L1144" s="11" t="n">
        <f aca="false">K1144/F1144</f>
        <v>0.75</v>
      </c>
    </row>
    <row r="1145" customFormat="false" ht="13.8" hidden="false" customHeight="false" outlineLevel="0" collapsed="false">
      <c r="A1145" s="8" t="s">
        <v>124</v>
      </c>
      <c r="B1145" s="8" t="s">
        <v>74</v>
      </c>
      <c r="C1145" s="8" t="s">
        <v>1016</v>
      </c>
      <c r="D1145" s="8" t="s">
        <v>1749</v>
      </c>
      <c r="E1145" s="8" t="s">
        <v>36</v>
      </c>
      <c r="F1145" s="9" t="n">
        <v>20</v>
      </c>
      <c r="G1145" s="9" t="n">
        <v>5</v>
      </c>
      <c r="H1145" s="9" t="n">
        <v>5</v>
      </c>
      <c r="I1145" s="9" t="n">
        <v>5</v>
      </c>
      <c r="J1145" s="10" t="n">
        <v>0</v>
      </c>
      <c r="K1145" s="10" t="n">
        <f aca="false">SUM(G1145+H1145+I1145+J1145)</f>
        <v>15</v>
      </c>
      <c r="L1145" s="11" t="n">
        <f aca="false">K1145/F1145</f>
        <v>0.75</v>
      </c>
    </row>
    <row r="1146" customFormat="false" ht="13.8" hidden="false" customHeight="false" outlineLevel="0" collapsed="false">
      <c r="A1146" s="8" t="s">
        <v>383</v>
      </c>
      <c r="B1146" s="8" t="s">
        <v>305</v>
      </c>
      <c r="C1146" s="8" t="s">
        <v>1701</v>
      </c>
      <c r="D1146" s="8" t="s">
        <v>1750</v>
      </c>
      <c r="E1146" s="8" t="s">
        <v>308</v>
      </c>
      <c r="F1146" s="9" t="n">
        <v>20</v>
      </c>
      <c r="G1146" s="9" t="n">
        <v>5</v>
      </c>
      <c r="H1146" s="9" t="n">
        <v>5</v>
      </c>
      <c r="I1146" s="9" t="n">
        <v>5</v>
      </c>
      <c r="J1146" s="10" t="n">
        <v>0</v>
      </c>
      <c r="K1146" s="10" t="n">
        <f aca="false">SUM(G1146+H1146+I1146+J1146)</f>
        <v>15</v>
      </c>
      <c r="L1146" s="11" t="n">
        <f aca="false">K1146/F1146</f>
        <v>0.75</v>
      </c>
    </row>
    <row r="1147" customFormat="false" ht="13.8" hidden="false" customHeight="false" outlineLevel="0" collapsed="false">
      <c r="A1147" s="8" t="s">
        <v>61</v>
      </c>
      <c r="B1147" s="8" t="s">
        <v>74</v>
      </c>
      <c r="C1147" s="8" t="s">
        <v>495</v>
      </c>
      <c r="D1147" s="8" t="s">
        <v>1751</v>
      </c>
      <c r="E1147" s="8" t="s">
        <v>36</v>
      </c>
      <c r="F1147" s="9" t="n">
        <v>20</v>
      </c>
      <c r="G1147" s="9" t="n">
        <v>5</v>
      </c>
      <c r="H1147" s="9" t="n">
        <v>5</v>
      </c>
      <c r="I1147" s="9" t="n">
        <v>5</v>
      </c>
      <c r="J1147" s="10" t="n">
        <v>0</v>
      </c>
      <c r="K1147" s="10" t="n">
        <f aca="false">SUM(G1147+H1147+I1147+J1147)</f>
        <v>15</v>
      </c>
      <c r="L1147" s="11" t="n">
        <f aca="false">K1147/F1147</f>
        <v>0.75</v>
      </c>
    </row>
    <row r="1148" customFormat="false" ht="13.8" hidden="false" customHeight="false" outlineLevel="0" collapsed="false">
      <c r="A1148" s="8" t="s">
        <v>98</v>
      </c>
      <c r="B1148" s="8" t="s">
        <v>332</v>
      </c>
      <c r="C1148" s="8" t="s">
        <v>1157</v>
      </c>
      <c r="D1148" s="8" t="s">
        <v>461</v>
      </c>
      <c r="E1148" s="8" t="s">
        <v>341</v>
      </c>
      <c r="F1148" s="9" t="n">
        <v>20</v>
      </c>
      <c r="G1148" s="9" t="n">
        <v>5</v>
      </c>
      <c r="H1148" s="9" t="n">
        <v>5</v>
      </c>
      <c r="I1148" s="9" t="n">
        <v>6</v>
      </c>
      <c r="J1148" s="10" t="n">
        <v>0</v>
      </c>
      <c r="K1148" s="10" t="n">
        <f aca="false">SUM(G1148+H1148+I1148+J1148)</f>
        <v>16</v>
      </c>
      <c r="L1148" s="11" t="n">
        <f aca="false">K1148/F1148</f>
        <v>0.8</v>
      </c>
    </row>
    <row r="1149" customFormat="false" ht="13.8" hidden="false" customHeight="false" outlineLevel="0" collapsed="false">
      <c r="A1149" s="8" t="s">
        <v>429</v>
      </c>
      <c r="B1149" s="8" t="s">
        <v>233</v>
      </c>
      <c r="C1149" s="8" t="s">
        <v>430</v>
      </c>
      <c r="D1149" s="8" t="s">
        <v>1752</v>
      </c>
      <c r="E1149" s="8" t="s">
        <v>1572</v>
      </c>
      <c r="F1149" s="9" t="n">
        <v>20</v>
      </c>
      <c r="G1149" s="9" t="n">
        <v>5</v>
      </c>
      <c r="H1149" s="9" t="n">
        <v>5</v>
      </c>
      <c r="I1149" s="9" t="n">
        <v>7</v>
      </c>
      <c r="J1149" s="10" t="n">
        <v>0</v>
      </c>
      <c r="K1149" s="10" t="n">
        <f aca="false">SUM(G1149+H1149+I1149+J1149)</f>
        <v>17</v>
      </c>
      <c r="L1149" s="11" t="n">
        <f aca="false">K1149/F1149</f>
        <v>0.85</v>
      </c>
    </row>
    <row r="1150" customFormat="false" ht="13.8" hidden="false" customHeight="false" outlineLevel="0" collapsed="false">
      <c r="A1150" s="8" t="s">
        <v>429</v>
      </c>
      <c r="B1150" s="8" t="s">
        <v>233</v>
      </c>
      <c r="C1150" s="8" t="s">
        <v>430</v>
      </c>
      <c r="D1150" s="8" t="s">
        <v>1753</v>
      </c>
      <c r="E1150" s="8" t="s">
        <v>1572</v>
      </c>
      <c r="F1150" s="9" t="n">
        <v>20</v>
      </c>
      <c r="G1150" s="9" t="n">
        <v>5</v>
      </c>
      <c r="H1150" s="9" t="n">
        <v>5</v>
      </c>
      <c r="I1150" s="9" t="n">
        <v>10</v>
      </c>
      <c r="J1150" s="10" t="n">
        <v>0</v>
      </c>
      <c r="K1150" s="10" t="n">
        <f aca="false">SUM(G1150+H1150+I1150+J1150)</f>
        <v>20</v>
      </c>
      <c r="L1150" s="11" t="n">
        <f aca="false">K1150/F1150</f>
        <v>1</v>
      </c>
    </row>
    <row r="1151" customFormat="false" ht="13.8" hidden="false" customHeight="false" outlineLevel="0" collapsed="false">
      <c r="A1151" s="8" t="s">
        <v>158</v>
      </c>
      <c r="B1151" s="8" t="s">
        <v>415</v>
      </c>
      <c r="C1151" s="8" t="s">
        <v>941</v>
      </c>
      <c r="D1151" s="8" t="s">
        <v>1754</v>
      </c>
      <c r="E1151" s="8" t="s">
        <v>36</v>
      </c>
      <c r="F1151" s="9" t="n">
        <v>20</v>
      </c>
      <c r="G1151" s="9" t="n">
        <v>10</v>
      </c>
      <c r="H1151" s="9" t="n">
        <v>5</v>
      </c>
      <c r="I1151" s="9" t="n">
        <v>5</v>
      </c>
      <c r="J1151" s="10" t="n">
        <v>0</v>
      </c>
      <c r="K1151" s="10" t="n">
        <f aca="false">SUM(G1151+H1151+I1151+J1151)</f>
        <v>20</v>
      </c>
      <c r="L1151" s="11" t="n">
        <f aca="false">K1151/F1151</f>
        <v>1</v>
      </c>
    </row>
    <row r="1152" customFormat="false" ht="13.8" hidden="false" customHeight="false" outlineLevel="0" collapsed="false">
      <c r="A1152" s="8" t="s">
        <v>73</v>
      </c>
      <c r="B1152" s="8" t="s">
        <v>332</v>
      </c>
      <c r="C1152" s="8" t="s">
        <v>333</v>
      </c>
      <c r="D1152" s="8" t="s">
        <v>1755</v>
      </c>
      <c r="E1152" s="8" t="s">
        <v>36</v>
      </c>
      <c r="F1152" s="9" t="n">
        <v>20</v>
      </c>
      <c r="G1152" s="9" t="n">
        <v>5</v>
      </c>
      <c r="H1152" s="9" t="n">
        <v>15</v>
      </c>
      <c r="I1152" s="9" t="n">
        <v>0</v>
      </c>
      <c r="J1152" s="10" t="n">
        <v>0</v>
      </c>
      <c r="K1152" s="10" t="n">
        <f aca="false">SUM(G1152+H1152+I1152+J1152)</f>
        <v>20</v>
      </c>
      <c r="L1152" s="11" t="n">
        <f aca="false">K1152/F1152</f>
        <v>1</v>
      </c>
    </row>
    <row r="1153" customFormat="false" ht="13.8" hidden="false" customHeight="false" outlineLevel="0" collapsed="false">
      <c r="A1153" s="8" t="s">
        <v>98</v>
      </c>
      <c r="B1153" s="8" t="s">
        <v>99</v>
      </c>
      <c r="C1153" s="8" t="s">
        <v>460</v>
      </c>
      <c r="D1153" s="8" t="s">
        <v>1756</v>
      </c>
      <c r="E1153" s="8" t="s">
        <v>36</v>
      </c>
      <c r="F1153" s="9" t="n">
        <v>20</v>
      </c>
      <c r="G1153" s="9" t="n">
        <v>5</v>
      </c>
      <c r="H1153" s="9" t="n">
        <v>5</v>
      </c>
      <c r="I1153" s="9" t="n">
        <v>10</v>
      </c>
      <c r="J1153" s="10" t="n">
        <v>0</v>
      </c>
      <c r="K1153" s="10" t="n">
        <f aca="false">SUM(G1153+H1153+I1153+J1153)</f>
        <v>20</v>
      </c>
      <c r="L1153" s="11" t="n">
        <f aca="false">K1153/F1153</f>
        <v>1</v>
      </c>
    </row>
    <row r="1154" customFormat="false" ht="13.8" hidden="false" customHeight="false" outlineLevel="0" collapsed="false">
      <c r="A1154" s="8" t="s">
        <v>310</v>
      </c>
      <c r="B1154" s="8" t="s">
        <v>311</v>
      </c>
      <c r="C1154" s="8" t="s">
        <v>376</v>
      </c>
      <c r="D1154" s="8" t="s">
        <v>1757</v>
      </c>
      <c r="E1154" s="8" t="s">
        <v>799</v>
      </c>
      <c r="F1154" s="9" t="n">
        <v>20</v>
      </c>
      <c r="G1154" s="9" t="n">
        <v>5</v>
      </c>
      <c r="H1154" s="9" t="n">
        <v>15</v>
      </c>
      <c r="I1154" s="9" t="n">
        <v>15</v>
      </c>
      <c r="J1154" s="10" t="n">
        <v>0</v>
      </c>
      <c r="K1154" s="10" t="n">
        <f aca="false">SUM(G1154+H1154+I1154+J1154)</f>
        <v>35</v>
      </c>
      <c r="L1154" s="11" t="n">
        <f aca="false">K1154/F1154</f>
        <v>1.75</v>
      </c>
    </row>
    <row r="1155" customFormat="false" ht="13.8" hidden="false" customHeight="false" outlineLevel="0" collapsed="false">
      <c r="A1155" s="8" t="s">
        <v>310</v>
      </c>
      <c r="B1155" s="8" t="s">
        <v>311</v>
      </c>
      <c r="C1155" s="8" t="s">
        <v>376</v>
      </c>
      <c r="D1155" s="8" t="s">
        <v>1758</v>
      </c>
      <c r="E1155" s="8" t="s">
        <v>565</v>
      </c>
      <c r="F1155" s="9" t="n">
        <v>20</v>
      </c>
      <c r="G1155" s="9" t="n">
        <v>1</v>
      </c>
      <c r="H1155" s="9" t="n">
        <v>19</v>
      </c>
      <c r="I1155" s="9" t="n">
        <v>15</v>
      </c>
      <c r="J1155" s="10" t="n">
        <v>0</v>
      </c>
      <c r="K1155" s="10" t="n">
        <f aca="false">SUM(G1155+H1155+I1155+J1155)</f>
        <v>35</v>
      </c>
      <c r="L1155" s="11" t="n">
        <f aca="false">K1155/F1155</f>
        <v>1.75</v>
      </c>
    </row>
    <row r="1156" customFormat="false" ht="13.8" hidden="false" customHeight="false" outlineLevel="0" collapsed="false">
      <c r="A1156" s="8" t="s">
        <v>1131</v>
      </c>
      <c r="B1156" s="8" t="s">
        <v>129</v>
      </c>
      <c r="C1156" s="8" t="s">
        <v>1167</v>
      </c>
      <c r="D1156" s="8" t="s">
        <v>1759</v>
      </c>
      <c r="E1156" s="8" t="s">
        <v>1760</v>
      </c>
      <c r="F1156" s="9" t="n">
        <v>20</v>
      </c>
      <c r="G1156" s="9" t="n">
        <v>2</v>
      </c>
      <c r="H1156" s="9" t="n">
        <v>18</v>
      </c>
      <c r="I1156" s="9" t="n">
        <v>20</v>
      </c>
      <c r="J1156" s="10" t="n">
        <v>0</v>
      </c>
      <c r="K1156" s="10" t="n">
        <f aca="false">SUM(G1156+H1156+I1156+J1156)</f>
        <v>40</v>
      </c>
      <c r="L1156" s="11" t="n">
        <f aca="false">K1156/F1156</f>
        <v>2</v>
      </c>
    </row>
    <row r="1157" customFormat="false" ht="13.8" hidden="false" customHeight="false" outlineLevel="0" collapsed="false">
      <c r="A1157" s="8" t="s">
        <v>1131</v>
      </c>
      <c r="B1157" s="8" t="s">
        <v>74</v>
      </c>
      <c r="C1157" s="8" t="s">
        <v>1159</v>
      </c>
      <c r="D1157" s="8" t="s">
        <v>1761</v>
      </c>
      <c r="E1157" s="8" t="s">
        <v>36</v>
      </c>
      <c r="F1157" s="9" t="n">
        <v>20</v>
      </c>
      <c r="G1157" s="9" t="n">
        <v>2</v>
      </c>
      <c r="H1157" s="9" t="n">
        <v>18</v>
      </c>
      <c r="I1157" s="9" t="n">
        <v>20</v>
      </c>
      <c r="J1157" s="10" t="n">
        <v>0</v>
      </c>
      <c r="K1157" s="10" t="n">
        <f aca="false">SUM(G1157+H1157+I1157+J1157)</f>
        <v>40</v>
      </c>
      <c r="L1157" s="11" t="n">
        <f aca="false">K1157/F1157</f>
        <v>2</v>
      </c>
    </row>
    <row r="1158" customFormat="false" ht="13.8" hidden="false" customHeight="false" outlineLevel="0" collapsed="false">
      <c r="A1158" s="8" t="s">
        <v>429</v>
      </c>
      <c r="B1158" s="8" t="s">
        <v>233</v>
      </c>
      <c r="C1158" s="8" t="s">
        <v>509</v>
      </c>
      <c r="D1158" s="8" t="s">
        <v>1762</v>
      </c>
      <c r="E1158" s="8" t="s">
        <v>36</v>
      </c>
      <c r="F1158" s="9" t="n">
        <v>20</v>
      </c>
      <c r="G1158" s="9" t="n">
        <v>20</v>
      </c>
      <c r="H1158" s="9" t="n">
        <v>15</v>
      </c>
      <c r="I1158" s="9" t="n">
        <v>30</v>
      </c>
      <c r="J1158" s="10" t="n">
        <v>0</v>
      </c>
      <c r="K1158" s="10" t="n">
        <f aca="false">SUM(G1158+H1158+I1158+J1158)</f>
        <v>65</v>
      </c>
      <c r="L1158" s="11" t="n">
        <f aca="false">K1158/F1158</f>
        <v>3.25</v>
      </c>
    </row>
    <row r="1159" customFormat="false" ht="13.8" hidden="false" customHeight="false" outlineLevel="0" collapsed="false">
      <c r="A1159" s="8" t="s">
        <v>65</v>
      </c>
      <c r="B1159" s="8" t="s">
        <v>66</v>
      </c>
      <c r="C1159" s="8" t="s">
        <v>67</v>
      </c>
      <c r="D1159" s="8" t="s">
        <v>1763</v>
      </c>
      <c r="E1159" s="8" t="s">
        <v>308</v>
      </c>
      <c r="F1159" s="9" t="n">
        <v>20</v>
      </c>
      <c r="G1159" s="9" t="n">
        <v>0</v>
      </c>
      <c r="H1159" s="9" t="n">
        <v>0</v>
      </c>
      <c r="I1159" s="9" t="n">
        <v>10</v>
      </c>
      <c r="J1159" s="10" t="n">
        <v>0</v>
      </c>
      <c r="K1159" s="10" t="n">
        <f aca="false">SUM(G1159+H1159+I1159+J1159)</f>
        <v>10</v>
      </c>
      <c r="L1159" s="11" t="n">
        <f aca="false">K1159/F1159</f>
        <v>0.5</v>
      </c>
    </row>
    <row r="1160" customFormat="false" ht="13.8" hidden="false" customHeight="false" outlineLevel="0" collapsed="false">
      <c r="A1160" s="8" t="s">
        <v>1270</v>
      </c>
      <c r="B1160" s="8" t="s">
        <v>80</v>
      </c>
      <c r="C1160" s="8" t="s">
        <v>1588</v>
      </c>
      <c r="D1160" s="8" t="s">
        <v>1764</v>
      </c>
      <c r="E1160" s="8" t="s">
        <v>513</v>
      </c>
      <c r="F1160" s="9" t="n">
        <v>20</v>
      </c>
      <c r="G1160" s="9" t="n">
        <v>5</v>
      </c>
      <c r="H1160" s="9" t="n">
        <v>5</v>
      </c>
      <c r="I1160" s="9" t="n">
        <v>5</v>
      </c>
      <c r="J1160" s="10" t="n">
        <v>0</v>
      </c>
      <c r="K1160" s="10" t="n">
        <f aca="false">SUM(G1160+H1160+I1160+J1160)</f>
        <v>15</v>
      </c>
      <c r="L1160" s="11" t="n">
        <f aca="false">K1160/F1160</f>
        <v>0.75</v>
      </c>
    </row>
    <row r="1161" customFormat="false" ht="13.8" hidden="false" customHeight="false" outlineLevel="0" collapsed="false">
      <c r="A1161" s="8" t="s">
        <v>480</v>
      </c>
      <c r="B1161" s="8" t="s">
        <v>74</v>
      </c>
      <c r="C1161" s="8" t="s">
        <v>1357</v>
      </c>
      <c r="D1161" s="8" t="s">
        <v>1765</v>
      </c>
      <c r="E1161" s="8" t="s">
        <v>36</v>
      </c>
      <c r="F1161" s="9" t="n">
        <v>20</v>
      </c>
      <c r="G1161" s="9" t="n">
        <v>5</v>
      </c>
      <c r="H1161" s="9" t="n">
        <v>5</v>
      </c>
      <c r="I1161" s="9" t="n">
        <v>5</v>
      </c>
      <c r="J1161" s="10" t="n">
        <v>0</v>
      </c>
      <c r="K1161" s="10" t="n">
        <f aca="false">SUM(G1161+H1161+I1161+J1161)</f>
        <v>15</v>
      </c>
      <c r="L1161" s="11" t="n">
        <f aca="false">K1161/F1161</f>
        <v>0.75</v>
      </c>
    </row>
    <row r="1162" customFormat="false" ht="13.8" hidden="false" customHeight="false" outlineLevel="0" collapsed="false">
      <c r="A1162" s="8" t="s">
        <v>181</v>
      </c>
      <c r="B1162" s="8" t="s">
        <v>78</v>
      </c>
      <c r="C1162" s="8" t="s">
        <v>486</v>
      </c>
      <c r="D1162" s="8" t="s">
        <v>1766</v>
      </c>
      <c r="E1162" s="8" t="s">
        <v>36</v>
      </c>
      <c r="F1162" s="9" t="n">
        <v>20</v>
      </c>
      <c r="G1162" s="9" t="n">
        <v>8</v>
      </c>
      <c r="H1162" s="9" t="n">
        <v>12</v>
      </c>
      <c r="I1162" s="9" t="n">
        <v>5</v>
      </c>
      <c r="J1162" s="10" t="n">
        <v>0</v>
      </c>
      <c r="K1162" s="10" t="n">
        <f aca="false">SUM(G1162+H1162+I1162+J1162)</f>
        <v>25</v>
      </c>
      <c r="L1162" s="11" t="n">
        <f aca="false">K1162/F1162</f>
        <v>1.25</v>
      </c>
    </row>
    <row r="1163" customFormat="false" ht="13.8" hidden="false" customHeight="false" outlineLevel="0" collapsed="false">
      <c r="A1163" s="8" t="s">
        <v>229</v>
      </c>
      <c r="B1163" s="8" t="s">
        <v>74</v>
      </c>
      <c r="C1163" s="8" t="s">
        <v>805</v>
      </c>
      <c r="D1163" s="8" t="s">
        <v>1767</v>
      </c>
      <c r="E1163" s="8" t="s">
        <v>335</v>
      </c>
      <c r="F1163" s="9" t="n">
        <v>19</v>
      </c>
      <c r="G1163" s="9" t="n">
        <v>5</v>
      </c>
      <c r="H1163" s="9" t="n">
        <v>6</v>
      </c>
      <c r="I1163" s="9" t="n">
        <v>5</v>
      </c>
      <c r="J1163" s="10" t="n">
        <v>0</v>
      </c>
      <c r="K1163" s="10" t="n">
        <f aca="false">SUM(G1163+H1163+I1163+J1163)</f>
        <v>16</v>
      </c>
      <c r="L1163" s="11" t="n">
        <f aca="false">K1163/F1163</f>
        <v>0.842105263157895</v>
      </c>
    </row>
    <row r="1164" customFormat="false" ht="13.8" hidden="false" customHeight="false" outlineLevel="0" collapsed="false">
      <c r="A1164" s="8" t="s">
        <v>953</v>
      </c>
      <c r="B1164" s="8" t="s">
        <v>233</v>
      </c>
      <c r="C1164" s="8" t="s">
        <v>954</v>
      </c>
      <c r="D1164" s="8" t="s">
        <v>1768</v>
      </c>
      <c r="E1164" s="8" t="s">
        <v>36</v>
      </c>
      <c r="F1164" s="9" t="n">
        <v>19</v>
      </c>
      <c r="G1164" s="9" t="n">
        <v>6</v>
      </c>
      <c r="H1164" s="9" t="n">
        <v>6</v>
      </c>
      <c r="I1164" s="9" t="n">
        <v>1</v>
      </c>
      <c r="J1164" s="10" t="n">
        <v>0</v>
      </c>
      <c r="K1164" s="10" t="n">
        <f aca="false">SUM(G1164+H1164+I1164+J1164)</f>
        <v>13</v>
      </c>
      <c r="L1164" s="11" t="n">
        <f aca="false">K1164/F1164</f>
        <v>0.68421052631579</v>
      </c>
    </row>
    <row r="1165" customFormat="false" ht="13.8" hidden="false" customHeight="false" outlineLevel="0" collapsed="false">
      <c r="A1165" s="8" t="s">
        <v>229</v>
      </c>
      <c r="B1165" s="8" t="s">
        <v>78</v>
      </c>
      <c r="C1165" s="8" t="s">
        <v>1769</v>
      </c>
      <c r="D1165" s="8" t="s">
        <v>476</v>
      </c>
      <c r="E1165" s="8" t="s">
        <v>335</v>
      </c>
      <c r="F1165" s="9" t="n">
        <v>19</v>
      </c>
      <c r="G1165" s="9" t="n">
        <v>5</v>
      </c>
      <c r="H1165" s="9" t="n">
        <v>5</v>
      </c>
      <c r="I1165" s="9" t="n">
        <v>5</v>
      </c>
      <c r="J1165" s="10" t="n">
        <v>0</v>
      </c>
      <c r="K1165" s="10" t="n">
        <f aca="false">SUM(G1165+H1165+I1165+J1165)</f>
        <v>15</v>
      </c>
      <c r="L1165" s="11" t="n">
        <f aca="false">K1165/F1165</f>
        <v>0.789473684210526</v>
      </c>
    </row>
    <row r="1166" customFormat="false" ht="13.8" hidden="false" customHeight="false" outlineLevel="0" collapsed="false">
      <c r="A1166" s="8" t="s">
        <v>534</v>
      </c>
      <c r="B1166" s="8" t="s">
        <v>120</v>
      </c>
      <c r="C1166" s="8" t="s">
        <v>535</v>
      </c>
      <c r="D1166" s="8" t="s">
        <v>1770</v>
      </c>
      <c r="E1166" s="8" t="s">
        <v>1547</v>
      </c>
      <c r="F1166" s="9" t="n">
        <v>18</v>
      </c>
      <c r="G1166" s="9" t="n">
        <v>7</v>
      </c>
      <c r="H1166" s="9" t="n">
        <v>4</v>
      </c>
      <c r="I1166" s="9" t="n">
        <v>4</v>
      </c>
      <c r="J1166" s="10" t="n">
        <v>0</v>
      </c>
      <c r="K1166" s="10" t="n">
        <f aca="false">SUM(G1166+H1166+I1166+J1166)</f>
        <v>15</v>
      </c>
      <c r="L1166" s="11" t="n">
        <f aca="false">K1166/F1166</f>
        <v>0.833333333333333</v>
      </c>
    </row>
    <row r="1167" customFormat="false" ht="13.8" hidden="false" customHeight="false" outlineLevel="0" collapsed="false">
      <c r="A1167" s="8" t="s">
        <v>168</v>
      </c>
      <c r="B1167" s="8" t="s">
        <v>74</v>
      </c>
      <c r="C1167" s="8" t="s">
        <v>1663</v>
      </c>
      <c r="D1167" s="8" t="s">
        <v>1771</v>
      </c>
      <c r="E1167" s="8" t="s">
        <v>621</v>
      </c>
      <c r="F1167" s="9" t="n">
        <v>17</v>
      </c>
      <c r="G1167" s="9" t="n">
        <v>17</v>
      </c>
      <c r="H1167" s="9" t="n">
        <v>0</v>
      </c>
      <c r="I1167" s="9" t="n">
        <v>17</v>
      </c>
      <c r="J1167" s="10" t="n">
        <v>0</v>
      </c>
      <c r="K1167" s="10" t="n">
        <f aca="false">SUM(G1167+H1167+I1167+J1167)</f>
        <v>34</v>
      </c>
      <c r="L1167" s="11" t="n">
        <f aca="false">K1167/F1167</f>
        <v>2</v>
      </c>
    </row>
    <row r="1168" customFormat="false" ht="13.8" hidden="false" customHeight="false" outlineLevel="0" collapsed="false">
      <c r="A1168" s="8" t="s">
        <v>109</v>
      </c>
      <c r="B1168" s="8" t="s">
        <v>78</v>
      </c>
      <c r="C1168" s="8" t="s">
        <v>1012</v>
      </c>
      <c r="D1168" s="8" t="s">
        <v>1772</v>
      </c>
      <c r="E1168" s="8" t="s">
        <v>1547</v>
      </c>
      <c r="F1168" s="9" t="n">
        <v>17</v>
      </c>
      <c r="G1168" s="9" t="n">
        <v>3</v>
      </c>
      <c r="H1168" s="9" t="n">
        <v>4</v>
      </c>
      <c r="I1168" s="9" t="n">
        <v>5</v>
      </c>
      <c r="J1168" s="10" t="n">
        <v>0</v>
      </c>
      <c r="K1168" s="10" t="n">
        <f aca="false">SUM(G1168+H1168+I1168+J1168)</f>
        <v>12</v>
      </c>
      <c r="L1168" s="11" t="n">
        <f aca="false">K1168/F1168</f>
        <v>0.705882352941176</v>
      </c>
    </row>
    <row r="1169" customFormat="false" ht="13.8" hidden="false" customHeight="false" outlineLevel="0" collapsed="false">
      <c r="A1169" s="8" t="s">
        <v>124</v>
      </c>
      <c r="B1169" s="8" t="s">
        <v>125</v>
      </c>
      <c r="C1169" s="8" t="s">
        <v>1653</v>
      </c>
      <c r="D1169" s="8" t="s">
        <v>1773</v>
      </c>
      <c r="E1169" s="8" t="s">
        <v>36</v>
      </c>
      <c r="F1169" s="9" t="n">
        <v>17</v>
      </c>
      <c r="G1169" s="9" t="n">
        <v>8</v>
      </c>
      <c r="H1169" s="9" t="n">
        <v>8</v>
      </c>
      <c r="I1169" s="9" t="n">
        <v>8</v>
      </c>
      <c r="J1169" s="10" t="n">
        <v>0</v>
      </c>
      <c r="K1169" s="10" t="n">
        <f aca="false">SUM(G1169+H1169+I1169+J1169)</f>
        <v>24</v>
      </c>
      <c r="L1169" s="11" t="n">
        <f aca="false">K1169/F1169</f>
        <v>1.41176470588235</v>
      </c>
    </row>
    <row r="1170" customFormat="false" ht="13.8" hidden="false" customHeight="false" outlineLevel="0" collapsed="false">
      <c r="A1170" s="8" t="s">
        <v>645</v>
      </c>
      <c r="B1170" s="8" t="s">
        <v>251</v>
      </c>
      <c r="C1170" s="8" t="s">
        <v>666</v>
      </c>
      <c r="D1170" s="8" t="s">
        <v>1774</v>
      </c>
      <c r="E1170" s="8" t="s">
        <v>546</v>
      </c>
      <c r="F1170" s="9" t="n">
        <v>16</v>
      </c>
      <c r="G1170" s="9" t="n">
        <v>0</v>
      </c>
      <c r="H1170" s="9" t="n">
        <v>2</v>
      </c>
      <c r="I1170" s="9" t="n">
        <v>4</v>
      </c>
      <c r="J1170" s="10" t="n">
        <v>0</v>
      </c>
      <c r="K1170" s="10" t="n">
        <f aca="false">SUM(G1170+H1170+I1170+J1170)</f>
        <v>6</v>
      </c>
      <c r="L1170" s="11" t="n">
        <f aca="false">K1170/F1170</f>
        <v>0.375</v>
      </c>
    </row>
    <row r="1171" customFormat="false" ht="13.8" hidden="false" customHeight="false" outlineLevel="0" collapsed="false">
      <c r="A1171" s="8" t="s">
        <v>229</v>
      </c>
      <c r="B1171" s="8" t="s">
        <v>230</v>
      </c>
      <c r="C1171" s="8" t="s">
        <v>231</v>
      </c>
      <c r="D1171" s="8" t="s">
        <v>1775</v>
      </c>
      <c r="E1171" s="8" t="s">
        <v>783</v>
      </c>
      <c r="F1171" s="9" t="n">
        <v>16</v>
      </c>
      <c r="G1171" s="9" t="n">
        <v>4</v>
      </c>
      <c r="H1171" s="9" t="n">
        <v>4</v>
      </c>
      <c r="I1171" s="9" t="n">
        <v>2</v>
      </c>
      <c r="J1171" s="10" t="n">
        <v>0</v>
      </c>
      <c r="K1171" s="10" t="n">
        <f aca="false">SUM(G1171+H1171+I1171+J1171)</f>
        <v>10</v>
      </c>
      <c r="L1171" s="11" t="n">
        <f aca="false">K1171/F1171</f>
        <v>0.625</v>
      </c>
    </row>
    <row r="1172" customFormat="false" ht="13.8" hidden="false" customHeight="false" outlineLevel="0" collapsed="false">
      <c r="A1172" s="8" t="s">
        <v>181</v>
      </c>
      <c r="B1172" s="8" t="s">
        <v>216</v>
      </c>
      <c r="C1172" s="8" t="s">
        <v>1776</v>
      </c>
      <c r="D1172" s="8" t="s">
        <v>1777</v>
      </c>
      <c r="E1172" s="8" t="s">
        <v>597</v>
      </c>
      <c r="F1172" s="9" t="n">
        <v>16</v>
      </c>
      <c r="G1172" s="9" t="n">
        <v>4</v>
      </c>
      <c r="H1172" s="9" t="n">
        <v>4</v>
      </c>
      <c r="I1172" s="9" t="n">
        <v>4</v>
      </c>
      <c r="J1172" s="10" t="n">
        <v>0</v>
      </c>
      <c r="K1172" s="10" t="n">
        <f aca="false">SUM(G1172+H1172+I1172+J1172)</f>
        <v>12</v>
      </c>
      <c r="L1172" s="11" t="n">
        <f aca="false">K1172/F1172</f>
        <v>0.75</v>
      </c>
    </row>
    <row r="1173" customFormat="false" ht="13.8" hidden="false" customHeight="false" outlineLevel="0" collapsed="false">
      <c r="A1173" s="8" t="s">
        <v>32</v>
      </c>
      <c r="B1173" s="8" t="s">
        <v>33</v>
      </c>
      <c r="C1173" s="8" t="s">
        <v>553</v>
      </c>
      <c r="D1173" s="8" t="s">
        <v>1778</v>
      </c>
      <c r="E1173" s="8" t="s">
        <v>36</v>
      </c>
      <c r="F1173" s="9" t="n">
        <v>16</v>
      </c>
      <c r="G1173" s="9" t="n">
        <v>4</v>
      </c>
      <c r="H1173" s="9" t="n">
        <v>4</v>
      </c>
      <c r="I1173" s="9" t="n">
        <v>4</v>
      </c>
      <c r="J1173" s="10" t="n">
        <v>0</v>
      </c>
      <c r="K1173" s="10" t="n">
        <f aca="false">SUM(G1173+H1173+I1173+J1173)</f>
        <v>12</v>
      </c>
      <c r="L1173" s="11" t="n">
        <f aca="false">K1173/F1173</f>
        <v>0.75</v>
      </c>
    </row>
    <row r="1174" customFormat="false" ht="13.8" hidden="false" customHeight="false" outlineLevel="0" collapsed="false">
      <c r="A1174" s="8" t="s">
        <v>1006</v>
      </c>
      <c r="B1174" s="8" t="s">
        <v>78</v>
      </c>
      <c r="C1174" s="8" t="s">
        <v>1007</v>
      </c>
      <c r="D1174" s="8" t="s">
        <v>1779</v>
      </c>
      <c r="E1174" s="8" t="s">
        <v>36</v>
      </c>
      <c r="F1174" s="9" t="n">
        <v>16</v>
      </c>
      <c r="G1174" s="9" t="n">
        <v>4</v>
      </c>
      <c r="H1174" s="9" t="n">
        <v>4</v>
      </c>
      <c r="I1174" s="9" t="n">
        <v>4</v>
      </c>
      <c r="J1174" s="10" t="n">
        <v>0</v>
      </c>
      <c r="K1174" s="10" t="n">
        <f aca="false">SUM(G1174+H1174+I1174+J1174)</f>
        <v>12</v>
      </c>
      <c r="L1174" s="11" t="n">
        <f aca="false">K1174/F1174</f>
        <v>0.75</v>
      </c>
    </row>
    <row r="1175" customFormat="false" ht="13.8" hidden="false" customHeight="false" outlineLevel="0" collapsed="false">
      <c r="A1175" s="8" t="s">
        <v>114</v>
      </c>
      <c r="B1175" s="8" t="s">
        <v>165</v>
      </c>
      <c r="C1175" s="8" t="s">
        <v>166</v>
      </c>
      <c r="D1175" s="8" t="s">
        <v>1780</v>
      </c>
      <c r="E1175" s="8" t="s">
        <v>783</v>
      </c>
      <c r="F1175" s="9" t="n">
        <v>16</v>
      </c>
      <c r="G1175" s="9" t="n">
        <v>4</v>
      </c>
      <c r="H1175" s="9" t="n">
        <v>4</v>
      </c>
      <c r="I1175" s="9" t="n">
        <v>4</v>
      </c>
      <c r="J1175" s="10" t="n">
        <v>0</v>
      </c>
      <c r="K1175" s="10" t="n">
        <f aca="false">SUM(G1175+H1175+I1175+J1175)</f>
        <v>12</v>
      </c>
      <c r="L1175" s="11" t="n">
        <f aca="false">K1175/F1175</f>
        <v>0.75</v>
      </c>
    </row>
    <row r="1176" customFormat="false" ht="13.8" hidden="false" customHeight="false" outlineLevel="0" collapsed="false">
      <c r="A1176" s="8" t="s">
        <v>32</v>
      </c>
      <c r="B1176" s="14" t="s">
        <v>137</v>
      </c>
      <c r="C1176" s="8" t="s">
        <v>144</v>
      </c>
      <c r="D1176" s="8" t="s">
        <v>1781</v>
      </c>
      <c r="E1176" s="8" t="s">
        <v>36</v>
      </c>
      <c r="F1176" s="9" t="n">
        <v>16</v>
      </c>
      <c r="G1176" s="9" t="n">
        <v>4</v>
      </c>
      <c r="H1176" s="9" t="n">
        <v>4</v>
      </c>
      <c r="I1176" s="9" t="n">
        <v>4</v>
      </c>
      <c r="J1176" s="10" t="n">
        <v>0</v>
      </c>
      <c r="K1176" s="10" t="n">
        <f aca="false">SUM(G1176+H1176+I1176+J1176)</f>
        <v>12</v>
      </c>
      <c r="L1176" s="11" t="n">
        <f aca="false">K1176/F1176</f>
        <v>0.75</v>
      </c>
    </row>
    <row r="1177" customFormat="false" ht="13.8" hidden="false" customHeight="false" outlineLevel="0" collapsed="false">
      <c r="A1177" s="8" t="s">
        <v>274</v>
      </c>
      <c r="B1177" s="8" t="s">
        <v>275</v>
      </c>
      <c r="C1177" s="8" t="s">
        <v>932</v>
      </c>
      <c r="D1177" s="8" t="s">
        <v>1782</v>
      </c>
      <c r="E1177" s="8" t="s">
        <v>740</v>
      </c>
      <c r="F1177" s="9" t="n">
        <v>15</v>
      </c>
      <c r="G1177" s="9" t="n">
        <v>4</v>
      </c>
      <c r="H1177" s="9" t="n">
        <v>4</v>
      </c>
      <c r="I1177" s="9" t="n">
        <v>0</v>
      </c>
      <c r="J1177" s="10" t="n">
        <v>0</v>
      </c>
      <c r="K1177" s="10" t="n">
        <f aca="false">SUM(G1177+H1177+I1177+J1177)</f>
        <v>8</v>
      </c>
      <c r="L1177" s="11" t="n">
        <f aca="false">K1177/F1177</f>
        <v>0.533333333333333</v>
      </c>
    </row>
    <row r="1178" customFormat="false" ht="13.8" hidden="false" customHeight="false" outlineLevel="0" collapsed="false">
      <c r="A1178" s="8" t="s">
        <v>181</v>
      </c>
      <c r="B1178" s="8" t="s">
        <v>80</v>
      </c>
      <c r="C1178" s="8" t="s">
        <v>182</v>
      </c>
      <c r="D1178" s="8" t="s">
        <v>1783</v>
      </c>
      <c r="E1178" s="8" t="s">
        <v>799</v>
      </c>
      <c r="F1178" s="9" t="n">
        <v>15</v>
      </c>
      <c r="G1178" s="9" t="n">
        <v>3</v>
      </c>
      <c r="H1178" s="9" t="n">
        <v>3</v>
      </c>
      <c r="I1178" s="9" t="n">
        <v>2</v>
      </c>
      <c r="J1178" s="10" t="n">
        <v>0</v>
      </c>
      <c r="K1178" s="10" t="n">
        <f aca="false">SUM(G1178+H1178+I1178+J1178)</f>
        <v>8</v>
      </c>
      <c r="L1178" s="11" t="n">
        <f aca="false">K1178/F1178</f>
        <v>0.533333333333333</v>
      </c>
    </row>
    <row r="1179" customFormat="false" ht="13.8" hidden="false" customHeight="false" outlineLevel="0" collapsed="false">
      <c r="A1179" s="8" t="s">
        <v>442</v>
      </c>
      <c r="B1179" s="8" t="s">
        <v>352</v>
      </c>
      <c r="C1179" s="8" t="s">
        <v>1081</v>
      </c>
      <c r="D1179" s="8" t="s">
        <v>1784</v>
      </c>
      <c r="E1179" s="8" t="s">
        <v>36</v>
      </c>
      <c r="F1179" s="9" t="n">
        <v>15</v>
      </c>
      <c r="G1179" s="9" t="n">
        <v>5</v>
      </c>
      <c r="H1179" s="9" t="n">
        <v>2</v>
      </c>
      <c r="I1179" s="9" t="n">
        <v>5</v>
      </c>
      <c r="J1179" s="10" t="n">
        <v>0</v>
      </c>
      <c r="K1179" s="10" t="n">
        <f aca="false">SUM(G1179+H1179+I1179+J1179)</f>
        <v>12</v>
      </c>
      <c r="L1179" s="11" t="n">
        <f aca="false">K1179/F1179</f>
        <v>0.8</v>
      </c>
    </row>
    <row r="1180" customFormat="false" ht="13.8" hidden="false" customHeight="false" outlineLevel="0" collapsed="false">
      <c r="A1180" s="8" t="s">
        <v>84</v>
      </c>
      <c r="B1180" s="8" t="s">
        <v>193</v>
      </c>
      <c r="C1180" s="8" t="s">
        <v>863</v>
      </c>
      <c r="D1180" s="8" t="s">
        <v>1785</v>
      </c>
      <c r="E1180" s="8" t="s">
        <v>519</v>
      </c>
      <c r="F1180" s="9" t="n">
        <v>15</v>
      </c>
      <c r="G1180" s="9" t="n">
        <v>4</v>
      </c>
      <c r="H1180" s="9" t="n">
        <v>4</v>
      </c>
      <c r="I1180" s="9" t="n">
        <v>4</v>
      </c>
      <c r="J1180" s="10" t="n">
        <v>0</v>
      </c>
      <c r="K1180" s="10" t="n">
        <f aca="false">SUM(G1180+H1180+I1180+J1180)</f>
        <v>12</v>
      </c>
      <c r="L1180" s="11" t="n">
        <f aca="false">K1180/F1180</f>
        <v>0.8</v>
      </c>
    </row>
    <row r="1181" customFormat="false" ht="13.8" hidden="false" customHeight="false" outlineLevel="0" collapsed="false">
      <c r="A1181" s="8" t="s">
        <v>84</v>
      </c>
      <c r="B1181" s="8" t="s">
        <v>193</v>
      </c>
      <c r="C1181" s="8" t="s">
        <v>863</v>
      </c>
      <c r="D1181" s="8" t="s">
        <v>1786</v>
      </c>
      <c r="E1181" s="8" t="s">
        <v>519</v>
      </c>
      <c r="F1181" s="9" t="n">
        <v>15</v>
      </c>
      <c r="G1181" s="9" t="n">
        <v>4</v>
      </c>
      <c r="H1181" s="9" t="n">
        <v>4</v>
      </c>
      <c r="I1181" s="9" t="n">
        <v>5</v>
      </c>
      <c r="J1181" s="10" t="n">
        <v>0</v>
      </c>
      <c r="K1181" s="10" t="n">
        <f aca="false">SUM(G1181+H1181+I1181+J1181)</f>
        <v>13</v>
      </c>
      <c r="L1181" s="11" t="n">
        <f aca="false">K1181/F1181</f>
        <v>0.866666666666667</v>
      </c>
    </row>
    <row r="1182" customFormat="false" ht="13.8" hidden="false" customHeight="false" outlineLevel="0" collapsed="false">
      <c r="A1182" s="8" t="s">
        <v>98</v>
      </c>
      <c r="B1182" s="8" t="s">
        <v>74</v>
      </c>
      <c r="C1182" s="8" t="s">
        <v>1737</v>
      </c>
      <c r="D1182" s="8" t="s">
        <v>1787</v>
      </c>
      <c r="E1182" s="8" t="s">
        <v>565</v>
      </c>
      <c r="F1182" s="9" t="n">
        <v>15</v>
      </c>
      <c r="G1182" s="9" t="n">
        <v>3</v>
      </c>
      <c r="H1182" s="9" t="n">
        <v>5</v>
      </c>
      <c r="I1182" s="9" t="n">
        <v>5</v>
      </c>
      <c r="J1182" s="10" t="n">
        <v>0</v>
      </c>
      <c r="K1182" s="10" t="n">
        <f aca="false">SUM(G1182+H1182+I1182+J1182)</f>
        <v>13</v>
      </c>
      <c r="L1182" s="11" t="n">
        <f aca="false">K1182/F1182</f>
        <v>0.866666666666667</v>
      </c>
    </row>
    <row r="1183" customFormat="false" ht="13.8" hidden="false" customHeight="false" outlineLevel="0" collapsed="false">
      <c r="A1183" s="8" t="s">
        <v>73</v>
      </c>
      <c r="B1183" s="8" t="s">
        <v>74</v>
      </c>
      <c r="C1183" s="8" t="s">
        <v>75</v>
      </c>
      <c r="D1183" s="8" t="s">
        <v>1788</v>
      </c>
      <c r="E1183" s="8" t="s">
        <v>36</v>
      </c>
      <c r="F1183" s="9" t="n">
        <v>15</v>
      </c>
      <c r="G1183" s="9" t="n">
        <v>3</v>
      </c>
      <c r="H1183" s="9" t="n">
        <v>12</v>
      </c>
      <c r="I1183" s="9" t="n">
        <v>0</v>
      </c>
      <c r="J1183" s="10" t="n">
        <v>0</v>
      </c>
      <c r="K1183" s="10" t="n">
        <f aca="false">SUM(G1183+H1183+I1183+J1183)</f>
        <v>15</v>
      </c>
      <c r="L1183" s="11" t="n">
        <f aca="false">K1183/F1183</f>
        <v>1</v>
      </c>
    </row>
    <row r="1184" customFormat="false" ht="13.8" hidden="false" customHeight="false" outlineLevel="0" collapsed="false">
      <c r="A1184" s="8" t="s">
        <v>1131</v>
      </c>
      <c r="B1184" s="8" t="s">
        <v>74</v>
      </c>
      <c r="C1184" s="8" t="s">
        <v>1159</v>
      </c>
      <c r="D1184" s="8" t="s">
        <v>1789</v>
      </c>
      <c r="E1184" s="8" t="s">
        <v>36</v>
      </c>
      <c r="F1184" s="9" t="n">
        <v>15</v>
      </c>
      <c r="G1184" s="9" t="n">
        <v>0</v>
      </c>
      <c r="H1184" s="9" t="n">
        <v>15</v>
      </c>
      <c r="I1184" s="9" t="n">
        <v>15</v>
      </c>
      <c r="J1184" s="10" t="n">
        <v>0</v>
      </c>
      <c r="K1184" s="10" t="n">
        <f aca="false">SUM(G1184+H1184+I1184+J1184)</f>
        <v>30</v>
      </c>
      <c r="L1184" s="11" t="n">
        <f aca="false">K1184/F1184</f>
        <v>2</v>
      </c>
    </row>
    <row r="1185" customFormat="false" ht="13.8" hidden="false" customHeight="false" outlineLevel="0" collapsed="false">
      <c r="A1185" s="8" t="s">
        <v>268</v>
      </c>
      <c r="B1185" s="8" t="s">
        <v>240</v>
      </c>
      <c r="C1185" s="8" t="s">
        <v>1635</v>
      </c>
      <c r="D1185" s="8" t="s">
        <v>1790</v>
      </c>
      <c r="E1185" s="8" t="s">
        <v>36</v>
      </c>
      <c r="F1185" s="9" t="n">
        <v>15</v>
      </c>
      <c r="G1185" s="9" t="n">
        <v>10</v>
      </c>
      <c r="H1185" s="9" t="n">
        <v>10</v>
      </c>
      <c r="I1185" s="9" t="n">
        <v>10</v>
      </c>
      <c r="J1185" s="10" t="n">
        <v>0</v>
      </c>
      <c r="K1185" s="10" t="n">
        <f aca="false">SUM(G1185+H1185+I1185+J1185)</f>
        <v>30</v>
      </c>
      <c r="L1185" s="11" t="n">
        <f aca="false">K1185/F1185</f>
        <v>2</v>
      </c>
    </row>
    <row r="1186" customFormat="false" ht="13.8" hidden="false" customHeight="false" outlineLevel="0" collapsed="false">
      <c r="A1186" s="8" t="s">
        <v>1124</v>
      </c>
      <c r="B1186" s="8" t="s">
        <v>184</v>
      </c>
      <c r="C1186" s="8" t="s">
        <v>1791</v>
      </c>
      <c r="D1186" s="8" t="s">
        <v>1792</v>
      </c>
      <c r="E1186" s="8" t="s">
        <v>1793</v>
      </c>
      <c r="F1186" s="9" t="n">
        <v>15</v>
      </c>
      <c r="G1186" s="9" t="n">
        <v>0.25</v>
      </c>
      <c r="H1186" s="9" t="n">
        <v>1</v>
      </c>
      <c r="I1186" s="9" t="n">
        <v>1</v>
      </c>
      <c r="J1186" s="10" t="n">
        <v>0</v>
      </c>
      <c r="K1186" s="10" t="n">
        <f aca="false">SUM(G1186+H1186+I1186+J1186)</f>
        <v>2.25</v>
      </c>
      <c r="L1186" s="11" t="n">
        <f aca="false">K1186/F1186</f>
        <v>0.15</v>
      </c>
    </row>
    <row r="1187" customFormat="false" ht="13.8" hidden="false" customHeight="false" outlineLevel="0" collapsed="false">
      <c r="A1187" s="8" t="s">
        <v>480</v>
      </c>
      <c r="B1187" s="8" t="s">
        <v>305</v>
      </c>
      <c r="C1187" s="8" t="s">
        <v>1794</v>
      </c>
      <c r="D1187" s="8" t="s">
        <v>1795</v>
      </c>
      <c r="E1187" s="8" t="s">
        <v>308</v>
      </c>
      <c r="F1187" s="9" t="n">
        <v>15</v>
      </c>
      <c r="G1187" s="9" t="n">
        <v>15</v>
      </c>
      <c r="H1187" s="9" t="n">
        <v>3</v>
      </c>
      <c r="I1187" s="9" t="n">
        <v>3</v>
      </c>
      <c r="J1187" s="10" t="n">
        <v>0</v>
      </c>
      <c r="K1187" s="10" t="n">
        <f aca="false">SUM(G1187+H1187+I1187+J1187)</f>
        <v>21</v>
      </c>
      <c r="L1187" s="11" t="n">
        <f aca="false">K1187/F1187</f>
        <v>1.4</v>
      </c>
    </row>
    <row r="1188" customFormat="false" ht="13.8" hidden="false" customHeight="false" outlineLevel="0" collapsed="false">
      <c r="A1188" s="8" t="s">
        <v>124</v>
      </c>
      <c r="B1188" s="8" t="s">
        <v>125</v>
      </c>
      <c r="C1188" s="8" t="s">
        <v>1796</v>
      </c>
      <c r="D1188" s="8" t="s">
        <v>1797</v>
      </c>
      <c r="E1188" s="8" t="s">
        <v>36</v>
      </c>
      <c r="F1188" s="9" t="n">
        <v>15</v>
      </c>
      <c r="G1188" s="9" t="n">
        <v>7</v>
      </c>
      <c r="H1188" s="9" t="n">
        <v>7</v>
      </c>
      <c r="I1188" s="9" t="n">
        <v>7</v>
      </c>
      <c r="J1188" s="10" t="n">
        <v>0</v>
      </c>
      <c r="K1188" s="10" t="n">
        <f aca="false">SUM(G1188+H1188+I1188+J1188)</f>
        <v>21</v>
      </c>
      <c r="L1188" s="11" t="n">
        <f aca="false">K1188/F1188</f>
        <v>1.4</v>
      </c>
    </row>
    <row r="1189" customFormat="false" ht="13.8" hidden="false" customHeight="false" outlineLevel="0" collapsed="false">
      <c r="A1189" s="8" t="s">
        <v>871</v>
      </c>
      <c r="B1189" s="8" t="s">
        <v>74</v>
      </c>
      <c r="C1189" s="8" t="s">
        <v>1113</v>
      </c>
      <c r="D1189" s="8" t="s">
        <v>1798</v>
      </c>
      <c r="E1189" s="8" t="s">
        <v>36</v>
      </c>
      <c r="F1189" s="9" t="n">
        <v>14</v>
      </c>
      <c r="G1189" s="9" t="n">
        <v>2</v>
      </c>
      <c r="H1189" s="9" t="n">
        <v>8</v>
      </c>
      <c r="I1189" s="9" t="n">
        <v>0</v>
      </c>
      <c r="J1189" s="10" t="n">
        <v>0</v>
      </c>
      <c r="K1189" s="10" t="n">
        <f aca="false">SUM(G1189+H1189+I1189+J1189)</f>
        <v>10</v>
      </c>
      <c r="L1189" s="11" t="n">
        <f aca="false">K1189/F1189</f>
        <v>0.714285714285714</v>
      </c>
    </row>
    <row r="1190" customFormat="false" ht="13.8" hidden="false" customHeight="false" outlineLevel="0" collapsed="false">
      <c r="A1190" s="8" t="s">
        <v>1344</v>
      </c>
      <c r="B1190" s="8" t="s">
        <v>74</v>
      </c>
      <c r="C1190" s="8" t="s">
        <v>1584</v>
      </c>
      <c r="D1190" s="8" t="s">
        <v>1799</v>
      </c>
      <c r="E1190" s="8" t="s">
        <v>36</v>
      </c>
      <c r="F1190" s="9" t="n">
        <v>14</v>
      </c>
      <c r="G1190" s="9" t="n">
        <v>6</v>
      </c>
      <c r="H1190" s="9" t="n">
        <v>4</v>
      </c>
      <c r="I1190" s="9" t="n">
        <v>20</v>
      </c>
      <c r="J1190" s="10" t="n">
        <v>0</v>
      </c>
      <c r="K1190" s="10" t="n">
        <f aca="false">SUM(G1190+H1190+I1190+J1190)</f>
        <v>30</v>
      </c>
      <c r="L1190" s="11" t="n">
        <f aca="false">K1190/F1190</f>
        <v>2.14285714285714</v>
      </c>
    </row>
    <row r="1191" customFormat="false" ht="13.8" hidden="false" customHeight="false" outlineLevel="0" collapsed="false">
      <c r="A1191" s="8" t="s">
        <v>136</v>
      </c>
      <c r="B1191" s="8" t="s">
        <v>78</v>
      </c>
      <c r="C1191" s="8" t="s">
        <v>834</v>
      </c>
      <c r="D1191" s="8" t="s">
        <v>1800</v>
      </c>
      <c r="E1191" s="8" t="s">
        <v>36</v>
      </c>
      <c r="F1191" s="9" t="n">
        <v>14</v>
      </c>
      <c r="G1191" s="9" t="n">
        <v>14</v>
      </c>
      <c r="H1191" s="9" t="n">
        <v>14</v>
      </c>
      <c r="I1191" s="9" t="n">
        <v>14</v>
      </c>
      <c r="J1191" s="10" t="n">
        <v>0</v>
      </c>
      <c r="K1191" s="10" t="n">
        <f aca="false">SUM(G1191+H1191+I1191+J1191)</f>
        <v>42</v>
      </c>
      <c r="L1191" s="11" t="n">
        <f aca="false">K1191/F1191</f>
        <v>3</v>
      </c>
    </row>
    <row r="1192" customFormat="false" ht="13.8" hidden="false" customHeight="false" outlineLevel="0" collapsed="false">
      <c r="A1192" s="8" t="s">
        <v>480</v>
      </c>
      <c r="B1192" s="8" t="s">
        <v>305</v>
      </c>
      <c r="C1192" s="8" t="s">
        <v>481</v>
      </c>
      <c r="D1192" s="8" t="s">
        <v>1801</v>
      </c>
      <c r="E1192" s="8" t="s">
        <v>308</v>
      </c>
      <c r="F1192" s="9" t="n">
        <v>14</v>
      </c>
      <c r="G1192" s="9" t="n">
        <v>2</v>
      </c>
      <c r="H1192" s="9" t="n">
        <v>3</v>
      </c>
      <c r="I1192" s="9" t="n">
        <v>5</v>
      </c>
      <c r="J1192" s="10" t="n">
        <v>0</v>
      </c>
      <c r="K1192" s="10" t="n">
        <f aca="false">SUM(G1192+H1192+I1192+J1192)</f>
        <v>10</v>
      </c>
      <c r="L1192" s="11" t="n">
        <f aca="false">K1192/F1192</f>
        <v>0.714285714285714</v>
      </c>
    </row>
    <row r="1193" customFormat="false" ht="13.8" hidden="false" customHeight="false" outlineLevel="0" collapsed="false">
      <c r="A1193" s="8" t="s">
        <v>802</v>
      </c>
      <c r="B1193" s="8" t="s">
        <v>80</v>
      </c>
      <c r="C1193" s="8" t="s">
        <v>1802</v>
      </c>
      <c r="D1193" s="8" t="s">
        <v>1803</v>
      </c>
      <c r="E1193" s="8" t="s">
        <v>36</v>
      </c>
      <c r="F1193" s="9" t="n">
        <v>14</v>
      </c>
      <c r="G1193" s="9" t="n">
        <v>12</v>
      </c>
      <c r="H1193" s="9" t="n">
        <v>4</v>
      </c>
      <c r="I1193" s="9" t="n">
        <v>2</v>
      </c>
      <c r="J1193" s="10" t="n">
        <v>0</v>
      </c>
      <c r="K1193" s="10" t="n">
        <f aca="false">SUM(G1193+H1193+I1193+J1193)</f>
        <v>18</v>
      </c>
      <c r="L1193" s="11" t="n">
        <f aca="false">K1193/F1193</f>
        <v>1.28571428571429</v>
      </c>
    </row>
    <row r="1194" customFormat="false" ht="13.8" hidden="false" customHeight="false" outlineLevel="0" collapsed="false">
      <c r="A1194" s="8" t="s">
        <v>310</v>
      </c>
      <c r="B1194" s="8" t="s">
        <v>311</v>
      </c>
      <c r="C1194" s="8" t="s">
        <v>376</v>
      </c>
      <c r="D1194" s="8" t="s">
        <v>1804</v>
      </c>
      <c r="E1194" s="8" t="s">
        <v>799</v>
      </c>
      <c r="F1194" s="9" t="n">
        <v>14</v>
      </c>
      <c r="G1194" s="9" t="n">
        <v>3</v>
      </c>
      <c r="H1194" s="9" t="n">
        <v>10</v>
      </c>
      <c r="I1194" s="9" t="n">
        <v>10</v>
      </c>
      <c r="J1194" s="10" t="n">
        <v>0</v>
      </c>
      <c r="K1194" s="10" t="n">
        <f aca="false">SUM(G1194+H1194+I1194+J1194)</f>
        <v>23</v>
      </c>
      <c r="L1194" s="11" t="n">
        <f aca="false">K1194/F1194</f>
        <v>1.64285714285714</v>
      </c>
    </row>
    <row r="1195" customFormat="false" ht="13.8" hidden="false" customHeight="false" outlineLevel="0" collapsed="false">
      <c r="A1195" s="8" t="s">
        <v>136</v>
      </c>
      <c r="B1195" s="8" t="s">
        <v>78</v>
      </c>
      <c r="C1195" s="8" t="s">
        <v>834</v>
      </c>
      <c r="D1195" s="8" t="s">
        <v>1805</v>
      </c>
      <c r="E1195" s="8" t="s">
        <v>36</v>
      </c>
      <c r="F1195" s="9" t="n">
        <v>13</v>
      </c>
      <c r="G1195" s="9" t="n">
        <v>13</v>
      </c>
      <c r="H1195" s="9" t="n">
        <v>13</v>
      </c>
      <c r="I1195" s="9" t="n">
        <v>13</v>
      </c>
      <c r="J1195" s="10" t="n">
        <v>0</v>
      </c>
      <c r="K1195" s="10" t="n">
        <f aca="false">SUM(G1195+H1195+I1195+J1195)</f>
        <v>39</v>
      </c>
      <c r="L1195" s="11" t="n">
        <f aca="false">K1195/F1195</f>
        <v>3</v>
      </c>
    </row>
    <row r="1196" customFormat="false" ht="13.8" hidden="false" customHeight="false" outlineLevel="0" collapsed="false">
      <c r="A1196" s="8" t="s">
        <v>109</v>
      </c>
      <c r="B1196" s="8" t="s">
        <v>78</v>
      </c>
      <c r="C1196" s="8" t="s">
        <v>1012</v>
      </c>
      <c r="D1196" s="8" t="s">
        <v>1806</v>
      </c>
      <c r="E1196" s="8" t="s">
        <v>1547</v>
      </c>
      <c r="F1196" s="9" t="n">
        <v>13</v>
      </c>
      <c r="G1196" s="9" t="n">
        <v>1</v>
      </c>
      <c r="H1196" s="9" t="n">
        <v>3</v>
      </c>
      <c r="I1196" s="9" t="n">
        <v>4</v>
      </c>
      <c r="J1196" s="10" t="n">
        <v>0</v>
      </c>
      <c r="K1196" s="10" t="n">
        <f aca="false">SUM(G1196+H1196+I1196+J1196)</f>
        <v>8</v>
      </c>
      <c r="L1196" s="11" t="n">
        <f aca="false">K1196/F1196</f>
        <v>0.615384615384615</v>
      </c>
    </row>
    <row r="1197" customFormat="false" ht="13.8" hidden="false" customHeight="false" outlineLevel="0" collapsed="false">
      <c r="A1197" s="8" t="s">
        <v>181</v>
      </c>
      <c r="B1197" s="8" t="s">
        <v>216</v>
      </c>
      <c r="C1197" s="8" t="s">
        <v>1556</v>
      </c>
      <c r="D1197" s="8" t="s">
        <v>1777</v>
      </c>
      <c r="E1197" s="8" t="s">
        <v>597</v>
      </c>
      <c r="F1197" s="9" t="n">
        <v>12</v>
      </c>
      <c r="G1197" s="9" t="n">
        <v>3</v>
      </c>
      <c r="H1197" s="9" t="n">
        <v>2</v>
      </c>
      <c r="I1197" s="9" t="n">
        <v>0</v>
      </c>
      <c r="J1197" s="10" t="n">
        <v>0</v>
      </c>
      <c r="K1197" s="10" t="n">
        <f aca="false">SUM(G1197+H1197+I1197+J1197)</f>
        <v>5</v>
      </c>
      <c r="L1197" s="11" t="n">
        <f aca="false">K1197/F1197</f>
        <v>0.416666666666667</v>
      </c>
    </row>
    <row r="1198" customFormat="false" ht="13.8" hidden="false" customHeight="false" outlineLevel="0" collapsed="false">
      <c r="A1198" s="8" t="s">
        <v>383</v>
      </c>
      <c r="B1198" s="8" t="s">
        <v>305</v>
      </c>
      <c r="C1198" s="8" t="s">
        <v>384</v>
      </c>
      <c r="D1198" s="8" t="s">
        <v>1807</v>
      </c>
      <c r="E1198" s="8" t="s">
        <v>36</v>
      </c>
      <c r="F1198" s="9" t="n">
        <v>12</v>
      </c>
      <c r="G1198" s="9" t="n">
        <v>2</v>
      </c>
      <c r="H1198" s="9" t="n">
        <v>2</v>
      </c>
      <c r="I1198" s="9" t="n">
        <v>2</v>
      </c>
      <c r="J1198" s="10" t="n">
        <v>0</v>
      </c>
      <c r="K1198" s="10" t="n">
        <f aca="false">SUM(G1198+H1198+I1198+J1198)</f>
        <v>6</v>
      </c>
      <c r="L1198" s="11" t="n">
        <f aca="false">K1198/F1198</f>
        <v>0.5</v>
      </c>
    </row>
    <row r="1199" customFormat="false" ht="13.8" hidden="false" customHeight="false" outlineLevel="0" collapsed="false">
      <c r="A1199" s="8" t="s">
        <v>825</v>
      </c>
      <c r="B1199" s="8" t="s">
        <v>315</v>
      </c>
      <c r="C1199" s="8" t="s">
        <v>1071</v>
      </c>
      <c r="D1199" s="8" t="s">
        <v>1808</v>
      </c>
      <c r="E1199" s="8" t="s">
        <v>36</v>
      </c>
      <c r="F1199" s="9" t="n">
        <v>12</v>
      </c>
      <c r="G1199" s="9" t="n">
        <v>4</v>
      </c>
      <c r="H1199" s="9" t="n">
        <v>4</v>
      </c>
      <c r="I1199" s="9" t="n">
        <v>0</v>
      </c>
      <c r="J1199" s="10" t="n">
        <v>0</v>
      </c>
      <c r="K1199" s="10" t="n">
        <f aca="false">SUM(G1199+H1199+I1199+J1199)</f>
        <v>8</v>
      </c>
      <c r="L1199" s="11" t="n">
        <f aca="false">K1199/F1199</f>
        <v>0.666666666666667</v>
      </c>
    </row>
    <row r="1200" customFormat="false" ht="13.8" hidden="false" customHeight="false" outlineLevel="0" collapsed="false">
      <c r="A1200" s="8" t="s">
        <v>429</v>
      </c>
      <c r="B1200" s="8" t="s">
        <v>233</v>
      </c>
      <c r="C1200" s="8" t="s">
        <v>509</v>
      </c>
      <c r="D1200" s="8" t="s">
        <v>1809</v>
      </c>
      <c r="E1200" s="8" t="s">
        <v>1810</v>
      </c>
      <c r="F1200" s="9" t="n">
        <v>12</v>
      </c>
      <c r="G1200" s="9" t="n">
        <v>3</v>
      </c>
      <c r="H1200" s="9" t="n">
        <v>2</v>
      </c>
      <c r="I1200" s="9" t="n">
        <v>3</v>
      </c>
      <c r="J1200" s="10" t="n">
        <v>0</v>
      </c>
      <c r="K1200" s="10" t="n">
        <f aca="false">SUM(G1200+H1200+I1200+J1200)</f>
        <v>8</v>
      </c>
      <c r="L1200" s="11" t="n">
        <f aca="false">K1200/F1200</f>
        <v>0.666666666666667</v>
      </c>
    </row>
    <row r="1201" customFormat="false" ht="13.8" hidden="false" customHeight="false" outlineLevel="0" collapsed="false">
      <c r="A1201" s="8" t="s">
        <v>84</v>
      </c>
      <c r="B1201" s="8" t="s">
        <v>85</v>
      </c>
      <c r="C1201" s="8" t="s">
        <v>445</v>
      </c>
      <c r="D1201" s="8" t="s">
        <v>1811</v>
      </c>
      <c r="E1201" s="8" t="s">
        <v>1810</v>
      </c>
      <c r="F1201" s="9" t="n">
        <v>12</v>
      </c>
      <c r="G1201" s="9" t="n">
        <v>3</v>
      </c>
      <c r="H1201" s="9" t="n">
        <v>3</v>
      </c>
      <c r="I1201" s="9" t="n">
        <v>2</v>
      </c>
      <c r="J1201" s="10" t="n">
        <v>0</v>
      </c>
      <c r="K1201" s="10" t="n">
        <f aca="false">SUM(G1201+H1201+I1201+J1201)</f>
        <v>8</v>
      </c>
      <c r="L1201" s="11" t="n">
        <f aca="false">K1201/F1201</f>
        <v>0.666666666666667</v>
      </c>
    </row>
    <row r="1202" customFormat="false" ht="13.8" hidden="false" customHeight="false" outlineLevel="0" collapsed="false">
      <c r="A1202" s="8" t="s">
        <v>268</v>
      </c>
      <c r="B1202" s="8" t="s">
        <v>74</v>
      </c>
      <c r="C1202" s="8" t="s">
        <v>339</v>
      </c>
      <c r="D1202" s="8" t="s">
        <v>476</v>
      </c>
      <c r="E1202" s="8" t="s">
        <v>423</v>
      </c>
      <c r="F1202" s="9" t="n">
        <v>12</v>
      </c>
      <c r="G1202" s="9" t="n">
        <v>3</v>
      </c>
      <c r="H1202" s="9" t="n">
        <v>3</v>
      </c>
      <c r="I1202" s="9" t="n">
        <v>3</v>
      </c>
      <c r="J1202" s="10" t="n">
        <v>0</v>
      </c>
      <c r="K1202" s="10" t="n">
        <f aca="false">SUM(G1202+H1202+I1202+J1202)</f>
        <v>9</v>
      </c>
      <c r="L1202" s="11" t="n">
        <f aca="false">K1202/F1202</f>
        <v>0.75</v>
      </c>
    </row>
    <row r="1203" customFormat="false" ht="13.8" hidden="false" customHeight="false" outlineLevel="0" collapsed="false">
      <c r="A1203" s="8" t="s">
        <v>429</v>
      </c>
      <c r="B1203" s="8" t="s">
        <v>233</v>
      </c>
      <c r="C1203" s="8" t="s">
        <v>430</v>
      </c>
      <c r="D1203" s="8" t="s">
        <v>1812</v>
      </c>
      <c r="E1203" s="8" t="s">
        <v>1572</v>
      </c>
      <c r="F1203" s="9" t="n">
        <v>12</v>
      </c>
      <c r="G1203" s="9" t="n">
        <v>3</v>
      </c>
      <c r="H1203" s="9" t="n">
        <v>3</v>
      </c>
      <c r="I1203" s="9" t="n">
        <v>3</v>
      </c>
      <c r="J1203" s="10" t="n">
        <v>0</v>
      </c>
      <c r="K1203" s="10" t="n">
        <f aca="false">SUM(G1203+H1203+I1203+J1203)</f>
        <v>9</v>
      </c>
      <c r="L1203" s="11" t="n">
        <f aca="false">K1203/F1203</f>
        <v>0.75</v>
      </c>
    </row>
    <row r="1204" customFormat="false" ht="13.8" hidden="false" customHeight="false" outlineLevel="0" collapsed="false">
      <c r="A1204" s="8" t="s">
        <v>429</v>
      </c>
      <c r="B1204" s="8" t="s">
        <v>233</v>
      </c>
      <c r="C1204" s="8" t="s">
        <v>430</v>
      </c>
      <c r="D1204" s="8" t="s">
        <v>1813</v>
      </c>
      <c r="E1204" s="8" t="s">
        <v>1572</v>
      </c>
      <c r="F1204" s="9" t="n">
        <v>12</v>
      </c>
      <c r="G1204" s="9" t="n">
        <v>3</v>
      </c>
      <c r="H1204" s="9" t="n">
        <v>3</v>
      </c>
      <c r="I1204" s="9" t="n">
        <v>3</v>
      </c>
      <c r="J1204" s="10" t="n">
        <v>0</v>
      </c>
      <c r="K1204" s="10" t="n">
        <f aca="false">SUM(G1204+H1204+I1204+J1204)</f>
        <v>9</v>
      </c>
      <c r="L1204" s="11" t="n">
        <f aca="false">K1204/F1204</f>
        <v>0.75</v>
      </c>
    </row>
    <row r="1205" customFormat="false" ht="13.8" hidden="false" customHeight="false" outlineLevel="0" collapsed="false">
      <c r="A1205" s="8" t="s">
        <v>727</v>
      </c>
      <c r="B1205" s="8" t="s">
        <v>48</v>
      </c>
      <c r="C1205" s="8" t="s">
        <v>1212</v>
      </c>
      <c r="D1205" s="8" t="s">
        <v>1814</v>
      </c>
      <c r="E1205" s="8" t="s">
        <v>1572</v>
      </c>
      <c r="F1205" s="9" t="n">
        <v>12</v>
      </c>
      <c r="G1205" s="9" t="n">
        <v>3</v>
      </c>
      <c r="H1205" s="9" t="n">
        <v>3</v>
      </c>
      <c r="I1205" s="9" t="n">
        <v>3</v>
      </c>
      <c r="J1205" s="10" t="n">
        <v>0</v>
      </c>
      <c r="K1205" s="10" t="n">
        <f aca="false">SUM(G1205+H1205+I1205+J1205)</f>
        <v>9</v>
      </c>
      <c r="L1205" s="11" t="n">
        <f aca="false">K1205/F1205</f>
        <v>0.75</v>
      </c>
    </row>
    <row r="1206" customFormat="false" ht="13.8" hidden="false" customHeight="false" outlineLevel="0" collapsed="false">
      <c r="A1206" s="8" t="s">
        <v>119</v>
      </c>
      <c r="B1206" s="8" t="s">
        <v>120</v>
      </c>
      <c r="C1206" s="8" t="s">
        <v>1570</v>
      </c>
      <c r="D1206" s="8" t="s">
        <v>1815</v>
      </c>
      <c r="E1206" s="8" t="s">
        <v>1572</v>
      </c>
      <c r="F1206" s="9" t="n">
        <v>12</v>
      </c>
      <c r="G1206" s="9" t="n">
        <v>3</v>
      </c>
      <c r="H1206" s="9" t="n">
        <v>3</v>
      </c>
      <c r="I1206" s="9" t="n">
        <v>3</v>
      </c>
      <c r="J1206" s="10" t="n">
        <v>0</v>
      </c>
      <c r="K1206" s="10" t="n">
        <f aca="false">SUM(G1206+H1206+I1206+J1206)</f>
        <v>9</v>
      </c>
      <c r="L1206" s="11" t="n">
        <f aca="false">K1206/F1206</f>
        <v>0.75</v>
      </c>
    </row>
    <row r="1207" customFormat="false" ht="13.8" hidden="false" customHeight="false" outlineLevel="0" collapsed="false">
      <c r="A1207" s="8" t="s">
        <v>429</v>
      </c>
      <c r="B1207" s="8" t="s">
        <v>233</v>
      </c>
      <c r="C1207" s="8" t="s">
        <v>430</v>
      </c>
      <c r="D1207" s="8" t="s">
        <v>1816</v>
      </c>
      <c r="E1207" s="8" t="s">
        <v>1572</v>
      </c>
      <c r="F1207" s="9" t="n">
        <v>12</v>
      </c>
      <c r="G1207" s="9" t="n">
        <v>5</v>
      </c>
      <c r="H1207" s="9" t="n">
        <v>4</v>
      </c>
      <c r="I1207" s="9" t="n">
        <v>3</v>
      </c>
      <c r="J1207" s="10" t="n">
        <v>0</v>
      </c>
      <c r="K1207" s="10" t="n">
        <f aca="false">SUM(G1207+H1207+I1207+J1207)</f>
        <v>12</v>
      </c>
      <c r="L1207" s="11" t="n">
        <f aca="false">K1207/F1207</f>
        <v>1</v>
      </c>
    </row>
    <row r="1208" customFormat="false" ht="13.8" hidden="false" customHeight="false" outlineLevel="0" collapsed="false">
      <c r="A1208" s="8" t="s">
        <v>168</v>
      </c>
      <c r="B1208" s="8" t="s">
        <v>78</v>
      </c>
      <c r="C1208" s="15" t="s">
        <v>169</v>
      </c>
      <c r="D1208" s="8" t="s">
        <v>1817</v>
      </c>
      <c r="E1208" s="8" t="s">
        <v>36</v>
      </c>
      <c r="F1208" s="9" t="n">
        <v>12</v>
      </c>
      <c r="G1208" s="9" t="n">
        <v>4</v>
      </c>
      <c r="H1208" s="9" t="n">
        <v>4</v>
      </c>
      <c r="I1208" s="9" t="n">
        <v>4</v>
      </c>
      <c r="J1208" s="10" t="n">
        <v>0</v>
      </c>
      <c r="K1208" s="10" t="n">
        <f aca="false">SUM(G1208+H1208+I1208+J1208)</f>
        <v>12</v>
      </c>
      <c r="L1208" s="11" t="n">
        <f aca="false">K1208/F1208</f>
        <v>1</v>
      </c>
    </row>
    <row r="1209" customFormat="false" ht="13.8" hidden="false" customHeight="false" outlineLevel="0" collapsed="false">
      <c r="A1209" s="8" t="s">
        <v>181</v>
      </c>
      <c r="B1209" s="8" t="s">
        <v>80</v>
      </c>
      <c r="C1209" s="8" t="s">
        <v>1638</v>
      </c>
      <c r="D1209" s="8" t="s">
        <v>1818</v>
      </c>
      <c r="E1209" s="8" t="s">
        <v>36</v>
      </c>
      <c r="F1209" s="9" t="n">
        <v>12</v>
      </c>
      <c r="G1209" s="9" t="n">
        <v>4</v>
      </c>
      <c r="H1209" s="9" t="n">
        <v>7</v>
      </c>
      <c r="I1209" s="9" t="n">
        <v>4</v>
      </c>
      <c r="J1209" s="10" t="n">
        <v>0</v>
      </c>
      <c r="K1209" s="10" t="n">
        <f aca="false">SUM(G1209+H1209+I1209+J1209)</f>
        <v>15</v>
      </c>
      <c r="L1209" s="11" t="n">
        <f aca="false">K1209/F1209</f>
        <v>1.25</v>
      </c>
    </row>
    <row r="1210" customFormat="false" ht="13.8" hidden="false" customHeight="false" outlineLevel="0" collapsed="false">
      <c r="A1210" s="8" t="s">
        <v>181</v>
      </c>
      <c r="B1210" s="8" t="s">
        <v>216</v>
      </c>
      <c r="C1210" s="8" t="s">
        <v>217</v>
      </c>
      <c r="D1210" s="8" t="s">
        <v>1819</v>
      </c>
      <c r="E1210" s="8" t="s">
        <v>36</v>
      </c>
      <c r="F1210" s="9" t="n">
        <v>12</v>
      </c>
      <c r="G1210" s="9" t="n">
        <v>3</v>
      </c>
      <c r="H1210" s="9" t="n">
        <v>1</v>
      </c>
      <c r="I1210" s="9" t="n">
        <v>0</v>
      </c>
      <c r="J1210" s="10" t="n">
        <v>0</v>
      </c>
      <c r="K1210" s="10" t="n">
        <f aca="false">SUM(G1210+H1210+I1210+J1210)</f>
        <v>4</v>
      </c>
      <c r="L1210" s="11" t="n">
        <f aca="false">K1210/F1210</f>
        <v>0.333333333333333</v>
      </c>
    </row>
    <row r="1211" customFormat="false" ht="13.8" hidden="false" customHeight="false" outlineLevel="0" collapsed="false">
      <c r="A1211" s="8" t="s">
        <v>480</v>
      </c>
      <c r="B1211" s="8" t="s">
        <v>305</v>
      </c>
      <c r="C1211" s="8" t="s">
        <v>1322</v>
      </c>
      <c r="D1211" s="8" t="s">
        <v>1820</v>
      </c>
      <c r="E1211" s="8" t="s">
        <v>36</v>
      </c>
      <c r="F1211" s="9" t="n">
        <v>12</v>
      </c>
      <c r="G1211" s="9" t="n">
        <v>6</v>
      </c>
      <c r="H1211" s="9" t="n">
        <v>4</v>
      </c>
      <c r="I1211" s="9" t="n">
        <v>2</v>
      </c>
      <c r="J1211" s="10" t="n">
        <v>0</v>
      </c>
      <c r="K1211" s="10" t="n">
        <f aca="false">SUM(G1211+H1211+I1211+J1211)</f>
        <v>12</v>
      </c>
      <c r="L1211" s="11" t="n">
        <f aca="false">K1211/F1211</f>
        <v>1</v>
      </c>
    </row>
    <row r="1212" customFormat="false" ht="13.8" hidden="false" customHeight="false" outlineLevel="0" collapsed="false">
      <c r="A1212" s="8" t="s">
        <v>268</v>
      </c>
      <c r="B1212" s="8" t="s">
        <v>240</v>
      </c>
      <c r="C1212" s="8" t="s">
        <v>269</v>
      </c>
      <c r="D1212" s="8" t="s">
        <v>1821</v>
      </c>
      <c r="E1212" s="8" t="s">
        <v>36</v>
      </c>
      <c r="F1212" s="9" t="n">
        <v>12</v>
      </c>
      <c r="G1212" s="9" t="n">
        <v>6</v>
      </c>
      <c r="H1212" s="9" t="n">
        <v>4</v>
      </c>
      <c r="I1212" s="9" t="n">
        <v>4</v>
      </c>
      <c r="J1212" s="10" t="n">
        <v>0</v>
      </c>
      <c r="K1212" s="10" t="n">
        <f aca="false">SUM(G1212+H1212+I1212+J1212)</f>
        <v>14</v>
      </c>
      <c r="L1212" s="11" t="n">
        <f aca="false">K1212/F1212</f>
        <v>1.16666666666667</v>
      </c>
    </row>
    <row r="1213" customFormat="false" ht="13.8" hidden="false" customHeight="false" outlineLevel="0" collapsed="false">
      <c r="A1213" s="8" t="s">
        <v>310</v>
      </c>
      <c r="B1213" s="8" t="s">
        <v>311</v>
      </c>
      <c r="C1213" s="8" t="s">
        <v>421</v>
      </c>
      <c r="D1213" s="8" t="s">
        <v>1822</v>
      </c>
      <c r="E1213" s="8" t="s">
        <v>643</v>
      </c>
      <c r="F1213" s="9" t="n">
        <v>12</v>
      </c>
      <c r="G1213" s="9" t="n">
        <v>3</v>
      </c>
      <c r="H1213" s="9" t="n">
        <v>6</v>
      </c>
      <c r="I1213" s="9" t="n">
        <v>6</v>
      </c>
      <c r="J1213" s="10" t="n">
        <v>0</v>
      </c>
      <c r="K1213" s="10" t="n">
        <f aca="false">SUM(G1213+H1213+I1213+J1213)</f>
        <v>15</v>
      </c>
      <c r="L1213" s="11" t="n">
        <f aca="false">K1213/F1213</f>
        <v>1.25</v>
      </c>
    </row>
    <row r="1214" customFormat="false" ht="13.8" hidden="false" customHeight="false" outlineLevel="0" collapsed="false">
      <c r="A1214" s="8" t="s">
        <v>65</v>
      </c>
      <c r="B1214" s="8" t="s">
        <v>66</v>
      </c>
      <c r="C1214" s="8" t="s">
        <v>1823</v>
      </c>
      <c r="D1214" s="8" t="s">
        <v>1824</v>
      </c>
      <c r="E1214" s="8" t="s">
        <v>1793</v>
      </c>
      <c r="F1214" s="9" t="n">
        <v>11</v>
      </c>
      <c r="G1214" s="9" t="n">
        <v>0</v>
      </c>
      <c r="H1214" s="9" t="n">
        <v>0</v>
      </c>
      <c r="I1214" s="9" t="n">
        <v>3</v>
      </c>
      <c r="J1214" s="10" t="n">
        <v>0</v>
      </c>
      <c r="K1214" s="10" t="n">
        <f aca="false">SUM(G1214+H1214+I1214+J1214)</f>
        <v>3</v>
      </c>
      <c r="L1214" s="11" t="n">
        <f aca="false">K1214/F1214</f>
        <v>0.272727272727273</v>
      </c>
    </row>
    <row r="1215" customFormat="false" ht="13.8" hidden="false" customHeight="false" outlineLevel="0" collapsed="false">
      <c r="A1215" s="8" t="s">
        <v>645</v>
      </c>
      <c r="B1215" s="8" t="s">
        <v>251</v>
      </c>
      <c r="C1215" s="8" t="s">
        <v>657</v>
      </c>
      <c r="D1215" s="8" t="s">
        <v>1825</v>
      </c>
      <c r="E1215" s="8" t="s">
        <v>783</v>
      </c>
      <c r="F1215" s="9" t="n">
        <v>11</v>
      </c>
      <c r="G1215" s="9" t="n">
        <v>1</v>
      </c>
      <c r="H1215" s="9" t="n">
        <v>1</v>
      </c>
      <c r="I1215" s="9" t="n">
        <v>1</v>
      </c>
      <c r="J1215" s="10" t="n">
        <v>0</v>
      </c>
      <c r="K1215" s="10" t="n">
        <f aca="false">SUM(G1215+H1215+I1215+J1215)</f>
        <v>3</v>
      </c>
      <c r="L1215" s="11" t="n">
        <f aca="false">K1215/F1215</f>
        <v>0.272727272727273</v>
      </c>
    </row>
    <row r="1216" customFormat="false" ht="13.8" hidden="false" customHeight="false" outlineLevel="0" collapsed="false">
      <c r="A1216" s="8" t="s">
        <v>645</v>
      </c>
      <c r="B1216" s="8" t="s">
        <v>251</v>
      </c>
      <c r="C1216" s="8" t="s">
        <v>666</v>
      </c>
      <c r="D1216" s="8" t="s">
        <v>1826</v>
      </c>
      <c r="E1216" s="8" t="s">
        <v>546</v>
      </c>
      <c r="F1216" s="9" t="n">
        <v>11</v>
      </c>
      <c r="G1216" s="9" t="n">
        <v>0</v>
      </c>
      <c r="H1216" s="9" t="n">
        <v>0</v>
      </c>
      <c r="I1216" s="9" t="n">
        <v>4</v>
      </c>
      <c r="J1216" s="10" t="n">
        <v>0</v>
      </c>
      <c r="K1216" s="10" t="n">
        <f aca="false">SUM(G1216+H1216+I1216+J1216)</f>
        <v>4</v>
      </c>
      <c r="L1216" s="11" t="n">
        <f aca="false">K1216/F1216</f>
        <v>0.363636363636364</v>
      </c>
    </row>
    <row r="1217" customFormat="false" ht="13.8" hidden="false" customHeight="false" outlineLevel="0" collapsed="false">
      <c r="A1217" s="8" t="s">
        <v>645</v>
      </c>
      <c r="B1217" s="8" t="s">
        <v>251</v>
      </c>
      <c r="C1217" s="8" t="s">
        <v>666</v>
      </c>
      <c r="D1217" s="8" t="s">
        <v>1827</v>
      </c>
      <c r="E1217" s="8" t="s">
        <v>546</v>
      </c>
      <c r="F1217" s="9" t="n">
        <v>11</v>
      </c>
      <c r="G1217" s="9" t="n">
        <v>0</v>
      </c>
      <c r="H1217" s="9" t="n">
        <v>0</v>
      </c>
      <c r="I1217" s="9" t="n">
        <v>4</v>
      </c>
      <c r="J1217" s="10" t="n">
        <v>0</v>
      </c>
      <c r="K1217" s="10" t="n">
        <f aca="false">SUM(G1217+H1217+I1217+J1217)</f>
        <v>4</v>
      </c>
      <c r="L1217" s="11" t="n">
        <f aca="false">K1217/F1217</f>
        <v>0.363636363636364</v>
      </c>
    </row>
    <row r="1218" customFormat="false" ht="13.8" hidden="false" customHeight="false" outlineLevel="0" collapsed="false">
      <c r="A1218" s="8" t="s">
        <v>645</v>
      </c>
      <c r="B1218" s="8" t="s">
        <v>251</v>
      </c>
      <c r="C1218" s="8" t="s">
        <v>666</v>
      </c>
      <c r="D1218" s="8" t="s">
        <v>1828</v>
      </c>
      <c r="E1218" s="8" t="s">
        <v>546</v>
      </c>
      <c r="F1218" s="9" t="n">
        <v>11</v>
      </c>
      <c r="G1218" s="9" t="n">
        <v>0</v>
      </c>
      <c r="H1218" s="9" t="n">
        <v>0</v>
      </c>
      <c r="I1218" s="9" t="n">
        <v>4</v>
      </c>
      <c r="J1218" s="10" t="n">
        <v>0</v>
      </c>
      <c r="K1218" s="10" t="n">
        <f aca="false">SUM(G1218+H1218+I1218+J1218)</f>
        <v>4</v>
      </c>
      <c r="L1218" s="11" t="n">
        <f aca="false">K1218/F1218</f>
        <v>0.363636363636364</v>
      </c>
    </row>
    <row r="1219" customFormat="false" ht="13.8" hidden="false" customHeight="false" outlineLevel="0" collapsed="false">
      <c r="A1219" s="8" t="s">
        <v>645</v>
      </c>
      <c r="B1219" s="8" t="s">
        <v>251</v>
      </c>
      <c r="C1219" s="8" t="s">
        <v>666</v>
      </c>
      <c r="D1219" s="8" t="s">
        <v>1829</v>
      </c>
      <c r="E1219" s="8" t="s">
        <v>546</v>
      </c>
      <c r="F1219" s="9" t="n">
        <v>11</v>
      </c>
      <c r="G1219" s="9" t="n">
        <v>0</v>
      </c>
      <c r="H1219" s="9" t="n">
        <v>2</v>
      </c>
      <c r="I1219" s="9" t="n">
        <v>3</v>
      </c>
      <c r="J1219" s="10" t="n">
        <v>0</v>
      </c>
      <c r="K1219" s="10" t="n">
        <f aca="false">SUM(G1219+H1219+I1219+J1219)</f>
        <v>5</v>
      </c>
      <c r="L1219" s="11" t="n">
        <f aca="false">K1219/F1219</f>
        <v>0.454545454545455</v>
      </c>
    </row>
    <row r="1220" customFormat="false" ht="13.8" hidden="false" customHeight="false" outlineLevel="0" collapsed="false">
      <c r="A1220" s="8" t="s">
        <v>645</v>
      </c>
      <c r="B1220" s="8" t="s">
        <v>251</v>
      </c>
      <c r="C1220" s="8" t="s">
        <v>666</v>
      </c>
      <c r="D1220" s="8" t="s">
        <v>1830</v>
      </c>
      <c r="E1220" s="8" t="s">
        <v>546</v>
      </c>
      <c r="F1220" s="9" t="n">
        <v>11</v>
      </c>
      <c r="G1220" s="9" t="n">
        <v>0</v>
      </c>
      <c r="H1220" s="9" t="n">
        <v>0</v>
      </c>
      <c r="I1220" s="9" t="n">
        <v>5</v>
      </c>
      <c r="J1220" s="10" t="n">
        <v>0</v>
      </c>
      <c r="K1220" s="10" t="n">
        <f aca="false">SUM(G1220+H1220+I1220+J1220)</f>
        <v>5</v>
      </c>
      <c r="L1220" s="11" t="n">
        <f aca="false">K1220/F1220</f>
        <v>0.454545454545455</v>
      </c>
    </row>
    <row r="1221" customFormat="false" ht="13.8" hidden="false" customHeight="false" outlineLevel="0" collapsed="false">
      <c r="A1221" s="8" t="s">
        <v>645</v>
      </c>
      <c r="B1221" s="8" t="s">
        <v>251</v>
      </c>
      <c r="C1221" s="8" t="s">
        <v>657</v>
      </c>
      <c r="D1221" s="8" t="s">
        <v>1831</v>
      </c>
      <c r="E1221" s="8" t="s">
        <v>783</v>
      </c>
      <c r="F1221" s="9" t="n">
        <v>11</v>
      </c>
      <c r="G1221" s="9" t="n">
        <v>0</v>
      </c>
      <c r="H1221" s="9" t="n">
        <v>0</v>
      </c>
      <c r="I1221" s="9" t="n">
        <v>5</v>
      </c>
      <c r="J1221" s="10" t="n">
        <v>0</v>
      </c>
      <c r="K1221" s="10" t="n">
        <f aca="false">SUM(G1221+H1221+I1221+J1221)</f>
        <v>5</v>
      </c>
      <c r="L1221" s="11" t="n">
        <f aca="false">K1221/F1221</f>
        <v>0.454545454545455</v>
      </c>
    </row>
    <row r="1222" customFormat="false" ht="13.8" hidden="false" customHeight="false" outlineLevel="0" collapsed="false">
      <c r="A1222" s="8" t="s">
        <v>645</v>
      </c>
      <c r="B1222" s="8" t="s">
        <v>251</v>
      </c>
      <c r="C1222" s="8" t="s">
        <v>754</v>
      </c>
      <c r="D1222" s="8" t="s">
        <v>1832</v>
      </c>
      <c r="E1222" s="8" t="s">
        <v>1760</v>
      </c>
      <c r="F1222" s="9" t="n">
        <v>11</v>
      </c>
      <c r="G1222" s="9" t="n">
        <v>1</v>
      </c>
      <c r="H1222" s="9" t="n">
        <v>2</v>
      </c>
      <c r="I1222" s="9" t="n">
        <v>3</v>
      </c>
      <c r="J1222" s="10" t="n">
        <v>0</v>
      </c>
      <c r="K1222" s="10" t="n">
        <f aca="false">SUM(G1222+H1222+I1222+J1222)</f>
        <v>6</v>
      </c>
      <c r="L1222" s="11" t="n">
        <f aca="false">K1222/F1222</f>
        <v>0.545454545454545</v>
      </c>
    </row>
    <row r="1223" customFormat="false" ht="13.8" hidden="false" customHeight="false" outlineLevel="0" collapsed="false">
      <c r="A1223" s="8" t="s">
        <v>645</v>
      </c>
      <c r="B1223" s="8" t="s">
        <v>251</v>
      </c>
      <c r="C1223" s="8" t="s">
        <v>646</v>
      </c>
      <c r="D1223" s="8" t="s">
        <v>1833</v>
      </c>
      <c r="E1223" s="8" t="s">
        <v>546</v>
      </c>
      <c r="F1223" s="9" t="n">
        <v>11</v>
      </c>
      <c r="G1223" s="9" t="n">
        <v>1</v>
      </c>
      <c r="H1223" s="9" t="n">
        <v>3</v>
      </c>
      <c r="I1223" s="9" t="n">
        <v>3</v>
      </c>
      <c r="J1223" s="10" t="n">
        <v>0</v>
      </c>
      <c r="K1223" s="10" t="n">
        <f aca="false">SUM(G1223+H1223+I1223+J1223)</f>
        <v>7</v>
      </c>
      <c r="L1223" s="11" t="n">
        <f aca="false">K1223/F1223</f>
        <v>0.636363636363636</v>
      </c>
    </row>
    <row r="1224" customFormat="false" ht="13.8" hidden="false" customHeight="false" outlineLevel="0" collapsed="false">
      <c r="A1224" s="8" t="s">
        <v>645</v>
      </c>
      <c r="B1224" s="8" t="s">
        <v>251</v>
      </c>
      <c r="C1224" s="8" t="s">
        <v>754</v>
      </c>
      <c r="D1224" s="8" t="s">
        <v>1834</v>
      </c>
      <c r="E1224" s="8" t="s">
        <v>423</v>
      </c>
      <c r="F1224" s="9" t="n">
        <v>11</v>
      </c>
      <c r="G1224" s="9" t="n">
        <v>0</v>
      </c>
      <c r="H1224" s="9" t="n">
        <v>5</v>
      </c>
      <c r="I1224" s="9" t="n">
        <v>3</v>
      </c>
      <c r="J1224" s="10" t="n">
        <v>0</v>
      </c>
      <c r="K1224" s="10" t="n">
        <f aca="false">SUM(G1224+H1224+I1224+J1224)</f>
        <v>8</v>
      </c>
      <c r="L1224" s="11" t="n">
        <f aca="false">K1224/F1224</f>
        <v>0.727272727272727</v>
      </c>
    </row>
    <row r="1225" customFormat="false" ht="13.8" hidden="false" customHeight="false" outlineLevel="0" collapsed="false">
      <c r="A1225" s="8" t="s">
        <v>645</v>
      </c>
      <c r="B1225" s="8" t="s">
        <v>251</v>
      </c>
      <c r="C1225" s="8" t="s">
        <v>666</v>
      </c>
      <c r="D1225" s="8" t="s">
        <v>1835</v>
      </c>
      <c r="E1225" s="8" t="s">
        <v>546</v>
      </c>
      <c r="F1225" s="9" t="n">
        <v>11</v>
      </c>
      <c r="G1225" s="9" t="n">
        <v>0</v>
      </c>
      <c r="H1225" s="9" t="n">
        <v>4</v>
      </c>
      <c r="I1225" s="9" t="n">
        <v>4</v>
      </c>
      <c r="J1225" s="10" t="n">
        <v>0</v>
      </c>
      <c r="K1225" s="10" t="n">
        <f aca="false">SUM(G1225+H1225+I1225+J1225)</f>
        <v>8</v>
      </c>
      <c r="L1225" s="11" t="n">
        <f aca="false">K1225/F1225</f>
        <v>0.727272727272727</v>
      </c>
    </row>
    <row r="1226" customFormat="false" ht="13.8" hidden="false" customHeight="false" outlineLevel="0" collapsed="false">
      <c r="A1226" s="8" t="s">
        <v>32</v>
      </c>
      <c r="B1226" s="8" t="s">
        <v>33</v>
      </c>
      <c r="C1226" s="8" t="s">
        <v>202</v>
      </c>
      <c r="D1226" s="8" t="s">
        <v>1836</v>
      </c>
      <c r="E1226" s="8" t="s">
        <v>36</v>
      </c>
      <c r="F1226" s="9" t="n">
        <v>11</v>
      </c>
      <c r="G1226" s="9" t="n">
        <v>3</v>
      </c>
      <c r="H1226" s="9" t="n">
        <v>3</v>
      </c>
      <c r="I1226" s="9" t="n">
        <v>2</v>
      </c>
      <c r="J1226" s="10" t="n">
        <v>0</v>
      </c>
      <c r="K1226" s="10" t="n">
        <f aca="false">SUM(G1226+H1226+I1226+J1226)</f>
        <v>8</v>
      </c>
      <c r="L1226" s="11" t="n">
        <f aca="false">K1226/F1226</f>
        <v>0.727272727272727</v>
      </c>
    </row>
    <row r="1227" customFormat="false" ht="13.8" hidden="false" customHeight="false" outlineLevel="0" collapsed="false">
      <c r="A1227" s="8" t="s">
        <v>645</v>
      </c>
      <c r="B1227" s="8" t="s">
        <v>251</v>
      </c>
      <c r="C1227" s="8" t="s">
        <v>666</v>
      </c>
      <c r="D1227" s="8" t="s">
        <v>1837</v>
      </c>
      <c r="E1227" s="8" t="s">
        <v>546</v>
      </c>
      <c r="F1227" s="9" t="n">
        <v>11</v>
      </c>
      <c r="G1227" s="9" t="n">
        <v>1</v>
      </c>
      <c r="H1227" s="9" t="n">
        <v>4</v>
      </c>
      <c r="I1227" s="9" t="n">
        <v>4</v>
      </c>
      <c r="J1227" s="10" t="n">
        <v>0</v>
      </c>
      <c r="K1227" s="10" t="n">
        <f aca="false">SUM(G1227+H1227+I1227+J1227)</f>
        <v>9</v>
      </c>
      <c r="L1227" s="11" t="n">
        <f aca="false">K1227/F1227</f>
        <v>0.818181818181818</v>
      </c>
    </row>
    <row r="1228" customFormat="false" ht="13.8" hidden="false" customHeight="false" outlineLevel="0" collapsed="false">
      <c r="A1228" s="8" t="s">
        <v>314</v>
      </c>
      <c r="B1228" s="8" t="s">
        <v>315</v>
      </c>
      <c r="C1228" s="8" t="s">
        <v>601</v>
      </c>
      <c r="D1228" s="8" t="s">
        <v>1838</v>
      </c>
      <c r="E1228" s="8" t="s">
        <v>36</v>
      </c>
      <c r="F1228" s="9" t="n">
        <v>11</v>
      </c>
      <c r="G1228" s="9" t="n">
        <v>3</v>
      </c>
      <c r="H1228" s="9" t="n">
        <v>3</v>
      </c>
      <c r="I1228" s="9" t="n">
        <v>3</v>
      </c>
      <c r="J1228" s="10" t="n">
        <v>0</v>
      </c>
      <c r="K1228" s="10" t="n">
        <f aca="false">SUM(G1228+H1228+I1228+J1228)</f>
        <v>9</v>
      </c>
      <c r="L1228" s="11" t="n">
        <f aca="false">K1228/F1228</f>
        <v>0.818181818181818</v>
      </c>
    </row>
    <row r="1229" customFormat="false" ht="13.8" hidden="false" customHeight="false" outlineLevel="0" collapsed="false">
      <c r="A1229" s="8" t="s">
        <v>645</v>
      </c>
      <c r="B1229" s="8" t="s">
        <v>251</v>
      </c>
      <c r="C1229" s="8" t="s">
        <v>666</v>
      </c>
      <c r="D1229" s="8" t="s">
        <v>1839</v>
      </c>
      <c r="E1229" s="8" t="s">
        <v>546</v>
      </c>
      <c r="F1229" s="9" t="n">
        <v>11</v>
      </c>
      <c r="G1229" s="9" t="n">
        <v>3</v>
      </c>
      <c r="H1229" s="9" t="n">
        <v>4</v>
      </c>
      <c r="I1229" s="9" t="n">
        <v>3</v>
      </c>
      <c r="J1229" s="10" t="n">
        <v>0</v>
      </c>
      <c r="K1229" s="10" t="n">
        <f aca="false">SUM(G1229+H1229+I1229+J1229)</f>
        <v>10</v>
      </c>
      <c r="L1229" s="11" t="n">
        <f aca="false">K1229/F1229</f>
        <v>0.909090909090909</v>
      </c>
    </row>
    <row r="1230" customFormat="false" ht="13.8" hidden="false" customHeight="false" outlineLevel="0" collapsed="false">
      <c r="A1230" s="8" t="s">
        <v>768</v>
      </c>
      <c r="B1230" s="8" t="s">
        <v>133</v>
      </c>
      <c r="C1230" s="8" t="s">
        <v>1235</v>
      </c>
      <c r="D1230" s="8" t="s">
        <v>1840</v>
      </c>
      <c r="E1230" s="8" t="s">
        <v>36</v>
      </c>
      <c r="F1230" s="9" t="n">
        <v>11</v>
      </c>
      <c r="G1230" s="9" t="n">
        <v>10</v>
      </c>
      <c r="H1230" s="9" t="n">
        <v>10</v>
      </c>
      <c r="I1230" s="9" t="n">
        <v>5</v>
      </c>
      <c r="J1230" s="10" t="n">
        <v>0</v>
      </c>
      <c r="K1230" s="10" t="n">
        <f aca="false">SUM(G1230+H1230+I1230+J1230)</f>
        <v>25</v>
      </c>
      <c r="L1230" s="11" t="n">
        <f aca="false">K1230/F1230</f>
        <v>2.27272727272727</v>
      </c>
    </row>
    <row r="1231" customFormat="false" ht="13.8" hidden="false" customHeight="false" outlineLevel="0" collapsed="false">
      <c r="A1231" s="8" t="s">
        <v>274</v>
      </c>
      <c r="B1231" s="8" t="s">
        <v>275</v>
      </c>
      <c r="C1231" s="8" t="s">
        <v>1510</v>
      </c>
      <c r="D1231" s="8" t="s">
        <v>1841</v>
      </c>
      <c r="E1231" s="8" t="s">
        <v>36</v>
      </c>
      <c r="F1231" s="9" t="n">
        <v>11</v>
      </c>
      <c r="G1231" s="9" t="n">
        <v>0</v>
      </c>
      <c r="H1231" s="9" t="n">
        <v>0</v>
      </c>
      <c r="I1231" s="9" t="n">
        <v>0</v>
      </c>
      <c r="J1231" s="10" t="n">
        <v>0</v>
      </c>
      <c r="K1231" s="10" t="n">
        <f aca="false">SUM(G1231+H1231+I1231+J1231)</f>
        <v>0</v>
      </c>
      <c r="L1231" s="11" t="n">
        <f aca="false">K1231/F1231</f>
        <v>0</v>
      </c>
    </row>
    <row r="1232" customFormat="false" ht="13.8" hidden="false" customHeight="false" outlineLevel="0" collapsed="false">
      <c r="A1232" s="8" t="s">
        <v>645</v>
      </c>
      <c r="B1232" s="8" t="s">
        <v>251</v>
      </c>
      <c r="C1232" s="8" t="s">
        <v>666</v>
      </c>
      <c r="D1232" s="8" t="s">
        <v>1842</v>
      </c>
      <c r="E1232" s="8" t="s">
        <v>546</v>
      </c>
      <c r="F1232" s="9" t="n">
        <v>11</v>
      </c>
      <c r="G1232" s="9" t="n">
        <v>3</v>
      </c>
      <c r="H1232" s="9" t="n">
        <v>1</v>
      </c>
      <c r="I1232" s="9" t="n">
        <v>2</v>
      </c>
      <c r="J1232" s="10" t="n">
        <v>0</v>
      </c>
      <c r="K1232" s="10" t="n">
        <f aca="false">SUM(G1232+H1232+I1232+J1232)</f>
        <v>6</v>
      </c>
      <c r="L1232" s="11" t="n">
        <f aca="false">K1232/F1232</f>
        <v>0.545454545454545</v>
      </c>
    </row>
    <row r="1233" customFormat="false" ht="13.8" hidden="false" customHeight="false" outlineLevel="0" collapsed="false">
      <c r="A1233" s="8" t="s">
        <v>274</v>
      </c>
      <c r="B1233" s="8" t="s">
        <v>275</v>
      </c>
      <c r="C1233" s="8" t="s">
        <v>932</v>
      </c>
      <c r="D1233" s="8" t="s">
        <v>1843</v>
      </c>
      <c r="E1233" s="8" t="s">
        <v>46</v>
      </c>
      <c r="F1233" s="9" t="n">
        <v>11</v>
      </c>
      <c r="G1233" s="9" t="n">
        <v>3</v>
      </c>
      <c r="H1233" s="9" t="n">
        <v>3</v>
      </c>
      <c r="I1233" s="9" t="n">
        <v>3</v>
      </c>
      <c r="J1233" s="10" t="n">
        <v>0</v>
      </c>
      <c r="K1233" s="10" t="n">
        <f aca="false">SUM(G1233+H1233+I1233+J1233)</f>
        <v>9</v>
      </c>
      <c r="L1233" s="11" t="n">
        <f aca="false">K1233/F1233</f>
        <v>0.818181818181818</v>
      </c>
    </row>
    <row r="1234" customFormat="false" ht="13.8" hidden="false" customHeight="false" outlineLevel="0" collapsed="false">
      <c r="A1234" s="8" t="s">
        <v>274</v>
      </c>
      <c r="B1234" s="8" t="s">
        <v>275</v>
      </c>
      <c r="C1234" s="8" t="s">
        <v>932</v>
      </c>
      <c r="D1234" s="8" t="s">
        <v>1844</v>
      </c>
      <c r="E1234" s="8" t="s">
        <v>815</v>
      </c>
      <c r="F1234" s="9" t="n">
        <v>11</v>
      </c>
      <c r="G1234" s="9" t="n">
        <v>3</v>
      </c>
      <c r="H1234" s="9" t="n">
        <v>3</v>
      </c>
      <c r="I1234" s="9" t="n">
        <v>3</v>
      </c>
      <c r="J1234" s="10" t="n">
        <v>0</v>
      </c>
      <c r="K1234" s="10" t="n">
        <f aca="false">SUM(G1234+H1234+I1234+J1234)</f>
        <v>9</v>
      </c>
      <c r="L1234" s="11" t="n">
        <f aca="false">K1234/F1234</f>
        <v>0.818181818181818</v>
      </c>
    </row>
    <row r="1235" customFormat="false" ht="13.8" hidden="false" customHeight="false" outlineLevel="0" collapsed="false">
      <c r="A1235" s="8" t="s">
        <v>687</v>
      </c>
      <c r="B1235" s="8" t="s">
        <v>251</v>
      </c>
      <c r="C1235" s="8" t="s">
        <v>688</v>
      </c>
      <c r="D1235" s="8" t="s">
        <v>1845</v>
      </c>
      <c r="E1235" s="8" t="s">
        <v>423</v>
      </c>
      <c r="F1235" s="9" t="n">
        <v>11</v>
      </c>
      <c r="G1235" s="9" t="n">
        <v>3</v>
      </c>
      <c r="H1235" s="9" t="n">
        <v>3</v>
      </c>
      <c r="I1235" s="9" t="n">
        <v>3</v>
      </c>
      <c r="J1235" s="10" t="n">
        <v>0</v>
      </c>
      <c r="K1235" s="10" t="n">
        <f aca="false">SUM(G1235+H1235+I1235+J1235)</f>
        <v>9</v>
      </c>
      <c r="L1235" s="11" t="n">
        <f aca="false">K1235/F1235</f>
        <v>0.818181818181818</v>
      </c>
    </row>
    <row r="1236" customFormat="false" ht="13.8" hidden="false" customHeight="false" outlineLevel="0" collapsed="false">
      <c r="A1236" s="8" t="s">
        <v>573</v>
      </c>
      <c r="B1236" s="8" t="s">
        <v>574</v>
      </c>
      <c r="C1236" s="8" t="s">
        <v>1846</v>
      </c>
      <c r="D1236" s="8" t="s">
        <v>1847</v>
      </c>
      <c r="E1236" s="8" t="s">
        <v>597</v>
      </c>
      <c r="F1236" s="9" t="n">
        <v>11</v>
      </c>
      <c r="G1236" s="9" t="n">
        <v>4</v>
      </c>
      <c r="H1236" s="9" t="n">
        <v>3</v>
      </c>
      <c r="I1236" s="9" t="n">
        <v>2</v>
      </c>
      <c r="J1236" s="10" t="n">
        <v>0</v>
      </c>
      <c r="K1236" s="10" t="n">
        <f aca="false">SUM(G1236+H1236+I1236+J1236)</f>
        <v>9</v>
      </c>
      <c r="L1236" s="11" t="n">
        <f aca="false">K1236/F1236</f>
        <v>0.818181818181818</v>
      </c>
    </row>
    <row r="1237" customFormat="false" ht="13.8" hidden="false" customHeight="false" outlineLevel="0" collapsed="false">
      <c r="A1237" s="8" t="s">
        <v>229</v>
      </c>
      <c r="B1237" s="8" t="s">
        <v>574</v>
      </c>
      <c r="C1237" s="8" t="s">
        <v>999</v>
      </c>
      <c r="D1237" s="8" t="s">
        <v>1848</v>
      </c>
      <c r="E1237" s="8" t="s">
        <v>783</v>
      </c>
      <c r="F1237" s="9" t="n">
        <v>11</v>
      </c>
      <c r="G1237" s="9" t="n">
        <v>3</v>
      </c>
      <c r="H1237" s="9" t="n">
        <v>3</v>
      </c>
      <c r="I1237" s="9" t="n">
        <v>3</v>
      </c>
      <c r="J1237" s="10" t="n">
        <v>0</v>
      </c>
      <c r="K1237" s="10" t="n">
        <f aca="false">SUM(G1237+H1237+I1237+J1237)</f>
        <v>9</v>
      </c>
      <c r="L1237" s="11" t="n">
        <f aca="false">K1237/F1237</f>
        <v>0.818181818181818</v>
      </c>
    </row>
    <row r="1238" customFormat="false" ht="13.8" hidden="false" customHeight="false" outlineLevel="0" collapsed="false">
      <c r="A1238" s="8" t="s">
        <v>124</v>
      </c>
      <c r="B1238" s="8" t="s">
        <v>125</v>
      </c>
      <c r="C1238" s="8" t="s">
        <v>1796</v>
      </c>
      <c r="D1238" s="8" t="s">
        <v>1849</v>
      </c>
      <c r="E1238" s="8" t="s">
        <v>36</v>
      </c>
      <c r="F1238" s="9" t="n">
        <v>11</v>
      </c>
      <c r="G1238" s="9" t="n">
        <v>3</v>
      </c>
      <c r="H1238" s="9" t="n">
        <v>3</v>
      </c>
      <c r="I1238" s="9" t="n">
        <v>3</v>
      </c>
      <c r="J1238" s="10" t="n">
        <v>0</v>
      </c>
      <c r="K1238" s="10" t="n">
        <f aca="false">SUM(G1238+H1238+I1238+J1238)</f>
        <v>9</v>
      </c>
      <c r="L1238" s="11" t="n">
        <f aca="false">K1238/F1238</f>
        <v>0.818181818181818</v>
      </c>
    </row>
    <row r="1239" customFormat="false" ht="42.3" hidden="false" customHeight="false" outlineLevel="0" collapsed="false">
      <c r="A1239" s="8" t="s">
        <v>727</v>
      </c>
      <c r="B1239" s="8" t="s">
        <v>48</v>
      </c>
      <c r="C1239" s="15" t="s">
        <v>728</v>
      </c>
      <c r="D1239" s="8" t="s">
        <v>1850</v>
      </c>
      <c r="E1239" s="8" t="s">
        <v>36</v>
      </c>
      <c r="F1239" s="9" t="n">
        <v>11</v>
      </c>
      <c r="G1239" s="9" t="n">
        <v>5</v>
      </c>
      <c r="H1239" s="9" t="n">
        <v>5</v>
      </c>
      <c r="I1239" s="9" t="n">
        <v>1</v>
      </c>
      <c r="J1239" s="10" t="n">
        <v>0</v>
      </c>
      <c r="K1239" s="10" t="n">
        <f aca="false">SUM(G1239+H1239+I1239+J1239)</f>
        <v>11</v>
      </c>
      <c r="L1239" s="11" t="n">
        <f aca="false">K1239/F1239</f>
        <v>1</v>
      </c>
    </row>
    <row r="1240" customFormat="false" ht="42.3" hidden="false" customHeight="false" outlineLevel="0" collapsed="false">
      <c r="A1240" s="8" t="s">
        <v>727</v>
      </c>
      <c r="B1240" s="8" t="s">
        <v>48</v>
      </c>
      <c r="C1240" s="15" t="s">
        <v>728</v>
      </c>
      <c r="D1240" s="8" t="s">
        <v>1851</v>
      </c>
      <c r="E1240" s="8" t="s">
        <v>36</v>
      </c>
      <c r="F1240" s="9" t="n">
        <v>11</v>
      </c>
      <c r="G1240" s="9" t="n">
        <v>5</v>
      </c>
      <c r="H1240" s="9" t="n">
        <v>5</v>
      </c>
      <c r="I1240" s="9" t="n">
        <v>1</v>
      </c>
      <c r="J1240" s="10" t="n">
        <v>0</v>
      </c>
      <c r="K1240" s="10" t="n">
        <f aca="false">SUM(G1240+H1240+I1240+J1240)</f>
        <v>11</v>
      </c>
      <c r="L1240" s="11" t="n">
        <f aca="false">K1240/F1240</f>
        <v>1</v>
      </c>
    </row>
    <row r="1241" customFormat="false" ht="13.8" hidden="false" customHeight="false" outlineLevel="0" collapsed="false">
      <c r="A1241" s="8" t="s">
        <v>98</v>
      </c>
      <c r="B1241" s="8" t="s">
        <v>332</v>
      </c>
      <c r="C1241" s="8" t="s">
        <v>1075</v>
      </c>
      <c r="D1241" s="8" t="s">
        <v>1852</v>
      </c>
      <c r="E1241" s="8" t="s">
        <v>36</v>
      </c>
      <c r="F1241" s="9" t="n">
        <v>11</v>
      </c>
      <c r="G1241" s="9" t="n">
        <v>3</v>
      </c>
      <c r="H1241" s="9" t="n">
        <v>3</v>
      </c>
      <c r="I1241" s="9" t="n">
        <v>5</v>
      </c>
      <c r="J1241" s="10" t="n">
        <v>0</v>
      </c>
      <c r="K1241" s="10" t="n">
        <f aca="false">SUM(G1241+H1241+I1241+J1241)</f>
        <v>11</v>
      </c>
      <c r="L1241" s="11" t="n">
        <f aca="false">K1241/F1241</f>
        <v>1</v>
      </c>
    </row>
    <row r="1242" customFormat="false" ht="13.8" hidden="false" customHeight="false" outlineLevel="0" collapsed="false">
      <c r="A1242" s="8" t="s">
        <v>573</v>
      </c>
      <c r="B1242" s="8" t="s">
        <v>574</v>
      </c>
      <c r="C1242" s="8" t="s">
        <v>1853</v>
      </c>
      <c r="D1242" s="8" t="s">
        <v>1854</v>
      </c>
      <c r="E1242" s="8" t="s">
        <v>36</v>
      </c>
      <c r="F1242" s="9" t="n">
        <v>11</v>
      </c>
      <c r="G1242" s="9" t="n">
        <v>11</v>
      </c>
      <c r="H1242" s="9" t="n">
        <v>0</v>
      </c>
      <c r="I1242" s="9" t="n">
        <v>4</v>
      </c>
      <c r="J1242" s="10" t="n">
        <v>0</v>
      </c>
      <c r="K1242" s="10" t="n">
        <f aca="false">SUM(G1242+H1242+I1242+J1242)</f>
        <v>15</v>
      </c>
      <c r="L1242" s="11" t="n">
        <f aca="false">K1242/F1242</f>
        <v>1.36363636363636</v>
      </c>
    </row>
    <row r="1243" customFormat="false" ht="42.3" hidden="false" customHeight="false" outlineLevel="0" collapsed="false">
      <c r="A1243" s="8" t="s">
        <v>727</v>
      </c>
      <c r="B1243" s="8" t="s">
        <v>48</v>
      </c>
      <c r="C1243" s="15" t="s">
        <v>728</v>
      </c>
      <c r="D1243" s="8" t="s">
        <v>1855</v>
      </c>
      <c r="E1243" s="8" t="s">
        <v>1856</v>
      </c>
      <c r="F1243" s="9" t="n">
        <v>11</v>
      </c>
      <c r="G1243" s="9" t="n">
        <v>5</v>
      </c>
      <c r="H1243" s="9" t="n">
        <v>5</v>
      </c>
      <c r="I1243" s="9" t="n">
        <v>5</v>
      </c>
      <c r="J1243" s="10" t="n">
        <v>0</v>
      </c>
      <c r="K1243" s="10" t="n">
        <f aca="false">SUM(G1243+H1243+I1243+J1243)</f>
        <v>15</v>
      </c>
      <c r="L1243" s="11" t="n">
        <f aca="false">K1243/F1243</f>
        <v>1.36363636363636</v>
      </c>
    </row>
    <row r="1244" customFormat="false" ht="13.8" hidden="false" customHeight="false" outlineLevel="0" collapsed="false">
      <c r="A1244" s="8" t="s">
        <v>433</v>
      </c>
      <c r="B1244" s="8" t="s">
        <v>133</v>
      </c>
      <c r="C1244" s="8" t="s">
        <v>771</v>
      </c>
      <c r="D1244" s="8" t="s">
        <v>1857</v>
      </c>
      <c r="E1244" s="8" t="s">
        <v>36</v>
      </c>
      <c r="F1244" s="9" t="n">
        <v>11</v>
      </c>
      <c r="G1244" s="9" t="n">
        <v>11</v>
      </c>
      <c r="H1244" s="9" t="n">
        <v>11</v>
      </c>
      <c r="I1244" s="9" t="n">
        <v>5</v>
      </c>
      <c r="J1244" s="10" t="n">
        <v>0</v>
      </c>
      <c r="K1244" s="10" t="n">
        <f aca="false">SUM(G1244+H1244+I1244+J1244)</f>
        <v>27</v>
      </c>
      <c r="L1244" s="11" t="n">
        <f aca="false">K1244/F1244</f>
        <v>2.45454545454545</v>
      </c>
    </row>
    <row r="1245" customFormat="false" ht="13.8" hidden="false" customHeight="false" outlineLevel="0" collapsed="false">
      <c r="A1245" s="8" t="s">
        <v>1724</v>
      </c>
      <c r="B1245" s="8" t="s">
        <v>240</v>
      </c>
      <c r="C1245" s="8" t="s">
        <v>1635</v>
      </c>
      <c r="D1245" s="8" t="s">
        <v>1858</v>
      </c>
      <c r="E1245" s="8" t="s">
        <v>36</v>
      </c>
      <c r="F1245" s="9" t="n">
        <v>10</v>
      </c>
      <c r="G1245" s="9" t="n">
        <v>0</v>
      </c>
      <c r="H1245" s="9" t="n">
        <v>0</v>
      </c>
      <c r="I1245" s="9" t="n">
        <v>0</v>
      </c>
      <c r="J1245" s="10" t="n">
        <v>0</v>
      </c>
      <c r="K1245" s="10" t="n">
        <f aca="false">SUM(G1245+H1245+I1245+J1245)</f>
        <v>0</v>
      </c>
      <c r="L1245" s="11" t="n">
        <f aca="false">K1245/F1245</f>
        <v>0</v>
      </c>
    </row>
    <row r="1246" customFormat="false" ht="13.8" hidden="false" customHeight="false" outlineLevel="0" collapsed="false">
      <c r="A1246" s="8" t="s">
        <v>215</v>
      </c>
      <c r="B1246" s="8" t="s">
        <v>216</v>
      </c>
      <c r="C1246" s="8" t="s">
        <v>1556</v>
      </c>
      <c r="D1246" s="8" t="s">
        <v>1673</v>
      </c>
      <c r="E1246" s="8" t="s">
        <v>36</v>
      </c>
      <c r="F1246" s="9" t="n">
        <v>10</v>
      </c>
      <c r="G1246" s="9" t="n">
        <v>0</v>
      </c>
      <c r="H1246" s="9" t="n">
        <v>0</v>
      </c>
      <c r="I1246" s="9" t="n">
        <v>1</v>
      </c>
      <c r="J1246" s="10" t="n">
        <v>0</v>
      </c>
      <c r="K1246" s="10" t="n">
        <f aca="false">SUM(G1246+H1246+I1246+J1246)</f>
        <v>1</v>
      </c>
      <c r="L1246" s="11" t="n">
        <f aca="false">K1246/F1246</f>
        <v>0.1</v>
      </c>
    </row>
    <row r="1247" customFormat="false" ht="13.8" hidden="false" customHeight="false" outlineLevel="0" collapsed="false">
      <c r="A1247" s="8" t="s">
        <v>109</v>
      </c>
      <c r="B1247" s="8" t="s">
        <v>110</v>
      </c>
      <c r="C1247" s="8" t="s">
        <v>378</v>
      </c>
      <c r="D1247" s="8" t="s">
        <v>1859</v>
      </c>
      <c r="E1247" s="8" t="s">
        <v>1547</v>
      </c>
      <c r="F1247" s="9" t="n">
        <v>10</v>
      </c>
      <c r="G1247" s="9" t="n">
        <v>1</v>
      </c>
      <c r="H1247" s="9" t="n">
        <v>3</v>
      </c>
      <c r="I1247" s="9" t="n">
        <v>0</v>
      </c>
      <c r="J1247" s="10" t="n">
        <v>0</v>
      </c>
      <c r="K1247" s="10" t="n">
        <f aca="false">SUM(G1247+H1247+I1247+J1247)</f>
        <v>4</v>
      </c>
      <c r="L1247" s="11" t="n">
        <f aca="false">K1247/F1247</f>
        <v>0.4</v>
      </c>
    </row>
    <row r="1248" customFormat="false" ht="13.8" hidden="false" customHeight="false" outlineLevel="0" collapsed="false">
      <c r="A1248" s="8" t="s">
        <v>168</v>
      </c>
      <c r="B1248" s="8" t="s">
        <v>78</v>
      </c>
      <c r="C1248" s="8" t="s">
        <v>169</v>
      </c>
      <c r="D1248" s="8" t="s">
        <v>1144</v>
      </c>
      <c r="E1248" s="8" t="s">
        <v>1860</v>
      </c>
      <c r="F1248" s="9" t="n">
        <v>10</v>
      </c>
      <c r="G1248" s="9" t="n">
        <v>2</v>
      </c>
      <c r="H1248" s="9" t="n">
        <v>0</v>
      </c>
      <c r="I1248" s="9" t="n">
        <v>2</v>
      </c>
      <c r="J1248" s="10" t="n">
        <v>0</v>
      </c>
      <c r="K1248" s="10" t="n">
        <f aca="false">SUM(G1248+H1248+I1248+J1248)</f>
        <v>4</v>
      </c>
      <c r="L1248" s="11" t="n">
        <f aca="false">K1248/F1248</f>
        <v>0.4</v>
      </c>
    </row>
    <row r="1249" customFormat="false" ht="13.8" hidden="false" customHeight="false" outlineLevel="0" collapsed="false">
      <c r="A1249" s="8" t="s">
        <v>181</v>
      </c>
      <c r="B1249" s="8" t="s">
        <v>80</v>
      </c>
      <c r="C1249" s="8" t="s">
        <v>182</v>
      </c>
      <c r="D1249" s="8" t="s">
        <v>1861</v>
      </c>
      <c r="E1249" s="8" t="s">
        <v>36</v>
      </c>
      <c r="F1249" s="9" t="n">
        <v>10</v>
      </c>
      <c r="G1249" s="9" t="n">
        <v>2</v>
      </c>
      <c r="H1249" s="9" t="n">
        <v>2</v>
      </c>
      <c r="I1249" s="9" t="n">
        <v>1</v>
      </c>
      <c r="J1249" s="10" t="n">
        <v>0</v>
      </c>
      <c r="K1249" s="10" t="n">
        <f aca="false">SUM(G1249+H1249+I1249+J1249)</f>
        <v>5</v>
      </c>
      <c r="L1249" s="11" t="n">
        <f aca="false">K1249/F1249</f>
        <v>0.5</v>
      </c>
    </row>
    <row r="1250" customFormat="false" ht="13.8" hidden="false" customHeight="false" outlineLevel="0" collapsed="false">
      <c r="A1250" s="8" t="s">
        <v>61</v>
      </c>
      <c r="B1250" s="8" t="s">
        <v>240</v>
      </c>
      <c r="C1250" s="8" t="s">
        <v>241</v>
      </c>
      <c r="D1250" s="8" t="s">
        <v>1862</v>
      </c>
      <c r="E1250" s="8" t="s">
        <v>113</v>
      </c>
      <c r="F1250" s="9" t="n">
        <v>10</v>
      </c>
      <c r="G1250" s="9" t="n">
        <v>2</v>
      </c>
      <c r="H1250" s="9" t="n">
        <v>2</v>
      </c>
      <c r="I1250" s="9" t="n">
        <v>2</v>
      </c>
      <c r="J1250" s="10" t="n">
        <v>0</v>
      </c>
      <c r="K1250" s="10" t="n">
        <f aca="false">SUM(G1250+H1250+I1250+J1250)</f>
        <v>6</v>
      </c>
      <c r="L1250" s="11" t="n">
        <f aca="false">K1250/F1250</f>
        <v>0.6</v>
      </c>
    </row>
    <row r="1251" customFormat="false" ht="13.8" hidden="false" customHeight="false" outlineLevel="0" collapsed="false">
      <c r="A1251" s="8" t="s">
        <v>1208</v>
      </c>
      <c r="B1251" s="8" t="s">
        <v>574</v>
      </c>
      <c r="C1251" s="8" t="s">
        <v>1863</v>
      </c>
      <c r="D1251" s="8" t="s">
        <v>1864</v>
      </c>
      <c r="E1251" s="8" t="s">
        <v>783</v>
      </c>
      <c r="F1251" s="9" t="n">
        <v>10</v>
      </c>
      <c r="G1251" s="9" t="n">
        <v>2</v>
      </c>
      <c r="H1251" s="9" t="n">
        <v>2</v>
      </c>
      <c r="I1251" s="9" t="n">
        <v>2</v>
      </c>
      <c r="J1251" s="10" t="n">
        <v>0</v>
      </c>
      <c r="K1251" s="10" t="n">
        <f aca="false">SUM(G1251+H1251+I1251+J1251)</f>
        <v>6</v>
      </c>
      <c r="L1251" s="11" t="n">
        <f aca="false">K1251/F1251</f>
        <v>0.6</v>
      </c>
    </row>
    <row r="1252" customFormat="false" ht="13.8" hidden="false" customHeight="false" outlineLevel="0" collapsed="false">
      <c r="A1252" s="8" t="s">
        <v>119</v>
      </c>
      <c r="B1252" s="8" t="s">
        <v>78</v>
      </c>
      <c r="C1252" s="8" t="s">
        <v>469</v>
      </c>
      <c r="D1252" s="8" t="s">
        <v>1865</v>
      </c>
      <c r="E1252" s="8" t="s">
        <v>36</v>
      </c>
      <c r="F1252" s="9" t="n">
        <v>10</v>
      </c>
      <c r="G1252" s="9" t="n">
        <v>3</v>
      </c>
      <c r="H1252" s="9" t="n">
        <v>2</v>
      </c>
      <c r="I1252" s="9" t="n">
        <v>3</v>
      </c>
      <c r="J1252" s="10" t="n">
        <v>0</v>
      </c>
      <c r="K1252" s="10" t="n">
        <f aca="false">SUM(G1252+H1252+I1252+J1252)</f>
        <v>8</v>
      </c>
      <c r="L1252" s="11" t="n">
        <f aca="false">K1252/F1252</f>
        <v>0.8</v>
      </c>
    </row>
    <row r="1253" customFormat="false" ht="13.8" hidden="false" customHeight="false" outlineLevel="0" collapsed="false">
      <c r="A1253" s="8" t="s">
        <v>573</v>
      </c>
      <c r="B1253" s="8" t="s">
        <v>574</v>
      </c>
      <c r="C1253" s="8" t="s">
        <v>1866</v>
      </c>
      <c r="D1253" s="8" t="s">
        <v>1867</v>
      </c>
      <c r="E1253" s="8" t="s">
        <v>36</v>
      </c>
      <c r="F1253" s="9" t="n">
        <v>10</v>
      </c>
      <c r="G1253" s="9" t="n">
        <v>3</v>
      </c>
      <c r="H1253" s="9" t="n">
        <v>3</v>
      </c>
      <c r="I1253" s="9" t="n">
        <v>3</v>
      </c>
      <c r="J1253" s="10" t="n">
        <v>0</v>
      </c>
      <c r="K1253" s="10" t="n">
        <f aca="false">SUM(G1253+H1253+I1253+J1253)</f>
        <v>9</v>
      </c>
      <c r="L1253" s="11" t="n">
        <f aca="false">K1253/F1253</f>
        <v>0.9</v>
      </c>
    </row>
    <row r="1254" customFormat="false" ht="13.8" hidden="false" customHeight="false" outlineLevel="0" collapsed="false">
      <c r="A1254" s="8" t="s">
        <v>32</v>
      </c>
      <c r="B1254" s="8" t="s">
        <v>74</v>
      </c>
      <c r="C1254" s="8" t="s">
        <v>427</v>
      </c>
      <c r="D1254" s="8" t="s">
        <v>1868</v>
      </c>
      <c r="E1254" s="8" t="s">
        <v>441</v>
      </c>
      <c r="F1254" s="9" t="n">
        <v>10</v>
      </c>
      <c r="G1254" s="9" t="n">
        <v>3</v>
      </c>
      <c r="H1254" s="9" t="n">
        <v>3</v>
      </c>
      <c r="I1254" s="9" t="n">
        <v>3</v>
      </c>
      <c r="J1254" s="10" t="n">
        <v>0</v>
      </c>
      <c r="K1254" s="10" t="n">
        <f aca="false">SUM(G1254+H1254+I1254+J1254)</f>
        <v>9</v>
      </c>
      <c r="L1254" s="11" t="n">
        <f aca="false">K1254/F1254</f>
        <v>0.9</v>
      </c>
    </row>
    <row r="1255" customFormat="false" ht="13.8" hidden="false" customHeight="false" outlineLevel="0" collapsed="false">
      <c r="A1255" s="8" t="s">
        <v>61</v>
      </c>
      <c r="B1255" s="8" t="s">
        <v>152</v>
      </c>
      <c r="C1255" s="8" t="s">
        <v>1681</v>
      </c>
      <c r="D1255" s="8" t="s">
        <v>1869</v>
      </c>
      <c r="E1255" s="8" t="s">
        <v>36</v>
      </c>
      <c r="F1255" s="9" t="n">
        <v>10</v>
      </c>
      <c r="G1255" s="9" t="n">
        <v>3</v>
      </c>
      <c r="H1255" s="9" t="n">
        <v>3</v>
      </c>
      <c r="I1255" s="9" t="n">
        <v>3</v>
      </c>
      <c r="J1255" s="10" t="n">
        <v>0</v>
      </c>
      <c r="K1255" s="10" t="n">
        <f aca="false">SUM(G1255+H1255+I1255+J1255)</f>
        <v>9</v>
      </c>
      <c r="L1255" s="11" t="n">
        <f aca="false">K1255/F1255</f>
        <v>0.9</v>
      </c>
    </row>
    <row r="1256" customFormat="false" ht="13.8" hidden="false" customHeight="false" outlineLevel="0" collapsed="false">
      <c r="A1256" s="8" t="s">
        <v>310</v>
      </c>
      <c r="B1256" s="8" t="s">
        <v>311</v>
      </c>
      <c r="C1256" s="8" t="s">
        <v>421</v>
      </c>
      <c r="D1256" s="8" t="s">
        <v>1870</v>
      </c>
      <c r="E1256" s="8" t="s">
        <v>643</v>
      </c>
      <c r="F1256" s="9" t="n">
        <v>10</v>
      </c>
      <c r="G1256" s="9" t="n">
        <v>2</v>
      </c>
      <c r="H1256" s="9" t="n">
        <v>8</v>
      </c>
      <c r="I1256" s="9" t="n">
        <v>0</v>
      </c>
      <c r="J1256" s="10" t="n">
        <v>0</v>
      </c>
      <c r="K1256" s="10" t="n">
        <f aca="false">SUM(G1256+H1256+I1256+J1256)</f>
        <v>10</v>
      </c>
      <c r="L1256" s="11" t="n">
        <f aca="false">K1256/F1256</f>
        <v>1</v>
      </c>
    </row>
    <row r="1257" customFormat="false" ht="13.8" hidden="false" customHeight="false" outlineLevel="0" collapsed="false">
      <c r="A1257" s="8" t="s">
        <v>32</v>
      </c>
      <c r="B1257" s="8" t="s">
        <v>33</v>
      </c>
      <c r="C1257" s="8" t="s">
        <v>359</v>
      </c>
      <c r="D1257" s="8" t="s">
        <v>1871</v>
      </c>
      <c r="E1257" s="8" t="s">
        <v>1872</v>
      </c>
      <c r="F1257" s="9" t="n">
        <v>10</v>
      </c>
      <c r="G1257" s="9" t="n">
        <v>3</v>
      </c>
      <c r="H1257" s="9" t="n">
        <v>3</v>
      </c>
      <c r="I1257" s="9" t="n">
        <v>4</v>
      </c>
      <c r="J1257" s="10" t="n">
        <v>0</v>
      </c>
      <c r="K1257" s="10" t="n">
        <f aca="false">SUM(G1257+H1257+I1257+J1257)</f>
        <v>10</v>
      </c>
      <c r="L1257" s="11" t="n">
        <f aca="false">K1257/F1257</f>
        <v>1</v>
      </c>
    </row>
    <row r="1258" customFormat="false" ht="13.8" hidden="false" customHeight="false" outlineLevel="0" collapsed="false">
      <c r="A1258" s="8" t="s">
        <v>366</v>
      </c>
      <c r="B1258" s="8" t="s">
        <v>216</v>
      </c>
      <c r="C1258" s="8" t="s">
        <v>558</v>
      </c>
      <c r="D1258" s="8" t="s">
        <v>1873</v>
      </c>
      <c r="E1258" s="8" t="s">
        <v>563</v>
      </c>
      <c r="F1258" s="9" t="n">
        <v>10</v>
      </c>
      <c r="G1258" s="9" t="n">
        <v>5</v>
      </c>
      <c r="H1258" s="9" t="n">
        <v>0</v>
      </c>
      <c r="I1258" s="9" t="n">
        <v>5</v>
      </c>
      <c r="J1258" s="10" t="n">
        <v>0</v>
      </c>
      <c r="K1258" s="10" t="n">
        <f aca="false">SUM(G1258+H1258+I1258+J1258)</f>
        <v>10</v>
      </c>
      <c r="L1258" s="11" t="n">
        <f aca="false">K1258/F1258</f>
        <v>1</v>
      </c>
    </row>
    <row r="1259" customFormat="false" ht="13.8" hidden="false" customHeight="false" outlineLevel="0" collapsed="false">
      <c r="A1259" s="8" t="s">
        <v>889</v>
      </c>
      <c r="B1259" s="8" t="s">
        <v>74</v>
      </c>
      <c r="C1259" s="8" t="s">
        <v>890</v>
      </c>
      <c r="D1259" s="8" t="s">
        <v>1874</v>
      </c>
      <c r="E1259" s="8" t="s">
        <v>36</v>
      </c>
      <c r="F1259" s="9" t="n">
        <v>10</v>
      </c>
      <c r="G1259" s="9" t="n">
        <v>0</v>
      </c>
      <c r="H1259" s="9" t="n">
        <v>0</v>
      </c>
      <c r="I1259" s="9" t="n">
        <v>10</v>
      </c>
      <c r="J1259" s="10" t="n">
        <v>0</v>
      </c>
      <c r="K1259" s="10" t="n">
        <f aca="false">SUM(G1259+H1259+I1259+J1259)</f>
        <v>10</v>
      </c>
      <c r="L1259" s="11" t="n">
        <f aca="false">K1259/F1259</f>
        <v>1</v>
      </c>
    </row>
    <row r="1260" customFormat="false" ht="13.8" hidden="false" customHeight="false" outlineLevel="0" collapsed="false">
      <c r="A1260" s="8" t="s">
        <v>124</v>
      </c>
      <c r="B1260" s="8" t="s">
        <v>125</v>
      </c>
      <c r="C1260" s="8" t="s">
        <v>126</v>
      </c>
      <c r="D1260" s="8" t="s">
        <v>1875</v>
      </c>
      <c r="E1260" s="8" t="s">
        <v>128</v>
      </c>
      <c r="F1260" s="9" t="n">
        <v>10</v>
      </c>
      <c r="G1260" s="9" t="n">
        <v>10</v>
      </c>
      <c r="H1260" s="9" t="n">
        <v>10</v>
      </c>
      <c r="I1260" s="9" t="n">
        <v>0</v>
      </c>
      <c r="J1260" s="10" t="n">
        <v>0</v>
      </c>
      <c r="K1260" s="10" t="n">
        <f aca="false">SUM(G1260+H1260+I1260+J1260)</f>
        <v>20</v>
      </c>
      <c r="L1260" s="11" t="n">
        <f aca="false">K1260/F1260</f>
        <v>2</v>
      </c>
    </row>
    <row r="1261" customFormat="false" ht="13.8" hidden="false" customHeight="false" outlineLevel="0" collapsed="false">
      <c r="A1261" s="8" t="s">
        <v>124</v>
      </c>
      <c r="B1261" s="8" t="s">
        <v>125</v>
      </c>
      <c r="C1261" s="8" t="s">
        <v>1876</v>
      </c>
      <c r="D1261" s="8" t="s">
        <v>1877</v>
      </c>
      <c r="E1261" s="8" t="s">
        <v>128</v>
      </c>
      <c r="F1261" s="9" t="n">
        <v>10</v>
      </c>
      <c r="G1261" s="9" t="n">
        <v>8</v>
      </c>
      <c r="H1261" s="9" t="n">
        <v>8</v>
      </c>
      <c r="I1261" s="9" t="n">
        <v>8</v>
      </c>
      <c r="J1261" s="10" t="n">
        <v>0</v>
      </c>
      <c r="K1261" s="10" t="n">
        <f aca="false">SUM(G1261+H1261+I1261+J1261)</f>
        <v>24</v>
      </c>
      <c r="L1261" s="11" t="n">
        <f aca="false">K1261/F1261</f>
        <v>2.4</v>
      </c>
    </row>
    <row r="1262" customFormat="false" ht="13.8" hidden="false" customHeight="false" outlineLevel="0" collapsed="false">
      <c r="A1262" s="8" t="s">
        <v>77</v>
      </c>
      <c r="B1262" s="8" t="s">
        <v>80</v>
      </c>
      <c r="C1262" s="15" t="s">
        <v>81</v>
      </c>
      <c r="D1262" s="8" t="s">
        <v>1878</v>
      </c>
      <c r="E1262" s="8" t="s">
        <v>1603</v>
      </c>
      <c r="F1262" s="9" t="n">
        <v>10</v>
      </c>
      <c r="G1262" s="9" t="n">
        <v>10</v>
      </c>
      <c r="H1262" s="9" t="n">
        <v>10</v>
      </c>
      <c r="I1262" s="9" t="n">
        <v>10</v>
      </c>
      <c r="J1262" s="10" t="n">
        <v>0</v>
      </c>
      <c r="K1262" s="10" t="n">
        <f aca="false">SUM(G1262+H1262+I1262+J1262)</f>
        <v>30</v>
      </c>
      <c r="L1262" s="11" t="n">
        <f aca="false">K1262/F1262</f>
        <v>3</v>
      </c>
    </row>
    <row r="1263" customFormat="false" ht="13.8" hidden="false" customHeight="false" outlineLevel="0" collapsed="false">
      <c r="A1263" s="8" t="s">
        <v>215</v>
      </c>
      <c r="B1263" s="8" t="s">
        <v>78</v>
      </c>
      <c r="C1263" s="8" t="s">
        <v>838</v>
      </c>
      <c r="D1263" s="8" t="s">
        <v>1766</v>
      </c>
      <c r="E1263" s="8" t="s">
        <v>36</v>
      </c>
      <c r="F1263" s="9" t="n">
        <v>10</v>
      </c>
      <c r="G1263" s="9" t="n">
        <v>0</v>
      </c>
      <c r="H1263" s="9" t="n">
        <v>0</v>
      </c>
      <c r="I1263" s="9" t="n">
        <v>5</v>
      </c>
      <c r="J1263" s="10" t="n">
        <v>0</v>
      </c>
      <c r="K1263" s="10" t="n">
        <f aca="false">SUM(G1263+H1263+I1263+J1263)</f>
        <v>5</v>
      </c>
      <c r="L1263" s="11" t="n">
        <f aca="false">K1263/F1263</f>
        <v>0.5</v>
      </c>
    </row>
    <row r="1264" customFormat="false" ht="13.8" hidden="false" customHeight="false" outlineLevel="0" collapsed="false">
      <c r="A1264" s="8" t="s">
        <v>181</v>
      </c>
      <c r="B1264" s="8" t="s">
        <v>216</v>
      </c>
      <c r="C1264" s="8" t="s">
        <v>1879</v>
      </c>
      <c r="D1264" s="8" t="s">
        <v>1880</v>
      </c>
      <c r="E1264" s="8" t="s">
        <v>36</v>
      </c>
      <c r="F1264" s="9" t="n">
        <v>10</v>
      </c>
      <c r="G1264" s="9" t="n">
        <v>3</v>
      </c>
      <c r="H1264" s="9" t="n">
        <v>3</v>
      </c>
      <c r="I1264" s="9" t="n">
        <v>0</v>
      </c>
      <c r="J1264" s="10" t="n">
        <v>0</v>
      </c>
      <c r="K1264" s="10" t="n">
        <f aca="false">SUM(G1264+H1264+I1264+J1264)</f>
        <v>6</v>
      </c>
      <c r="L1264" s="11" t="n">
        <f aca="false">K1264/F1264</f>
        <v>0.6</v>
      </c>
    </row>
    <row r="1265" customFormat="false" ht="13.8" hidden="false" customHeight="false" outlineLevel="0" collapsed="false">
      <c r="A1265" s="8" t="s">
        <v>825</v>
      </c>
      <c r="B1265" s="8" t="s">
        <v>315</v>
      </c>
      <c r="C1265" s="8" t="s">
        <v>1615</v>
      </c>
      <c r="D1265" s="8" t="s">
        <v>1881</v>
      </c>
      <c r="E1265" s="8" t="s">
        <v>546</v>
      </c>
      <c r="F1265" s="9" t="n">
        <v>10</v>
      </c>
      <c r="G1265" s="9" t="n">
        <v>2</v>
      </c>
      <c r="H1265" s="9" t="n">
        <v>2</v>
      </c>
      <c r="I1265" s="9" t="n">
        <v>2</v>
      </c>
      <c r="J1265" s="10" t="n">
        <v>0</v>
      </c>
      <c r="K1265" s="10" t="n">
        <f aca="false">SUM(G1265+H1265+I1265+J1265)</f>
        <v>6</v>
      </c>
      <c r="L1265" s="11" t="n">
        <f aca="false">K1265/F1265</f>
        <v>0.6</v>
      </c>
    </row>
    <row r="1266" customFormat="false" ht="13.8" hidden="false" customHeight="false" outlineLevel="0" collapsed="false">
      <c r="A1266" s="8" t="s">
        <v>32</v>
      </c>
      <c r="B1266" s="8" t="s">
        <v>33</v>
      </c>
      <c r="C1266" s="8" t="s">
        <v>359</v>
      </c>
      <c r="D1266" s="8" t="s">
        <v>1882</v>
      </c>
      <c r="E1266" s="8" t="s">
        <v>199</v>
      </c>
      <c r="F1266" s="9" t="n">
        <v>10</v>
      </c>
      <c r="G1266" s="9" t="n">
        <v>3</v>
      </c>
      <c r="H1266" s="9" t="n">
        <v>3</v>
      </c>
      <c r="I1266" s="9" t="n">
        <v>3</v>
      </c>
      <c r="J1266" s="10" t="n">
        <v>0</v>
      </c>
      <c r="K1266" s="10" t="n">
        <f aca="false">SUM(G1266+H1266+I1266+J1266)</f>
        <v>9</v>
      </c>
      <c r="L1266" s="11" t="n">
        <f aca="false">K1266/F1266</f>
        <v>0.9</v>
      </c>
    </row>
    <row r="1267" customFormat="false" ht="13.8" hidden="false" customHeight="false" outlineLevel="0" collapsed="false">
      <c r="A1267" s="8" t="s">
        <v>383</v>
      </c>
      <c r="B1267" s="8" t="s">
        <v>305</v>
      </c>
      <c r="C1267" s="8" t="s">
        <v>1701</v>
      </c>
      <c r="D1267" s="8" t="s">
        <v>1883</v>
      </c>
      <c r="E1267" s="8" t="s">
        <v>308</v>
      </c>
      <c r="F1267" s="9" t="n">
        <v>10</v>
      </c>
      <c r="G1267" s="9" t="n">
        <v>5</v>
      </c>
      <c r="H1267" s="9" t="n">
        <v>5</v>
      </c>
      <c r="I1267" s="9" t="n">
        <v>5</v>
      </c>
      <c r="J1267" s="10" t="n">
        <v>0</v>
      </c>
      <c r="K1267" s="10" t="n">
        <f aca="false">SUM(G1267+H1267+I1267+J1267)</f>
        <v>15</v>
      </c>
      <c r="L1267" s="11" t="n">
        <f aca="false">K1267/F1267</f>
        <v>1.5</v>
      </c>
    </row>
    <row r="1268" customFormat="false" ht="13.8" hidden="false" customHeight="false" outlineLevel="0" collapsed="false">
      <c r="A1268" s="8" t="s">
        <v>310</v>
      </c>
      <c r="B1268" s="8" t="s">
        <v>311</v>
      </c>
      <c r="C1268" s="8" t="s">
        <v>421</v>
      </c>
      <c r="D1268" s="8" t="s">
        <v>1884</v>
      </c>
      <c r="E1268" s="8" t="s">
        <v>643</v>
      </c>
      <c r="F1268" s="9" t="n">
        <v>10</v>
      </c>
      <c r="G1268" s="9" t="n">
        <v>10</v>
      </c>
      <c r="H1268" s="9" t="n">
        <v>10</v>
      </c>
      <c r="I1268" s="9" t="n">
        <v>10</v>
      </c>
      <c r="J1268" s="10" t="n">
        <v>0</v>
      </c>
      <c r="K1268" s="10" t="n">
        <f aca="false">SUM(G1268+H1268+I1268+J1268)</f>
        <v>30</v>
      </c>
      <c r="L1268" s="11" t="n">
        <f aca="false">K1268/F1268</f>
        <v>3</v>
      </c>
    </row>
    <row r="1269" customFormat="false" ht="32.05" hidden="false" customHeight="false" outlineLevel="0" collapsed="false">
      <c r="A1269" s="8" t="s">
        <v>727</v>
      </c>
      <c r="B1269" s="8" t="s">
        <v>48</v>
      </c>
      <c r="C1269" s="15" t="s">
        <v>774</v>
      </c>
      <c r="D1269" s="8" t="s">
        <v>1885</v>
      </c>
      <c r="E1269" s="8" t="s">
        <v>36</v>
      </c>
      <c r="F1269" s="9" t="n">
        <v>10</v>
      </c>
      <c r="G1269" s="9" t="n">
        <v>100</v>
      </c>
      <c r="H1269" s="9" t="n">
        <v>20</v>
      </c>
      <c r="I1269" s="9" t="n">
        <v>10</v>
      </c>
      <c r="J1269" s="10" t="n">
        <v>0</v>
      </c>
      <c r="K1269" s="10" t="n">
        <f aca="false">SUM(G1269+H1269+I1269+J1269)</f>
        <v>130</v>
      </c>
      <c r="L1269" s="11" t="n">
        <f aca="false">K1269/F1269</f>
        <v>13</v>
      </c>
    </row>
    <row r="1270" customFormat="false" ht="13.8" hidden="false" customHeight="false" outlineLevel="0" collapsed="false">
      <c r="A1270" s="8" t="s">
        <v>136</v>
      </c>
      <c r="B1270" s="8" t="s">
        <v>74</v>
      </c>
      <c r="C1270" s="8" t="s">
        <v>1886</v>
      </c>
      <c r="D1270" s="8" t="s">
        <v>1887</v>
      </c>
      <c r="E1270" s="8" t="s">
        <v>36</v>
      </c>
      <c r="F1270" s="9" t="n">
        <v>9</v>
      </c>
      <c r="G1270" s="9" t="n">
        <v>4</v>
      </c>
      <c r="H1270" s="9" t="n">
        <v>3</v>
      </c>
      <c r="I1270" s="9" t="n">
        <v>1</v>
      </c>
      <c r="J1270" s="10" t="n">
        <v>0</v>
      </c>
      <c r="K1270" s="10" t="n">
        <f aca="false">SUM(G1270+H1270+I1270+J1270)</f>
        <v>8</v>
      </c>
      <c r="L1270" s="11" t="n">
        <f aca="false">K1270/F1270</f>
        <v>0.888888888888889</v>
      </c>
    </row>
    <row r="1271" customFormat="false" ht="13.8" hidden="false" customHeight="false" outlineLevel="0" collapsed="false">
      <c r="A1271" s="8" t="s">
        <v>310</v>
      </c>
      <c r="B1271" s="8" t="s">
        <v>311</v>
      </c>
      <c r="C1271" s="8" t="s">
        <v>421</v>
      </c>
      <c r="D1271" s="8" t="s">
        <v>1888</v>
      </c>
      <c r="E1271" s="8" t="s">
        <v>643</v>
      </c>
      <c r="F1271" s="9" t="n">
        <v>9</v>
      </c>
      <c r="G1271" s="9" t="n">
        <v>2</v>
      </c>
      <c r="H1271" s="9" t="n">
        <v>7</v>
      </c>
      <c r="I1271" s="9" t="n">
        <v>0</v>
      </c>
      <c r="J1271" s="10" t="n">
        <v>0</v>
      </c>
      <c r="K1271" s="10" t="n">
        <f aca="false">SUM(G1271+H1271+I1271+J1271)</f>
        <v>9</v>
      </c>
      <c r="L1271" s="11" t="n">
        <f aca="false">K1271/F1271</f>
        <v>1</v>
      </c>
    </row>
    <row r="1272" customFormat="false" ht="13.8" hidden="false" customHeight="false" outlineLevel="0" collapsed="false">
      <c r="A1272" s="8" t="s">
        <v>310</v>
      </c>
      <c r="B1272" s="8" t="s">
        <v>311</v>
      </c>
      <c r="C1272" s="8" t="s">
        <v>421</v>
      </c>
      <c r="D1272" s="8" t="s">
        <v>1889</v>
      </c>
      <c r="E1272" s="8" t="s">
        <v>643</v>
      </c>
      <c r="F1272" s="9" t="n">
        <v>9</v>
      </c>
      <c r="G1272" s="9" t="n">
        <v>1</v>
      </c>
      <c r="H1272" s="9" t="n">
        <v>8</v>
      </c>
      <c r="I1272" s="9" t="n">
        <v>1</v>
      </c>
      <c r="J1272" s="10" t="n">
        <v>0</v>
      </c>
      <c r="K1272" s="10" t="n">
        <f aca="false">SUM(G1272+H1272+I1272+J1272)</f>
        <v>10</v>
      </c>
      <c r="L1272" s="11" t="n">
        <f aca="false">K1272/F1272</f>
        <v>1.11111111111111</v>
      </c>
    </row>
    <row r="1273" customFormat="false" ht="13.8" hidden="false" customHeight="false" outlineLevel="0" collapsed="false">
      <c r="A1273" s="8" t="s">
        <v>442</v>
      </c>
      <c r="B1273" s="8" t="s">
        <v>352</v>
      </c>
      <c r="C1273" s="8" t="s">
        <v>1890</v>
      </c>
      <c r="D1273" s="8" t="s">
        <v>1891</v>
      </c>
      <c r="E1273" s="8" t="s">
        <v>36</v>
      </c>
      <c r="F1273" s="9" t="n">
        <v>8</v>
      </c>
      <c r="G1273" s="9" t="n">
        <v>2</v>
      </c>
      <c r="H1273" s="9" t="n">
        <v>0</v>
      </c>
      <c r="I1273" s="9" t="n">
        <v>0</v>
      </c>
      <c r="J1273" s="10" t="n">
        <v>0</v>
      </c>
      <c r="K1273" s="10" t="n">
        <f aca="false">SUM(G1273+H1273+I1273+J1273)</f>
        <v>2</v>
      </c>
      <c r="L1273" s="11" t="n">
        <f aca="false">K1273/F1273</f>
        <v>0.25</v>
      </c>
    </row>
    <row r="1274" customFormat="false" ht="13.8" hidden="false" customHeight="false" outlineLevel="0" collapsed="false">
      <c r="A1274" s="8" t="s">
        <v>842</v>
      </c>
      <c r="B1274" s="8" t="s">
        <v>74</v>
      </c>
      <c r="C1274" s="8" t="s">
        <v>1892</v>
      </c>
      <c r="D1274" s="8" t="s">
        <v>1893</v>
      </c>
      <c r="E1274" s="8" t="s">
        <v>36</v>
      </c>
      <c r="F1274" s="9" t="n">
        <v>8</v>
      </c>
      <c r="G1274" s="9" t="n">
        <v>1</v>
      </c>
      <c r="H1274" s="9" t="n">
        <v>2</v>
      </c>
      <c r="I1274" s="9" t="n">
        <v>1</v>
      </c>
      <c r="J1274" s="10" t="n">
        <v>0</v>
      </c>
      <c r="K1274" s="10" t="n">
        <f aca="false">SUM(G1274+H1274+I1274+J1274)</f>
        <v>4</v>
      </c>
      <c r="L1274" s="11" t="n">
        <f aca="false">K1274/F1274</f>
        <v>0.5</v>
      </c>
    </row>
    <row r="1275" customFormat="false" ht="13.8" hidden="false" customHeight="false" outlineLevel="0" collapsed="false">
      <c r="A1275" s="8" t="s">
        <v>429</v>
      </c>
      <c r="B1275" s="8" t="s">
        <v>233</v>
      </c>
      <c r="C1275" s="8" t="s">
        <v>509</v>
      </c>
      <c r="D1275" s="8" t="s">
        <v>1894</v>
      </c>
      <c r="E1275" s="8" t="s">
        <v>36</v>
      </c>
      <c r="F1275" s="9" t="n">
        <v>8</v>
      </c>
      <c r="G1275" s="9" t="n">
        <v>1</v>
      </c>
      <c r="H1275" s="9" t="n">
        <v>1</v>
      </c>
      <c r="I1275" s="9" t="n">
        <v>2</v>
      </c>
      <c r="J1275" s="10" t="n">
        <v>0</v>
      </c>
      <c r="K1275" s="10" t="n">
        <f aca="false">SUM(G1275+H1275+I1275+J1275)</f>
        <v>4</v>
      </c>
      <c r="L1275" s="11" t="n">
        <f aca="false">K1275/F1275</f>
        <v>0.5</v>
      </c>
    </row>
    <row r="1276" customFormat="false" ht="13.8" hidden="false" customHeight="false" outlineLevel="0" collapsed="false">
      <c r="A1276" s="8" t="s">
        <v>429</v>
      </c>
      <c r="B1276" s="8" t="s">
        <v>233</v>
      </c>
      <c r="C1276" s="8" t="s">
        <v>509</v>
      </c>
      <c r="D1276" s="8" t="s">
        <v>1895</v>
      </c>
      <c r="E1276" s="8" t="s">
        <v>36</v>
      </c>
      <c r="F1276" s="9" t="n">
        <v>8</v>
      </c>
      <c r="G1276" s="9" t="n">
        <v>2</v>
      </c>
      <c r="H1276" s="9" t="n">
        <v>1</v>
      </c>
      <c r="I1276" s="9" t="n">
        <v>2</v>
      </c>
      <c r="J1276" s="10" t="n">
        <v>0</v>
      </c>
      <c r="K1276" s="10" t="n">
        <f aca="false">SUM(G1276+H1276+I1276+J1276)</f>
        <v>5</v>
      </c>
      <c r="L1276" s="11" t="n">
        <f aca="false">K1276/F1276</f>
        <v>0.625</v>
      </c>
    </row>
    <row r="1277" customFormat="false" ht="13.8" hidden="false" customHeight="false" outlineLevel="0" collapsed="false">
      <c r="A1277" s="8" t="s">
        <v>274</v>
      </c>
      <c r="B1277" s="8" t="s">
        <v>275</v>
      </c>
      <c r="C1277" s="8" t="s">
        <v>276</v>
      </c>
      <c r="D1277" s="8" t="s">
        <v>1896</v>
      </c>
      <c r="E1277" s="8" t="s">
        <v>423</v>
      </c>
      <c r="F1277" s="9" t="n">
        <v>8</v>
      </c>
      <c r="G1277" s="9" t="n">
        <v>2</v>
      </c>
      <c r="H1277" s="9" t="n">
        <v>2</v>
      </c>
      <c r="I1277" s="9" t="n">
        <v>2</v>
      </c>
      <c r="J1277" s="10" t="n">
        <v>0</v>
      </c>
      <c r="K1277" s="10" t="n">
        <f aca="false">SUM(G1277+H1277+I1277+J1277)</f>
        <v>6</v>
      </c>
      <c r="L1277" s="11" t="n">
        <f aca="false">K1277/F1277</f>
        <v>0.75</v>
      </c>
    </row>
    <row r="1278" customFormat="false" ht="13.8" hidden="false" customHeight="false" outlineLevel="0" collapsed="false">
      <c r="A1278" s="8" t="s">
        <v>124</v>
      </c>
      <c r="B1278" s="8" t="s">
        <v>125</v>
      </c>
      <c r="C1278" s="8" t="s">
        <v>1528</v>
      </c>
      <c r="D1278" s="8" t="s">
        <v>1897</v>
      </c>
      <c r="E1278" s="8" t="s">
        <v>36</v>
      </c>
      <c r="F1278" s="9" t="n">
        <v>8</v>
      </c>
      <c r="G1278" s="9" t="n">
        <v>2</v>
      </c>
      <c r="H1278" s="9" t="n">
        <v>2</v>
      </c>
      <c r="I1278" s="9" t="n">
        <v>2</v>
      </c>
      <c r="J1278" s="10" t="n">
        <v>0</v>
      </c>
      <c r="K1278" s="10" t="n">
        <f aca="false">SUM(G1278+H1278+I1278+J1278)</f>
        <v>6</v>
      </c>
      <c r="L1278" s="11" t="n">
        <f aca="false">K1278/F1278</f>
        <v>0.75</v>
      </c>
    </row>
    <row r="1279" customFormat="false" ht="13.8" hidden="false" customHeight="false" outlineLevel="0" collapsed="false">
      <c r="A1279" s="8" t="s">
        <v>158</v>
      </c>
      <c r="B1279" s="8" t="s">
        <v>74</v>
      </c>
      <c r="C1279" s="8" t="s">
        <v>1689</v>
      </c>
      <c r="D1279" s="8" t="s">
        <v>498</v>
      </c>
      <c r="E1279" s="8" t="s">
        <v>36</v>
      </c>
      <c r="F1279" s="9" t="n">
        <v>8</v>
      </c>
      <c r="G1279" s="9" t="n">
        <v>4</v>
      </c>
      <c r="H1279" s="9" t="n">
        <v>2</v>
      </c>
      <c r="I1279" s="9" t="n">
        <v>2</v>
      </c>
      <c r="J1279" s="10" t="n">
        <v>0</v>
      </c>
      <c r="K1279" s="10" t="n">
        <f aca="false">SUM(G1279+H1279+I1279+J1279)</f>
        <v>8</v>
      </c>
      <c r="L1279" s="11" t="n">
        <f aca="false">K1279/F1279</f>
        <v>1</v>
      </c>
    </row>
    <row r="1280" customFormat="false" ht="13.8" hidden="false" customHeight="false" outlineLevel="0" collapsed="false">
      <c r="A1280" s="8" t="s">
        <v>229</v>
      </c>
      <c r="B1280" s="8" t="s">
        <v>230</v>
      </c>
      <c r="C1280" s="8" t="s">
        <v>231</v>
      </c>
      <c r="D1280" s="8" t="s">
        <v>1898</v>
      </c>
      <c r="E1280" s="8" t="s">
        <v>423</v>
      </c>
      <c r="F1280" s="9" t="n">
        <v>8</v>
      </c>
      <c r="G1280" s="9" t="n">
        <v>4</v>
      </c>
      <c r="H1280" s="9" t="n">
        <v>2</v>
      </c>
      <c r="I1280" s="9" t="n">
        <v>2</v>
      </c>
      <c r="J1280" s="10" t="n">
        <v>0</v>
      </c>
      <c r="K1280" s="10" t="n">
        <f aca="false">SUM(G1280+H1280+I1280+J1280)</f>
        <v>8</v>
      </c>
      <c r="L1280" s="11" t="n">
        <f aca="false">K1280/F1280</f>
        <v>1</v>
      </c>
    </row>
    <row r="1281" customFormat="false" ht="13.8" hidden="false" customHeight="false" outlineLevel="0" collapsed="false">
      <c r="A1281" s="8" t="s">
        <v>140</v>
      </c>
      <c r="B1281" s="8" t="s">
        <v>141</v>
      </c>
      <c r="C1281" s="8" t="s">
        <v>1899</v>
      </c>
      <c r="D1281" s="8" t="s">
        <v>1900</v>
      </c>
      <c r="E1281" s="8" t="s">
        <v>1760</v>
      </c>
      <c r="F1281" s="9" t="n">
        <v>8</v>
      </c>
      <c r="G1281" s="9" t="n">
        <v>3</v>
      </c>
      <c r="H1281" s="9" t="n">
        <v>3</v>
      </c>
      <c r="I1281" s="9" t="n">
        <v>2</v>
      </c>
      <c r="J1281" s="10" t="n">
        <v>0</v>
      </c>
      <c r="K1281" s="10" t="n">
        <f aca="false">SUM(G1281+H1281+I1281+J1281)</f>
        <v>8</v>
      </c>
      <c r="L1281" s="11" t="n">
        <f aca="false">K1281/F1281</f>
        <v>1</v>
      </c>
    </row>
    <row r="1282" customFormat="false" ht="13.8" hidden="false" customHeight="false" outlineLevel="0" collapsed="false">
      <c r="A1282" s="8" t="s">
        <v>433</v>
      </c>
      <c r="B1282" s="8" t="s">
        <v>133</v>
      </c>
      <c r="C1282" s="8" t="s">
        <v>771</v>
      </c>
      <c r="D1282" s="8" t="s">
        <v>1901</v>
      </c>
      <c r="E1282" s="8" t="s">
        <v>1603</v>
      </c>
      <c r="F1282" s="9" t="n">
        <v>8</v>
      </c>
      <c r="G1282" s="9" t="n">
        <v>2</v>
      </c>
      <c r="H1282" s="9" t="n">
        <v>1</v>
      </c>
      <c r="I1282" s="9" t="n">
        <v>0</v>
      </c>
      <c r="J1282" s="10" t="n">
        <v>0</v>
      </c>
      <c r="K1282" s="10" t="n">
        <f aca="false">SUM(G1282+H1282+I1282+J1282)</f>
        <v>3</v>
      </c>
      <c r="L1282" s="11" t="n">
        <f aca="false">K1282/F1282</f>
        <v>0.375</v>
      </c>
    </row>
    <row r="1283" customFormat="false" ht="13.8" hidden="false" customHeight="false" outlineLevel="0" collapsed="false">
      <c r="A1283" s="8" t="s">
        <v>32</v>
      </c>
      <c r="B1283" s="14" t="s">
        <v>137</v>
      </c>
      <c r="C1283" s="8" t="s">
        <v>1902</v>
      </c>
      <c r="D1283" s="8" t="s">
        <v>1903</v>
      </c>
      <c r="E1283" s="8" t="s">
        <v>397</v>
      </c>
      <c r="F1283" s="9" t="n">
        <v>8</v>
      </c>
      <c r="G1283" s="9" t="n">
        <v>2</v>
      </c>
      <c r="H1283" s="9" t="n">
        <v>2</v>
      </c>
      <c r="I1283" s="9" t="n">
        <v>2</v>
      </c>
      <c r="J1283" s="10" t="n">
        <v>0</v>
      </c>
      <c r="K1283" s="10" t="n">
        <f aca="false">SUM(G1283+H1283+I1283+J1283)</f>
        <v>6</v>
      </c>
      <c r="L1283" s="11" t="n">
        <f aca="false">K1283/F1283</f>
        <v>0.75</v>
      </c>
    </row>
    <row r="1284" customFormat="false" ht="13.8" hidden="false" customHeight="false" outlineLevel="0" collapsed="false">
      <c r="A1284" s="8" t="s">
        <v>93</v>
      </c>
      <c r="B1284" s="8" t="s">
        <v>129</v>
      </c>
      <c r="C1284" s="8" t="s">
        <v>130</v>
      </c>
      <c r="D1284" s="8" t="s">
        <v>1904</v>
      </c>
      <c r="E1284" s="8" t="s">
        <v>36</v>
      </c>
      <c r="F1284" s="9" t="n">
        <v>8</v>
      </c>
      <c r="G1284" s="9" t="n">
        <v>2</v>
      </c>
      <c r="H1284" s="9" t="n">
        <v>2</v>
      </c>
      <c r="I1284" s="9" t="n">
        <v>2</v>
      </c>
      <c r="J1284" s="10" t="n">
        <v>0</v>
      </c>
      <c r="K1284" s="10" t="n">
        <f aca="false">SUM(G1284+H1284+I1284+J1284)</f>
        <v>6</v>
      </c>
      <c r="L1284" s="11" t="n">
        <f aca="false">K1284/F1284</f>
        <v>0.75</v>
      </c>
    </row>
    <row r="1285" customFormat="false" ht="13.8" hidden="false" customHeight="false" outlineLevel="0" collapsed="false">
      <c r="A1285" s="8" t="s">
        <v>948</v>
      </c>
      <c r="B1285" s="8" t="s">
        <v>74</v>
      </c>
      <c r="C1285" s="8" t="s">
        <v>1062</v>
      </c>
      <c r="D1285" s="8" t="s">
        <v>1905</v>
      </c>
      <c r="E1285" s="8" t="s">
        <v>423</v>
      </c>
      <c r="F1285" s="9" t="n">
        <v>8</v>
      </c>
      <c r="G1285" s="9" t="n">
        <v>2</v>
      </c>
      <c r="H1285" s="9" t="n">
        <v>2</v>
      </c>
      <c r="I1285" s="9" t="n">
        <v>2</v>
      </c>
      <c r="J1285" s="10" t="n">
        <v>0</v>
      </c>
      <c r="K1285" s="10" t="n">
        <f aca="false">SUM(G1285+H1285+I1285+J1285)</f>
        <v>6</v>
      </c>
      <c r="L1285" s="11" t="n">
        <f aca="false">K1285/F1285</f>
        <v>0.75</v>
      </c>
    </row>
    <row r="1286" customFormat="false" ht="13.8" hidden="false" customHeight="false" outlineLevel="0" collapsed="false">
      <c r="A1286" s="8" t="s">
        <v>114</v>
      </c>
      <c r="B1286" s="8" t="s">
        <v>165</v>
      </c>
      <c r="C1286" s="8" t="s">
        <v>166</v>
      </c>
      <c r="D1286" s="8" t="s">
        <v>1906</v>
      </c>
      <c r="E1286" s="8" t="s">
        <v>36</v>
      </c>
      <c r="F1286" s="9" t="n">
        <v>8</v>
      </c>
      <c r="G1286" s="9" t="n">
        <v>2</v>
      </c>
      <c r="H1286" s="9" t="n">
        <v>2</v>
      </c>
      <c r="I1286" s="9" t="n">
        <v>2</v>
      </c>
      <c r="J1286" s="10" t="n">
        <v>0</v>
      </c>
      <c r="K1286" s="10" t="n">
        <f aca="false">SUM(G1286+H1286+I1286+J1286)</f>
        <v>6</v>
      </c>
      <c r="L1286" s="11" t="n">
        <f aca="false">K1286/F1286</f>
        <v>0.75</v>
      </c>
    </row>
    <row r="1287" customFormat="false" ht="13.8" hidden="false" customHeight="false" outlineLevel="0" collapsed="false">
      <c r="A1287" s="8" t="s">
        <v>114</v>
      </c>
      <c r="B1287" s="8" t="s">
        <v>165</v>
      </c>
      <c r="C1287" s="8" t="s">
        <v>166</v>
      </c>
      <c r="D1287" s="8" t="s">
        <v>1907</v>
      </c>
      <c r="E1287" s="8" t="s">
        <v>36</v>
      </c>
      <c r="F1287" s="9" t="n">
        <v>8</v>
      </c>
      <c r="G1287" s="9" t="n">
        <v>2</v>
      </c>
      <c r="H1287" s="9" t="n">
        <v>2</v>
      </c>
      <c r="I1287" s="9" t="n">
        <v>2</v>
      </c>
      <c r="J1287" s="10" t="n">
        <v>0</v>
      </c>
      <c r="K1287" s="10" t="n">
        <f aca="false">SUM(G1287+H1287+I1287+J1287)</f>
        <v>6</v>
      </c>
      <c r="L1287" s="11" t="n">
        <f aca="false">K1287/F1287</f>
        <v>0.75</v>
      </c>
    </row>
    <row r="1288" customFormat="false" ht="13.8" hidden="false" customHeight="false" outlineLevel="0" collapsed="false">
      <c r="A1288" s="8" t="s">
        <v>573</v>
      </c>
      <c r="B1288" s="8" t="s">
        <v>74</v>
      </c>
      <c r="C1288" s="8" t="s">
        <v>1536</v>
      </c>
      <c r="D1288" s="8" t="s">
        <v>1908</v>
      </c>
      <c r="E1288" s="8" t="s">
        <v>692</v>
      </c>
      <c r="F1288" s="9" t="n">
        <v>8</v>
      </c>
      <c r="G1288" s="9" t="n">
        <v>2</v>
      </c>
      <c r="H1288" s="9" t="n">
        <v>6</v>
      </c>
      <c r="I1288" s="9" t="n">
        <v>0</v>
      </c>
      <c r="J1288" s="10" t="n">
        <v>0</v>
      </c>
      <c r="K1288" s="10" t="n">
        <f aca="false">SUM(G1288+H1288+I1288+J1288)</f>
        <v>8</v>
      </c>
      <c r="L1288" s="11" t="n">
        <f aca="false">K1288/F1288</f>
        <v>1</v>
      </c>
    </row>
    <row r="1289" customFormat="false" ht="13.8" hidden="false" customHeight="false" outlineLevel="0" collapsed="false">
      <c r="A1289" s="8" t="s">
        <v>268</v>
      </c>
      <c r="B1289" s="8" t="s">
        <v>240</v>
      </c>
      <c r="C1289" s="8" t="s">
        <v>1635</v>
      </c>
      <c r="D1289" s="8" t="s">
        <v>1909</v>
      </c>
      <c r="E1289" s="8" t="s">
        <v>36</v>
      </c>
      <c r="F1289" s="9" t="n">
        <v>8</v>
      </c>
      <c r="G1289" s="9" t="n">
        <v>3</v>
      </c>
      <c r="H1289" s="9" t="n">
        <v>2</v>
      </c>
      <c r="I1289" s="9" t="n">
        <v>4</v>
      </c>
      <c r="J1289" s="10" t="n">
        <v>0</v>
      </c>
      <c r="K1289" s="10" t="n">
        <f aca="false">SUM(G1289+H1289+I1289+J1289)</f>
        <v>9</v>
      </c>
      <c r="L1289" s="11" t="n">
        <f aca="false">K1289/F1289</f>
        <v>1.125</v>
      </c>
    </row>
    <row r="1290" customFormat="false" ht="13.8" hidden="false" customHeight="false" outlineLevel="0" collapsed="false">
      <c r="A1290" s="8" t="s">
        <v>168</v>
      </c>
      <c r="B1290" s="8" t="s">
        <v>251</v>
      </c>
      <c r="C1290" s="8" t="s">
        <v>252</v>
      </c>
      <c r="D1290" s="8" t="s">
        <v>1910</v>
      </c>
      <c r="E1290" s="8" t="s">
        <v>36</v>
      </c>
      <c r="F1290" s="9" t="n">
        <v>8</v>
      </c>
      <c r="G1290" s="9" t="n">
        <v>4</v>
      </c>
      <c r="H1290" s="9" t="n">
        <v>0</v>
      </c>
      <c r="I1290" s="9" t="n">
        <v>8</v>
      </c>
      <c r="J1290" s="10" t="n">
        <v>0</v>
      </c>
      <c r="K1290" s="10" t="n">
        <f aca="false">SUM(G1290+H1290+I1290+J1290)</f>
        <v>12</v>
      </c>
      <c r="L1290" s="11" t="n">
        <f aca="false">K1290/F1290</f>
        <v>1.5</v>
      </c>
    </row>
    <row r="1291" customFormat="false" ht="13.8" hidden="false" customHeight="false" outlineLevel="0" collapsed="false">
      <c r="A1291" s="8" t="s">
        <v>889</v>
      </c>
      <c r="B1291" s="8" t="s">
        <v>74</v>
      </c>
      <c r="C1291" s="8" t="s">
        <v>890</v>
      </c>
      <c r="D1291" s="8" t="s">
        <v>1911</v>
      </c>
      <c r="E1291" s="8" t="s">
        <v>36</v>
      </c>
      <c r="F1291" s="9" t="n">
        <v>7</v>
      </c>
      <c r="G1291" s="9" t="n">
        <v>1</v>
      </c>
      <c r="H1291" s="9" t="n">
        <v>1</v>
      </c>
      <c r="I1291" s="9" t="n">
        <v>0</v>
      </c>
      <c r="J1291" s="10" t="n">
        <v>0</v>
      </c>
      <c r="K1291" s="10" t="n">
        <f aca="false">SUM(G1291+H1291+I1291+J1291)</f>
        <v>2</v>
      </c>
      <c r="L1291" s="11" t="n">
        <f aca="false">K1291/F1291</f>
        <v>0.285714285714286</v>
      </c>
    </row>
    <row r="1292" customFormat="false" ht="32.05" hidden="false" customHeight="false" outlineLevel="0" collapsed="false">
      <c r="A1292" s="8" t="s">
        <v>695</v>
      </c>
      <c r="B1292" s="8" t="s">
        <v>52</v>
      </c>
      <c r="C1292" s="15" t="s">
        <v>1354</v>
      </c>
      <c r="D1292" s="8" t="s">
        <v>1912</v>
      </c>
      <c r="E1292" s="8" t="s">
        <v>1810</v>
      </c>
      <c r="F1292" s="9" t="n">
        <v>7</v>
      </c>
      <c r="G1292" s="9" t="n">
        <v>3</v>
      </c>
      <c r="H1292" s="9" t="n">
        <v>7</v>
      </c>
      <c r="I1292" s="9" t="n">
        <v>7</v>
      </c>
      <c r="J1292" s="10" t="n">
        <v>0</v>
      </c>
      <c r="K1292" s="10" t="n">
        <f aca="false">SUM(G1292+H1292+I1292+J1292)</f>
        <v>17</v>
      </c>
      <c r="L1292" s="11" t="n">
        <f aca="false">K1292/F1292</f>
        <v>2.42857142857143</v>
      </c>
    </row>
    <row r="1293" customFormat="false" ht="13.8" hidden="false" customHeight="false" outlineLevel="0" collapsed="false">
      <c r="A1293" s="8" t="s">
        <v>246</v>
      </c>
      <c r="B1293" s="8" t="s">
        <v>52</v>
      </c>
      <c r="C1293" s="8" t="s">
        <v>636</v>
      </c>
      <c r="D1293" s="8" t="s">
        <v>1913</v>
      </c>
      <c r="E1293" s="8" t="s">
        <v>36</v>
      </c>
      <c r="F1293" s="9" t="n">
        <v>7</v>
      </c>
      <c r="G1293" s="9" t="n">
        <v>7</v>
      </c>
      <c r="H1293" s="9" t="n">
        <v>7</v>
      </c>
      <c r="I1293" s="9" t="n">
        <v>7</v>
      </c>
      <c r="J1293" s="10" t="n">
        <v>0</v>
      </c>
      <c r="K1293" s="10" t="n">
        <f aca="false">SUM(G1293+H1293+I1293+J1293)</f>
        <v>21</v>
      </c>
      <c r="L1293" s="11" t="n">
        <f aca="false">K1293/F1293</f>
        <v>3</v>
      </c>
    </row>
    <row r="1294" customFormat="false" ht="13.8" hidden="false" customHeight="false" outlineLevel="0" collapsed="false">
      <c r="A1294" s="8" t="s">
        <v>310</v>
      </c>
      <c r="B1294" s="8" t="s">
        <v>311</v>
      </c>
      <c r="C1294" s="8" t="s">
        <v>421</v>
      </c>
      <c r="D1294" s="8" t="s">
        <v>1914</v>
      </c>
      <c r="E1294" s="8" t="s">
        <v>643</v>
      </c>
      <c r="F1294" s="9" t="n">
        <v>7</v>
      </c>
      <c r="G1294" s="9" t="n">
        <v>2</v>
      </c>
      <c r="H1294" s="9" t="n">
        <v>5</v>
      </c>
      <c r="I1294" s="9" t="n">
        <v>5</v>
      </c>
      <c r="J1294" s="10" t="n">
        <v>0</v>
      </c>
      <c r="K1294" s="10" t="n">
        <f aca="false">SUM(G1294+H1294+I1294+J1294)</f>
        <v>12</v>
      </c>
      <c r="L1294" s="11" t="n">
        <f aca="false">K1294/F1294</f>
        <v>1.71428571428571</v>
      </c>
    </row>
    <row r="1295" customFormat="false" ht="13.8" hidden="false" customHeight="false" outlineLevel="0" collapsed="false">
      <c r="A1295" s="8" t="s">
        <v>124</v>
      </c>
      <c r="B1295" s="8" t="s">
        <v>74</v>
      </c>
      <c r="C1295" s="8" t="s">
        <v>1016</v>
      </c>
      <c r="D1295" s="8" t="s">
        <v>1915</v>
      </c>
      <c r="E1295" s="8" t="s">
        <v>128</v>
      </c>
      <c r="F1295" s="9" t="n">
        <v>6</v>
      </c>
      <c r="G1295" s="9" t="n">
        <v>1</v>
      </c>
      <c r="H1295" s="9" t="n">
        <v>1</v>
      </c>
      <c r="I1295" s="9" t="n">
        <v>1</v>
      </c>
      <c r="J1295" s="10" t="n">
        <v>0</v>
      </c>
      <c r="K1295" s="10" t="n">
        <f aca="false">SUM(G1295+H1295+I1295+J1295)</f>
        <v>3</v>
      </c>
      <c r="L1295" s="11" t="n">
        <f aca="false">K1295/F1295</f>
        <v>0.5</v>
      </c>
    </row>
    <row r="1296" customFormat="false" ht="13.8" hidden="false" customHeight="false" outlineLevel="0" collapsed="false">
      <c r="A1296" s="8" t="s">
        <v>98</v>
      </c>
      <c r="B1296" s="8" t="s">
        <v>99</v>
      </c>
      <c r="C1296" s="8" t="s">
        <v>100</v>
      </c>
      <c r="D1296" s="8" t="s">
        <v>1916</v>
      </c>
      <c r="E1296" s="8" t="s">
        <v>799</v>
      </c>
      <c r="F1296" s="9" t="n">
        <v>6</v>
      </c>
      <c r="G1296" s="9" t="n">
        <v>2</v>
      </c>
      <c r="H1296" s="9" t="n">
        <v>1</v>
      </c>
      <c r="I1296" s="9" t="n">
        <v>3</v>
      </c>
      <c r="J1296" s="10" t="n">
        <v>0</v>
      </c>
      <c r="K1296" s="10" t="n">
        <f aca="false">SUM(G1296+H1296+I1296+J1296)</f>
        <v>6</v>
      </c>
      <c r="L1296" s="11" t="n">
        <f aca="false">K1296/F1296</f>
        <v>1</v>
      </c>
    </row>
    <row r="1297" customFormat="false" ht="13.8" hidden="false" customHeight="false" outlineLevel="0" collapsed="false">
      <c r="A1297" s="8" t="s">
        <v>158</v>
      </c>
      <c r="B1297" s="8" t="s">
        <v>415</v>
      </c>
      <c r="C1297" s="8" t="s">
        <v>416</v>
      </c>
      <c r="D1297" s="8" t="s">
        <v>1917</v>
      </c>
      <c r="E1297" s="8" t="s">
        <v>36</v>
      </c>
      <c r="F1297" s="9" t="n">
        <v>6</v>
      </c>
      <c r="G1297" s="9" t="n">
        <v>2</v>
      </c>
      <c r="H1297" s="9" t="n">
        <v>3</v>
      </c>
      <c r="I1297" s="9" t="n">
        <v>2</v>
      </c>
      <c r="J1297" s="10" t="n">
        <v>0</v>
      </c>
      <c r="K1297" s="10" t="n">
        <f aca="false">SUM(G1297+H1297+I1297+J1297)</f>
        <v>7</v>
      </c>
      <c r="L1297" s="11" t="n">
        <f aca="false">K1297/F1297</f>
        <v>1.16666666666667</v>
      </c>
    </row>
    <row r="1298" customFormat="false" ht="13.8" hidden="false" customHeight="false" outlineLevel="0" collapsed="false">
      <c r="A1298" s="8" t="s">
        <v>51</v>
      </c>
      <c r="B1298" s="8" t="s">
        <v>52</v>
      </c>
      <c r="C1298" s="8" t="s">
        <v>1610</v>
      </c>
      <c r="D1298" s="8" t="s">
        <v>1918</v>
      </c>
      <c r="E1298" s="8" t="s">
        <v>36</v>
      </c>
      <c r="F1298" s="9" t="n">
        <v>6</v>
      </c>
      <c r="G1298" s="9" t="n">
        <v>6</v>
      </c>
      <c r="H1298" s="9" t="n">
        <v>0</v>
      </c>
      <c r="I1298" s="9" t="n">
        <v>6</v>
      </c>
      <c r="J1298" s="10" t="n">
        <v>0</v>
      </c>
      <c r="K1298" s="10" t="n">
        <f aca="false">SUM(G1298+H1298+I1298+J1298)</f>
        <v>12</v>
      </c>
      <c r="L1298" s="11" t="n">
        <f aca="false">K1298/F1298</f>
        <v>2</v>
      </c>
    </row>
    <row r="1299" customFormat="false" ht="13.8" hidden="false" customHeight="false" outlineLevel="0" collapsed="false">
      <c r="A1299" s="8" t="s">
        <v>124</v>
      </c>
      <c r="B1299" s="8" t="s">
        <v>74</v>
      </c>
      <c r="C1299" s="8" t="s">
        <v>1016</v>
      </c>
      <c r="D1299" s="8" t="s">
        <v>1919</v>
      </c>
      <c r="E1299" s="8" t="s">
        <v>128</v>
      </c>
      <c r="F1299" s="9" t="n">
        <v>6</v>
      </c>
      <c r="G1299" s="9" t="n">
        <v>1</v>
      </c>
      <c r="H1299" s="9" t="n">
        <v>1</v>
      </c>
      <c r="I1299" s="9" t="n">
        <v>1</v>
      </c>
      <c r="J1299" s="10" t="n">
        <v>0</v>
      </c>
      <c r="K1299" s="10" t="n">
        <f aca="false">SUM(G1299+H1299+I1299+J1299)</f>
        <v>3</v>
      </c>
      <c r="L1299" s="11" t="n">
        <f aca="false">K1299/F1299</f>
        <v>0.5</v>
      </c>
    </row>
    <row r="1300" customFormat="false" ht="13.8" hidden="false" customHeight="false" outlineLevel="0" collapsed="false">
      <c r="A1300" s="8" t="s">
        <v>274</v>
      </c>
      <c r="B1300" s="8" t="s">
        <v>275</v>
      </c>
      <c r="C1300" s="8" t="s">
        <v>1250</v>
      </c>
      <c r="D1300" s="8" t="s">
        <v>1920</v>
      </c>
      <c r="E1300" s="8" t="s">
        <v>783</v>
      </c>
      <c r="F1300" s="9" t="n">
        <v>6</v>
      </c>
      <c r="G1300" s="9" t="n">
        <v>1</v>
      </c>
      <c r="H1300" s="9" t="n">
        <v>1</v>
      </c>
      <c r="I1300" s="9" t="n">
        <v>1</v>
      </c>
      <c r="J1300" s="10" t="n">
        <v>0</v>
      </c>
      <c r="K1300" s="10" t="n">
        <f aca="false">SUM(G1300+H1300+I1300+J1300)</f>
        <v>3</v>
      </c>
      <c r="L1300" s="11" t="n">
        <f aca="false">K1300/F1300</f>
        <v>0.5</v>
      </c>
    </row>
    <row r="1301" customFormat="false" ht="13.8" hidden="false" customHeight="false" outlineLevel="0" collapsed="false">
      <c r="A1301" s="8" t="s">
        <v>158</v>
      </c>
      <c r="B1301" s="8" t="s">
        <v>78</v>
      </c>
      <c r="C1301" s="8" t="s">
        <v>1320</v>
      </c>
      <c r="D1301" s="8" t="s">
        <v>1921</v>
      </c>
      <c r="E1301" s="8" t="s">
        <v>36</v>
      </c>
      <c r="F1301" s="9" t="n">
        <v>6</v>
      </c>
      <c r="G1301" s="9" t="n">
        <v>2</v>
      </c>
      <c r="H1301" s="9" t="n">
        <v>1</v>
      </c>
      <c r="I1301" s="9" t="n">
        <v>1</v>
      </c>
      <c r="J1301" s="10" t="n">
        <v>0</v>
      </c>
      <c r="K1301" s="10" t="n">
        <f aca="false">SUM(G1301+H1301+I1301+J1301)</f>
        <v>4</v>
      </c>
      <c r="L1301" s="11" t="n">
        <f aca="false">K1301/F1301</f>
        <v>0.666666666666667</v>
      </c>
    </row>
    <row r="1302" customFormat="false" ht="13.8" hidden="false" customHeight="false" outlineLevel="0" collapsed="false">
      <c r="A1302" s="8" t="s">
        <v>32</v>
      </c>
      <c r="B1302" s="14" t="s">
        <v>137</v>
      </c>
      <c r="C1302" s="8" t="s">
        <v>144</v>
      </c>
      <c r="D1302" s="8" t="s">
        <v>1922</v>
      </c>
      <c r="E1302" s="8" t="s">
        <v>36</v>
      </c>
      <c r="F1302" s="9" t="n">
        <v>6</v>
      </c>
      <c r="G1302" s="9" t="n">
        <v>2</v>
      </c>
      <c r="H1302" s="9" t="n">
        <v>2</v>
      </c>
      <c r="I1302" s="9" t="n">
        <v>2</v>
      </c>
      <c r="J1302" s="10" t="n">
        <v>0</v>
      </c>
      <c r="K1302" s="10" t="n">
        <f aca="false">SUM(G1302+H1302+I1302+J1302)</f>
        <v>6</v>
      </c>
      <c r="L1302" s="11" t="n">
        <f aca="false">K1302/F1302</f>
        <v>1</v>
      </c>
    </row>
    <row r="1303" customFormat="false" ht="13.8" hidden="false" customHeight="false" outlineLevel="0" collapsed="false">
      <c r="A1303" s="8" t="s">
        <v>51</v>
      </c>
      <c r="B1303" s="8" t="s">
        <v>52</v>
      </c>
      <c r="C1303" s="8" t="s">
        <v>1610</v>
      </c>
      <c r="D1303" s="8" t="s">
        <v>1923</v>
      </c>
      <c r="E1303" s="8" t="s">
        <v>783</v>
      </c>
      <c r="F1303" s="9" t="n">
        <v>6</v>
      </c>
      <c r="G1303" s="9" t="n">
        <v>2</v>
      </c>
      <c r="H1303" s="9" t="n">
        <v>2</v>
      </c>
      <c r="I1303" s="9" t="n">
        <v>2</v>
      </c>
      <c r="J1303" s="10" t="n">
        <v>0</v>
      </c>
      <c r="K1303" s="10" t="n">
        <f aca="false">SUM(G1303+H1303+I1303+J1303)</f>
        <v>6</v>
      </c>
      <c r="L1303" s="11" t="n">
        <f aca="false">K1303/F1303</f>
        <v>1</v>
      </c>
    </row>
    <row r="1304" customFormat="false" ht="13.8" hidden="false" customHeight="false" outlineLevel="0" collapsed="false">
      <c r="A1304" s="8" t="s">
        <v>158</v>
      </c>
      <c r="B1304" s="8" t="s">
        <v>415</v>
      </c>
      <c r="C1304" s="8" t="s">
        <v>1617</v>
      </c>
      <c r="D1304" s="8" t="s">
        <v>1924</v>
      </c>
      <c r="E1304" s="8" t="s">
        <v>36</v>
      </c>
      <c r="F1304" s="9" t="n">
        <v>6</v>
      </c>
      <c r="G1304" s="9" t="n">
        <v>3</v>
      </c>
      <c r="H1304" s="9" t="n">
        <v>2</v>
      </c>
      <c r="I1304" s="9" t="n">
        <v>3</v>
      </c>
      <c r="J1304" s="10" t="n">
        <v>0</v>
      </c>
      <c r="K1304" s="10" t="n">
        <f aca="false">SUM(G1304+H1304+I1304+J1304)</f>
        <v>8</v>
      </c>
      <c r="L1304" s="11" t="n">
        <f aca="false">K1304/F1304</f>
        <v>1.33333333333333</v>
      </c>
    </row>
    <row r="1305" customFormat="false" ht="13.8" hidden="false" customHeight="false" outlineLevel="0" collapsed="false">
      <c r="A1305" s="8" t="s">
        <v>84</v>
      </c>
      <c r="B1305" s="8" t="s">
        <v>193</v>
      </c>
      <c r="C1305" s="8" t="s">
        <v>863</v>
      </c>
      <c r="D1305" s="8" t="s">
        <v>1925</v>
      </c>
      <c r="E1305" s="8" t="s">
        <v>519</v>
      </c>
      <c r="F1305" s="9" t="n">
        <v>6</v>
      </c>
      <c r="G1305" s="9" t="n">
        <v>3</v>
      </c>
      <c r="H1305" s="9" t="n">
        <v>3</v>
      </c>
      <c r="I1305" s="9" t="n">
        <v>3</v>
      </c>
      <c r="J1305" s="10" t="n">
        <v>0</v>
      </c>
      <c r="K1305" s="10" t="n">
        <f aca="false">SUM(G1305+H1305+I1305+J1305)</f>
        <v>9</v>
      </c>
      <c r="L1305" s="11" t="n">
        <f aca="false">K1305/F1305</f>
        <v>1.5</v>
      </c>
    </row>
    <row r="1306" customFormat="false" ht="13.8" hidden="false" customHeight="false" outlineLevel="0" collapsed="false">
      <c r="A1306" s="8" t="s">
        <v>246</v>
      </c>
      <c r="B1306" s="8" t="s">
        <v>52</v>
      </c>
      <c r="C1306" s="8" t="s">
        <v>636</v>
      </c>
      <c r="D1306" s="8" t="s">
        <v>1926</v>
      </c>
      <c r="E1306" s="8" t="s">
        <v>36</v>
      </c>
      <c r="F1306" s="9" t="n">
        <v>6</v>
      </c>
      <c r="G1306" s="9" t="n">
        <v>6</v>
      </c>
      <c r="H1306" s="9" t="n">
        <v>6</v>
      </c>
      <c r="I1306" s="9" t="n">
        <v>6</v>
      </c>
      <c r="J1306" s="10" t="n">
        <v>0</v>
      </c>
      <c r="K1306" s="10" t="n">
        <f aca="false">SUM(G1306+H1306+I1306+J1306)</f>
        <v>18</v>
      </c>
      <c r="L1306" s="11" t="n">
        <f aca="false">K1306/F1306</f>
        <v>3</v>
      </c>
    </row>
    <row r="1307" customFormat="false" ht="13.8" hidden="false" customHeight="false" outlineLevel="0" collapsed="false">
      <c r="A1307" s="8" t="s">
        <v>51</v>
      </c>
      <c r="B1307" s="8" t="s">
        <v>52</v>
      </c>
      <c r="C1307" s="8" t="s">
        <v>53</v>
      </c>
      <c r="D1307" s="8" t="s">
        <v>1927</v>
      </c>
      <c r="E1307" s="8" t="s">
        <v>36</v>
      </c>
      <c r="F1307" s="9" t="n">
        <v>5</v>
      </c>
      <c r="G1307" s="9" t="n">
        <v>1</v>
      </c>
      <c r="H1307" s="9" t="n">
        <v>1</v>
      </c>
      <c r="I1307" s="9" t="n">
        <v>1</v>
      </c>
      <c r="J1307" s="10" t="n">
        <v>0</v>
      </c>
      <c r="K1307" s="10" t="n">
        <f aca="false">SUM(G1307+H1307+I1307+J1307)</f>
        <v>3</v>
      </c>
      <c r="L1307" s="11" t="n">
        <f aca="false">K1307/F1307</f>
        <v>0.6</v>
      </c>
    </row>
    <row r="1308" customFormat="false" ht="13.8" hidden="false" customHeight="false" outlineLevel="0" collapsed="false">
      <c r="A1308" s="8" t="s">
        <v>98</v>
      </c>
      <c r="B1308" s="8" t="s">
        <v>74</v>
      </c>
      <c r="C1308" s="8" t="s">
        <v>1737</v>
      </c>
      <c r="D1308" s="8" t="s">
        <v>1928</v>
      </c>
      <c r="E1308" s="8" t="s">
        <v>36</v>
      </c>
      <c r="F1308" s="9" t="n">
        <v>5</v>
      </c>
      <c r="G1308" s="9" t="n">
        <v>0</v>
      </c>
      <c r="H1308" s="9" t="n">
        <v>2</v>
      </c>
      <c r="I1308" s="9" t="n">
        <v>2</v>
      </c>
      <c r="J1308" s="10" t="n">
        <v>0</v>
      </c>
      <c r="K1308" s="10" t="n">
        <f aca="false">SUM(G1308+H1308+I1308+J1308)</f>
        <v>4</v>
      </c>
      <c r="L1308" s="11" t="n">
        <f aca="false">K1308/F1308</f>
        <v>0.8</v>
      </c>
    </row>
    <row r="1309" customFormat="false" ht="13.8" hidden="false" customHeight="false" outlineLevel="0" collapsed="false">
      <c r="A1309" s="8" t="s">
        <v>119</v>
      </c>
      <c r="B1309" s="8" t="s">
        <v>78</v>
      </c>
      <c r="C1309" s="8" t="s">
        <v>469</v>
      </c>
      <c r="D1309" s="8" t="s">
        <v>1122</v>
      </c>
      <c r="E1309" s="8" t="s">
        <v>36</v>
      </c>
      <c r="F1309" s="9" t="n">
        <v>5</v>
      </c>
      <c r="G1309" s="9" t="n">
        <v>1</v>
      </c>
      <c r="H1309" s="9" t="n">
        <v>2</v>
      </c>
      <c r="I1309" s="9" t="n">
        <v>1</v>
      </c>
      <c r="J1309" s="10" t="n">
        <v>0</v>
      </c>
      <c r="K1309" s="10" t="n">
        <f aca="false">SUM(G1309+H1309+I1309+J1309)</f>
        <v>4</v>
      </c>
      <c r="L1309" s="11" t="n">
        <f aca="false">K1309/F1309</f>
        <v>0.8</v>
      </c>
    </row>
    <row r="1310" customFormat="false" ht="13.8" hidden="false" customHeight="false" outlineLevel="0" collapsed="false">
      <c r="A1310" s="8" t="s">
        <v>889</v>
      </c>
      <c r="B1310" s="8" t="s">
        <v>74</v>
      </c>
      <c r="C1310" s="8" t="s">
        <v>890</v>
      </c>
      <c r="D1310" s="8" t="s">
        <v>787</v>
      </c>
      <c r="E1310" s="8" t="s">
        <v>423</v>
      </c>
      <c r="F1310" s="9" t="n">
        <v>5</v>
      </c>
      <c r="G1310" s="9" t="n">
        <v>0</v>
      </c>
      <c r="H1310" s="9" t="n">
        <v>0</v>
      </c>
      <c r="I1310" s="9" t="n">
        <v>5</v>
      </c>
      <c r="J1310" s="10" t="n">
        <v>0</v>
      </c>
      <c r="K1310" s="10" t="n">
        <f aca="false">SUM(G1310+H1310+I1310+J1310)</f>
        <v>5</v>
      </c>
      <c r="L1310" s="11" t="n">
        <f aca="false">K1310/F1310</f>
        <v>1</v>
      </c>
    </row>
    <row r="1311" customFormat="false" ht="13.8" hidden="false" customHeight="false" outlineLevel="0" collapsed="false">
      <c r="A1311" s="8" t="s">
        <v>871</v>
      </c>
      <c r="B1311" s="8" t="s">
        <v>78</v>
      </c>
      <c r="C1311" s="8" t="s">
        <v>872</v>
      </c>
      <c r="D1311" s="8" t="s">
        <v>787</v>
      </c>
      <c r="E1311" s="8" t="s">
        <v>423</v>
      </c>
      <c r="F1311" s="9" t="n">
        <v>5</v>
      </c>
      <c r="G1311" s="9" t="n">
        <v>0</v>
      </c>
      <c r="H1311" s="9" t="n">
        <v>0</v>
      </c>
      <c r="I1311" s="9" t="n">
        <v>5</v>
      </c>
      <c r="J1311" s="10" t="n">
        <v>0</v>
      </c>
      <c r="K1311" s="10" t="n">
        <f aca="false">SUM(G1311+H1311+I1311+J1311)</f>
        <v>5</v>
      </c>
      <c r="L1311" s="11" t="n">
        <f aca="false">K1311/F1311</f>
        <v>1</v>
      </c>
    </row>
    <row r="1312" customFormat="false" ht="13.8" hidden="false" customHeight="false" outlineLevel="0" collapsed="false">
      <c r="A1312" s="8" t="s">
        <v>65</v>
      </c>
      <c r="B1312" s="8" t="s">
        <v>66</v>
      </c>
      <c r="C1312" s="8" t="s">
        <v>1929</v>
      </c>
      <c r="D1312" s="8" t="s">
        <v>1930</v>
      </c>
      <c r="E1312" s="8" t="s">
        <v>413</v>
      </c>
      <c r="F1312" s="9" t="n">
        <v>5</v>
      </c>
      <c r="G1312" s="9" t="n">
        <v>2</v>
      </c>
      <c r="H1312" s="9" t="n">
        <v>2</v>
      </c>
      <c r="I1312" s="9" t="n">
        <v>1</v>
      </c>
      <c r="J1312" s="10" t="n">
        <v>0</v>
      </c>
      <c r="K1312" s="10" t="n">
        <f aca="false">SUM(G1312+H1312+I1312+J1312)</f>
        <v>5</v>
      </c>
      <c r="L1312" s="11" t="n">
        <f aca="false">K1312/F1312</f>
        <v>1</v>
      </c>
    </row>
    <row r="1313" customFormat="false" ht="13.8" hidden="false" customHeight="false" outlineLevel="0" collapsed="false">
      <c r="A1313" s="8" t="s">
        <v>989</v>
      </c>
      <c r="B1313" s="8" t="s">
        <v>332</v>
      </c>
      <c r="C1313" s="8" t="s">
        <v>990</v>
      </c>
      <c r="D1313" s="8" t="s">
        <v>1931</v>
      </c>
      <c r="E1313" s="8" t="s">
        <v>1572</v>
      </c>
      <c r="F1313" s="9" t="n">
        <v>5</v>
      </c>
      <c r="G1313" s="9" t="n">
        <v>2</v>
      </c>
      <c r="H1313" s="9" t="n">
        <v>2</v>
      </c>
      <c r="I1313" s="9" t="n">
        <v>1</v>
      </c>
      <c r="J1313" s="10" t="n">
        <v>0</v>
      </c>
      <c r="K1313" s="10" t="n">
        <f aca="false">SUM(G1313+H1313+I1313+J1313)</f>
        <v>5</v>
      </c>
      <c r="L1313" s="11" t="n">
        <f aca="false">K1313/F1313</f>
        <v>1</v>
      </c>
    </row>
    <row r="1314" customFormat="false" ht="13.8" hidden="false" customHeight="false" outlineLevel="0" collapsed="false">
      <c r="A1314" s="8" t="s">
        <v>1124</v>
      </c>
      <c r="B1314" s="8" t="s">
        <v>503</v>
      </c>
      <c r="C1314" s="8" t="s">
        <v>1932</v>
      </c>
      <c r="D1314" s="8" t="s">
        <v>1933</v>
      </c>
      <c r="E1314" s="8" t="s">
        <v>1793</v>
      </c>
      <c r="F1314" s="9" t="n">
        <v>5</v>
      </c>
      <c r="G1314" s="9" t="n">
        <v>3</v>
      </c>
      <c r="H1314" s="9" t="n">
        <v>1</v>
      </c>
      <c r="I1314" s="9" t="n">
        <v>1</v>
      </c>
      <c r="J1314" s="10" t="n">
        <v>0</v>
      </c>
      <c r="K1314" s="10" t="n">
        <f aca="false">SUM(G1314+H1314+I1314+J1314)</f>
        <v>5</v>
      </c>
      <c r="L1314" s="11" t="n">
        <f aca="false">K1314/F1314</f>
        <v>1</v>
      </c>
    </row>
    <row r="1315" customFormat="false" ht="13.8" hidden="false" customHeight="false" outlineLevel="0" collapsed="false">
      <c r="A1315" s="8" t="s">
        <v>98</v>
      </c>
      <c r="B1315" s="8" t="s">
        <v>332</v>
      </c>
      <c r="C1315" s="8" t="s">
        <v>1157</v>
      </c>
      <c r="D1315" s="8" t="s">
        <v>1691</v>
      </c>
      <c r="E1315" s="8" t="s">
        <v>36</v>
      </c>
      <c r="F1315" s="9" t="n">
        <v>5</v>
      </c>
      <c r="G1315" s="9" t="n">
        <v>1</v>
      </c>
      <c r="H1315" s="9" t="n">
        <v>2</v>
      </c>
      <c r="I1315" s="9" t="n">
        <v>4</v>
      </c>
      <c r="J1315" s="10" t="n">
        <v>0</v>
      </c>
      <c r="K1315" s="10" t="n">
        <f aca="false">SUM(G1315+H1315+I1315+J1315)</f>
        <v>7</v>
      </c>
      <c r="L1315" s="11" t="n">
        <f aca="false">K1315/F1315</f>
        <v>1.4</v>
      </c>
    </row>
    <row r="1316" customFormat="false" ht="13.8" hidden="false" customHeight="false" outlineLevel="0" collapsed="false">
      <c r="A1316" s="8" t="s">
        <v>246</v>
      </c>
      <c r="B1316" s="8" t="s">
        <v>52</v>
      </c>
      <c r="C1316" s="8" t="s">
        <v>247</v>
      </c>
      <c r="D1316" s="8" t="s">
        <v>1934</v>
      </c>
      <c r="E1316" s="8" t="s">
        <v>36</v>
      </c>
      <c r="F1316" s="9" t="n">
        <v>5</v>
      </c>
      <c r="G1316" s="9" t="n">
        <v>5</v>
      </c>
      <c r="H1316" s="9" t="n">
        <v>2</v>
      </c>
      <c r="I1316" s="9" t="n">
        <v>3</v>
      </c>
      <c r="J1316" s="10" t="n">
        <v>0</v>
      </c>
      <c r="K1316" s="10" t="n">
        <f aca="false">SUM(G1316+H1316+I1316+J1316)</f>
        <v>10</v>
      </c>
      <c r="L1316" s="11" t="n">
        <f aca="false">K1316/F1316</f>
        <v>2</v>
      </c>
    </row>
    <row r="1317" customFormat="false" ht="13.8" hidden="false" customHeight="false" outlineLevel="0" collapsed="false">
      <c r="A1317" s="8" t="s">
        <v>124</v>
      </c>
      <c r="B1317" s="8" t="s">
        <v>125</v>
      </c>
      <c r="C1317" s="8" t="s">
        <v>1474</v>
      </c>
      <c r="D1317" s="8" t="s">
        <v>1935</v>
      </c>
      <c r="E1317" s="8" t="s">
        <v>36</v>
      </c>
      <c r="F1317" s="9" t="n">
        <v>5</v>
      </c>
      <c r="G1317" s="9" t="n">
        <v>5</v>
      </c>
      <c r="H1317" s="9" t="n">
        <v>5</v>
      </c>
      <c r="I1317" s="9" t="n">
        <v>1</v>
      </c>
      <c r="J1317" s="10" t="n">
        <v>0</v>
      </c>
      <c r="K1317" s="10" t="n">
        <f aca="false">SUM(G1317+H1317+I1317+J1317)</f>
        <v>11</v>
      </c>
      <c r="L1317" s="11" t="n">
        <f aca="false">K1317/F1317</f>
        <v>2.2</v>
      </c>
    </row>
    <row r="1318" customFormat="false" ht="13.8" hidden="false" customHeight="false" outlineLevel="0" collapsed="false">
      <c r="A1318" s="8" t="s">
        <v>124</v>
      </c>
      <c r="B1318" s="8" t="s">
        <v>125</v>
      </c>
      <c r="C1318" s="8" t="s">
        <v>1528</v>
      </c>
      <c r="D1318" s="8" t="s">
        <v>1936</v>
      </c>
      <c r="E1318" s="8" t="s">
        <v>36</v>
      </c>
      <c r="F1318" s="9" t="n">
        <v>5</v>
      </c>
      <c r="G1318" s="9" t="n">
        <v>1</v>
      </c>
      <c r="H1318" s="9" t="n">
        <v>1</v>
      </c>
      <c r="I1318" s="9" t="n">
        <v>0</v>
      </c>
      <c r="J1318" s="10" t="n">
        <v>0</v>
      </c>
      <c r="K1318" s="10" t="n">
        <f aca="false">SUM(G1318+H1318+I1318+J1318)</f>
        <v>2</v>
      </c>
      <c r="L1318" s="11" t="n">
        <f aca="false">K1318/F1318</f>
        <v>0.4</v>
      </c>
    </row>
    <row r="1319" customFormat="false" ht="13.8" hidden="false" customHeight="false" outlineLevel="0" collapsed="false">
      <c r="A1319" s="8" t="s">
        <v>436</v>
      </c>
      <c r="B1319" s="8" t="s">
        <v>74</v>
      </c>
      <c r="C1319" s="8" t="s">
        <v>437</v>
      </c>
      <c r="D1319" s="8" t="s">
        <v>1937</v>
      </c>
      <c r="E1319" s="8" t="s">
        <v>36</v>
      </c>
      <c r="F1319" s="9" t="n">
        <v>5</v>
      </c>
      <c r="G1319" s="9" t="n">
        <v>0</v>
      </c>
      <c r="H1319" s="9" t="n">
        <v>1</v>
      </c>
      <c r="I1319" s="9" t="n">
        <v>1</v>
      </c>
      <c r="J1319" s="10" t="n">
        <v>0</v>
      </c>
      <c r="K1319" s="10" t="n">
        <f aca="false">SUM(G1319+H1319+I1319+J1319)</f>
        <v>2</v>
      </c>
      <c r="L1319" s="11" t="n">
        <f aca="false">K1319/F1319</f>
        <v>0.4</v>
      </c>
    </row>
    <row r="1320" customFormat="false" ht="42.3" hidden="false" customHeight="false" outlineLevel="0" collapsed="false">
      <c r="A1320" s="8" t="s">
        <v>727</v>
      </c>
      <c r="B1320" s="8" t="s">
        <v>48</v>
      </c>
      <c r="C1320" s="15" t="s">
        <v>1938</v>
      </c>
      <c r="D1320" s="8" t="s">
        <v>1939</v>
      </c>
      <c r="E1320" s="8" t="s">
        <v>36</v>
      </c>
      <c r="F1320" s="9" t="n">
        <v>5</v>
      </c>
      <c r="G1320" s="9" t="n">
        <v>1</v>
      </c>
      <c r="H1320" s="9" t="n">
        <v>1</v>
      </c>
      <c r="I1320" s="9" t="n">
        <v>1</v>
      </c>
      <c r="J1320" s="10" t="n">
        <v>0</v>
      </c>
      <c r="K1320" s="10" t="n">
        <f aca="false">SUM(G1320+H1320+I1320+J1320)</f>
        <v>3</v>
      </c>
      <c r="L1320" s="11" t="n">
        <f aca="false">K1320/F1320</f>
        <v>0.6</v>
      </c>
    </row>
    <row r="1321" customFormat="false" ht="13.8" hidden="false" customHeight="false" outlineLevel="0" collapsed="false">
      <c r="A1321" s="8" t="s">
        <v>1379</v>
      </c>
      <c r="B1321" s="8" t="s">
        <v>80</v>
      </c>
      <c r="C1321" s="8" t="s">
        <v>1380</v>
      </c>
      <c r="D1321" s="8" t="s">
        <v>1940</v>
      </c>
      <c r="E1321" s="8" t="s">
        <v>36</v>
      </c>
      <c r="F1321" s="9" t="n">
        <v>5</v>
      </c>
      <c r="G1321" s="9" t="n">
        <v>1</v>
      </c>
      <c r="H1321" s="9" t="n">
        <v>1</v>
      </c>
      <c r="I1321" s="9" t="n">
        <v>1</v>
      </c>
      <c r="J1321" s="10" t="n">
        <v>0</v>
      </c>
      <c r="K1321" s="10" t="n">
        <f aca="false">SUM(G1321+H1321+I1321+J1321)</f>
        <v>3</v>
      </c>
      <c r="L1321" s="11" t="n">
        <f aca="false">K1321/F1321</f>
        <v>0.6</v>
      </c>
    </row>
    <row r="1322" customFormat="false" ht="13.8" hidden="false" customHeight="false" outlineLevel="0" collapsed="false">
      <c r="A1322" s="8" t="s">
        <v>124</v>
      </c>
      <c r="B1322" s="8" t="s">
        <v>125</v>
      </c>
      <c r="C1322" s="8" t="s">
        <v>1796</v>
      </c>
      <c r="D1322" s="8" t="s">
        <v>1941</v>
      </c>
      <c r="E1322" s="8" t="s">
        <v>36</v>
      </c>
      <c r="F1322" s="9" t="n">
        <v>5</v>
      </c>
      <c r="G1322" s="9" t="n">
        <v>1</v>
      </c>
      <c r="H1322" s="9" t="n">
        <v>1</v>
      </c>
      <c r="I1322" s="9" t="n">
        <v>1</v>
      </c>
      <c r="J1322" s="10" t="n">
        <v>0</v>
      </c>
      <c r="K1322" s="10" t="n">
        <f aca="false">SUM(G1322+H1322+I1322+J1322)</f>
        <v>3</v>
      </c>
      <c r="L1322" s="11" t="n">
        <f aca="false">K1322/F1322</f>
        <v>0.6</v>
      </c>
    </row>
    <row r="1323" customFormat="false" ht="13.8" hidden="false" customHeight="false" outlineLevel="0" collapsed="false">
      <c r="A1323" s="8" t="s">
        <v>181</v>
      </c>
      <c r="B1323" s="8" t="s">
        <v>80</v>
      </c>
      <c r="C1323" s="8" t="s">
        <v>1942</v>
      </c>
      <c r="D1323" s="8" t="s">
        <v>1943</v>
      </c>
      <c r="E1323" s="8" t="s">
        <v>36</v>
      </c>
      <c r="F1323" s="9" t="n">
        <v>5</v>
      </c>
      <c r="G1323" s="9" t="n">
        <v>1</v>
      </c>
      <c r="H1323" s="9" t="n">
        <v>2</v>
      </c>
      <c r="I1323" s="9" t="n">
        <v>1</v>
      </c>
      <c r="J1323" s="10" t="n">
        <v>0</v>
      </c>
      <c r="K1323" s="10" t="n">
        <f aca="false">SUM(G1323+H1323+I1323+J1323)</f>
        <v>4</v>
      </c>
      <c r="L1323" s="11" t="n">
        <f aca="false">K1323/F1323</f>
        <v>0.8</v>
      </c>
    </row>
    <row r="1324" customFormat="false" ht="42.3" hidden="false" customHeight="false" outlineLevel="0" collapsed="false">
      <c r="A1324" s="8" t="s">
        <v>727</v>
      </c>
      <c r="B1324" s="8" t="s">
        <v>48</v>
      </c>
      <c r="C1324" s="15" t="s">
        <v>728</v>
      </c>
      <c r="D1324" s="8" t="s">
        <v>1944</v>
      </c>
      <c r="E1324" s="8" t="s">
        <v>36</v>
      </c>
      <c r="F1324" s="9" t="n">
        <v>5</v>
      </c>
      <c r="G1324" s="9" t="n">
        <v>2</v>
      </c>
      <c r="H1324" s="9" t="n">
        <v>2</v>
      </c>
      <c r="I1324" s="9" t="n">
        <v>2</v>
      </c>
      <c r="J1324" s="10" t="n">
        <v>0</v>
      </c>
      <c r="K1324" s="10" t="n">
        <f aca="false">SUM(G1324+H1324+I1324+J1324)</f>
        <v>6</v>
      </c>
      <c r="L1324" s="11" t="n">
        <f aca="false">K1324/F1324</f>
        <v>1.2</v>
      </c>
    </row>
    <row r="1325" customFormat="false" ht="13.8" hidden="false" customHeight="false" outlineLevel="0" collapsed="false">
      <c r="A1325" s="8" t="s">
        <v>310</v>
      </c>
      <c r="B1325" s="8" t="s">
        <v>311</v>
      </c>
      <c r="C1325" s="8" t="s">
        <v>376</v>
      </c>
      <c r="D1325" s="8" t="s">
        <v>1945</v>
      </c>
      <c r="E1325" s="8" t="s">
        <v>36</v>
      </c>
      <c r="F1325" s="9" t="n">
        <v>5</v>
      </c>
      <c r="G1325" s="9" t="n">
        <v>2</v>
      </c>
      <c r="H1325" s="9" t="n">
        <v>5</v>
      </c>
      <c r="I1325" s="9" t="n">
        <v>5</v>
      </c>
      <c r="J1325" s="10" t="n">
        <v>0</v>
      </c>
      <c r="K1325" s="10" t="n">
        <f aca="false">SUM(G1325+H1325+I1325+J1325)</f>
        <v>12</v>
      </c>
      <c r="L1325" s="11" t="n">
        <f aca="false">K1325/F1325</f>
        <v>2.4</v>
      </c>
    </row>
    <row r="1326" customFormat="false" ht="13.8" hidden="false" customHeight="false" outlineLevel="0" collapsed="false">
      <c r="A1326" s="8" t="s">
        <v>480</v>
      </c>
      <c r="B1326" s="8" t="s">
        <v>305</v>
      </c>
      <c r="C1326" s="8" t="s">
        <v>1946</v>
      </c>
      <c r="D1326" s="8" t="s">
        <v>1947</v>
      </c>
      <c r="E1326" s="8" t="s">
        <v>308</v>
      </c>
      <c r="F1326" s="9" t="n">
        <v>5</v>
      </c>
      <c r="G1326" s="9" t="n">
        <v>5</v>
      </c>
      <c r="H1326" s="9" t="n">
        <v>5</v>
      </c>
      <c r="I1326" s="9" t="n">
        <v>5</v>
      </c>
      <c r="J1326" s="10" t="n">
        <v>0</v>
      </c>
      <c r="K1326" s="10" t="n">
        <f aca="false">SUM(G1326+H1326+I1326+J1326)</f>
        <v>15</v>
      </c>
      <c r="L1326" s="11" t="n">
        <f aca="false">K1326/F1326</f>
        <v>3</v>
      </c>
    </row>
    <row r="1327" customFormat="false" ht="13.8" hidden="false" customHeight="false" outlineLevel="0" collapsed="false">
      <c r="A1327" s="8" t="s">
        <v>215</v>
      </c>
      <c r="B1327" s="8" t="s">
        <v>216</v>
      </c>
      <c r="C1327" s="8" t="s">
        <v>1556</v>
      </c>
      <c r="D1327" s="8" t="s">
        <v>1777</v>
      </c>
      <c r="E1327" s="8" t="s">
        <v>597</v>
      </c>
      <c r="F1327" s="9" t="n">
        <v>4</v>
      </c>
      <c r="G1327" s="9" t="n">
        <v>0</v>
      </c>
      <c r="H1327" s="9" t="n">
        <v>0</v>
      </c>
      <c r="I1327" s="9" t="n">
        <v>0</v>
      </c>
      <c r="J1327" s="10" t="n">
        <v>0</v>
      </c>
      <c r="K1327" s="10" t="n">
        <f aca="false">SUM(G1327+H1327+I1327+J1327)</f>
        <v>0</v>
      </c>
      <c r="L1327" s="11" t="n">
        <f aca="false">K1327/F1327</f>
        <v>0</v>
      </c>
    </row>
    <row r="1328" customFormat="false" ht="13.8" hidden="false" customHeight="false" outlineLevel="0" collapsed="false">
      <c r="A1328" s="8" t="s">
        <v>1676</v>
      </c>
      <c r="B1328" s="8" t="s">
        <v>52</v>
      </c>
      <c r="C1328" s="8" t="s">
        <v>711</v>
      </c>
      <c r="D1328" s="8" t="s">
        <v>1948</v>
      </c>
      <c r="E1328" s="8" t="s">
        <v>36</v>
      </c>
      <c r="F1328" s="9" t="n">
        <v>4</v>
      </c>
      <c r="G1328" s="9" t="n">
        <v>0</v>
      </c>
      <c r="H1328" s="9" t="n">
        <v>0</v>
      </c>
      <c r="I1328" s="9" t="n">
        <v>0</v>
      </c>
      <c r="J1328" s="10" t="n">
        <v>0</v>
      </c>
      <c r="K1328" s="10" t="n">
        <f aca="false">SUM(G1328+H1328+I1328+J1328)</f>
        <v>0</v>
      </c>
      <c r="L1328" s="11" t="n">
        <f aca="false">K1328/F1328</f>
        <v>0</v>
      </c>
    </row>
    <row r="1329" customFormat="false" ht="13.8" hidden="false" customHeight="false" outlineLevel="0" collapsed="false">
      <c r="A1329" s="8" t="s">
        <v>1724</v>
      </c>
      <c r="B1329" s="8" t="s">
        <v>240</v>
      </c>
      <c r="C1329" s="8" t="s">
        <v>1635</v>
      </c>
      <c r="D1329" s="8" t="s">
        <v>1949</v>
      </c>
      <c r="E1329" s="8" t="s">
        <v>36</v>
      </c>
      <c r="F1329" s="9" t="n">
        <v>4</v>
      </c>
      <c r="G1329" s="9" t="n">
        <v>0</v>
      </c>
      <c r="H1329" s="9" t="n">
        <v>0</v>
      </c>
      <c r="I1329" s="9" t="n">
        <v>0</v>
      </c>
      <c r="J1329" s="10" t="n">
        <v>0</v>
      </c>
      <c r="K1329" s="10" t="n">
        <f aca="false">SUM(G1329+H1329+I1329+J1329)</f>
        <v>0</v>
      </c>
      <c r="L1329" s="11" t="n">
        <f aca="false">K1329/F1329</f>
        <v>0</v>
      </c>
    </row>
    <row r="1330" customFormat="false" ht="13.8" hidden="false" customHeight="false" outlineLevel="0" collapsed="false">
      <c r="A1330" s="8" t="s">
        <v>1676</v>
      </c>
      <c r="B1330" s="8" t="s">
        <v>52</v>
      </c>
      <c r="C1330" s="8" t="s">
        <v>711</v>
      </c>
      <c r="D1330" s="8" t="s">
        <v>1950</v>
      </c>
      <c r="E1330" s="8" t="s">
        <v>643</v>
      </c>
      <c r="F1330" s="9" t="n">
        <v>4</v>
      </c>
      <c r="G1330" s="9" t="n">
        <v>0</v>
      </c>
      <c r="H1330" s="9" t="n">
        <v>0</v>
      </c>
      <c r="I1330" s="9" t="n">
        <v>0</v>
      </c>
      <c r="J1330" s="10" t="n">
        <v>0</v>
      </c>
      <c r="K1330" s="10" t="n">
        <f aca="false">SUM(G1330+H1330+I1330+J1330)</f>
        <v>0</v>
      </c>
      <c r="L1330" s="11" t="n">
        <f aca="false">K1330/F1330</f>
        <v>0</v>
      </c>
    </row>
    <row r="1331" customFormat="false" ht="13.8" hidden="false" customHeight="false" outlineLevel="0" collapsed="false">
      <c r="A1331" s="8" t="s">
        <v>215</v>
      </c>
      <c r="B1331" s="8" t="s">
        <v>216</v>
      </c>
      <c r="C1331" s="8" t="s">
        <v>1776</v>
      </c>
      <c r="D1331" s="8" t="s">
        <v>1777</v>
      </c>
      <c r="E1331" s="8" t="s">
        <v>597</v>
      </c>
      <c r="F1331" s="9" t="n">
        <v>4</v>
      </c>
      <c r="G1331" s="9" t="n">
        <v>0</v>
      </c>
      <c r="H1331" s="9" t="n">
        <v>0</v>
      </c>
      <c r="I1331" s="9" t="n">
        <v>1</v>
      </c>
      <c r="J1331" s="10" t="n">
        <v>0</v>
      </c>
      <c r="K1331" s="10" t="n">
        <f aca="false">SUM(G1331+H1331+I1331+J1331)</f>
        <v>1</v>
      </c>
      <c r="L1331" s="11" t="n">
        <f aca="false">K1331/F1331</f>
        <v>0.25</v>
      </c>
    </row>
    <row r="1332" customFormat="false" ht="13.8" hidden="false" customHeight="false" outlineLevel="0" collapsed="false">
      <c r="A1332" s="8" t="s">
        <v>215</v>
      </c>
      <c r="B1332" s="8" t="s">
        <v>216</v>
      </c>
      <c r="C1332" s="8" t="s">
        <v>217</v>
      </c>
      <c r="D1332" s="8" t="s">
        <v>1951</v>
      </c>
      <c r="E1332" s="8" t="s">
        <v>36</v>
      </c>
      <c r="F1332" s="9" t="n">
        <v>4</v>
      </c>
      <c r="G1332" s="9" t="n">
        <v>0</v>
      </c>
      <c r="H1332" s="9" t="n">
        <v>0</v>
      </c>
      <c r="I1332" s="9" t="n">
        <v>1</v>
      </c>
      <c r="J1332" s="10" t="n">
        <v>0</v>
      </c>
      <c r="K1332" s="10" t="n">
        <f aca="false">SUM(G1332+H1332+I1332+J1332)</f>
        <v>1</v>
      </c>
      <c r="L1332" s="11" t="n">
        <f aca="false">K1332/F1332</f>
        <v>0.25</v>
      </c>
    </row>
    <row r="1333" customFormat="false" ht="13.8" hidden="false" customHeight="false" outlineLevel="0" collapsed="false">
      <c r="A1333" s="8" t="s">
        <v>181</v>
      </c>
      <c r="B1333" s="8" t="s">
        <v>78</v>
      </c>
      <c r="C1333" s="8" t="s">
        <v>486</v>
      </c>
      <c r="D1333" s="8" t="s">
        <v>1952</v>
      </c>
      <c r="E1333" s="8" t="s">
        <v>36</v>
      </c>
      <c r="F1333" s="9" t="n">
        <v>4</v>
      </c>
      <c r="G1333" s="9" t="n">
        <v>1</v>
      </c>
      <c r="H1333" s="9" t="n">
        <v>1</v>
      </c>
      <c r="I1333" s="9" t="n">
        <v>0</v>
      </c>
      <c r="J1333" s="10" t="n">
        <v>0</v>
      </c>
      <c r="K1333" s="10" t="n">
        <f aca="false">SUM(G1333+H1333+I1333+J1333)</f>
        <v>2</v>
      </c>
      <c r="L1333" s="11" t="n">
        <f aca="false">K1333/F1333</f>
        <v>0.5</v>
      </c>
    </row>
    <row r="1334" customFormat="false" ht="13.8" hidden="false" customHeight="false" outlineLevel="0" collapsed="false">
      <c r="A1334" s="8" t="s">
        <v>645</v>
      </c>
      <c r="B1334" s="8" t="s">
        <v>251</v>
      </c>
      <c r="C1334" s="8" t="s">
        <v>666</v>
      </c>
      <c r="D1334" s="8" t="s">
        <v>1953</v>
      </c>
      <c r="E1334" s="8" t="s">
        <v>46</v>
      </c>
      <c r="F1334" s="9" t="n">
        <v>4</v>
      </c>
      <c r="G1334" s="9" t="n">
        <v>1</v>
      </c>
      <c r="H1334" s="9" t="n">
        <v>0</v>
      </c>
      <c r="I1334" s="9" t="n">
        <v>1</v>
      </c>
      <c r="J1334" s="10" t="n">
        <v>0</v>
      </c>
      <c r="K1334" s="10" t="n">
        <f aca="false">SUM(G1334+H1334+I1334+J1334)</f>
        <v>2</v>
      </c>
      <c r="L1334" s="11" t="n">
        <f aca="false">K1334/F1334</f>
        <v>0.5</v>
      </c>
    </row>
    <row r="1335" customFormat="false" ht="13.8" hidden="false" customHeight="false" outlineLevel="0" collapsed="false">
      <c r="A1335" s="8" t="s">
        <v>645</v>
      </c>
      <c r="B1335" s="8" t="s">
        <v>251</v>
      </c>
      <c r="C1335" s="8" t="s">
        <v>754</v>
      </c>
      <c r="D1335" s="8" t="s">
        <v>1954</v>
      </c>
      <c r="E1335" s="8" t="s">
        <v>546</v>
      </c>
      <c r="F1335" s="9" t="n">
        <v>4</v>
      </c>
      <c r="G1335" s="9" t="n">
        <v>0</v>
      </c>
      <c r="H1335" s="9" t="n">
        <v>1</v>
      </c>
      <c r="I1335" s="9" t="n">
        <v>1</v>
      </c>
      <c r="J1335" s="10" t="n">
        <v>0</v>
      </c>
      <c r="K1335" s="10" t="n">
        <f aca="false">SUM(G1335+H1335+I1335+J1335)</f>
        <v>2</v>
      </c>
      <c r="L1335" s="11" t="n">
        <f aca="false">K1335/F1335</f>
        <v>0.5</v>
      </c>
    </row>
    <row r="1336" customFormat="false" ht="13.8" hidden="false" customHeight="false" outlineLevel="0" collapsed="false">
      <c r="A1336" s="8" t="s">
        <v>124</v>
      </c>
      <c r="B1336" s="8" t="s">
        <v>74</v>
      </c>
      <c r="C1336" s="8" t="s">
        <v>1016</v>
      </c>
      <c r="D1336" s="8" t="s">
        <v>1955</v>
      </c>
      <c r="E1336" s="8" t="s">
        <v>36</v>
      </c>
      <c r="F1336" s="9" t="n">
        <v>4</v>
      </c>
      <c r="G1336" s="9" t="n">
        <v>1</v>
      </c>
      <c r="H1336" s="9" t="n">
        <v>1</v>
      </c>
      <c r="I1336" s="9" t="n">
        <v>0</v>
      </c>
      <c r="J1336" s="10" t="n">
        <v>0</v>
      </c>
      <c r="K1336" s="10" t="n">
        <f aca="false">SUM(G1336+H1336+I1336+J1336)</f>
        <v>2</v>
      </c>
      <c r="L1336" s="11" t="n">
        <f aca="false">K1336/F1336</f>
        <v>0.5</v>
      </c>
    </row>
    <row r="1337" customFormat="false" ht="13.8" hidden="false" customHeight="false" outlineLevel="0" collapsed="false">
      <c r="A1337" s="8" t="s">
        <v>124</v>
      </c>
      <c r="B1337" s="8" t="s">
        <v>74</v>
      </c>
      <c r="C1337" s="8" t="s">
        <v>1016</v>
      </c>
      <c r="D1337" s="8" t="s">
        <v>1956</v>
      </c>
      <c r="E1337" s="8" t="s">
        <v>36</v>
      </c>
      <c r="F1337" s="9" t="n">
        <v>4</v>
      </c>
      <c r="G1337" s="9" t="n">
        <v>1</v>
      </c>
      <c r="H1337" s="9" t="n">
        <v>1</v>
      </c>
      <c r="I1337" s="9" t="n">
        <v>0</v>
      </c>
      <c r="J1337" s="10" t="n">
        <v>0</v>
      </c>
      <c r="K1337" s="10" t="n">
        <f aca="false">SUM(G1337+H1337+I1337+J1337)</f>
        <v>2</v>
      </c>
      <c r="L1337" s="11" t="n">
        <f aca="false">K1337/F1337</f>
        <v>0.5</v>
      </c>
    </row>
    <row r="1338" customFormat="false" ht="13.8" hidden="false" customHeight="false" outlineLevel="0" collapsed="false">
      <c r="A1338" s="8" t="s">
        <v>457</v>
      </c>
      <c r="B1338" s="8" t="s">
        <v>133</v>
      </c>
      <c r="C1338" s="8" t="s">
        <v>598</v>
      </c>
      <c r="D1338" s="8" t="s">
        <v>1957</v>
      </c>
      <c r="E1338" s="8" t="s">
        <v>36</v>
      </c>
      <c r="F1338" s="9" t="n">
        <v>4</v>
      </c>
      <c r="G1338" s="9" t="n">
        <v>1</v>
      </c>
      <c r="H1338" s="9" t="n">
        <v>1</v>
      </c>
      <c r="I1338" s="9" t="n">
        <v>1</v>
      </c>
      <c r="J1338" s="10" t="n">
        <v>0</v>
      </c>
      <c r="K1338" s="10" t="n">
        <f aca="false">SUM(G1338+H1338+I1338+J1338)</f>
        <v>3</v>
      </c>
      <c r="L1338" s="11" t="n">
        <f aca="false">K1338/F1338</f>
        <v>0.75</v>
      </c>
    </row>
    <row r="1339" customFormat="false" ht="13.8" hidden="false" customHeight="false" outlineLevel="0" collapsed="false">
      <c r="A1339" s="8" t="s">
        <v>429</v>
      </c>
      <c r="B1339" s="8" t="s">
        <v>233</v>
      </c>
      <c r="C1339" s="8" t="s">
        <v>430</v>
      </c>
      <c r="D1339" s="8" t="s">
        <v>1958</v>
      </c>
      <c r="E1339" s="8" t="s">
        <v>36</v>
      </c>
      <c r="F1339" s="9" t="n">
        <v>4</v>
      </c>
      <c r="G1339" s="9" t="n">
        <v>1</v>
      </c>
      <c r="H1339" s="9" t="n">
        <v>1</v>
      </c>
      <c r="I1339" s="9" t="n">
        <v>1</v>
      </c>
      <c r="J1339" s="10" t="n">
        <v>0</v>
      </c>
      <c r="K1339" s="10" t="n">
        <f aca="false">SUM(G1339+H1339+I1339+J1339)</f>
        <v>3</v>
      </c>
      <c r="L1339" s="11" t="n">
        <f aca="false">K1339/F1339</f>
        <v>0.75</v>
      </c>
    </row>
    <row r="1340" customFormat="false" ht="13.8" hidden="false" customHeight="false" outlineLevel="0" collapsed="false">
      <c r="A1340" s="8" t="s">
        <v>429</v>
      </c>
      <c r="B1340" s="8" t="s">
        <v>233</v>
      </c>
      <c r="C1340" s="8" t="s">
        <v>509</v>
      </c>
      <c r="D1340" s="8" t="s">
        <v>1959</v>
      </c>
      <c r="E1340" s="8" t="s">
        <v>1810</v>
      </c>
      <c r="F1340" s="9" t="n">
        <v>4</v>
      </c>
      <c r="G1340" s="9" t="n">
        <v>1</v>
      </c>
      <c r="H1340" s="9" t="n">
        <v>1</v>
      </c>
      <c r="I1340" s="9" t="n">
        <v>1</v>
      </c>
      <c r="J1340" s="10" t="n">
        <v>0</v>
      </c>
      <c r="K1340" s="10" t="n">
        <f aca="false">SUM(G1340+H1340+I1340+J1340)</f>
        <v>3</v>
      </c>
      <c r="L1340" s="11" t="n">
        <f aca="false">K1340/F1340</f>
        <v>0.75</v>
      </c>
    </row>
    <row r="1341" customFormat="false" ht="13.8" hidden="false" customHeight="false" outlineLevel="0" collapsed="false">
      <c r="A1341" s="8" t="s">
        <v>442</v>
      </c>
      <c r="B1341" s="8" t="s">
        <v>866</v>
      </c>
      <c r="C1341" s="8" t="s">
        <v>867</v>
      </c>
      <c r="D1341" s="8" t="s">
        <v>1960</v>
      </c>
      <c r="E1341" s="8" t="s">
        <v>36</v>
      </c>
      <c r="F1341" s="9" t="n">
        <v>4</v>
      </c>
      <c r="G1341" s="9" t="n">
        <v>1</v>
      </c>
      <c r="H1341" s="9" t="n">
        <v>1</v>
      </c>
      <c r="I1341" s="9" t="n">
        <v>1</v>
      </c>
      <c r="J1341" s="10" t="n">
        <v>0</v>
      </c>
      <c r="K1341" s="10" t="n">
        <f aca="false">SUM(G1341+H1341+I1341+J1341)</f>
        <v>3</v>
      </c>
      <c r="L1341" s="11" t="n">
        <f aca="false">K1341/F1341</f>
        <v>0.75</v>
      </c>
    </row>
    <row r="1342" customFormat="false" ht="13.8" hidden="false" customHeight="false" outlineLevel="0" collapsed="false">
      <c r="A1342" s="8" t="s">
        <v>65</v>
      </c>
      <c r="B1342" s="8" t="s">
        <v>66</v>
      </c>
      <c r="C1342" s="8" t="s">
        <v>403</v>
      </c>
      <c r="D1342" s="8" t="s">
        <v>1961</v>
      </c>
      <c r="E1342" s="8" t="s">
        <v>1860</v>
      </c>
      <c r="F1342" s="9" t="n">
        <v>4</v>
      </c>
      <c r="G1342" s="9" t="n">
        <v>1</v>
      </c>
      <c r="H1342" s="9" t="n">
        <v>1</v>
      </c>
      <c r="I1342" s="9" t="n">
        <v>1</v>
      </c>
      <c r="J1342" s="10" t="n">
        <v>0</v>
      </c>
      <c r="K1342" s="10" t="n">
        <f aca="false">SUM(G1342+H1342+I1342+J1342)</f>
        <v>3</v>
      </c>
      <c r="L1342" s="11" t="n">
        <f aca="false">K1342/F1342</f>
        <v>0.75</v>
      </c>
    </row>
    <row r="1343" customFormat="false" ht="13.8" hidden="false" customHeight="false" outlineLevel="0" collapsed="false">
      <c r="A1343" s="8" t="s">
        <v>181</v>
      </c>
      <c r="B1343" s="8" t="s">
        <v>80</v>
      </c>
      <c r="C1343" s="8" t="s">
        <v>182</v>
      </c>
      <c r="D1343" s="8" t="s">
        <v>1962</v>
      </c>
      <c r="E1343" s="8" t="s">
        <v>36</v>
      </c>
      <c r="F1343" s="9" t="n">
        <v>4</v>
      </c>
      <c r="G1343" s="9" t="n">
        <v>1</v>
      </c>
      <c r="H1343" s="9" t="n">
        <v>1</v>
      </c>
      <c r="I1343" s="9" t="n">
        <v>1</v>
      </c>
      <c r="J1343" s="10" t="n">
        <v>0</v>
      </c>
      <c r="K1343" s="10" t="n">
        <f aca="false">SUM(G1343+H1343+I1343+J1343)</f>
        <v>3</v>
      </c>
      <c r="L1343" s="11" t="n">
        <f aca="false">K1343/F1343</f>
        <v>0.75</v>
      </c>
    </row>
    <row r="1344" customFormat="false" ht="13.8" hidden="false" customHeight="false" outlineLevel="0" collapsed="false">
      <c r="A1344" s="8" t="s">
        <v>429</v>
      </c>
      <c r="B1344" s="8" t="s">
        <v>233</v>
      </c>
      <c r="C1344" s="8" t="s">
        <v>1671</v>
      </c>
      <c r="D1344" s="8" t="s">
        <v>1963</v>
      </c>
      <c r="E1344" s="8" t="s">
        <v>783</v>
      </c>
      <c r="F1344" s="9" t="n">
        <v>4</v>
      </c>
      <c r="G1344" s="9" t="n">
        <v>1</v>
      </c>
      <c r="H1344" s="9" t="n">
        <v>1</v>
      </c>
      <c r="I1344" s="9" t="n">
        <v>1</v>
      </c>
      <c r="J1344" s="10" t="n">
        <v>0</v>
      </c>
      <c r="K1344" s="10" t="n">
        <f aca="false">SUM(G1344+H1344+I1344+J1344)</f>
        <v>3</v>
      </c>
      <c r="L1344" s="11" t="n">
        <f aca="false">K1344/F1344</f>
        <v>0.75</v>
      </c>
    </row>
    <row r="1345" customFormat="false" ht="13.8" hidden="false" customHeight="false" outlineLevel="0" collapsed="false">
      <c r="A1345" s="8" t="s">
        <v>948</v>
      </c>
      <c r="B1345" s="8" t="s">
        <v>78</v>
      </c>
      <c r="C1345" s="8" t="s">
        <v>949</v>
      </c>
      <c r="D1345" s="8" t="s">
        <v>1964</v>
      </c>
      <c r="E1345" s="8" t="s">
        <v>128</v>
      </c>
      <c r="F1345" s="9" t="n">
        <v>4</v>
      </c>
      <c r="G1345" s="9" t="n">
        <v>1</v>
      </c>
      <c r="H1345" s="9" t="n">
        <v>1</v>
      </c>
      <c r="I1345" s="9" t="n">
        <v>1</v>
      </c>
      <c r="J1345" s="10" t="n">
        <v>0</v>
      </c>
      <c r="K1345" s="10" t="n">
        <f aca="false">SUM(G1345+H1345+I1345+J1345)</f>
        <v>3</v>
      </c>
      <c r="L1345" s="11" t="n">
        <f aca="false">K1345/F1345</f>
        <v>0.75</v>
      </c>
    </row>
    <row r="1346" customFormat="false" ht="13.8" hidden="false" customHeight="false" outlineLevel="0" collapsed="false">
      <c r="A1346" s="8" t="s">
        <v>65</v>
      </c>
      <c r="B1346" s="8" t="s">
        <v>66</v>
      </c>
      <c r="C1346" s="8" t="s">
        <v>1823</v>
      </c>
      <c r="D1346" s="8" t="s">
        <v>1965</v>
      </c>
      <c r="E1346" s="8" t="s">
        <v>1810</v>
      </c>
      <c r="F1346" s="9" t="n">
        <v>4</v>
      </c>
      <c r="G1346" s="9" t="n">
        <v>1</v>
      </c>
      <c r="H1346" s="9" t="n">
        <v>1</v>
      </c>
      <c r="I1346" s="9" t="n">
        <v>1</v>
      </c>
      <c r="J1346" s="10" t="n">
        <v>0</v>
      </c>
      <c r="K1346" s="10" t="n">
        <f aca="false">SUM(G1346+H1346+I1346+J1346)</f>
        <v>3</v>
      </c>
      <c r="L1346" s="11" t="n">
        <f aca="false">K1346/F1346</f>
        <v>0.75</v>
      </c>
    </row>
    <row r="1347" customFormat="false" ht="13.8" hidden="false" customHeight="false" outlineLevel="0" collapsed="false">
      <c r="A1347" s="8" t="s">
        <v>1131</v>
      </c>
      <c r="B1347" s="8" t="s">
        <v>129</v>
      </c>
      <c r="C1347" s="8" t="s">
        <v>1167</v>
      </c>
      <c r="D1347" s="8" t="s">
        <v>1966</v>
      </c>
      <c r="E1347" s="8" t="s">
        <v>1793</v>
      </c>
      <c r="F1347" s="9" t="n">
        <v>4</v>
      </c>
      <c r="G1347" s="9" t="n">
        <v>0</v>
      </c>
      <c r="H1347" s="9" t="n">
        <v>2</v>
      </c>
      <c r="I1347" s="9" t="n">
        <v>1</v>
      </c>
      <c r="J1347" s="10" t="n">
        <v>0</v>
      </c>
      <c r="K1347" s="10" t="n">
        <f aca="false">SUM(G1347+H1347+I1347+J1347)</f>
        <v>3</v>
      </c>
      <c r="L1347" s="11" t="n">
        <f aca="false">K1347/F1347</f>
        <v>0.75</v>
      </c>
    </row>
    <row r="1348" customFormat="false" ht="13.8" hidden="false" customHeight="false" outlineLevel="0" collapsed="false">
      <c r="A1348" s="8" t="s">
        <v>32</v>
      </c>
      <c r="B1348" s="8" t="s">
        <v>33</v>
      </c>
      <c r="C1348" s="8" t="s">
        <v>202</v>
      </c>
      <c r="D1348" s="8" t="s">
        <v>1967</v>
      </c>
      <c r="E1348" s="8" t="s">
        <v>36</v>
      </c>
      <c r="F1348" s="9" t="n">
        <v>4</v>
      </c>
      <c r="G1348" s="9" t="n">
        <v>1</v>
      </c>
      <c r="H1348" s="9" t="n">
        <v>1</v>
      </c>
      <c r="I1348" s="9" t="n">
        <v>1</v>
      </c>
      <c r="J1348" s="10" t="n">
        <v>0</v>
      </c>
      <c r="K1348" s="10" t="n">
        <f aca="false">SUM(G1348+H1348+I1348+J1348)</f>
        <v>3</v>
      </c>
      <c r="L1348" s="11" t="n">
        <f aca="false">K1348/F1348</f>
        <v>0.75</v>
      </c>
    </row>
    <row r="1349" customFormat="false" ht="13.8" hidden="false" customHeight="false" outlineLevel="0" collapsed="false">
      <c r="A1349" s="8" t="s">
        <v>429</v>
      </c>
      <c r="B1349" s="8" t="s">
        <v>233</v>
      </c>
      <c r="C1349" s="8" t="s">
        <v>509</v>
      </c>
      <c r="D1349" s="8" t="s">
        <v>1968</v>
      </c>
      <c r="E1349" s="8" t="s">
        <v>36</v>
      </c>
      <c r="F1349" s="9" t="n">
        <v>4</v>
      </c>
      <c r="G1349" s="9" t="n">
        <v>1</v>
      </c>
      <c r="H1349" s="9" t="n">
        <v>1</v>
      </c>
      <c r="I1349" s="9" t="n">
        <v>1</v>
      </c>
      <c r="J1349" s="10" t="n">
        <v>0</v>
      </c>
      <c r="K1349" s="10" t="n">
        <f aca="false">SUM(G1349+H1349+I1349+J1349)</f>
        <v>3</v>
      </c>
      <c r="L1349" s="11" t="n">
        <f aca="false">K1349/F1349</f>
        <v>0.75</v>
      </c>
    </row>
    <row r="1350" customFormat="false" ht="13.8" hidden="false" customHeight="false" outlineLevel="0" collapsed="false">
      <c r="A1350" s="8" t="s">
        <v>429</v>
      </c>
      <c r="B1350" s="8" t="s">
        <v>233</v>
      </c>
      <c r="C1350" s="8" t="s">
        <v>509</v>
      </c>
      <c r="D1350" s="8" t="s">
        <v>1969</v>
      </c>
      <c r="E1350" s="8" t="s">
        <v>36</v>
      </c>
      <c r="F1350" s="9" t="n">
        <v>4</v>
      </c>
      <c r="G1350" s="9" t="n">
        <v>1</v>
      </c>
      <c r="H1350" s="9" t="n">
        <v>1</v>
      </c>
      <c r="I1350" s="9" t="n">
        <v>1</v>
      </c>
      <c r="J1350" s="10" t="n">
        <v>0</v>
      </c>
      <c r="K1350" s="10" t="n">
        <f aca="false">SUM(G1350+H1350+I1350+J1350)</f>
        <v>3</v>
      </c>
      <c r="L1350" s="11" t="n">
        <f aca="false">K1350/F1350</f>
        <v>0.75</v>
      </c>
    </row>
    <row r="1351" customFormat="false" ht="13.8" hidden="false" customHeight="false" outlineLevel="0" collapsed="false">
      <c r="A1351" s="8" t="s">
        <v>429</v>
      </c>
      <c r="B1351" s="8" t="s">
        <v>233</v>
      </c>
      <c r="C1351" s="8" t="s">
        <v>509</v>
      </c>
      <c r="D1351" s="8" t="s">
        <v>1970</v>
      </c>
      <c r="E1351" s="8" t="s">
        <v>36</v>
      </c>
      <c r="F1351" s="9" t="n">
        <v>4</v>
      </c>
      <c r="G1351" s="9" t="n">
        <v>1</v>
      </c>
      <c r="H1351" s="9" t="n">
        <v>1</v>
      </c>
      <c r="I1351" s="9" t="n">
        <v>1</v>
      </c>
      <c r="J1351" s="10" t="n">
        <v>0</v>
      </c>
      <c r="K1351" s="10" t="n">
        <f aca="false">SUM(G1351+H1351+I1351+J1351)</f>
        <v>3</v>
      </c>
      <c r="L1351" s="11" t="n">
        <f aca="false">K1351/F1351</f>
        <v>0.75</v>
      </c>
    </row>
    <row r="1352" customFormat="false" ht="13.8" hidden="false" customHeight="false" outlineLevel="0" collapsed="false">
      <c r="A1352" s="8" t="s">
        <v>429</v>
      </c>
      <c r="B1352" s="8" t="s">
        <v>233</v>
      </c>
      <c r="C1352" s="8" t="s">
        <v>1671</v>
      </c>
      <c r="D1352" s="8" t="s">
        <v>1971</v>
      </c>
      <c r="E1352" s="8" t="s">
        <v>783</v>
      </c>
      <c r="F1352" s="9" t="n">
        <v>4</v>
      </c>
      <c r="G1352" s="9" t="n">
        <v>1</v>
      </c>
      <c r="H1352" s="9" t="n">
        <v>1</v>
      </c>
      <c r="I1352" s="9" t="n">
        <v>1</v>
      </c>
      <c r="J1352" s="10" t="n">
        <v>0</v>
      </c>
      <c r="K1352" s="10" t="n">
        <f aca="false">SUM(G1352+H1352+I1352+J1352)</f>
        <v>3</v>
      </c>
      <c r="L1352" s="11" t="n">
        <f aca="false">K1352/F1352</f>
        <v>0.75</v>
      </c>
    </row>
    <row r="1353" customFormat="false" ht="13.8" hidden="false" customHeight="false" outlineLevel="0" collapsed="false">
      <c r="A1353" s="8" t="s">
        <v>98</v>
      </c>
      <c r="B1353" s="8" t="s">
        <v>74</v>
      </c>
      <c r="C1353" s="8" t="s">
        <v>1737</v>
      </c>
      <c r="D1353" s="8" t="s">
        <v>1972</v>
      </c>
      <c r="E1353" s="8" t="s">
        <v>1603</v>
      </c>
      <c r="F1353" s="9" t="n">
        <v>4</v>
      </c>
      <c r="G1353" s="9" t="n">
        <v>1</v>
      </c>
      <c r="H1353" s="9" t="n">
        <v>1</v>
      </c>
      <c r="I1353" s="9" t="n">
        <v>1</v>
      </c>
      <c r="J1353" s="10" t="n">
        <v>0</v>
      </c>
      <c r="K1353" s="10" t="n">
        <f aca="false">SUM(G1353+H1353+I1353+J1353)</f>
        <v>3</v>
      </c>
      <c r="L1353" s="11" t="n">
        <f aca="false">K1353/F1353</f>
        <v>0.75</v>
      </c>
    </row>
    <row r="1354" customFormat="false" ht="13.8" hidden="false" customHeight="false" outlineLevel="0" collapsed="false">
      <c r="A1354" s="8" t="s">
        <v>842</v>
      </c>
      <c r="B1354" s="8" t="s">
        <v>74</v>
      </c>
      <c r="C1354" s="8" t="s">
        <v>1892</v>
      </c>
      <c r="D1354" s="8" t="s">
        <v>1973</v>
      </c>
      <c r="E1354" s="8" t="s">
        <v>1603</v>
      </c>
      <c r="F1354" s="9" t="n">
        <v>4</v>
      </c>
      <c r="G1354" s="9" t="n">
        <v>1</v>
      </c>
      <c r="H1354" s="9" t="n">
        <v>0</v>
      </c>
      <c r="I1354" s="9" t="n">
        <v>2</v>
      </c>
      <c r="J1354" s="10" t="n">
        <v>0</v>
      </c>
      <c r="K1354" s="10" t="n">
        <f aca="false">SUM(G1354+H1354+I1354+J1354)</f>
        <v>3</v>
      </c>
      <c r="L1354" s="11" t="n">
        <f aca="false">K1354/F1354</f>
        <v>0.75</v>
      </c>
    </row>
    <row r="1355" customFormat="false" ht="13.8" hidden="false" customHeight="false" outlineLevel="0" collapsed="false">
      <c r="A1355" s="8" t="s">
        <v>119</v>
      </c>
      <c r="B1355" s="8" t="s">
        <v>216</v>
      </c>
      <c r="C1355" s="8" t="s">
        <v>439</v>
      </c>
      <c r="D1355" s="8" t="s">
        <v>1974</v>
      </c>
      <c r="E1355" s="8" t="s">
        <v>36</v>
      </c>
      <c r="F1355" s="9" t="n">
        <v>4</v>
      </c>
      <c r="G1355" s="9" t="n">
        <v>1</v>
      </c>
      <c r="H1355" s="9" t="n">
        <v>1</v>
      </c>
      <c r="I1355" s="9" t="n">
        <v>1</v>
      </c>
      <c r="J1355" s="10" t="n">
        <v>0</v>
      </c>
      <c r="K1355" s="10" t="n">
        <f aca="false">SUM(G1355+H1355+I1355+J1355)</f>
        <v>3</v>
      </c>
      <c r="L1355" s="11" t="n">
        <f aca="false">K1355/F1355</f>
        <v>0.75</v>
      </c>
    </row>
    <row r="1356" customFormat="false" ht="13.8" hidden="false" customHeight="false" outlineLevel="0" collapsed="false">
      <c r="A1356" s="8" t="s">
        <v>989</v>
      </c>
      <c r="B1356" s="8" t="s">
        <v>332</v>
      </c>
      <c r="C1356" s="8" t="s">
        <v>990</v>
      </c>
      <c r="D1356" s="8" t="s">
        <v>1975</v>
      </c>
      <c r="E1356" s="8" t="s">
        <v>441</v>
      </c>
      <c r="F1356" s="9" t="n">
        <v>4</v>
      </c>
      <c r="G1356" s="9" t="n">
        <v>1</v>
      </c>
      <c r="H1356" s="9" t="n">
        <v>1</v>
      </c>
      <c r="I1356" s="9" t="n">
        <v>1</v>
      </c>
      <c r="J1356" s="10" t="n">
        <v>0</v>
      </c>
      <c r="K1356" s="10" t="n">
        <f aca="false">SUM(G1356+H1356+I1356+J1356)</f>
        <v>3</v>
      </c>
      <c r="L1356" s="11" t="n">
        <f aca="false">K1356/F1356</f>
        <v>0.75</v>
      </c>
    </row>
    <row r="1357" customFormat="false" ht="13.8" hidden="false" customHeight="false" outlineLevel="0" collapsed="false">
      <c r="A1357" s="8" t="s">
        <v>181</v>
      </c>
      <c r="B1357" s="8" t="s">
        <v>80</v>
      </c>
      <c r="C1357" s="8" t="s">
        <v>1942</v>
      </c>
      <c r="D1357" s="8" t="s">
        <v>1976</v>
      </c>
      <c r="E1357" s="8" t="s">
        <v>36</v>
      </c>
      <c r="F1357" s="9" t="n">
        <v>4</v>
      </c>
      <c r="G1357" s="9" t="n">
        <v>1</v>
      </c>
      <c r="H1357" s="9" t="n">
        <v>1</v>
      </c>
      <c r="I1357" s="9" t="n">
        <v>1</v>
      </c>
      <c r="J1357" s="10" t="n">
        <v>0</v>
      </c>
      <c r="K1357" s="10" t="n">
        <f aca="false">SUM(G1357+H1357+I1357+J1357)</f>
        <v>3</v>
      </c>
      <c r="L1357" s="11" t="n">
        <f aca="false">K1357/F1357</f>
        <v>0.75</v>
      </c>
    </row>
    <row r="1358" customFormat="false" ht="13.8" hidden="false" customHeight="false" outlineLevel="0" collapsed="false">
      <c r="A1358" s="8" t="s">
        <v>98</v>
      </c>
      <c r="B1358" s="8" t="s">
        <v>332</v>
      </c>
      <c r="C1358" s="8" t="s">
        <v>1075</v>
      </c>
      <c r="D1358" s="8" t="s">
        <v>1977</v>
      </c>
      <c r="E1358" s="8" t="s">
        <v>36</v>
      </c>
      <c r="F1358" s="9" t="n">
        <v>4</v>
      </c>
      <c r="G1358" s="9" t="n">
        <v>1</v>
      </c>
      <c r="H1358" s="9" t="n">
        <v>1</v>
      </c>
      <c r="I1358" s="9" t="n">
        <v>1</v>
      </c>
      <c r="J1358" s="10" t="n">
        <v>0</v>
      </c>
      <c r="K1358" s="10" t="n">
        <f aca="false">SUM(G1358+H1358+I1358+J1358)</f>
        <v>3</v>
      </c>
      <c r="L1358" s="11" t="n">
        <f aca="false">K1358/F1358</f>
        <v>0.75</v>
      </c>
    </row>
    <row r="1359" customFormat="false" ht="13.8" hidden="false" customHeight="false" outlineLevel="0" collapsed="false">
      <c r="A1359" s="8" t="s">
        <v>268</v>
      </c>
      <c r="B1359" s="8" t="s">
        <v>74</v>
      </c>
      <c r="C1359" s="8" t="s">
        <v>339</v>
      </c>
      <c r="D1359" s="8" t="s">
        <v>1978</v>
      </c>
      <c r="E1359" s="8" t="s">
        <v>36</v>
      </c>
      <c r="F1359" s="9" t="n">
        <v>4</v>
      </c>
      <c r="G1359" s="9" t="n">
        <v>1</v>
      </c>
      <c r="H1359" s="9" t="n">
        <v>1</v>
      </c>
      <c r="I1359" s="9" t="n">
        <v>1</v>
      </c>
      <c r="J1359" s="10" t="n">
        <v>0</v>
      </c>
      <c r="K1359" s="10" t="n">
        <f aca="false">SUM(G1359+H1359+I1359+J1359)</f>
        <v>3</v>
      </c>
      <c r="L1359" s="11" t="n">
        <f aca="false">K1359/F1359</f>
        <v>0.75</v>
      </c>
    </row>
    <row r="1360" customFormat="false" ht="13.8" hidden="false" customHeight="false" outlineLevel="0" collapsed="false">
      <c r="A1360" s="8" t="s">
        <v>948</v>
      </c>
      <c r="B1360" s="8" t="s">
        <v>78</v>
      </c>
      <c r="C1360" s="8" t="s">
        <v>949</v>
      </c>
      <c r="D1360" s="8" t="s">
        <v>1979</v>
      </c>
      <c r="E1360" s="8" t="s">
        <v>128</v>
      </c>
      <c r="F1360" s="9" t="n">
        <v>4</v>
      </c>
      <c r="G1360" s="9" t="n">
        <v>1</v>
      </c>
      <c r="H1360" s="9" t="n">
        <v>1</v>
      </c>
      <c r="I1360" s="9" t="n">
        <v>1</v>
      </c>
      <c r="J1360" s="10" t="n">
        <v>0</v>
      </c>
      <c r="K1360" s="10" t="n">
        <f aca="false">SUM(G1360+H1360+I1360+J1360)</f>
        <v>3</v>
      </c>
      <c r="L1360" s="11" t="n">
        <f aca="false">K1360/F1360</f>
        <v>0.75</v>
      </c>
    </row>
    <row r="1361" customFormat="false" ht="13.8" hidden="false" customHeight="false" outlineLevel="0" collapsed="false">
      <c r="A1361" s="8" t="s">
        <v>948</v>
      </c>
      <c r="B1361" s="8" t="s">
        <v>74</v>
      </c>
      <c r="C1361" s="8" t="s">
        <v>1062</v>
      </c>
      <c r="D1361" s="8" t="s">
        <v>1980</v>
      </c>
      <c r="E1361" s="8" t="s">
        <v>128</v>
      </c>
      <c r="F1361" s="9" t="n">
        <v>4</v>
      </c>
      <c r="G1361" s="9" t="n">
        <v>1</v>
      </c>
      <c r="H1361" s="9" t="n">
        <v>1</v>
      </c>
      <c r="I1361" s="9" t="n">
        <v>1</v>
      </c>
      <c r="J1361" s="10" t="n">
        <v>0</v>
      </c>
      <c r="K1361" s="10" t="n">
        <f aca="false">SUM(G1361+H1361+I1361+J1361)</f>
        <v>3</v>
      </c>
      <c r="L1361" s="11" t="n">
        <f aca="false">K1361/F1361</f>
        <v>0.75</v>
      </c>
    </row>
    <row r="1362" customFormat="false" ht="13.8" hidden="false" customHeight="false" outlineLevel="0" collapsed="false">
      <c r="A1362" s="8" t="s">
        <v>948</v>
      </c>
      <c r="B1362" s="8" t="s">
        <v>78</v>
      </c>
      <c r="C1362" s="8" t="s">
        <v>949</v>
      </c>
      <c r="D1362" s="8" t="s">
        <v>1981</v>
      </c>
      <c r="E1362" s="8" t="s">
        <v>128</v>
      </c>
      <c r="F1362" s="9" t="n">
        <v>4</v>
      </c>
      <c r="G1362" s="9" t="n">
        <v>1</v>
      </c>
      <c r="H1362" s="9" t="n">
        <v>1</v>
      </c>
      <c r="I1362" s="9" t="n">
        <v>1</v>
      </c>
      <c r="J1362" s="10" t="n">
        <v>0</v>
      </c>
      <c r="K1362" s="10" t="n">
        <f aca="false">SUM(G1362+H1362+I1362+J1362)</f>
        <v>3</v>
      </c>
      <c r="L1362" s="11" t="n">
        <f aca="false">K1362/F1362</f>
        <v>0.75</v>
      </c>
    </row>
    <row r="1363" customFormat="false" ht="13.8" hidden="false" customHeight="false" outlineLevel="0" collapsed="false">
      <c r="A1363" s="8" t="s">
        <v>124</v>
      </c>
      <c r="B1363" s="8" t="s">
        <v>78</v>
      </c>
      <c r="C1363" s="8" t="s">
        <v>1010</v>
      </c>
      <c r="D1363" s="8" t="s">
        <v>1982</v>
      </c>
      <c r="E1363" s="8" t="s">
        <v>128</v>
      </c>
      <c r="F1363" s="9" t="n">
        <v>4</v>
      </c>
      <c r="G1363" s="9" t="n">
        <v>1</v>
      </c>
      <c r="H1363" s="9" t="n">
        <v>1</v>
      </c>
      <c r="I1363" s="9" t="n">
        <v>1</v>
      </c>
      <c r="J1363" s="10" t="n">
        <v>0</v>
      </c>
      <c r="K1363" s="10" t="n">
        <f aca="false">SUM(G1363+H1363+I1363+J1363)</f>
        <v>3</v>
      </c>
      <c r="L1363" s="11" t="n">
        <f aca="false">K1363/F1363</f>
        <v>0.75</v>
      </c>
    </row>
    <row r="1364" customFormat="false" ht="13.8" hidden="false" customHeight="false" outlineLevel="0" collapsed="false">
      <c r="A1364" s="8" t="s">
        <v>788</v>
      </c>
      <c r="B1364" s="8" t="s">
        <v>99</v>
      </c>
      <c r="C1364" s="8" t="s">
        <v>789</v>
      </c>
      <c r="D1364" s="8" t="s">
        <v>1983</v>
      </c>
      <c r="E1364" s="8" t="s">
        <v>1984</v>
      </c>
      <c r="F1364" s="9" t="n">
        <v>4</v>
      </c>
      <c r="G1364" s="9" t="n">
        <v>1</v>
      </c>
      <c r="H1364" s="9" t="n">
        <v>1</v>
      </c>
      <c r="I1364" s="9" t="n">
        <v>1</v>
      </c>
      <c r="J1364" s="10" t="n">
        <v>0</v>
      </c>
      <c r="K1364" s="10" t="n">
        <f aca="false">SUM(G1364+H1364+I1364+J1364)</f>
        <v>3</v>
      </c>
      <c r="L1364" s="11" t="n">
        <f aca="false">K1364/F1364</f>
        <v>0.75</v>
      </c>
    </row>
    <row r="1365" customFormat="false" ht="13.8" hidden="false" customHeight="false" outlineLevel="0" collapsed="false">
      <c r="A1365" s="8" t="s">
        <v>168</v>
      </c>
      <c r="B1365" s="8" t="s">
        <v>74</v>
      </c>
      <c r="C1365" s="8" t="s">
        <v>237</v>
      </c>
      <c r="D1365" s="8" t="s">
        <v>1985</v>
      </c>
      <c r="E1365" s="8" t="s">
        <v>36</v>
      </c>
      <c r="F1365" s="9" t="n">
        <v>4</v>
      </c>
      <c r="G1365" s="9" t="n">
        <v>1</v>
      </c>
      <c r="H1365" s="9" t="n">
        <v>1</v>
      </c>
      <c r="I1365" s="9" t="n">
        <v>1</v>
      </c>
      <c r="J1365" s="10" t="n">
        <v>0</v>
      </c>
      <c r="K1365" s="10" t="n">
        <f aca="false">SUM(G1365+H1365+I1365+J1365)</f>
        <v>3</v>
      </c>
      <c r="L1365" s="11" t="n">
        <f aca="false">K1365/F1365</f>
        <v>0.75</v>
      </c>
    </row>
    <row r="1366" customFormat="false" ht="13.8" hidden="false" customHeight="false" outlineLevel="0" collapsed="false">
      <c r="A1366" s="8" t="s">
        <v>383</v>
      </c>
      <c r="B1366" s="8" t="s">
        <v>305</v>
      </c>
      <c r="C1366" s="8" t="s">
        <v>384</v>
      </c>
      <c r="D1366" s="8" t="s">
        <v>1986</v>
      </c>
      <c r="E1366" s="8" t="s">
        <v>36</v>
      </c>
      <c r="F1366" s="9" t="n">
        <v>4</v>
      </c>
      <c r="G1366" s="9" t="n">
        <v>1</v>
      </c>
      <c r="H1366" s="9" t="n">
        <v>1</v>
      </c>
      <c r="I1366" s="9" t="n">
        <v>1</v>
      </c>
      <c r="J1366" s="10" t="n">
        <v>0</v>
      </c>
      <c r="K1366" s="10" t="n">
        <f aca="false">SUM(G1366+H1366+I1366+J1366)</f>
        <v>3</v>
      </c>
      <c r="L1366" s="11" t="n">
        <f aca="false">K1366/F1366</f>
        <v>0.75</v>
      </c>
    </row>
    <row r="1367" customFormat="false" ht="13.8" hidden="false" customHeight="false" outlineLevel="0" collapsed="false">
      <c r="A1367" s="8" t="s">
        <v>65</v>
      </c>
      <c r="B1367" s="8" t="s">
        <v>66</v>
      </c>
      <c r="C1367" s="8" t="s">
        <v>1987</v>
      </c>
      <c r="D1367" s="8" t="s">
        <v>1988</v>
      </c>
      <c r="E1367" s="8" t="s">
        <v>36</v>
      </c>
      <c r="F1367" s="9" t="n">
        <v>4</v>
      </c>
      <c r="G1367" s="9" t="n">
        <v>1</v>
      </c>
      <c r="H1367" s="9" t="n">
        <v>1</v>
      </c>
      <c r="I1367" s="9" t="n">
        <v>1</v>
      </c>
      <c r="J1367" s="10" t="n">
        <v>0</v>
      </c>
      <c r="K1367" s="10" t="n">
        <f aca="false">SUM(G1367+H1367+I1367+J1367)</f>
        <v>3</v>
      </c>
      <c r="L1367" s="11" t="n">
        <f aca="false">K1367/F1367</f>
        <v>0.75</v>
      </c>
    </row>
    <row r="1368" customFormat="false" ht="13.8" hidden="false" customHeight="false" outlineLevel="0" collapsed="false">
      <c r="A1368" s="8" t="s">
        <v>124</v>
      </c>
      <c r="B1368" s="8" t="s">
        <v>125</v>
      </c>
      <c r="C1368" s="8" t="s">
        <v>1528</v>
      </c>
      <c r="D1368" s="8" t="s">
        <v>1989</v>
      </c>
      <c r="E1368" s="8" t="s">
        <v>36</v>
      </c>
      <c r="F1368" s="9" t="n">
        <v>4</v>
      </c>
      <c r="G1368" s="9" t="n">
        <v>1</v>
      </c>
      <c r="H1368" s="9" t="n">
        <v>1</v>
      </c>
      <c r="I1368" s="9" t="n">
        <v>1</v>
      </c>
      <c r="J1368" s="10" t="n">
        <v>0</v>
      </c>
      <c r="K1368" s="10" t="n">
        <f aca="false">SUM(G1368+H1368+I1368+J1368)</f>
        <v>3</v>
      </c>
      <c r="L1368" s="11" t="n">
        <f aca="false">K1368/F1368</f>
        <v>0.75</v>
      </c>
    </row>
    <row r="1369" customFormat="false" ht="13.8" hidden="false" customHeight="false" outlineLevel="0" collapsed="false">
      <c r="A1369" s="8" t="s">
        <v>132</v>
      </c>
      <c r="B1369" s="8" t="s">
        <v>74</v>
      </c>
      <c r="C1369" s="8" t="s">
        <v>514</v>
      </c>
      <c r="D1369" s="8" t="s">
        <v>1990</v>
      </c>
      <c r="E1369" s="8" t="s">
        <v>621</v>
      </c>
      <c r="F1369" s="9" t="n">
        <v>4</v>
      </c>
      <c r="G1369" s="9" t="n">
        <v>1</v>
      </c>
      <c r="H1369" s="9" t="n">
        <v>2</v>
      </c>
      <c r="I1369" s="9" t="n">
        <v>1</v>
      </c>
      <c r="J1369" s="10" t="n">
        <v>0</v>
      </c>
      <c r="K1369" s="10" t="n">
        <f aca="false">SUM(G1369+H1369+I1369+J1369)</f>
        <v>4</v>
      </c>
      <c r="L1369" s="11" t="n">
        <f aca="false">K1369/F1369</f>
        <v>1</v>
      </c>
    </row>
    <row r="1370" customFormat="false" ht="13.8" hidden="false" customHeight="false" outlineLevel="0" collapsed="false">
      <c r="A1370" s="8" t="s">
        <v>181</v>
      </c>
      <c r="B1370" s="8" t="s">
        <v>80</v>
      </c>
      <c r="C1370" s="8" t="s">
        <v>1638</v>
      </c>
      <c r="D1370" s="8" t="s">
        <v>1991</v>
      </c>
      <c r="E1370" s="8" t="s">
        <v>36</v>
      </c>
      <c r="F1370" s="9" t="n">
        <v>4</v>
      </c>
      <c r="G1370" s="9" t="n">
        <v>2</v>
      </c>
      <c r="H1370" s="9" t="n">
        <v>1</v>
      </c>
      <c r="I1370" s="9" t="n">
        <v>1</v>
      </c>
      <c r="J1370" s="10" t="n">
        <v>0</v>
      </c>
      <c r="K1370" s="10" t="n">
        <f aca="false">SUM(G1370+H1370+I1370+J1370)</f>
        <v>4</v>
      </c>
      <c r="L1370" s="11" t="n">
        <f aca="false">K1370/F1370</f>
        <v>1</v>
      </c>
    </row>
    <row r="1371" customFormat="false" ht="13.8" hidden="false" customHeight="false" outlineLevel="0" collapsed="false">
      <c r="A1371" s="8" t="s">
        <v>32</v>
      </c>
      <c r="B1371" s="14" t="s">
        <v>137</v>
      </c>
      <c r="C1371" s="8" t="s">
        <v>144</v>
      </c>
      <c r="D1371" s="8" t="s">
        <v>1992</v>
      </c>
      <c r="E1371" s="8" t="s">
        <v>397</v>
      </c>
      <c r="F1371" s="9" t="n">
        <v>4</v>
      </c>
      <c r="G1371" s="9" t="n">
        <v>1</v>
      </c>
      <c r="H1371" s="9" t="n">
        <v>1</v>
      </c>
      <c r="I1371" s="9" t="n">
        <v>2</v>
      </c>
      <c r="J1371" s="10" t="n">
        <v>0</v>
      </c>
      <c r="K1371" s="10" t="n">
        <f aca="false">SUM(G1371+H1371+I1371+J1371)</f>
        <v>4</v>
      </c>
      <c r="L1371" s="11" t="n">
        <f aca="false">K1371/F1371</f>
        <v>1</v>
      </c>
    </row>
    <row r="1372" customFormat="false" ht="13.8" hidden="false" customHeight="false" outlineLevel="0" collapsed="false">
      <c r="A1372" s="8" t="s">
        <v>436</v>
      </c>
      <c r="B1372" s="8" t="s">
        <v>74</v>
      </c>
      <c r="C1372" s="8" t="s">
        <v>437</v>
      </c>
      <c r="D1372" s="8" t="s">
        <v>1993</v>
      </c>
      <c r="E1372" s="8" t="s">
        <v>36</v>
      </c>
      <c r="F1372" s="9" t="n">
        <v>4</v>
      </c>
      <c r="G1372" s="9" t="n">
        <v>1</v>
      </c>
      <c r="H1372" s="9" t="n">
        <v>2</v>
      </c>
      <c r="I1372" s="9" t="n">
        <v>1</v>
      </c>
      <c r="J1372" s="10" t="n">
        <v>0</v>
      </c>
      <c r="K1372" s="10" t="n">
        <f aca="false">SUM(G1372+H1372+I1372+J1372)</f>
        <v>4</v>
      </c>
      <c r="L1372" s="11" t="n">
        <f aca="false">K1372/F1372</f>
        <v>1</v>
      </c>
    </row>
    <row r="1373" customFormat="false" ht="13.8" hidden="false" customHeight="false" outlineLevel="0" collapsed="false">
      <c r="A1373" s="8" t="s">
        <v>181</v>
      </c>
      <c r="B1373" s="8" t="s">
        <v>80</v>
      </c>
      <c r="C1373" s="8" t="s">
        <v>1638</v>
      </c>
      <c r="D1373" s="8" t="s">
        <v>1777</v>
      </c>
      <c r="E1373" s="8" t="s">
        <v>597</v>
      </c>
      <c r="F1373" s="9" t="n">
        <v>4</v>
      </c>
      <c r="G1373" s="9" t="n">
        <v>2</v>
      </c>
      <c r="H1373" s="9" t="n">
        <v>2</v>
      </c>
      <c r="I1373" s="9" t="n">
        <v>1</v>
      </c>
      <c r="J1373" s="10" t="n">
        <v>0</v>
      </c>
      <c r="K1373" s="10" t="n">
        <f aca="false">SUM(G1373+H1373+I1373+J1373)</f>
        <v>5</v>
      </c>
      <c r="L1373" s="11" t="n">
        <f aca="false">K1373/F1373</f>
        <v>1.25</v>
      </c>
    </row>
    <row r="1374" customFormat="false" ht="13.8" hidden="false" customHeight="false" outlineLevel="0" collapsed="false">
      <c r="A1374" s="8" t="s">
        <v>181</v>
      </c>
      <c r="B1374" s="8" t="s">
        <v>80</v>
      </c>
      <c r="C1374" s="8" t="s">
        <v>946</v>
      </c>
      <c r="D1374" s="8" t="s">
        <v>1994</v>
      </c>
      <c r="E1374" s="8" t="s">
        <v>36</v>
      </c>
      <c r="F1374" s="9" t="n">
        <v>4</v>
      </c>
      <c r="G1374" s="9" t="n">
        <v>2</v>
      </c>
      <c r="H1374" s="9" t="n">
        <v>3</v>
      </c>
      <c r="I1374" s="9" t="n">
        <v>1</v>
      </c>
      <c r="J1374" s="10" t="n">
        <v>0</v>
      </c>
      <c r="K1374" s="10" t="n">
        <f aca="false">SUM(G1374+H1374+I1374+J1374)</f>
        <v>6</v>
      </c>
      <c r="L1374" s="11" t="n">
        <f aca="false">K1374/F1374</f>
        <v>1.5</v>
      </c>
    </row>
    <row r="1375" customFormat="false" ht="13.8" hidden="false" customHeight="false" outlineLevel="0" collapsed="false">
      <c r="A1375" s="8" t="s">
        <v>158</v>
      </c>
      <c r="B1375" s="8" t="s">
        <v>415</v>
      </c>
      <c r="C1375" s="8" t="s">
        <v>416</v>
      </c>
      <c r="D1375" s="8" t="s">
        <v>1995</v>
      </c>
      <c r="E1375" s="8" t="s">
        <v>36</v>
      </c>
      <c r="F1375" s="9" t="n">
        <v>4</v>
      </c>
      <c r="G1375" s="9" t="n">
        <v>2</v>
      </c>
      <c r="H1375" s="9" t="n">
        <v>2</v>
      </c>
      <c r="I1375" s="9" t="n">
        <v>2</v>
      </c>
      <c r="J1375" s="10" t="n">
        <v>0</v>
      </c>
      <c r="K1375" s="10" t="n">
        <f aca="false">SUM(G1375+H1375+I1375+J1375)</f>
        <v>6</v>
      </c>
      <c r="L1375" s="11" t="n">
        <f aca="false">K1375/F1375</f>
        <v>1.5</v>
      </c>
    </row>
    <row r="1376" customFormat="false" ht="13.8" hidden="false" customHeight="false" outlineLevel="0" collapsed="false">
      <c r="A1376" s="8" t="s">
        <v>442</v>
      </c>
      <c r="B1376" s="8" t="s">
        <v>332</v>
      </c>
      <c r="C1376" s="8" t="s">
        <v>443</v>
      </c>
      <c r="D1376" s="8" t="s">
        <v>1996</v>
      </c>
      <c r="E1376" s="8" t="s">
        <v>36</v>
      </c>
      <c r="F1376" s="9" t="n">
        <v>4</v>
      </c>
      <c r="G1376" s="9" t="n">
        <v>0</v>
      </c>
      <c r="H1376" s="9" t="n">
        <v>3</v>
      </c>
      <c r="I1376" s="9" t="n">
        <v>3</v>
      </c>
      <c r="J1376" s="10" t="n">
        <v>0</v>
      </c>
      <c r="K1376" s="10" t="n">
        <f aca="false">SUM(G1376+H1376+I1376+J1376)</f>
        <v>6</v>
      </c>
      <c r="L1376" s="11" t="n">
        <f aca="false">K1376/F1376</f>
        <v>1.5</v>
      </c>
    </row>
    <row r="1377" customFormat="false" ht="13.8" hidden="false" customHeight="false" outlineLevel="0" collapsed="false">
      <c r="A1377" s="8" t="s">
        <v>32</v>
      </c>
      <c r="B1377" s="8" t="s">
        <v>38</v>
      </c>
      <c r="C1377" s="8" t="s">
        <v>329</v>
      </c>
      <c r="D1377" s="8" t="s">
        <v>1997</v>
      </c>
      <c r="E1377" s="8" t="s">
        <v>36</v>
      </c>
      <c r="F1377" s="9" t="n">
        <v>4</v>
      </c>
      <c r="G1377" s="9" t="n">
        <v>1</v>
      </c>
      <c r="H1377" s="9" t="n">
        <v>1</v>
      </c>
      <c r="I1377" s="9" t="n">
        <v>4</v>
      </c>
      <c r="J1377" s="10" t="n">
        <v>0</v>
      </c>
      <c r="K1377" s="10" t="n">
        <f aca="false">SUM(G1377+H1377+I1377+J1377)</f>
        <v>6</v>
      </c>
      <c r="L1377" s="11" t="n">
        <f aca="false">K1377/F1377</f>
        <v>1.5</v>
      </c>
    </row>
    <row r="1378" customFormat="false" ht="13.8" hidden="false" customHeight="false" outlineLevel="0" collapsed="false">
      <c r="A1378" s="8" t="s">
        <v>32</v>
      </c>
      <c r="B1378" s="8" t="s">
        <v>78</v>
      </c>
      <c r="C1378" s="8" t="s">
        <v>1024</v>
      </c>
      <c r="D1378" s="8" t="s">
        <v>1998</v>
      </c>
      <c r="E1378" s="8" t="s">
        <v>791</v>
      </c>
      <c r="F1378" s="9" t="n">
        <v>4</v>
      </c>
      <c r="G1378" s="9" t="n">
        <v>4</v>
      </c>
      <c r="H1378" s="9" t="n">
        <v>2</v>
      </c>
      <c r="I1378" s="9" t="n">
        <v>2</v>
      </c>
      <c r="J1378" s="10" t="n">
        <v>0</v>
      </c>
      <c r="K1378" s="10" t="n">
        <f aca="false">SUM(G1378+H1378+I1378+J1378)</f>
        <v>8</v>
      </c>
      <c r="L1378" s="11" t="n">
        <f aca="false">K1378/F1378</f>
        <v>2</v>
      </c>
    </row>
    <row r="1379" customFormat="false" ht="13.8" hidden="false" customHeight="false" outlineLevel="0" collapsed="false">
      <c r="A1379" s="8" t="s">
        <v>47</v>
      </c>
      <c r="B1379" s="8" t="s">
        <v>48</v>
      </c>
      <c r="C1379" s="8" t="s">
        <v>49</v>
      </c>
      <c r="D1379" s="8" t="s">
        <v>1999</v>
      </c>
      <c r="E1379" s="8" t="s">
        <v>36</v>
      </c>
      <c r="F1379" s="9" t="n">
        <v>4</v>
      </c>
      <c r="G1379" s="9" t="n">
        <v>4</v>
      </c>
      <c r="H1379" s="9" t="n">
        <v>4</v>
      </c>
      <c r="I1379" s="9" t="n">
        <v>1</v>
      </c>
      <c r="J1379" s="10" t="n">
        <v>0</v>
      </c>
      <c r="K1379" s="10" t="n">
        <f aca="false">SUM(G1379+H1379+I1379+J1379)</f>
        <v>9</v>
      </c>
      <c r="L1379" s="11" t="n">
        <f aca="false">K1379/F1379</f>
        <v>2.25</v>
      </c>
    </row>
    <row r="1380" customFormat="false" ht="13.8" hidden="false" customHeight="false" outlineLevel="0" collapsed="false">
      <c r="A1380" s="8" t="s">
        <v>84</v>
      </c>
      <c r="B1380" s="8" t="s">
        <v>85</v>
      </c>
      <c r="C1380" s="8" t="s">
        <v>86</v>
      </c>
      <c r="D1380" s="8" t="s">
        <v>2000</v>
      </c>
      <c r="E1380" s="8" t="s">
        <v>1572</v>
      </c>
      <c r="F1380" s="9" t="n">
        <v>4</v>
      </c>
      <c r="G1380" s="9" t="n">
        <v>4</v>
      </c>
      <c r="H1380" s="9" t="n">
        <v>4</v>
      </c>
      <c r="I1380" s="9" t="n">
        <v>4</v>
      </c>
      <c r="J1380" s="10" t="n">
        <v>0</v>
      </c>
      <c r="K1380" s="10" t="n">
        <f aca="false">SUM(G1380+H1380+I1380+J1380)</f>
        <v>12</v>
      </c>
      <c r="L1380" s="11" t="n">
        <f aca="false">K1380/F1380</f>
        <v>3</v>
      </c>
    </row>
    <row r="1381" customFormat="false" ht="13.8" hidden="false" customHeight="false" outlineLevel="0" collapsed="false">
      <c r="A1381" s="8" t="s">
        <v>842</v>
      </c>
      <c r="B1381" s="8" t="s">
        <v>74</v>
      </c>
      <c r="C1381" s="8" t="s">
        <v>455</v>
      </c>
      <c r="D1381" s="8" t="s">
        <v>2001</v>
      </c>
      <c r="E1381" s="8" t="s">
        <v>36</v>
      </c>
      <c r="F1381" s="9" t="n">
        <v>4</v>
      </c>
      <c r="G1381" s="9" t="n">
        <v>1</v>
      </c>
      <c r="H1381" s="9" t="n">
        <v>1</v>
      </c>
      <c r="I1381" s="9" t="n">
        <v>10</v>
      </c>
      <c r="J1381" s="10" t="n">
        <v>0</v>
      </c>
      <c r="K1381" s="10" t="n">
        <f aca="false">SUM(G1381+H1381+I1381+J1381)</f>
        <v>12</v>
      </c>
      <c r="L1381" s="11" t="n">
        <f aca="false">K1381/F1381</f>
        <v>3</v>
      </c>
    </row>
    <row r="1382" customFormat="false" ht="13.8" hidden="false" customHeight="false" outlineLevel="0" collapsed="false">
      <c r="A1382" s="8" t="s">
        <v>168</v>
      </c>
      <c r="B1382" s="8" t="s">
        <v>251</v>
      </c>
      <c r="C1382" s="8" t="s">
        <v>252</v>
      </c>
      <c r="D1382" s="8" t="s">
        <v>2002</v>
      </c>
      <c r="E1382" s="8" t="s">
        <v>36</v>
      </c>
      <c r="F1382" s="9" t="n">
        <v>4</v>
      </c>
      <c r="G1382" s="9" t="n">
        <v>1</v>
      </c>
      <c r="H1382" s="9" t="n">
        <v>0</v>
      </c>
      <c r="I1382" s="9" t="n">
        <v>0</v>
      </c>
      <c r="J1382" s="10" t="n">
        <v>0</v>
      </c>
      <c r="K1382" s="10" t="n">
        <f aca="false">SUM(G1382+H1382+I1382+J1382)</f>
        <v>1</v>
      </c>
      <c r="L1382" s="11" t="n">
        <f aca="false">K1382/F1382</f>
        <v>0.25</v>
      </c>
    </row>
    <row r="1383" customFormat="false" ht="13.8" hidden="false" customHeight="false" outlineLevel="0" collapsed="false">
      <c r="A1383" s="8" t="s">
        <v>842</v>
      </c>
      <c r="B1383" s="8" t="s">
        <v>74</v>
      </c>
      <c r="C1383" s="8" t="s">
        <v>455</v>
      </c>
      <c r="D1383" s="8" t="s">
        <v>2003</v>
      </c>
      <c r="E1383" s="8" t="s">
        <v>783</v>
      </c>
      <c r="F1383" s="9" t="n">
        <v>4</v>
      </c>
      <c r="G1383" s="9" t="n">
        <v>1</v>
      </c>
      <c r="H1383" s="9" t="n">
        <v>0</v>
      </c>
      <c r="I1383" s="9" t="n">
        <v>1</v>
      </c>
      <c r="J1383" s="10" t="n">
        <v>0</v>
      </c>
      <c r="K1383" s="10" t="n">
        <f aca="false">SUM(G1383+H1383+I1383+J1383)</f>
        <v>2</v>
      </c>
      <c r="L1383" s="11" t="n">
        <f aca="false">K1383/F1383</f>
        <v>0.5</v>
      </c>
    </row>
    <row r="1384" customFormat="false" ht="13.8" hidden="false" customHeight="false" outlineLevel="0" collapsed="false">
      <c r="A1384" s="8" t="s">
        <v>181</v>
      </c>
      <c r="B1384" s="8" t="s">
        <v>216</v>
      </c>
      <c r="C1384" s="8" t="s">
        <v>1556</v>
      </c>
      <c r="D1384" s="8" t="s">
        <v>2004</v>
      </c>
      <c r="E1384" s="8" t="s">
        <v>36</v>
      </c>
      <c r="F1384" s="9" t="n">
        <v>4</v>
      </c>
      <c r="G1384" s="9" t="n">
        <v>1</v>
      </c>
      <c r="H1384" s="9" t="n">
        <v>1</v>
      </c>
      <c r="I1384" s="9" t="n">
        <v>0</v>
      </c>
      <c r="J1384" s="10" t="n">
        <v>0</v>
      </c>
      <c r="K1384" s="10" t="n">
        <f aca="false">SUM(G1384+H1384+I1384+J1384)</f>
        <v>2</v>
      </c>
      <c r="L1384" s="11" t="n">
        <f aca="false">K1384/F1384</f>
        <v>0.5</v>
      </c>
    </row>
    <row r="1385" customFormat="false" ht="13.8" hidden="false" customHeight="false" outlineLevel="0" collapsed="false">
      <c r="A1385" s="8" t="s">
        <v>429</v>
      </c>
      <c r="B1385" s="8" t="s">
        <v>233</v>
      </c>
      <c r="C1385" s="8" t="s">
        <v>509</v>
      </c>
      <c r="D1385" s="8" t="s">
        <v>2005</v>
      </c>
      <c r="E1385" s="8" t="s">
        <v>1642</v>
      </c>
      <c r="F1385" s="9" t="n">
        <v>4</v>
      </c>
      <c r="G1385" s="9" t="n">
        <v>1</v>
      </c>
      <c r="H1385" s="9" t="n">
        <v>1</v>
      </c>
      <c r="I1385" s="9" t="n">
        <v>1</v>
      </c>
      <c r="J1385" s="10" t="n">
        <v>0</v>
      </c>
      <c r="K1385" s="10" t="n">
        <f aca="false">SUM(G1385+H1385+I1385+J1385)</f>
        <v>3</v>
      </c>
      <c r="L1385" s="11" t="n">
        <f aca="false">K1385/F1385</f>
        <v>0.75</v>
      </c>
    </row>
    <row r="1386" customFormat="false" ht="13.8" hidden="false" customHeight="false" outlineLevel="0" collapsed="false">
      <c r="A1386" s="8" t="s">
        <v>429</v>
      </c>
      <c r="B1386" s="8" t="s">
        <v>233</v>
      </c>
      <c r="C1386" s="8" t="s">
        <v>509</v>
      </c>
      <c r="D1386" s="8" t="s">
        <v>2006</v>
      </c>
      <c r="E1386" s="8" t="s">
        <v>1532</v>
      </c>
      <c r="F1386" s="9" t="n">
        <v>4</v>
      </c>
      <c r="G1386" s="9" t="n">
        <v>1</v>
      </c>
      <c r="H1386" s="9" t="n">
        <v>1</v>
      </c>
      <c r="I1386" s="9" t="n">
        <v>1</v>
      </c>
      <c r="J1386" s="10" t="n">
        <v>0</v>
      </c>
      <c r="K1386" s="10" t="n">
        <f aca="false">SUM(G1386+H1386+I1386+J1386)</f>
        <v>3</v>
      </c>
      <c r="L1386" s="11" t="n">
        <f aca="false">K1386/F1386</f>
        <v>0.75</v>
      </c>
    </row>
    <row r="1387" customFormat="false" ht="13.8" hidden="false" customHeight="false" outlineLevel="0" collapsed="false">
      <c r="A1387" s="8" t="s">
        <v>429</v>
      </c>
      <c r="B1387" s="8" t="s">
        <v>78</v>
      </c>
      <c r="C1387" s="8" t="s">
        <v>2007</v>
      </c>
      <c r="D1387" s="8" t="s">
        <v>2008</v>
      </c>
      <c r="E1387" s="8" t="s">
        <v>36</v>
      </c>
      <c r="F1387" s="9" t="n">
        <v>4</v>
      </c>
      <c r="G1387" s="9" t="n">
        <v>1</v>
      </c>
      <c r="H1387" s="9" t="n">
        <v>1</v>
      </c>
      <c r="I1387" s="9" t="n">
        <v>1</v>
      </c>
      <c r="J1387" s="10" t="n">
        <v>0</v>
      </c>
      <c r="K1387" s="10" t="n">
        <f aca="false">SUM(G1387+H1387+I1387+J1387)</f>
        <v>3</v>
      </c>
      <c r="L1387" s="11" t="n">
        <f aca="false">K1387/F1387</f>
        <v>0.75</v>
      </c>
    </row>
    <row r="1388" customFormat="false" ht="13.8" hidden="false" customHeight="false" outlineLevel="0" collapsed="false">
      <c r="A1388" s="8" t="s">
        <v>84</v>
      </c>
      <c r="B1388" s="8" t="s">
        <v>165</v>
      </c>
      <c r="C1388" s="8" t="s">
        <v>531</v>
      </c>
      <c r="D1388" s="8" t="s">
        <v>2009</v>
      </c>
      <c r="E1388" s="8" t="s">
        <v>36</v>
      </c>
      <c r="F1388" s="9" t="n">
        <v>4</v>
      </c>
      <c r="G1388" s="9" t="n">
        <v>1</v>
      </c>
      <c r="H1388" s="9" t="n">
        <v>1</v>
      </c>
      <c r="I1388" s="9" t="n">
        <v>1</v>
      </c>
      <c r="J1388" s="10" t="n">
        <v>0</v>
      </c>
      <c r="K1388" s="10" t="n">
        <f aca="false">SUM(G1388+H1388+I1388+J1388)</f>
        <v>3</v>
      </c>
      <c r="L1388" s="11" t="n">
        <f aca="false">K1388/F1388</f>
        <v>0.75</v>
      </c>
    </row>
    <row r="1389" customFormat="false" ht="13.8" hidden="false" customHeight="false" outlineLevel="0" collapsed="false">
      <c r="A1389" s="8" t="s">
        <v>429</v>
      </c>
      <c r="B1389" s="8" t="s">
        <v>74</v>
      </c>
      <c r="C1389" s="8" t="s">
        <v>2010</v>
      </c>
      <c r="D1389" s="8" t="s">
        <v>2011</v>
      </c>
      <c r="E1389" s="8" t="s">
        <v>36</v>
      </c>
      <c r="F1389" s="9" t="n">
        <v>4</v>
      </c>
      <c r="G1389" s="9" t="n">
        <v>1</v>
      </c>
      <c r="H1389" s="9" t="n">
        <v>1</v>
      </c>
      <c r="I1389" s="9" t="n">
        <v>1</v>
      </c>
      <c r="J1389" s="10" t="n">
        <v>0</v>
      </c>
      <c r="K1389" s="10" t="n">
        <f aca="false">SUM(G1389+H1389+I1389+J1389)</f>
        <v>3</v>
      </c>
      <c r="L1389" s="11" t="n">
        <f aca="false">K1389/F1389</f>
        <v>0.75</v>
      </c>
    </row>
    <row r="1390" customFormat="false" ht="13.8" hidden="false" customHeight="false" outlineLevel="0" collapsed="false">
      <c r="A1390" s="8" t="s">
        <v>32</v>
      </c>
      <c r="B1390" s="8" t="s">
        <v>38</v>
      </c>
      <c r="C1390" s="8" t="s">
        <v>329</v>
      </c>
      <c r="D1390" s="8" t="s">
        <v>2012</v>
      </c>
      <c r="E1390" s="8" t="s">
        <v>36</v>
      </c>
      <c r="F1390" s="9" t="n">
        <v>4</v>
      </c>
      <c r="G1390" s="9" t="n">
        <v>1</v>
      </c>
      <c r="H1390" s="9" t="n">
        <v>1</v>
      </c>
      <c r="I1390" s="9" t="n">
        <v>1</v>
      </c>
      <c r="J1390" s="10" t="n">
        <v>0</v>
      </c>
      <c r="K1390" s="10" t="n">
        <f aca="false">SUM(G1390+H1390+I1390+J1390)</f>
        <v>3</v>
      </c>
      <c r="L1390" s="11" t="n">
        <f aca="false">K1390/F1390</f>
        <v>0.75</v>
      </c>
    </row>
    <row r="1391" customFormat="false" ht="13.8" hidden="false" customHeight="false" outlineLevel="0" collapsed="false">
      <c r="A1391" s="8" t="s">
        <v>429</v>
      </c>
      <c r="B1391" s="8" t="s">
        <v>233</v>
      </c>
      <c r="C1391" s="8" t="s">
        <v>430</v>
      </c>
      <c r="D1391" s="8" t="s">
        <v>2013</v>
      </c>
      <c r="E1391" s="8" t="s">
        <v>36</v>
      </c>
      <c r="F1391" s="9" t="n">
        <v>4</v>
      </c>
      <c r="G1391" s="9" t="n">
        <v>1</v>
      </c>
      <c r="H1391" s="9" t="n">
        <v>1</v>
      </c>
      <c r="I1391" s="9" t="n">
        <v>1</v>
      </c>
      <c r="J1391" s="10" t="n">
        <v>0</v>
      </c>
      <c r="K1391" s="10" t="n">
        <f aca="false">SUM(G1391+H1391+I1391+J1391)</f>
        <v>3</v>
      </c>
      <c r="L1391" s="11" t="n">
        <f aca="false">K1391/F1391</f>
        <v>0.75</v>
      </c>
    </row>
    <row r="1392" customFormat="false" ht="13.8" hidden="false" customHeight="false" outlineLevel="0" collapsed="false">
      <c r="A1392" s="8" t="s">
        <v>1344</v>
      </c>
      <c r="B1392" s="8" t="s">
        <v>74</v>
      </c>
      <c r="C1392" s="8" t="s">
        <v>1584</v>
      </c>
      <c r="D1392" s="8" t="s">
        <v>2014</v>
      </c>
      <c r="E1392" s="8" t="s">
        <v>36</v>
      </c>
      <c r="F1392" s="9" t="n">
        <v>4</v>
      </c>
      <c r="G1392" s="9" t="n">
        <v>1</v>
      </c>
      <c r="H1392" s="9" t="n">
        <v>1</v>
      </c>
      <c r="I1392" s="9" t="n">
        <v>1</v>
      </c>
      <c r="J1392" s="10" t="n">
        <v>0</v>
      </c>
      <c r="K1392" s="10" t="n">
        <f aca="false">SUM(G1392+H1392+I1392+J1392)</f>
        <v>3</v>
      </c>
      <c r="L1392" s="11" t="n">
        <f aca="false">K1392/F1392</f>
        <v>0.75</v>
      </c>
    </row>
    <row r="1393" customFormat="false" ht="13.8" hidden="false" customHeight="false" outlineLevel="0" collapsed="false">
      <c r="A1393" s="8" t="s">
        <v>645</v>
      </c>
      <c r="B1393" s="8" t="s">
        <v>251</v>
      </c>
      <c r="C1393" s="8" t="s">
        <v>754</v>
      </c>
      <c r="D1393" s="8" t="s">
        <v>2015</v>
      </c>
      <c r="E1393" s="8" t="s">
        <v>783</v>
      </c>
      <c r="F1393" s="9" t="n">
        <v>4</v>
      </c>
      <c r="G1393" s="9" t="n">
        <v>1</v>
      </c>
      <c r="H1393" s="9" t="n">
        <v>1</v>
      </c>
      <c r="I1393" s="9" t="n">
        <v>1</v>
      </c>
      <c r="J1393" s="10" t="n">
        <v>0</v>
      </c>
      <c r="K1393" s="10" t="n">
        <f aca="false">SUM(G1393+H1393+I1393+J1393)</f>
        <v>3</v>
      </c>
      <c r="L1393" s="11" t="n">
        <f aca="false">K1393/F1393</f>
        <v>0.75</v>
      </c>
    </row>
    <row r="1394" customFormat="false" ht="13.8" hidden="false" customHeight="false" outlineLevel="0" collapsed="false">
      <c r="A1394" s="8" t="s">
        <v>429</v>
      </c>
      <c r="B1394" s="8" t="s">
        <v>233</v>
      </c>
      <c r="C1394" s="8" t="s">
        <v>1671</v>
      </c>
      <c r="D1394" s="8" t="s">
        <v>2016</v>
      </c>
      <c r="E1394" s="8" t="s">
        <v>783</v>
      </c>
      <c r="F1394" s="9" t="n">
        <v>4</v>
      </c>
      <c r="G1394" s="9" t="n">
        <v>1</v>
      </c>
      <c r="H1394" s="9" t="n">
        <v>1</v>
      </c>
      <c r="I1394" s="9" t="n">
        <v>1</v>
      </c>
      <c r="J1394" s="10" t="n">
        <v>0</v>
      </c>
      <c r="K1394" s="10" t="n">
        <f aca="false">SUM(G1394+H1394+I1394+J1394)</f>
        <v>3</v>
      </c>
      <c r="L1394" s="11" t="n">
        <f aca="false">K1394/F1394</f>
        <v>0.75</v>
      </c>
    </row>
    <row r="1395" customFormat="false" ht="13.8" hidden="false" customHeight="false" outlineLevel="0" collapsed="false">
      <c r="A1395" s="8" t="s">
        <v>65</v>
      </c>
      <c r="B1395" s="8" t="s">
        <v>66</v>
      </c>
      <c r="C1395" s="8" t="s">
        <v>403</v>
      </c>
      <c r="D1395" s="8" t="s">
        <v>2017</v>
      </c>
      <c r="E1395" s="8" t="s">
        <v>783</v>
      </c>
      <c r="F1395" s="9" t="n">
        <v>4</v>
      </c>
      <c r="G1395" s="9" t="n">
        <v>1</v>
      </c>
      <c r="H1395" s="9" t="n">
        <v>1</v>
      </c>
      <c r="I1395" s="9" t="n">
        <v>1</v>
      </c>
      <c r="J1395" s="10" t="n">
        <v>0</v>
      </c>
      <c r="K1395" s="10" t="n">
        <f aca="false">SUM(G1395+H1395+I1395+J1395)</f>
        <v>3</v>
      </c>
      <c r="L1395" s="11" t="n">
        <f aca="false">K1395/F1395</f>
        <v>0.75</v>
      </c>
    </row>
    <row r="1396" customFormat="false" ht="13.8" hidden="false" customHeight="false" outlineLevel="0" collapsed="false">
      <c r="A1396" s="8" t="s">
        <v>32</v>
      </c>
      <c r="B1396" s="8" t="s">
        <v>33</v>
      </c>
      <c r="C1396" s="8" t="s">
        <v>553</v>
      </c>
      <c r="D1396" s="8" t="s">
        <v>2018</v>
      </c>
      <c r="E1396" s="8" t="s">
        <v>36</v>
      </c>
      <c r="F1396" s="9" t="n">
        <v>4</v>
      </c>
      <c r="G1396" s="9" t="n">
        <v>1</v>
      </c>
      <c r="H1396" s="9" t="n">
        <v>1</v>
      </c>
      <c r="I1396" s="9" t="n">
        <v>1</v>
      </c>
      <c r="J1396" s="10" t="n">
        <v>0</v>
      </c>
      <c r="K1396" s="10" t="n">
        <f aca="false">SUM(G1396+H1396+I1396+J1396)</f>
        <v>3</v>
      </c>
      <c r="L1396" s="11" t="n">
        <f aca="false">K1396/F1396</f>
        <v>0.75</v>
      </c>
    </row>
    <row r="1397" customFormat="false" ht="13.8" hidden="false" customHeight="false" outlineLevel="0" collapsed="false">
      <c r="A1397" s="8" t="s">
        <v>124</v>
      </c>
      <c r="B1397" s="8" t="s">
        <v>125</v>
      </c>
      <c r="C1397" s="8" t="s">
        <v>1796</v>
      </c>
      <c r="D1397" s="8" t="s">
        <v>2019</v>
      </c>
      <c r="E1397" s="8" t="s">
        <v>36</v>
      </c>
      <c r="F1397" s="9" t="n">
        <v>4</v>
      </c>
      <c r="G1397" s="9" t="n">
        <v>1</v>
      </c>
      <c r="H1397" s="9" t="n">
        <v>1</v>
      </c>
      <c r="I1397" s="9" t="n">
        <v>1</v>
      </c>
      <c r="J1397" s="10" t="n">
        <v>0</v>
      </c>
      <c r="K1397" s="10" t="n">
        <f aca="false">SUM(G1397+H1397+I1397+J1397)</f>
        <v>3</v>
      </c>
      <c r="L1397" s="11" t="n">
        <f aca="false">K1397/F1397</f>
        <v>0.75</v>
      </c>
    </row>
    <row r="1398" customFormat="false" ht="13.8" hidden="false" customHeight="false" outlineLevel="0" collapsed="false">
      <c r="A1398" s="8" t="s">
        <v>429</v>
      </c>
      <c r="B1398" s="8" t="s">
        <v>233</v>
      </c>
      <c r="C1398" s="8" t="s">
        <v>1671</v>
      </c>
      <c r="D1398" s="8" t="s">
        <v>2020</v>
      </c>
      <c r="E1398" s="8" t="s">
        <v>783</v>
      </c>
      <c r="F1398" s="9" t="n">
        <v>4</v>
      </c>
      <c r="G1398" s="9" t="n">
        <v>1</v>
      </c>
      <c r="H1398" s="9" t="n">
        <v>1</v>
      </c>
      <c r="I1398" s="9" t="n">
        <v>1</v>
      </c>
      <c r="J1398" s="10" t="n">
        <v>0</v>
      </c>
      <c r="K1398" s="10" t="n">
        <f aca="false">SUM(G1398+H1398+I1398+J1398)</f>
        <v>3</v>
      </c>
      <c r="L1398" s="11" t="n">
        <f aca="false">K1398/F1398</f>
        <v>0.75</v>
      </c>
    </row>
    <row r="1399" customFormat="false" ht="13.8" hidden="false" customHeight="false" outlineLevel="0" collapsed="false">
      <c r="A1399" s="8" t="s">
        <v>429</v>
      </c>
      <c r="B1399" s="8" t="s">
        <v>233</v>
      </c>
      <c r="C1399" s="8" t="s">
        <v>509</v>
      </c>
      <c r="D1399" s="8" t="s">
        <v>2021</v>
      </c>
      <c r="E1399" s="8" t="s">
        <v>36</v>
      </c>
      <c r="F1399" s="9" t="n">
        <v>4</v>
      </c>
      <c r="G1399" s="9" t="n">
        <v>1</v>
      </c>
      <c r="H1399" s="9" t="n">
        <v>1</v>
      </c>
      <c r="I1399" s="9" t="n">
        <v>1</v>
      </c>
      <c r="J1399" s="10" t="n">
        <v>0</v>
      </c>
      <c r="K1399" s="10" t="n">
        <f aca="false">SUM(G1399+H1399+I1399+J1399)</f>
        <v>3</v>
      </c>
      <c r="L1399" s="11" t="n">
        <f aca="false">K1399/F1399</f>
        <v>0.75</v>
      </c>
    </row>
    <row r="1400" customFormat="false" ht="13.8" hidden="false" customHeight="false" outlineLevel="0" collapsed="false">
      <c r="A1400" s="8" t="s">
        <v>429</v>
      </c>
      <c r="B1400" s="8" t="s">
        <v>233</v>
      </c>
      <c r="C1400" s="8" t="s">
        <v>1671</v>
      </c>
      <c r="D1400" s="8" t="s">
        <v>2022</v>
      </c>
      <c r="E1400" s="8" t="s">
        <v>783</v>
      </c>
      <c r="F1400" s="9" t="n">
        <v>4</v>
      </c>
      <c r="G1400" s="9" t="n">
        <v>1</v>
      </c>
      <c r="H1400" s="9" t="n">
        <v>1</v>
      </c>
      <c r="I1400" s="9" t="n">
        <v>1</v>
      </c>
      <c r="J1400" s="10" t="n">
        <v>0</v>
      </c>
      <c r="K1400" s="10" t="n">
        <f aca="false">SUM(G1400+H1400+I1400+J1400)</f>
        <v>3</v>
      </c>
      <c r="L1400" s="11" t="n">
        <f aca="false">K1400/F1400</f>
        <v>0.75</v>
      </c>
    </row>
    <row r="1401" customFormat="false" ht="13.8" hidden="false" customHeight="false" outlineLevel="0" collapsed="false">
      <c r="A1401" s="8" t="s">
        <v>181</v>
      </c>
      <c r="B1401" s="8" t="s">
        <v>216</v>
      </c>
      <c r="C1401" s="8" t="s">
        <v>2023</v>
      </c>
      <c r="D1401" s="8" t="s">
        <v>2024</v>
      </c>
      <c r="E1401" s="8" t="s">
        <v>597</v>
      </c>
      <c r="F1401" s="9" t="n">
        <v>4</v>
      </c>
      <c r="G1401" s="9" t="n">
        <v>1</v>
      </c>
      <c r="H1401" s="9" t="n">
        <v>2</v>
      </c>
      <c r="I1401" s="9" t="n">
        <v>1</v>
      </c>
      <c r="J1401" s="10" t="n">
        <v>0</v>
      </c>
      <c r="K1401" s="10" t="n">
        <f aca="false">SUM(G1401+H1401+I1401+J1401)</f>
        <v>4</v>
      </c>
      <c r="L1401" s="11" t="n">
        <f aca="false">K1401/F1401</f>
        <v>1</v>
      </c>
    </row>
    <row r="1402" customFormat="false" ht="42.3" hidden="false" customHeight="false" outlineLevel="0" collapsed="false">
      <c r="A1402" s="8" t="s">
        <v>727</v>
      </c>
      <c r="B1402" s="8" t="s">
        <v>48</v>
      </c>
      <c r="C1402" s="15" t="s">
        <v>728</v>
      </c>
      <c r="D1402" s="8" t="s">
        <v>2025</v>
      </c>
      <c r="E1402" s="8" t="s">
        <v>36</v>
      </c>
      <c r="F1402" s="9" t="n">
        <v>4</v>
      </c>
      <c r="G1402" s="9" t="n">
        <v>2</v>
      </c>
      <c r="H1402" s="9" t="n">
        <v>2</v>
      </c>
      <c r="I1402" s="9" t="n">
        <v>2</v>
      </c>
      <c r="J1402" s="10" t="n">
        <v>0</v>
      </c>
      <c r="K1402" s="10" t="n">
        <f aca="false">SUM(G1402+H1402+I1402+J1402)</f>
        <v>6</v>
      </c>
      <c r="L1402" s="11" t="n">
        <f aca="false">K1402/F1402</f>
        <v>1.5</v>
      </c>
    </row>
    <row r="1403" customFormat="false" ht="13.8" hidden="false" customHeight="false" outlineLevel="0" collapsed="false">
      <c r="A1403" s="8" t="s">
        <v>246</v>
      </c>
      <c r="B1403" s="8" t="s">
        <v>52</v>
      </c>
      <c r="C1403" s="8" t="s">
        <v>636</v>
      </c>
      <c r="D1403" s="8" t="s">
        <v>2026</v>
      </c>
      <c r="E1403" s="8" t="s">
        <v>546</v>
      </c>
      <c r="F1403" s="9" t="n">
        <v>4</v>
      </c>
      <c r="G1403" s="9" t="n">
        <v>4</v>
      </c>
      <c r="H1403" s="9" t="n">
        <v>4</v>
      </c>
      <c r="I1403" s="9" t="n">
        <v>4</v>
      </c>
      <c r="J1403" s="10" t="n">
        <v>0</v>
      </c>
      <c r="K1403" s="10" t="n">
        <f aca="false">SUM(G1403+H1403+I1403+J1403)</f>
        <v>12</v>
      </c>
      <c r="L1403" s="11" t="n">
        <f aca="false">K1403/F1403</f>
        <v>3</v>
      </c>
    </row>
    <row r="1404" customFormat="false" ht="13.8" hidden="false" customHeight="false" outlineLevel="0" collapsed="false">
      <c r="A1404" s="8" t="s">
        <v>429</v>
      </c>
      <c r="B1404" s="8" t="s">
        <v>74</v>
      </c>
      <c r="C1404" s="8" t="s">
        <v>2010</v>
      </c>
      <c r="D1404" s="8" t="s">
        <v>2027</v>
      </c>
      <c r="E1404" s="8" t="s">
        <v>815</v>
      </c>
      <c r="F1404" s="9" t="n">
        <v>4</v>
      </c>
      <c r="G1404" s="9" t="n">
        <v>1</v>
      </c>
      <c r="H1404" s="9" t="n">
        <v>25</v>
      </c>
      <c r="I1404" s="9" t="n">
        <v>50</v>
      </c>
      <c r="J1404" s="10" t="n">
        <v>0</v>
      </c>
      <c r="K1404" s="10" t="n">
        <f aca="false">SUM(G1404+H1404+I1404+J1404)</f>
        <v>76</v>
      </c>
      <c r="L1404" s="11" t="n">
        <f aca="false">K1404/F1404</f>
        <v>19</v>
      </c>
    </row>
    <row r="1405" customFormat="false" ht="13.8" hidden="false" customHeight="false" outlineLevel="0" collapsed="false">
      <c r="A1405" s="8" t="s">
        <v>69</v>
      </c>
      <c r="B1405" s="8" t="s">
        <v>33</v>
      </c>
      <c r="C1405" s="8" t="s">
        <v>359</v>
      </c>
      <c r="D1405" s="8" t="s">
        <v>1871</v>
      </c>
      <c r="E1405" s="8" t="s">
        <v>2028</v>
      </c>
      <c r="F1405" s="9" t="n">
        <v>3</v>
      </c>
      <c r="G1405" s="9" t="n">
        <v>0</v>
      </c>
      <c r="H1405" s="9" t="n">
        <v>0</v>
      </c>
      <c r="I1405" s="9" t="n">
        <v>1</v>
      </c>
      <c r="J1405" s="10" t="n">
        <v>0</v>
      </c>
      <c r="K1405" s="10" t="n">
        <f aca="false">SUM(G1405+H1405+I1405+J1405)</f>
        <v>1</v>
      </c>
      <c r="L1405" s="11" t="n">
        <f aca="false">K1405/F1405</f>
        <v>0.333333333333333</v>
      </c>
    </row>
    <row r="1406" customFormat="false" ht="13.8" hidden="false" customHeight="false" outlineLevel="0" collapsed="false">
      <c r="A1406" s="8" t="s">
        <v>61</v>
      </c>
      <c r="B1406" s="8" t="s">
        <v>240</v>
      </c>
      <c r="C1406" s="8" t="s">
        <v>241</v>
      </c>
      <c r="D1406" s="8" t="s">
        <v>2029</v>
      </c>
      <c r="E1406" s="8" t="s">
        <v>36</v>
      </c>
      <c r="F1406" s="9" t="n">
        <v>3</v>
      </c>
      <c r="G1406" s="9" t="n">
        <v>1</v>
      </c>
      <c r="H1406" s="9" t="n">
        <v>1</v>
      </c>
      <c r="I1406" s="9" t="n">
        <v>1</v>
      </c>
      <c r="J1406" s="10" t="n">
        <v>0</v>
      </c>
      <c r="K1406" s="10" t="n">
        <f aca="false">SUM(G1406+H1406+I1406+J1406)</f>
        <v>3</v>
      </c>
      <c r="L1406" s="11" t="n">
        <f aca="false">K1406/F1406</f>
        <v>1</v>
      </c>
    </row>
    <row r="1407" customFormat="false" ht="13.8" hidden="false" customHeight="false" outlineLevel="0" collapsed="false">
      <c r="A1407" s="8" t="s">
        <v>229</v>
      </c>
      <c r="B1407" s="8" t="s">
        <v>230</v>
      </c>
      <c r="C1407" s="8" t="s">
        <v>776</v>
      </c>
      <c r="D1407" s="8" t="s">
        <v>2030</v>
      </c>
      <c r="E1407" s="8" t="s">
        <v>36</v>
      </c>
      <c r="F1407" s="9" t="n">
        <v>3</v>
      </c>
      <c r="G1407" s="9" t="n">
        <v>3</v>
      </c>
      <c r="H1407" s="9" t="n">
        <v>0</v>
      </c>
      <c r="I1407" s="9" t="n">
        <v>0</v>
      </c>
      <c r="J1407" s="10" t="n">
        <v>0</v>
      </c>
      <c r="K1407" s="10" t="n">
        <f aca="false">SUM(G1407+H1407+I1407+J1407)</f>
        <v>3</v>
      </c>
      <c r="L1407" s="11" t="n">
        <f aca="false">K1407/F1407</f>
        <v>1</v>
      </c>
    </row>
    <row r="1408" customFormat="false" ht="13.8" hidden="false" customHeight="false" outlineLevel="0" collapsed="false">
      <c r="A1408" s="8" t="s">
        <v>73</v>
      </c>
      <c r="B1408" s="8" t="s">
        <v>74</v>
      </c>
      <c r="C1408" s="8" t="s">
        <v>75</v>
      </c>
      <c r="D1408" s="8" t="s">
        <v>2031</v>
      </c>
      <c r="E1408" s="8" t="s">
        <v>36</v>
      </c>
      <c r="F1408" s="9" t="n">
        <v>3</v>
      </c>
      <c r="G1408" s="9" t="n">
        <v>2</v>
      </c>
      <c r="H1408" s="9" t="n">
        <v>0</v>
      </c>
      <c r="I1408" s="9" t="n">
        <v>1</v>
      </c>
      <c r="J1408" s="10" t="n">
        <v>0</v>
      </c>
      <c r="K1408" s="10" t="n">
        <f aca="false">SUM(G1408+H1408+I1408+J1408)</f>
        <v>3</v>
      </c>
      <c r="L1408" s="11" t="n">
        <f aca="false">K1408/F1408</f>
        <v>1</v>
      </c>
    </row>
    <row r="1409" customFormat="false" ht="13.8" hidden="false" customHeight="false" outlineLevel="0" collapsed="false">
      <c r="A1409" s="8" t="s">
        <v>73</v>
      </c>
      <c r="B1409" s="8" t="s">
        <v>332</v>
      </c>
      <c r="C1409" s="8" t="s">
        <v>333</v>
      </c>
      <c r="D1409" s="8" t="s">
        <v>2032</v>
      </c>
      <c r="E1409" s="8" t="s">
        <v>621</v>
      </c>
      <c r="F1409" s="9" t="n">
        <v>3</v>
      </c>
      <c r="G1409" s="9" t="n">
        <v>2</v>
      </c>
      <c r="H1409" s="9" t="n">
        <v>0</v>
      </c>
      <c r="I1409" s="9" t="n">
        <v>1</v>
      </c>
      <c r="J1409" s="10" t="n">
        <v>0</v>
      </c>
      <c r="K1409" s="10" t="n">
        <f aca="false">SUM(G1409+H1409+I1409+J1409)</f>
        <v>3</v>
      </c>
      <c r="L1409" s="11" t="n">
        <f aca="false">K1409/F1409</f>
        <v>1</v>
      </c>
    </row>
    <row r="1410" customFormat="false" ht="13.8" hidden="false" customHeight="false" outlineLevel="0" collapsed="false">
      <c r="A1410" s="8" t="s">
        <v>1131</v>
      </c>
      <c r="B1410" s="8" t="s">
        <v>74</v>
      </c>
      <c r="C1410" s="8" t="s">
        <v>1159</v>
      </c>
      <c r="D1410" s="8" t="s">
        <v>2033</v>
      </c>
      <c r="E1410" s="8" t="s">
        <v>36</v>
      </c>
      <c r="F1410" s="9" t="n">
        <v>3</v>
      </c>
      <c r="G1410" s="9" t="n">
        <v>0</v>
      </c>
      <c r="H1410" s="9" t="n">
        <v>3</v>
      </c>
      <c r="I1410" s="9" t="n">
        <v>1</v>
      </c>
      <c r="J1410" s="10" t="n">
        <v>0</v>
      </c>
      <c r="K1410" s="10" t="n">
        <f aca="false">SUM(G1410+H1410+I1410+J1410)</f>
        <v>4</v>
      </c>
      <c r="L1410" s="11" t="n">
        <f aca="false">K1410/F1410</f>
        <v>1.33333333333333</v>
      </c>
    </row>
    <row r="1411" customFormat="false" ht="13.8" hidden="false" customHeight="false" outlineLevel="0" collapsed="false">
      <c r="A1411" s="8" t="s">
        <v>77</v>
      </c>
      <c r="B1411" s="8" t="s">
        <v>74</v>
      </c>
      <c r="C1411" s="8" t="s">
        <v>2034</v>
      </c>
      <c r="D1411" s="8" t="s">
        <v>2035</v>
      </c>
      <c r="E1411" s="8" t="s">
        <v>36</v>
      </c>
      <c r="F1411" s="9" t="n">
        <v>3</v>
      </c>
      <c r="G1411" s="9" t="n">
        <v>2</v>
      </c>
      <c r="H1411" s="9" t="n">
        <v>2</v>
      </c>
      <c r="I1411" s="9" t="n">
        <v>2</v>
      </c>
      <c r="J1411" s="10" t="n">
        <v>0</v>
      </c>
      <c r="K1411" s="10" t="n">
        <f aca="false">SUM(G1411+H1411+I1411+J1411)</f>
        <v>6</v>
      </c>
      <c r="L1411" s="11" t="n">
        <f aca="false">K1411/F1411</f>
        <v>2</v>
      </c>
    </row>
    <row r="1412" customFormat="false" ht="13.8" hidden="false" customHeight="false" outlineLevel="0" collapsed="false">
      <c r="A1412" s="8" t="s">
        <v>69</v>
      </c>
      <c r="B1412" s="8" t="s">
        <v>33</v>
      </c>
      <c r="C1412" s="8" t="s">
        <v>359</v>
      </c>
      <c r="D1412" s="8" t="s">
        <v>2036</v>
      </c>
      <c r="E1412" s="8" t="s">
        <v>199</v>
      </c>
      <c r="F1412" s="9" t="n">
        <v>3</v>
      </c>
      <c r="G1412" s="9" t="n">
        <v>0</v>
      </c>
      <c r="H1412" s="9" t="n">
        <v>0</v>
      </c>
      <c r="I1412" s="9" t="n">
        <v>0</v>
      </c>
      <c r="J1412" s="10" t="n">
        <v>0</v>
      </c>
      <c r="K1412" s="10" t="n">
        <f aca="false">SUM(G1412+H1412+I1412+J1412)</f>
        <v>0</v>
      </c>
      <c r="L1412" s="11" t="n">
        <f aca="false">K1412/F1412</f>
        <v>0</v>
      </c>
    </row>
    <row r="1413" customFormat="false" ht="13.8" hidden="false" customHeight="false" outlineLevel="0" collapsed="false">
      <c r="A1413" s="8" t="s">
        <v>842</v>
      </c>
      <c r="B1413" s="8" t="s">
        <v>74</v>
      </c>
      <c r="C1413" s="8" t="s">
        <v>1253</v>
      </c>
      <c r="D1413" s="8" t="s">
        <v>2037</v>
      </c>
      <c r="E1413" s="8" t="s">
        <v>36</v>
      </c>
      <c r="F1413" s="9" t="n">
        <v>3</v>
      </c>
      <c r="G1413" s="9" t="n">
        <v>0</v>
      </c>
      <c r="H1413" s="9" t="n">
        <v>1</v>
      </c>
      <c r="I1413" s="9" t="n">
        <v>0</v>
      </c>
      <c r="J1413" s="10" t="n">
        <v>0</v>
      </c>
      <c r="K1413" s="10" t="n">
        <f aca="false">SUM(G1413+H1413+I1413+J1413)</f>
        <v>1</v>
      </c>
      <c r="L1413" s="11" t="n">
        <f aca="false">K1413/F1413</f>
        <v>0.333333333333333</v>
      </c>
    </row>
    <row r="1414" customFormat="false" ht="13.8" hidden="false" customHeight="false" outlineLevel="0" collapsed="false">
      <c r="A1414" s="8" t="s">
        <v>65</v>
      </c>
      <c r="B1414" s="8" t="s">
        <v>66</v>
      </c>
      <c r="C1414" s="8" t="s">
        <v>67</v>
      </c>
      <c r="D1414" s="8" t="s">
        <v>2038</v>
      </c>
      <c r="E1414" s="8" t="s">
        <v>213</v>
      </c>
      <c r="F1414" s="9" t="n">
        <v>3</v>
      </c>
      <c r="G1414" s="9" t="n">
        <v>0</v>
      </c>
      <c r="H1414" s="9" t="n">
        <v>0</v>
      </c>
      <c r="I1414" s="9" t="n">
        <v>2</v>
      </c>
      <c r="J1414" s="10" t="n">
        <v>0</v>
      </c>
      <c r="K1414" s="10" t="n">
        <f aca="false">SUM(G1414+H1414+I1414+J1414)</f>
        <v>2</v>
      </c>
      <c r="L1414" s="11" t="n">
        <f aca="false">K1414/F1414</f>
        <v>0.666666666666667</v>
      </c>
    </row>
    <row r="1415" customFormat="false" ht="13.8" hidden="false" customHeight="false" outlineLevel="0" collapsed="false">
      <c r="A1415" s="8" t="s">
        <v>268</v>
      </c>
      <c r="B1415" s="8" t="s">
        <v>78</v>
      </c>
      <c r="C1415" s="8" t="s">
        <v>344</v>
      </c>
      <c r="D1415" s="8" t="s">
        <v>2039</v>
      </c>
      <c r="E1415" s="8" t="s">
        <v>36</v>
      </c>
      <c r="F1415" s="9" t="n">
        <v>3</v>
      </c>
      <c r="G1415" s="9" t="n">
        <v>1</v>
      </c>
      <c r="H1415" s="9" t="n">
        <v>0</v>
      </c>
      <c r="I1415" s="9" t="n">
        <v>1</v>
      </c>
      <c r="J1415" s="10" t="n">
        <v>0</v>
      </c>
      <c r="K1415" s="10" t="n">
        <f aca="false">SUM(G1415+H1415+I1415+J1415)</f>
        <v>2</v>
      </c>
      <c r="L1415" s="11" t="n">
        <f aca="false">K1415/F1415</f>
        <v>0.666666666666667</v>
      </c>
    </row>
    <row r="1416" customFormat="false" ht="13.8" hidden="false" customHeight="false" outlineLevel="0" collapsed="false">
      <c r="A1416" s="8" t="s">
        <v>310</v>
      </c>
      <c r="B1416" s="8" t="s">
        <v>311</v>
      </c>
      <c r="C1416" s="8" t="s">
        <v>376</v>
      </c>
      <c r="D1416" s="8" t="s">
        <v>2040</v>
      </c>
      <c r="E1416" s="8" t="s">
        <v>799</v>
      </c>
      <c r="F1416" s="9" t="n">
        <v>3</v>
      </c>
      <c r="G1416" s="9" t="n">
        <v>1</v>
      </c>
      <c r="H1416" s="9" t="n">
        <v>1</v>
      </c>
      <c r="I1416" s="9" t="n">
        <v>0</v>
      </c>
      <c r="J1416" s="10" t="n">
        <v>0</v>
      </c>
      <c r="K1416" s="10" t="n">
        <f aca="false">SUM(G1416+H1416+I1416+J1416)</f>
        <v>2</v>
      </c>
      <c r="L1416" s="11" t="n">
        <f aca="false">K1416/F1416</f>
        <v>0.666666666666667</v>
      </c>
    </row>
    <row r="1417" customFormat="false" ht="13.8" hidden="false" customHeight="false" outlineLevel="0" collapsed="false">
      <c r="A1417" s="8" t="s">
        <v>61</v>
      </c>
      <c r="B1417" s="8" t="s">
        <v>27</v>
      </c>
      <c r="C1417" s="8" t="s">
        <v>62</v>
      </c>
      <c r="D1417" s="8" t="s">
        <v>2041</v>
      </c>
      <c r="E1417" s="8" t="s">
        <v>1860</v>
      </c>
      <c r="F1417" s="9" t="n">
        <v>3</v>
      </c>
      <c r="G1417" s="9" t="n">
        <v>1</v>
      </c>
      <c r="H1417" s="9" t="n">
        <v>1</v>
      </c>
      <c r="I1417" s="9" t="n">
        <v>1</v>
      </c>
      <c r="J1417" s="10" t="n">
        <v>0</v>
      </c>
      <c r="K1417" s="10" t="n">
        <f aca="false">SUM(G1417+H1417+I1417+J1417)</f>
        <v>3</v>
      </c>
      <c r="L1417" s="11" t="n">
        <f aca="false">K1417/F1417</f>
        <v>1</v>
      </c>
    </row>
    <row r="1418" customFormat="false" ht="13.8" hidden="false" customHeight="false" outlineLevel="0" collapsed="false">
      <c r="A1418" s="8" t="s">
        <v>65</v>
      </c>
      <c r="B1418" s="8" t="s">
        <v>74</v>
      </c>
      <c r="C1418" s="8" t="s">
        <v>1050</v>
      </c>
      <c r="D1418" s="8" t="s">
        <v>2042</v>
      </c>
      <c r="E1418" s="8" t="s">
        <v>2043</v>
      </c>
      <c r="F1418" s="9" t="n">
        <v>3</v>
      </c>
      <c r="G1418" s="9" t="n">
        <v>0</v>
      </c>
      <c r="H1418" s="9" t="n">
        <v>3</v>
      </c>
      <c r="I1418" s="9" t="n">
        <v>0</v>
      </c>
      <c r="J1418" s="10" t="n">
        <v>0</v>
      </c>
      <c r="K1418" s="10" t="n">
        <f aca="false">SUM(G1418+H1418+I1418+J1418)</f>
        <v>3</v>
      </c>
      <c r="L1418" s="11" t="n">
        <f aca="false">K1418/F1418</f>
        <v>1</v>
      </c>
    </row>
    <row r="1419" customFormat="false" ht="13.8" hidden="false" customHeight="false" outlineLevel="0" collapsed="false">
      <c r="A1419" s="8" t="s">
        <v>645</v>
      </c>
      <c r="B1419" s="8" t="s">
        <v>251</v>
      </c>
      <c r="C1419" s="8" t="s">
        <v>754</v>
      </c>
      <c r="D1419" s="8" t="s">
        <v>2044</v>
      </c>
      <c r="E1419" s="8" t="s">
        <v>546</v>
      </c>
      <c r="F1419" s="9" t="n">
        <v>3</v>
      </c>
      <c r="G1419" s="9" t="n">
        <v>1</v>
      </c>
      <c r="H1419" s="9" t="n">
        <v>2</v>
      </c>
      <c r="I1419" s="9" t="n">
        <v>0</v>
      </c>
      <c r="J1419" s="10" t="n">
        <v>0</v>
      </c>
      <c r="K1419" s="10" t="n">
        <f aca="false">SUM(G1419+H1419+I1419+J1419)</f>
        <v>3</v>
      </c>
      <c r="L1419" s="11" t="n">
        <f aca="false">K1419/F1419</f>
        <v>1</v>
      </c>
    </row>
    <row r="1420" customFormat="false" ht="13.8" hidden="false" customHeight="false" outlineLevel="0" collapsed="false">
      <c r="A1420" s="8" t="s">
        <v>268</v>
      </c>
      <c r="B1420" s="8" t="s">
        <v>240</v>
      </c>
      <c r="C1420" s="8" t="s">
        <v>1600</v>
      </c>
      <c r="D1420" s="8" t="s">
        <v>2045</v>
      </c>
      <c r="E1420" s="8" t="s">
        <v>1603</v>
      </c>
      <c r="F1420" s="9" t="n">
        <v>3</v>
      </c>
      <c r="G1420" s="9" t="n">
        <v>1</v>
      </c>
      <c r="H1420" s="9" t="n">
        <v>1</v>
      </c>
      <c r="I1420" s="9" t="n">
        <v>1</v>
      </c>
      <c r="J1420" s="10" t="n">
        <v>0</v>
      </c>
      <c r="K1420" s="10" t="n">
        <f aca="false">SUM(G1420+H1420+I1420+J1420)</f>
        <v>3</v>
      </c>
      <c r="L1420" s="11" t="n">
        <f aca="false">K1420/F1420</f>
        <v>1</v>
      </c>
    </row>
    <row r="1421" customFormat="false" ht="13.8" hidden="false" customHeight="false" outlineLevel="0" collapsed="false">
      <c r="A1421" s="8" t="s">
        <v>65</v>
      </c>
      <c r="B1421" s="8" t="s">
        <v>66</v>
      </c>
      <c r="C1421" s="8" t="s">
        <v>1987</v>
      </c>
      <c r="D1421" s="8" t="s">
        <v>2046</v>
      </c>
      <c r="E1421" s="8" t="s">
        <v>36</v>
      </c>
      <c r="F1421" s="9" t="n">
        <v>3</v>
      </c>
      <c r="G1421" s="9" t="n">
        <v>1</v>
      </c>
      <c r="H1421" s="9" t="n">
        <v>1</v>
      </c>
      <c r="I1421" s="9" t="n">
        <v>1</v>
      </c>
      <c r="J1421" s="10" t="n">
        <v>0</v>
      </c>
      <c r="K1421" s="10" t="n">
        <f aca="false">SUM(G1421+H1421+I1421+J1421)</f>
        <v>3</v>
      </c>
      <c r="L1421" s="11" t="n">
        <f aca="false">K1421/F1421</f>
        <v>1</v>
      </c>
    </row>
    <row r="1422" customFormat="false" ht="13.8" hidden="false" customHeight="false" outlineLevel="0" collapsed="false">
      <c r="A1422" s="8" t="s">
        <v>645</v>
      </c>
      <c r="B1422" s="8" t="s">
        <v>251</v>
      </c>
      <c r="C1422" s="8" t="s">
        <v>754</v>
      </c>
      <c r="D1422" s="8" t="s">
        <v>2047</v>
      </c>
      <c r="E1422" s="8" t="s">
        <v>46</v>
      </c>
      <c r="F1422" s="9" t="n">
        <v>3</v>
      </c>
      <c r="G1422" s="9" t="n">
        <v>1</v>
      </c>
      <c r="H1422" s="9" t="n">
        <v>2</v>
      </c>
      <c r="I1422" s="9" t="n">
        <v>1</v>
      </c>
      <c r="J1422" s="10" t="n">
        <v>0</v>
      </c>
      <c r="K1422" s="10" t="n">
        <f aca="false">SUM(G1422+H1422+I1422+J1422)</f>
        <v>4</v>
      </c>
      <c r="L1422" s="11" t="n">
        <f aca="false">K1422/F1422</f>
        <v>1.33333333333333</v>
      </c>
    </row>
    <row r="1423" customFormat="false" ht="13.8" hidden="false" customHeight="false" outlineLevel="0" collapsed="false">
      <c r="A1423" s="8" t="s">
        <v>310</v>
      </c>
      <c r="B1423" s="8" t="s">
        <v>311</v>
      </c>
      <c r="C1423" s="8" t="s">
        <v>376</v>
      </c>
      <c r="D1423" s="8" t="s">
        <v>2048</v>
      </c>
      <c r="E1423" s="8" t="s">
        <v>128</v>
      </c>
      <c r="F1423" s="9" t="n">
        <v>3</v>
      </c>
      <c r="G1423" s="9" t="n">
        <v>1</v>
      </c>
      <c r="H1423" s="9" t="n">
        <v>3</v>
      </c>
      <c r="I1423" s="9" t="n">
        <v>1</v>
      </c>
      <c r="J1423" s="10" t="n">
        <v>0</v>
      </c>
      <c r="K1423" s="10" t="n">
        <f aca="false">SUM(G1423+H1423+I1423+J1423)</f>
        <v>5</v>
      </c>
      <c r="L1423" s="11" t="n">
        <f aca="false">K1423/F1423</f>
        <v>1.66666666666667</v>
      </c>
    </row>
    <row r="1424" customFormat="false" ht="13.8" hidden="false" customHeight="false" outlineLevel="0" collapsed="false">
      <c r="A1424" s="8" t="s">
        <v>32</v>
      </c>
      <c r="B1424" s="8" t="s">
        <v>74</v>
      </c>
      <c r="C1424" s="8" t="s">
        <v>427</v>
      </c>
      <c r="D1424" s="8" t="s">
        <v>2049</v>
      </c>
      <c r="E1424" s="8" t="s">
        <v>36</v>
      </c>
      <c r="F1424" s="9" t="n">
        <v>3</v>
      </c>
      <c r="G1424" s="9" t="n">
        <v>2</v>
      </c>
      <c r="H1424" s="9" t="n">
        <v>2</v>
      </c>
      <c r="I1424" s="9" t="n">
        <v>2</v>
      </c>
      <c r="J1424" s="10" t="n">
        <v>0</v>
      </c>
      <c r="K1424" s="10" t="n">
        <f aca="false">SUM(G1424+H1424+I1424+J1424)</f>
        <v>6</v>
      </c>
      <c r="L1424" s="11" t="n">
        <f aca="false">K1424/F1424</f>
        <v>2</v>
      </c>
    </row>
    <row r="1425" customFormat="false" ht="13.8" hidden="false" customHeight="false" outlineLevel="0" collapsed="false">
      <c r="A1425" s="8" t="s">
        <v>310</v>
      </c>
      <c r="B1425" s="8" t="s">
        <v>311</v>
      </c>
      <c r="C1425" s="8" t="s">
        <v>376</v>
      </c>
      <c r="D1425" s="8" t="s">
        <v>2050</v>
      </c>
      <c r="E1425" s="8" t="s">
        <v>799</v>
      </c>
      <c r="F1425" s="9" t="n">
        <v>3</v>
      </c>
      <c r="G1425" s="9" t="n">
        <v>3</v>
      </c>
      <c r="H1425" s="9" t="n">
        <v>2</v>
      </c>
      <c r="I1425" s="9" t="n">
        <v>2</v>
      </c>
      <c r="J1425" s="10" t="n">
        <v>0</v>
      </c>
      <c r="K1425" s="10" t="n">
        <f aca="false">SUM(G1425+H1425+I1425+J1425)</f>
        <v>7</v>
      </c>
      <c r="L1425" s="11" t="n">
        <f aca="false">K1425/F1425</f>
        <v>2.33333333333333</v>
      </c>
    </row>
    <row r="1426" customFormat="false" ht="13.8" hidden="false" customHeight="false" outlineLevel="0" collapsed="false">
      <c r="A1426" s="8" t="s">
        <v>124</v>
      </c>
      <c r="B1426" s="8" t="s">
        <v>125</v>
      </c>
      <c r="C1426" s="8" t="s">
        <v>1876</v>
      </c>
      <c r="D1426" s="8" t="s">
        <v>2051</v>
      </c>
      <c r="E1426" s="8" t="s">
        <v>36</v>
      </c>
      <c r="F1426" s="9" t="n">
        <v>3</v>
      </c>
      <c r="G1426" s="9" t="n">
        <v>3</v>
      </c>
      <c r="H1426" s="9" t="n">
        <v>3</v>
      </c>
      <c r="I1426" s="9" t="n">
        <v>3</v>
      </c>
      <c r="J1426" s="10" t="n">
        <v>0</v>
      </c>
      <c r="K1426" s="10" t="n">
        <f aca="false">SUM(G1426+H1426+I1426+J1426)</f>
        <v>9</v>
      </c>
      <c r="L1426" s="11" t="n">
        <f aca="false">K1426/F1426</f>
        <v>3</v>
      </c>
    </row>
    <row r="1427" customFormat="false" ht="13.8" hidden="false" customHeight="false" outlineLevel="0" collapsed="false">
      <c r="A1427" s="8" t="s">
        <v>310</v>
      </c>
      <c r="B1427" s="8" t="s">
        <v>311</v>
      </c>
      <c r="C1427" s="8" t="s">
        <v>312</v>
      </c>
      <c r="D1427" s="8" t="s">
        <v>2052</v>
      </c>
      <c r="E1427" s="8" t="s">
        <v>1603</v>
      </c>
      <c r="F1427" s="9" t="n">
        <v>3</v>
      </c>
      <c r="G1427" s="9" t="n">
        <v>3</v>
      </c>
      <c r="H1427" s="9" t="n">
        <v>3</v>
      </c>
      <c r="I1427" s="9" t="n">
        <v>3</v>
      </c>
      <c r="J1427" s="10" t="n">
        <v>0</v>
      </c>
      <c r="K1427" s="10" t="n">
        <f aca="false">SUM(G1427+H1427+I1427+J1427)</f>
        <v>9</v>
      </c>
      <c r="L1427" s="11" t="n">
        <f aca="false">K1427/F1427</f>
        <v>3</v>
      </c>
    </row>
    <row r="1428" customFormat="false" ht="13.8" hidden="false" customHeight="false" outlineLevel="0" collapsed="false">
      <c r="A1428" s="8" t="s">
        <v>181</v>
      </c>
      <c r="B1428" s="8" t="s">
        <v>80</v>
      </c>
      <c r="C1428" s="8" t="s">
        <v>182</v>
      </c>
      <c r="D1428" s="8" t="s">
        <v>2053</v>
      </c>
      <c r="E1428" s="8" t="s">
        <v>36</v>
      </c>
      <c r="F1428" s="9" t="n">
        <v>3</v>
      </c>
      <c r="G1428" s="9" t="n">
        <v>10</v>
      </c>
      <c r="H1428" s="9" t="n">
        <v>1</v>
      </c>
      <c r="I1428" s="9" t="n">
        <v>0</v>
      </c>
      <c r="J1428" s="10" t="n">
        <v>0</v>
      </c>
      <c r="K1428" s="10" t="n">
        <f aca="false">SUM(G1428+H1428+I1428+J1428)</f>
        <v>11</v>
      </c>
      <c r="L1428" s="11" t="n">
        <f aca="false">K1428/F1428</f>
        <v>3.66666666666667</v>
      </c>
    </row>
    <row r="1429" customFormat="false" ht="13.8" hidden="false" customHeight="false" outlineLevel="0" collapsed="false">
      <c r="A1429" s="8" t="s">
        <v>310</v>
      </c>
      <c r="B1429" s="8" t="s">
        <v>311</v>
      </c>
      <c r="C1429" s="8" t="s">
        <v>312</v>
      </c>
      <c r="D1429" s="8" t="s">
        <v>2054</v>
      </c>
      <c r="E1429" s="8" t="s">
        <v>621</v>
      </c>
      <c r="F1429" s="9" t="n">
        <v>3</v>
      </c>
      <c r="G1429" s="9" t="n">
        <v>3</v>
      </c>
      <c r="H1429" s="9" t="n">
        <v>30</v>
      </c>
      <c r="I1429" s="9" t="n">
        <v>3</v>
      </c>
      <c r="J1429" s="10" t="n">
        <v>0</v>
      </c>
      <c r="K1429" s="10" t="n">
        <f aca="false">SUM(G1429+H1429+I1429+J1429)</f>
        <v>36</v>
      </c>
      <c r="L1429" s="11" t="n">
        <f aca="false">K1429/F1429</f>
        <v>12</v>
      </c>
    </row>
    <row r="1430" customFormat="false" ht="13.8" hidden="false" customHeight="false" outlineLevel="0" collapsed="false">
      <c r="A1430" s="8" t="s">
        <v>65</v>
      </c>
      <c r="B1430" s="8" t="s">
        <v>66</v>
      </c>
      <c r="C1430" s="8" t="s">
        <v>403</v>
      </c>
      <c r="D1430" s="8" t="s">
        <v>2055</v>
      </c>
      <c r="E1430" s="8" t="s">
        <v>2056</v>
      </c>
      <c r="F1430" s="9" t="n">
        <v>2</v>
      </c>
      <c r="G1430" s="9" t="n">
        <v>0</v>
      </c>
      <c r="H1430" s="9" t="n">
        <v>0</v>
      </c>
      <c r="I1430" s="9" t="n">
        <v>0</v>
      </c>
      <c r="J1430" s="10" t="n">
        <v>0</v>
      </c>
      <c r="K1430" s="10" t="n">
        <f aca="false">SUM(G1430+H1430+I1430+J1430)</f>
        <v>0</v>
      </c>
      <c r="L1430" s="11" t="n">
        <f aca="false">K1430/F1430</f>
        <v>0</v>
      </c>
    </row>
    <row r="1431" customFormat="false" ht="13.8" hidden="false" customHeight="false" outlineLevel="0" collapsed="false">
      <c r="A1431" s="8" t="s">
        <v>1124</v>
      </c>
      <c r="B1431" s="8" t="s">
        <v>503</v>
      </c>
      <c r="C1431" s="8" t="s">
        <v>2057</v>
      </c>
      <c r="D1431" s="8" t="s">
        <v>2058</v>
      </c>
      <c r="E1431" s="8" t="s">
        <v>597</v>
      </c>
      <c r="F1431" s="9" t="n">
        <v>2</v>
      </c>
      <c r="G1431" s="9" t="n">
        <v>0.15</v>
      </c>
      <c r="H1431" s="9" t="n">
        <v>0.1</v>
      </c>
      <c r="I1431" s="9" t="n">
        <v>0.1</v>
      </c>
      <c r="J1431" s="10" t="n">
        <v>0</v>
      </c>
      <c r="K1431" s="10" t="n">
        <f aca="false">SUM(G1431+H1431+I1431+J1431)</f>
        <v>0.35</v>
      </c>
      <c r="L1431" s="11" t="n">
        <f aca="false">K1431/F1431</f>
        <v>0.175</v>
      </c>
    </row>
    <row r="1432" customFormat="false" ht="13.8" hidden="false" customHeight="false" outlineLevel="0" collapsed="false">
      <c r="A1432" s="8" t="s">
        <v>51</v>
      </c>
      <c r="B1432" s="8" t="s">
        <v>52</v>
      </c>
      <c r="C1432" s="8" t="s">
        <v>711</v>
      </c>
      <c r="D1432" s="8" t="s">
        <v>2059</v>
      </c>
      <c r="E1432" s="8" t="s">
        <v>1810</v>
      </c>
      <c r="F1432" s="9" t="n">
        <v>2</v>
      </c>
      <c r="G1432" s="9" t="n">
        <v>0</v>
      </c>
      <c r="H1432" s="9" t="n">
        <v>1</v>
      </c>
      <c r="I1432" s="9" t="n">
        <v>0</v>
      </c>
      <c r="J1432" s="10" t="n">
        <v>0</v>
      </c>
      <c r="K1432" s="10" t="n">
        <f aca="false">SUM(G1432+H1432+I1432+J1432)</f>
        <v>1</v>
      </c>
      <c r="L1432" s="11" t="n">
        <f aca="false">K1432/F1432</f>
        <v>0.5</v>
      </c>
    </row>
    <row r="1433" customFormat="false" ht="13.8" hidden="false" customHeight="false" outlineLevel="0" collapsed="false">
      <c r="A1433" s="8" t="s">
        <v>26</v>
      </c>
      <c r="B1433" s="8" t="s">
        <v>27</v>
      </c>
      <c r="C1433" s="8" t="s">
        <v>28</v>
      </c>
      <c r="D1433" s="8" t="s">
        <v>2060</v>
      </c>
      <c r="E1433" s="8" t="s">
        <v>1860</v>
      </c>
      <c r="F1433" s="9" t="n">
        <v>2</v>
      </c>
      <c r="G1433" s="9" t="n">
        <v>2</v>
      </c>
      <c r="H1433" s="9" t="n">
        <v>0</v>
      </c>
      <c r="I1433" s="9" t="n">
        <v>0</v>
      </c>
      <c r="J1433" s="10" t="n">
        <v>0</v>
      </c>
      <c r="K1433" s="10" t="n">
        <f aca="false">SUM(G1433+H1433+I1433+J1433)</f>
        <v>2</v>
      </c>
      <c r="L1433" s="11" t="n">
        <f aca="false">K1433/F1433</f>
        <v>1</v>
      </c>
    </row>
    <row r="1434" customFormat="false" ht="13.8" hidden="false" customHeight="false" outlineLevel="0" collapsed="false">
      <c r="A1434" s="8" t="s">
        <v>51</v>
      </c>
      <c r="B1434" s="8" t="s">
        <v>52</v>
      </c>
      <c r="C1434" s="8" t="s">
        <v>53</v>
      </c>
      <c r="D1434" s="8" t="s">
        <v>2061</v>
      </c>
      <c r="E1434" s="8" t="s">
        <v>36</v>
      </c>
      <c r="F1434" s="9" t="n">
        <v>2</v>
      </c>
      <c r="G1434" s="9" t="n">
        <v>0</v>
      </c>
      <c r="H1434" s="9" t="n">
        <v>1</v>
      </c>
      <c r="I1434" s="9" t="n">
        <v>1</v>
      </c>
      <c r="J1434" s="10" t="n">
        <v>0</v>
      </c>
      <c r="K1434" s="10" t="n">
        <f aca="false">SUM(G1434+H1434+I1434+J1434)</f>
        <v>2</v>
      </c>
      <c r="L1434" s="11" t="n">
        <f aca="false">K1434/F1434</f>
        <v>1</v>
      </c>
    </row>
    <row r="1435" customFormat="false" ht="13.8" hidden="false" customHeight="false" outlineLevel="0" collapsed="false">
      <c r="A1435" s="8" t="s">
        <v>105</v>
      </c>
      <c r="B1435" s="8" t="s">
        <v>106</v>
      </c>
      <c r="C1435" s="8" t="s">
        <v>107</v>
      </c>
      <c r="D1435" s="8" t="s">
        <v>2062</v>
      </c>
      <c r="E1435" s="8" t="s">
        <v>823</v>
      </c>
      <c r="F1435" s="9" t="n">
        <v>2</v>
      </c>
      <c r="G1435" s="9" t="n">
        <v>1</v>
      </c>
      <c r="H1435" s="9" t="n">
        <v>1</v>
      </c>
      <c r="I1435" s="9" t="n">
        <v>0</v>
      </c>
      <c r="J1435" s="10" t="n">
        <v>0</v>
      </c>
      <c r="K1435" s="10" t="n">
        <f aca="false">SUM(G1435+H1435+I1435+J1435)</f>
        <v>2</v>
      </c>
      <c r="L1435" s="11" t="n">
        <f aca="false">K1435/F1435</f>
        <v>1</v>
      </c>
    </row>
    <row r="1436" customFormat="false" ht="13.8" hidden="false" customHeight="false" outlineLevel="0" collapsed="false">
      <c r="A1436" s="8" t="s">
        <v>65</v>
      </c>
      <c r="B1436" s="8" t="s">
        <v>66</v>
      </c>
      <c r="C1436" s="8" t="s">
        <v>1099</v>
      </c>
      <c r="D1436" s="8" t="s">
        <v>2063</v>
      </c>
      <c r="E1436" s="8" t="s">
        <v>1793</v>
      </c>
      <c r="F1436" s="9" t="n">
        <v>2</v>
      </c>
      <c r="G1436" s="9" t="n">
        <v>0</v>
      </c>
      <c r="H1436" s="9" t="n">
        <v>1</v>
      </c>
      <c r="I1436" s="9" t="n">
        <v>1</v>
      </c>
      <c r="J1436" s="10" t="n">
        <v>0</v>
      </c>
      <c r="K1436" s="10" t="n">
        <f aca="false">SUM(G1436+H1436+I1436+J1436)</f>
        <v>2</v>
      </c>
      <c r="L1436" s="11" t="n">
        <f aca="false">K1436/F1436</f>
        <v>1</v>
      </c>
    </row>
    <row r="1437" customFormat="false" ht="13.8" hidden="false" customHeight="false" outlineLevel="0" collapsed="false">
      <c r="A1437" s="8" t="s">
        <v>1124</v>
      </c>
      <c r="B1437" s="8" t="s">
        <v>503</v>
      </c>
      <c r="C1437" s="8" t="s">
        <v>2057</v>
      </c>
      <c r="D1437" s="8" t="s">
        <v>2064</v>
      </c>
      <c r="E1437" s="8" t="s">
        <v>1793</v>
      </c>
      <c r="F1437" s="9" t="n">
        <v>2</v>
      </c>
      <c r="G1437" s="9" t="n">
        <v>0.15</v>
      </c>
      <c r="H1437" s="9" t="n">
        <v>1</v>
      </c>
      <c r="I1437" s="9" t="n">
        <v>1</v>
      </c>
      <c r="J1437" s="10" t="n">
        <v>0</v>
      </c>
      <c r="K1437" s="10" t="n">
        <f aca="false">SUM(G1437+H1437+I1437+J1437)</f>
        <v>2.15</v>
      </c>
      <c r="L1437" s="11" t="n">
        <f aca="false">K1437/F1437</f>
        <v>1.075</v>
      </c>
    </row>
    <row r="1438" customFormat="false" ht="13.8" hidden="false" customHeight="false" outlineLevel="0" collapsed="false">
      <c r="A1438" s="8" t="s">
        <v>158</v>
      </c>
      <c r="B1438" s="8" t="s">
        <v>74</v>
      </c>
      <c r="C1438" s="8" t="s">
        <v>1689</v>
      </c>
      <c r="D1438" s="8" t="s">
        <v>2065</v>
      </c>
      <c r="E1438" s="8" t="s">
        <v>36</v>
      </c>
      <c r="F1438" s="9" t="n">
        <v>2</v>
      </c>
      <c r="G1438" s="9" t="n">
        <v>1</v>
      </c>
      <c r="H1438" s="9" t="n">
        <v>1</v>
      </c>
      <c r="I1438" s="9" t="n">
        <v>1</v>
      </c>
      <c r="J1438" s="10" t="n">
        <v>0</v>
      </c>
      <c r="K1438" s="10" t="n">
        <f aca="false">SUM(G1438+H1438+I1438+J1438)</f>
        <v>3</v>
      </c>
      <c r="L1438" s="11" t="n">
        <f aca="false">K1438/F1438</f>
        <v>1.5</v>
      </c>
    </row>
    <row r="1439" customFormat="false" ht="13.8" hidden="false" customHeight="false" outlineLevel="0" collapsed="false">
      <c r="A1439" s="8" t="s">
        <v>268</v>
      </c>
      <c r="B1439" s="8" t="s">
        <v>78</v>
      </c>
      <c r="C1439" s="8" t="s">
        <v>344</v>
      </c>
      <c r="D1439" s="8" t="s">
        <v>2066</v>
      </c>
      <c r="E1439" s="8" t="s">
        <v>1860</v>
      </c>
      <c r="F1439" s="9" t="n">
        <v>2</v>
      </c>
      <c r="G1439" s="9" t="n">
        <v>1</v>
      </c>
      <c r="H1439" s="9" t="n">
        <v>1</v>
      </c>
      <c r="I1439" s="9" t="n">
        <v>1</v>
      </c>
      <c r="J1439" s="10" t="n">
        <v>0</v>
      </c>
      <c r="K1439" s="10" t="n">
        <f aca="false">SUM(G1439+H1439+I1439+J1439)</f>
        <v>3</v>
      </c>
      <c r="L1439" s="11" t="n">
        <f aca="false">K1439/F1439</f>
        <v>1.5</v>
      </c>
    </row>
    <row r="1440" customFormat="false" ht="13.8" hidden="false" customHeight="false" outlineLevel="0" collapsed="false">
      <c r="A1440" s="8" t="s">
        <v>268</v>
      </c>
      <c r="B1440" s="8" t="s">
        <v>78</v>
      </c>
      <c r="C1440" s="8" t="s">
        <v>344</v>
      </c>
      <c r="D1440" s="8" t="s">
        <v>2067</v>
      </c>
      <c r="E1440" s="8" t="s">
        <v>1860</v>
      </c>
      <c r="F1440" s="9" t="n">
        <v>2</v>
      </c>
      <c r="G1440" s="9" t="n">
        <v>1</v>
      </c>
      <c r="H1440" s="9" t="n">
        <v>1</v>
      </c>
      <c r="I1440" s="9" t="n">
        <v>1</v>
      </c>
      <c r="J1440" s="10" t="n">
        <v>0</v>
      </c>
      <c r="K1440" s="10" t="n">
        <f aca="false">SUM(G1440+H1440+I1440+J1440)</f>
        <v>3</v>
      </c>
      <c r="L1440" s="11" t="n">
        <f aca="false">K1440/F1440</f>
        <v>1.5</v>
      </c>
    </row>
    <row r="1441" customFormat="false" ht="32.05" hidden="false" customHeight="false" outlineLevel="0" collapsed="false">
      <c r="A1441" s="8" t="s">
        <v>695</v>
      </c>
      <c r="B1441" s="8" t="s">
        <v>52</v>
      </c>
      <c r="C1441" s="15" t="s">
        <v>1354</v>
      </c>
      <c r="D1441" s="8" t="s">
        <v>2068</v>
      </c>
      <c r="E1441" s="8" t="s">
        <v>1810</v>
      </c>
      <c r="F1441" s="9" t="n">
        <v>2</v>
      </c>
      <c r="G1441" s="9" t="n">
        <v>1</v>
      </c>
      <c r="H1441" s="9" t="n">
        <v>1</v>
      </c>
      <c r="I1441" s="9" t="n">
        <v>1</v>
      </c>
      <c r="J1441" s="10" t="n">
        <v>0</v>
      </c>
      <c r="K1441" s="10" t="n">
        <f aca="false">SUM(G1441+H1441+I1441+J1441)</f>
        <v>3</v>
      </c>
      <c r="L1441" s="11" t="n">
        <f aca="false">K1441/F1441</f>
        <v>1.5</v>
      </c>
    </row>
    <row r="1442" customFormat="false" ht="13.8" hidden="false" customHeight="false" outlineLevel="0" collapsed="false">
      <c r="A1442" s="8" t="s">
        <v>32</v>
      </c>
      <c r="B1442" s="14" t="s">
        <v>137</v>
      </c>
      <c r="C1442" s="8" t="s">
        <v>1902</v>
      </c>
      <c r="D1442" s="8" t="s">
        <v>2069</v>
      </c>
      <c r="E1442" s="8" t="s">
        <v>397</v>
      </c>
      <c r="F1442" s="9" t="n">
        <v>2</v>
      </c>
      <c r="G1442" s="9" t="n">
        <v>1</v>
      </c>
      <c r="H1442" s="9" t="n">
        <v>1</v>
      </c>
      <c r="I1442" s="9" t="n">
        <v>1</v>
      </c>
      <c r="J1442" s="10" t="n">
        <v>0</v>
      </c>
      <c r="K1442" s="10" t="n">
        <f aca="false">SUM(G1442+H1442+I1442+J1442)</f>
        <v>3</v>
      </c>
      <c r="L1442" s="11" t="n">
        <f aca="false">K1442/F1442</f>
        <v>1.5</v>
      </c>
    </row>
    <row r="1443" customFormat="false" ht="13.8" hidden="false" customHeight="false" outlineLevel="0" collapsed="false">
      <c r="A1443" s="8" t="s">
        <v>124</v>
      </c>
      <c r="B1443" s="8" t="s">
        <v>125</v>
      </c>
      <c r="C1443" s="8" t="s">
        <v>829</v>
      </c>
      <c r="D1443" s="8" t="s">
        <v>2070</v>
      </c>
      <c r="E1443" s="8" t="s">
        <v>36</v>
      </c>
      <c r="F1443" s="9" t="n">
        <v>2</v>
      </c>
      <c r="G1443" s="9" t="n">
        <v>2</v>
      </c>
      <c r="H1443" s="9" t="n">
        <v>2</v>
      </c>
      <c r="I1443" s="9" t="n">
        <v>0</v>
      </c>
      <c r="J1443" s="10" t="n">
        <v>0</v>
      </c>
      <c r="K1443" s="10" t="n">
        <f aca="false">SUM(G1443+H1443+I1443+J1443)</f>
        <v>4</v>
      </c>
      <c r="L1443" s="11" t="n">
        <f aca="false">K1443/F1443</f>
        <v>2</v>
      </c>
    </row>
    <row r="1444" customFormat="false" ht="13.8" hidden="false" customHeight="false" outlineLevel="0" collapsed="false">
      <c r="A1444" s="8" t="s">
        <v>429</v>
      </c>
      <c r="B1444" s="8" t="s">
        <v>233</v>
      </c>
      <c r="C1444" s="8" t="s">
        <v>509</v>
      </c>
      <c r="D1444" s="8" t="s">
        <v>2071</v>
      </c>
      <c r="E1444" s="8" t="s">
        <v>36</v>
      </c>
      <c r="F1444" s="9" t="n">
        <v>2</v>
      </c>
      <c r="G1444" s="9" t="n">
        <v>2</v>
      </c>
      <c r="H1444" s="9" t="n">
        <v>1</v>
      </c>
      <c r="I1444" s="9" t="n">
        <v>1</v>
      </c>
      <c r="J1444" s="10" t="n">
        <v>0</v>
      </c>
      <c r="K1444" s="10" t="n">
        <f aca="false">SUM(G1444+H1444+I1444+J1444)</f>
        <v>4</v>
      </c>
      <c r="L1444" s="11" t="n">
        <f aca="false">K1444/F1444</f>
        <v>2</v>
      </c>
    </row>
    <row r="1445" customFormat="false" ht="13.8" hidden="false" customHeight="false" outlineLevel="0" collapsed="false">
      <c r="A1445" s="8" t="s">
        <v>51</v>
      </c>
      <c r="B1445" s="8" t="s">
        <v>52</v>
      </c>
      <c r="C1445" s="8" t="s">
        <v>1610</v>
      </c>
      <c r="D1445" s="8" t="s">
        <v>2072</v>
      </c>
      <c r="E1445" s="8" t="s">
        <v>36</v>
      </c>
      <c r="F1445" s="9" t="n">
        <v>2</v>
      </c>
      <c r="G1445" s="9" t="n">
        <v>2</v>
      </c>
      <c r="H1445" s="9" t="n">
        <v>1</v>
      </c>
      <c r="I1445" s="9" t="n">
        <v>1</v>
      </c>
      <c r="J1445" s="10" t="n">
        <v>0</v>
      </c>
      <c r="K1445" s="10" t="n">
        <f aca="false">SUM(G1445+H1445+I1445+J1445)</f>
        <v>4</v>
      </c>
      <c r="L1445" s="11" t="n">
        <f aca="false">K1445/F1445</f>
        <v>2</v>
      </c>
    </row>
    <row r="1446" customFormat="false" ht="13.8" hidden="false" customHeight="false" outlineLevel="0" collapsed="false">
      <c r="A1446" s="8" t="s">
        <v>534</v>
      </c>
      <c r="B1446" s="8" t="s">
        <v>78</v>
      </c>
      <c r="C1446" s="8" t="s">
        <v>1726</v>
      </c>
      <c r="D1446" s="8" t="s">
        <v>2073</v>
      </c>
      <c r="E1446" s="8" t="s">
        <v>621</v>
      </c>
      <c r="F1446" s="9" t="n">
        <v>2</v>
      </c>
      <c r="G1446" s="9" t="n">
        <v>2</v>
      </c>
      <c r="H1446" s="9" t="n">
        <v>2</v>
      </c>
      <c r="I1446" s="9" t="n">
        <v>2</v>
      </c>
      <c r="J1446" s="10" t="n">
        <v>0</v>
      </c>
      <c r="K1446" s="10" t="n">
        <f aca="false">SUM(G1446+H1446+I1446+J1446)</f>
        <v>6</v>
      </c>
      <c r="L1446" s="11" t="n">
        <f aca="false">K1446/F1446</f>
        <v>3</v>
      </c>
    </row>
    <row r="1447" customFormat="false" ht="13.8" hidden="false" customHeight="false" outlineLevel="0" collapsed="false">
      <c r="A1447" s="8" t="s">
        <v>695</v>
      </c>
      <c r="B1447" s="8" t="s">
        <v>52</v>
      </c>
      <c r="C1447" s="8" t="s">
        <v>696</v>
      </c>
      <c r="D1447" s="8" t="s">
        <v>2074</v>
      </c>
      <c r="E1447" s="8" t="s">
        <v>36</v>
      </c>
      <c r="F1447" s="9" t="n">
        <v>2</v>
      </c>
      <c r="G1447" s="9" t="n">
        <v>0</v>
      </c>
      <c r="H1447" s="9" t="n">
        <v>0</v>
      </c>
      <c r="I1447" s="9" t="n">
        <v>1</v>
      </c>
      <c r="J1447" s="10" t="n">
        <v>0</v>
      </c>
      <c r="K1447" s="10" t="n">
        <f aca="false">SUM(G1447+H1447+I1447+J1447)</f>
        <v>1</v>
      </c>
      <c r="L1447" s="11" t="n">
        <f aca="false">K1447/F1447</f>
        <v>0.5</v>
      </c>
    </row>
    <row r="1448" customFormat="false" ht="13.8" hidden="false" customHeight="false" outlineLevel="0" collapsed="false">
      <c r="A1448" s="8" t="s">
        <v>229</v>
      </c>
      <c r="B1448" s="8" t="s">
        <v>74</v>
      </c>
      <c r="C1448" s="8" t="s">
        <v>805</v>
      </c>
      <c r="D1448" s="8" t="s">
        <v>2075</v>
      </c>
      <c r="E1448" s="8" t="s">
        <v>36</v>
      </c>
      <c r="F1448" s="9" t="n">
        <v>2</v>
      </c>
      <c r="G1448" s="9" t="n">
        <v>2</v>
      </c>
      <c r="H1448" s="9" t="n">
        <v>0</v>
      </c>
      <c r="I1448" s="9" t="n">
        <v>0</v>
      </c>
      <c r="J1448" s="10" t="n">
        <v>0</v>
      </c>
      <c r="K1448" s="10" t="n">
        <f aca="false">SUM(G1448+H1448+I1448+J1448)</f>
        <v>2</v>
      </c>
      <c r="L1448" s="11" t="n">
        <f aca="false">K1448/F1448</f>
        <v>1</v>
      </c>
    </row>
    <row r="1449" customFormat="false" ht="13.8" hidden="false" customHeight="false" outlineLevel="0" collapsed="false">
      <c r="A1449" s="8" t="s">
        <v>457</v>
      </c>
      <c r="B1449" s="8" t="s">
        <v>74</v>
      </c>
      <c r="C1449" s="8" t="s">
        <v>995</v>
      </c>
      <c r="D1449" s="8" t="s">
        <v>2076</v>
      </c>
      <c r="E1449" s="8" t="s">
        <v>1572</v>
      </c>
      <c r="F1449" s="9" t="n">
        <v>2</v>
      </c>
      <c r="G1449" s="9" t="n">
        <v>1</v>
      </c>
      <c r="H1449" s="9" t="n">
        <v>1</v>
      </c>
      <c r="I1449" s="9" t="n">
        <v>0</v>
      </c>
      <c r="J1449" s="10" t="n">
        <v>0</v>
      </c>
      <c r="K1449" s="10" t="n">
        <f aca="false">SUM(G1449+H1449+I1449+J1449)</f>
        <v>2</v>
      </c>
      <c r="L1449" s="11" t="n">
        <f aca="false">K1449/F1449</f>
        <v>1</v>
      </c>
    </row>
    <row r="1450" customFormat="false" ht="13.8" hidden="false" customHeight="false" outlineLevel="0" collapsed="false">
      <c r="A1450" s="8" t="s">
        <v>429</v>
      </c>
      <c r="B1450" s="8" t="s">
        <v>233</v>
      </c>
      <c r="C1450" s="8" t="s">
        <v>430</v>
      </c>
      <c r="D1450" s="8" t="s">
        <v>2077</v>
      </c>
      <c r="E1450" s="8" t="s">
        <v>1810</v>
      </c>
      <c r="F1450" s="9" t="n">
        <v>2</v>
      </c>
      <c r="G1450" s="9" t="n">
        <v>1</v>
      </c>
      <c r="H1450" s="9" t="n">
        <v>1</v>
      </c>
      <c r="I1450" s="9" t="n">
        <v>0</v>
      </c>
      <c r="J1450" s="10" t="n">
        <v>0</v>
      </c>
      <c r="K1450" s="10" t="n">
        <f aca="false">SUM(G1450+H1450+I1450+J1450)</f>
        <v>2</v>
      </c>
      <c r="L1450" s="11" t="n">
        <f aca="false">K1450/F1450</f>
        <v>1</v>
      </c>
    </row>
    <row r="1451" customFormat="false" ht="13.8" hidden="false" customHeight="false" outlineLevel="0" collapsed="false">
      <c r="A1451" s="8" t="s">
        <v>268</v>
      </c>
      <c r="B1451" s="8" t="s">
        <v>240</v>
      </c>
      <c r="C1451" s="8" t="s">
        <v>1600</v>
      </c>
      <c r="D1451" s="8" t="s">
        <v>2078</v>
      </c>
      <c r="E1451" s="8" t="s">
        <v>36</v>
      </c>
      <c r="F1451" s="9" t="n">
        <v>2</v>
      </c>
      <c r="G1451" s="9" t="n">
        <v>1</v>
      </c>
      <c r="H1451" s="9" t="n">
        <v>0</v>
      </c>
      <c r="I1451" s="9" t="n">
        <v>1</v>
      </c>
      <c r="J1451" s="10" t="n">
        <v>0</v>
      </c>
      <c r="K1451" s="10" t="n">
        <f aca="false">SUM(G1451+H1451+I1451+J1451)</f>
        <v>2</v>
      </c>
      <c r="L1451" s="11" t="n">
        <f aca="false">K1451/F1451</f>
        <v>1</v>
      </c>
    </row>
    <row r="1452" customFormat="false" ht="13.8" hidden="false" customHeight="false" outlineLevel="0" collapsed="false">
      <c r="A1452" s="8" t="s">
        <v>181</v>
      </c>
      <c r="B1452" s="8" t="s">
        <v>216</v>
      </c>
      <c r="C1452" s="8" t="s">
        <v>2023</v>
      </c>
      <c r="D1452" s="8" t="s">
        <v>2079</v>
      </c>
      <c r="E1452" s="8" t="s">
        <v>36</v>
      </c>
      <c r="F1452" s="9" t="n">
        <v>2</v>
      </c>
      <c r="G1452" s="9" t="n">
        <v>1</v>
      </c>
      <c r="H1452" s="9" t="n">
        <v>1</v>
      </c>
      <c r="I1452" s="9" t="n">
        <v>0</v>
      </c>
      <c r="J1452" s="10" t="n">
        <v>0</v>
      </c>
      <c r="K1452" s="10" t="n">
        <f aca="false">SUM(G1452+H1452+I1452+J1452)</f>
        <v>2</v>
      </c>
      <c r="L1452" s="11" t="n">
        <f aca="false">K1452/F1452</f>
        <v>1</v>
      </c>
    </row>
    <row r="1453" customFormat="false" ht="13.8" hidden="false" customHeight="false" outlineLevel="0" collapsed="false">
      <c r="A1453" s="8" t="s">
        <v>268</v>
      </c>
      <c r="B1453" s="8" t="s">
        <v>240</v>
      </c>
      <c r="C1453" s="8" t="s">
        <v>1635</v>
      </c>
      <c r="D1453" s="8" t="s">
        <v>2080</v>
      </c>
      <c r="E1453" s="8" t="s">
        <v>36</v>
      </c>
      <c r="F1453" s="9" t="n">
        <v>2</v>
      </c>
      <c r="G1453" s="9" t="n">
        <v>0</v>
      </c>
      <c r="H1453" s="9" t="n">
        <v>1</v>
      </c>
      <c r="I1453" s="9" t="n">
        <v>1</v>
      </c>
      <c r="J1453" s="10" t="n">
        <v>0</v>
      </c>
      <c r="K1453" s="10" t="n">
        <f aca="false">SUM(G1453+H1453+I1453+J1453)</f>
        <v>2</v>
      </c>
      <c r="L1453" s="11" t="n">
        <f aca="false">K1453/F1453</f>
        <v>1</v>
      </c>
    </row>
    <row r="1454" customFormat="false" ht="13.8" hidden="false" customHeight="false" outlineLevel="0" collapsed="false">
      <c r="A1454" s="8" t="s">
        <v>124</v>
      </c>
      <c r="B1454" s="8" t="s">
        <v>125</v>
      </c>
      <c r="C1454" s="8" t="s">
        <v>1528</v>
      </c>
      <c r="D1454" s="8" t="s">
        <v>2081</v>
      </c>
      <c r="E1454" s="8" t="s">
        <v>36</v>
      </c>
      <c r="F1454" s="9" t="n">
        <v>2</v>
      </c>
      <c r="G1454" s="9" t="n">
        <v>0</v>
      </c>
      <c r="H1454" s="9" t="n">
        <v>2</v>
      </c>
      <c r="I1454" s="9" t="n">
        <v>0</v>
      </c>
      <c r="J1454" s="10" t="n">
        <v>0</v>
      </c>
      <c r="K1454" s="10" t="n">
        <f aca="false">SUM(G1454+H1454+I1454+J1454)</f>
        <v>2</v>
      </c>
      <c r="L1454" s="11" t="n">
        <f aca="false">K1454/F1454</f>
        <v>1</v>
      </c>
    </row>
    <row r="1455" customFormat="false" ht="13.8" hidden="false" customHeight="false" outlineLevel="0" collapsed="false">
      <c r="A1455" s="8" t="s">
        <v>268</v>
      </c>
      <c r="B1455" s="8" t="s">
        <v>240</v>
      </c>
      <c r="C1455" s="8" t="s">
        <v>1635</v>
      </c>
      <c r="D1455" s="8" t="s">
        <v>2082</v>
      </c>
      <c r="E1455" s="8" t="s">
        <v>36</v>
      </c>
      <c r="F1455" s="9" t="n">
        <v>2</v>
      </c>
      <c r="G1455" s="9" t="n">
        <v>1</v>
      </c>
      <c r="H1455" s="9" t="n">
        <v>0</v>
      </c>
      <c r="I1455" s="9" t="n">
        <v>1</v>
      </c>
      <c r="J1455" s="10" t="n">
        <v>0</v>
      </c>
      <c r="K1455" s="10" t="n">
        <f aca="false">SUM(G1455+H1455+I1455+J1455)</f>
        <v>2</v>
      </c>
      <c r="L1455" s="11" t="n">
        <f aca="false">K1455/F1455</f>
        <v>1</v>
      </c>
    </row>
    <row r="1456" customFormat="false" ht="13.8" hidden="false" customHeight="false" outlineLevel="0" collapsed="false">
      <c r="A1456" s="8" t="s">
        <v>181</v>
      </c>
      <c r="B1456" s="8" t="s">
        <v>80</v>
      </c>
      <c r="C1456" s="8" t="s">
        <v>1942</v>
      </c>
      <c r="D1456" s="8" t="s">
        <v>2083</v>
      </c>
      <c r="E1456" s="8" t="s">
        <v>36</v>
      </c>
      <c r="F1456" s="9" t="n">
        <v>2</v>
      </c>
      <c r="G1456" s="9" t="n">
        <v>1</v>
      </c>
      <c r="H1456" s="9" t="n">
        <v>1</v>
      </c>
      <c r="I1456" s="9" t="n">
        <v>0</v>
      </c>
      <c r="J1456" s="10" t="n">
        <v>0</v>
      </c>
      <c r="K1456" s="10" t="n">
        <f aca="false">SUM(G1456+H1456+I1456+J1456)</f>
        <v>2</v>
      </c>
      <c r="L1456" s="11" t="n">
        <f aca="false">K1456/F1456</f>
        <v>1</v>
      </c>
    </row>
    <row r="1457" customFormat="false" ht="13.8" hidden="false" customHeight="false" outlineLevel="0" collapsed="false">
      <c r="A1457" s="8" t="s">
        <v>32</v>
      </c>
      <c r="B1457" s="14" t="s">
        <v>137</v>
      </c>
      <c r="C1457" s="8" t="s">
        <v>2084</v>
      </c>
      <c r="D1457" s="8" t="s">
        <v>2085</v>
      </c>
      <c r="E1457" s="8" t="s">
        <v>36</v>
      </c>
      <c r="F1457" s="9" t="n">
        <v>2</v>
      </c>
      <c r="G1457" s="9" t="n">
        <v>1</v>
      </c>
      <c r="H1457" s="9" t="n">
        <v>1</v>
      </c>
      <c r="I1457" s="9" t="n">
        <v>1</v>
      </c>
      <c r="J1457" s="10" t="n">
        <v>0</v>
      </c>
      <c r="K1457" s="10" t="n">
        <f aca="false">SUM(G1457+H1457+I1457+J1457)</f>
        <v>3</v>
      </c>
      <c r="L1457" s="11" t="n">
        <f aca="false">K1457/F1457</f>
        <v>1.5</v>
      </c>
    </row>
    <row r="1458" customFormat="false" ht="13.8" hidden="false" customHeight="false" outlineLevel="0" collapsed="false">
      <c r="A1458" s="8" t="s">
        <v>124</v>
      </c>
      <c r="B1458" s="8" t="s">
        <v>125</v>
      </c>
      <c r="C1458" s="8" t="s">
        <v>829</v>
      </c>
      <c r="D1458" s="8" t="s">
        <v>2086</v>
      </c>
      <c r="E1458" s="8" t="s">
        <v>36</v>
      </c>
      <c r="F1458" s="9" t="n">
        <v>2</v>
      </c>
      <c r="G1458" s="9" t="n">
        <v>1</v>
      </c>
      <c r="H1458" s="9" t="n">
        <v>1</v>
      </c>
      <c r="I1458" s="9" t="n">
        <v>1</v>
      </c>
      <c r="J1458" s="10" t="n">
        <v>0</v>
      </c>
      <c r="K1458" s="10" t="n">
        <f aca="false">SUM(G1458+H1458+I1458+J1458)</f>
        <v>3</v>
      </c>
      <c r="L1458" s="11" t="n">
        <f aca="false">K1458/F1458</f>
        <v>1.5</v>
      </c>
    </row>
    <row r="1459" customFormat="false" ht="13.8" hidden="false" customHeight="false" outlineLevel="0" collapsed="false">
      <c r="A1459" s="8" t="s">
        <v>310</v>
      </c>
      <c r="B1459" s="8" t="s">
        <v>311</v>
      </c>
      <c r="C1459" s="8" t="s">
        <v>376</v>
      </c>
      <c r="D1459" s="8" t="s">
        <v>2087</v>
      </c>
      <c r="E1459" s="8" t="s">
        <v>799</v>
      </c>
      <c r="F1459" s="9" t="n">
        <v>2</v>
      </c>
      <c r="G1459" s="9" t="n">
        <v>1</v>
      </c>
      <c r="H1459" s="9" t="n">
        <v>2</v>
      </c>
      <c r="I1459" s="9" t="n">
        <v>1</v>
      </c>
      <c r="J1459" s="10" t="n">
        <v>0</v>
      </c>
      <c r="K1459" s="10" t="n">
        <f aca="false">SUM(G1459+H1459+I1459+J1459)</f>
        <v>4</v>
      </c>
      <c r="L1459" s="11" t="n">
        <f aca="false">K1459/F1459</f>
        <v>2</v>
      </c>
    </row>
    <row r="1460" customFormat="false" ht="13.8" hidden="false" customHeight="false" outlineLevel="0" collapsed="false">
      <c r="A1460" s="8" t="s">
        <v>32</v>
      </c>
      <c r="B1460" s="8" t="s">
        <v>33</v>
      </c>
      <c r="C1460" s="8" t="s">
        <v>359</v>
      </c>
      <c r="D1460" s="8" t="s">
        <v>2088</v>
      </c>
      <c r="E1460" s="8" t="s">
        <v>36</v>
      </c>
      <c r="F1460" s="9" t="n">
        <v>2</v>
      </c>
      <c r="G1460" s="9" t="n">
        <v>1</v>
      </c>
      <c r="H1460" s="9" t="n">
        <v>1</v>
      </c>
      <c r="I1460" s="9" t="n">
        <v>2</v>
      </c>
      <c r="J1460" s="10" t="n">
        <v>0</v>
      </c>
      <c r="K1460" s="10" t="n">
        <f aca="false">SUM(G1460+H1460+I1460+J1460)</f>
        <v>4</v>
      </c>
      <c r="L1460" s="11" t="n">
        <f aca="false">K1460/F1460</f>
        <v>2</v>
      </c>
    </row>
    <row r="1461" customFormat="false" ht="13.8" hidden="false" customHeight="false" outlineLevel="0" collapsed="false">
      <c r="A1461" s="8" t="s">
        <v>77</v>
      </c>
      <c r="B1461" s="8" t="s">
        <v>74</v>
      </c>
      <c r="C1461" s="8" t="s">
        <v>2034</v>
      </c>
      <c r="D1461" s="8" t="s">
        <v>2089</v>
      </c>
      <c r="E1461" s="8" t="s">
        <v>799</v>
      </c>
      <c r="F1461" s="9" t="n">
        <v>2</v>
      </c>
      <c r="G1461" s="9" t="n">
        <v>2</v>
      </c>
      <c r="H1461" s="9" t="n">
        <v>2</v>
      </c>
      <c r="I1461" s="9" t="n">
        <v>1</v>
      </c>
      <c r="J1461" s="10" t="n">
        <v>0</v>
      </c>
      <c r="K1461" s="10" t="n">
        <f aca="false">SUM(G1461+H1461+I1461+J1461)</f>
        <v>5</v>
      </c>
      <c r="L1461" s="11" t="n">
        <f aca="false">K1461/F1461</f>
        <v>2.5</v>
      </c>
    </row>
    <row r="1462" customFormat="false" ht="13.8" hidden="false" customHeight="false" outlineLevel="0" collapsed="false">
      <c r="A1462" s="8" t="s">
        <v>124</v>
      </c>
      <c r="B1462" s="8" t="s">
        <v>125</v>
      </c>
      <c r="C1462" s="8" t="s">
        <v>1876</v>
      </c>
      <c r="D1462" s="8" t="s">
        <v>2090</v>
      </c>
      <c r="E1462" s="8" t="s">
        <v>36</v>
      </c>
      <c r="F1462" s="9" t="n">
        <v>2</v>
      </c>
      <c r="G1462" s="9" t="n">
        <v>2</v>
      </c>
      <c r="H1462" s="9" t="n">
        <v>2</v>
      </c>
      <c r="I1462" s="9" t="n">
        <v>2</v>
      </c>
      <c r="J1462" s="10" t="n">
        <v>0</v>
      </c>
      <c r="K1462" s="10" t="n">
        <f aca="false">SUM(G1462+H1462+I1462+J1462)</f>
        <v>6</v>
      </c>
      <c r="L1462" s="11" t="n">
        <f aca="false">K1462/F1462</f>
        <v>3</v>
      </c>
    </row>
    <row r="1463" customFormat="false" ht="13.8" hidden="false" customHeight="false" outlineLevel="0" collapsed="false">
      <c r="A1463" s="8" t="s">
        <v>136</v>
      </c>
      <c r="B1463" s="8" t="s">
        <v>74</v>
      </c>
      <c r="C1463" s="8" t="s">
        <v>1886</v>
      </c>
      <c r="D1463" s="8" t="s">
        <v>2091</v>
      </c>
      <c r="E1463" s="8" t="s">
        <v>36</v>
      </c>
      <c r="F1463" s="9" t="n">
        <v>2</v>
      </c>
      <c r="G1463" s="9" t="n">
        <v>2</v>
      </c>
      <c r="H1463" s="9" t="n">
        <v>2</v>
      </c>
      <c r="I1463" s="9" t="n">
        <v>2</v>
      </c>
      <c r="J1463" s="10" t="n">
        <v>0</v>
      </c>
      <c r="K1463" s="10" t="n">
        <f aca="false">SUM(G1463+H1463+I1463+J1463)</f>
        <v>6</v>
      </c>
      <c r="L1463" s="11" t="n">
        <f aca="false">K1463/F1463</f>
        <v>3</v>
      </c>
    </row>
    <row r="1464" customFormat="false" ht="13.8" hidden="false" customHeight="false" outlineLevel="0" collapsed="false">
      <c r="A1464" s="8" t="s">
        <v>77</v>
      </c>
      <c r="B1464" s="8" t="s">
        <v>80</v>
      </c>
      <c r="C1464" s="15" t="s">
        <v>81</v>
      </c>
      <c r="D1464" s="8" t="s">
        <v>2092</v>
      </c>
      <c r="E1464" s="8" t="s">
        <v>36</v>
      </c>
      <c r="F1464" s="9" t="n">
        <v>2</v>
      </c>
      <c r="G1464" s="9" t="n">
        <v>2</v>
      </c>
      <c r="H1464" s="9" t="n">
        <v>2</v>
      </c>
      <c r="I1464" s="9" t="n">
        <v>2</v>
      </c>
      <c r="J1464" s="10" t="n">
        <v>0</v>
      </c>
      <c r="K1464" s="10" t="n">
        <f aca="false">SUM(G1464+H1464+I1464+J1464)</f>
        <v>6</v>
      </c>
      <c r="L1464" s="11" t="n">
        <f aca="false">K1464/F1464</f>
        <v>3</v>
      </c>
    </row>
    <row r="1465" customFormat="false" ht="13.8" hidden="false" customHeight="false" outlineLevel="0" collapsed="false">
      <c r="A1465" s="8" t="s">
        <v>310</v>
      </c>
      <c r="B1465" s="8" t="s">
        <v>311</v>
      </c>
      <c r="C1465" s="8" t="s">
        <v>312</v>
      </c>
      <c r="D1465" s="8" t="s">
        <v>2093</v>
      </c>
      <c r="E1465" s="8" t="s">
        <v>643</v>
      </c>
      <c r="F1465" s="9" t="n">
        <v>2</v>
      </c>
      <c r="G1465" s="9" t="n">
        <v>10</v>
      </c>
      <c r="H1465" s="9" t="n">
        <v>10</v>
      </c>
      <c r="I1465" s="9" t="n">
        <v>1</v>
      </c>
      <c r="J1465" s="10" t="n">
        <v>0</v>
      </c>
      <c r="K1465" s="10" t="n">
        <f aca="false">SUM(G1465+H1465+I1465+J1465)</f>
        <v>21</v>
      </c>
      <c r="L1465" s="11" t="n">
        <f aca="false">K1465/F1465</f>
        <v>10.5</v>
      </c>
    </row>
    <row r="1466" customFormat="false" ht="13.8" hidden="false" customHeight="false" outlineLevel="0" collapsed="false">
      <c r="A1466" s="8" t="s">
        <v>181</v>
      </c>
      <c r="B1466" s="8" t="s">
        <v>80</v>
      </c>
      <c r="C1466" s="8" t="s">
        <v>182</v>
      </c>
      <c r="D1466" s="8" t="s">
        <v>2094</v>
      </c>
      <c r="E1466" s="8" t="s">
        <v>36</v>
      </c>
      <c r="F1466" s="9" t="n">
        <v>1</v>
      </c>
      <c r="G1466" s="9" t="n">
        <v>0</v>
      </c>
      <c r="H1466" s="9" t="n">
        <v>0</v>
      </c>
      <c r="I1466" s="9" t="n">
        <v>0</v>
      </c>
      <c r="J1466" s="10" t="n">
        <v>0</v>
      </c>
      <c r="K1466" s="10" t="n">
        <f aca="false">SUM(G1466+H1466+I1466+J1466)</f>
        <v>0</v>
      </c>
      <c r="L1466" s="11" t="n">
        <f aca="false">K1466/F1466</f>
        <v>0</v>
      </c>
    </row>
    <row r="1467" customFormat="false" ht="13.8" hidden="false" customHeight="false" outlineLevel="0" collapsed="false">
      <c r="A1467" s="8" t="s">
        <v>433</v>
      </c>
      <c r="B1467" s="8" t="s">
        <v>78</v>
      </c>
      <c r="C1467" s="8" t="s">
        <v>1446</v>
      </c>
      <c r="D1467" s="8" t="s">
        <v>2060</v>
      </c>
      <c r="E1467" s="8" t="s">
        <v>1860</v>
      </c>
      <c r="F1467" s="9" t="n">
        <v>1</v>
      </c>
      <c r="G1467" s="9" t="n">
        <v>0</v>
      </c>
      <c r="H1467" s="9" t="n">
        <v>0</v>
      </c>
      <c r="I1467" s="9" t="n">
        <v>0</v>
      </c>
      <c r="J1467" s="10" t="n">
        <v>0</v>
      </c>
      <c r="K1467" s="10" t="n">
        <f aca="false">SUM(G1467+H1467+I1467+J1467)</f>
        <v>0</v>
      </c>
      <c r="L1467" s="11" t="n">
        <f aca="false">K1467/F1467</f>
        <v>0</v>
      </c>
    </row>
    <row r="1468" customFormat="false" ht="13.8" hidden="false" customHeight="false" outlineLevel="0" collapsed="false">
      <c r="A1468" s="8" t="s">
        <v>380</v>
      </c>
      <c r="B1468" s="8" t="s">
        <v>78</v>
      </c>
      <c r="C1468" s="8" t="s">
        <v>1219</v>
      </c>
      <c r="D1468" s="8" t="s">
        <v>2060</v>
      </c>
      <c r="E1468" s="8" t="s">
        <v>1860</v>
      </c>
      <c r="F1468" s="9" t="n">
        <v>1</v>
      </c>
      <c r="G1468" s="9" t="n">
        <v>0</v>
      </c>
      <c r="H1468" s="9" t="n">
        <v>0</v>
      </c>
      <c r="I1468" s="9" t="n">
        <v>0</v>
      </c>
      <c r="J1468" s="10" t="n">
        <v>0</v>
      </c>
      <c r="K1468" s="10" t="n">
        <f aca="false">SUM(G1468+H1468+I1468+J1468)</f>
        <v>0</v>
      </c>
      <c r="L1468" s="11" t="n">
        <f aca="false">K1468/F1468</f>
        <v>0</v>
      </c>
    </row>
    <row r="1469" customFormat="false" ht="13.8" hidden="false" customHeight="false" outlineLevel="0" collapsed="false">
      <c r="A1469" s="8" t="s">
        <v>351</v>
      </c>
      <c r="B1469" s="8" t="s">
        <v>352</v>
      </c>
      <c r="C1469" s="8" t="s">
        <v>1120</v>
      </c>
      <c r="D1469" s="8" t="s">
        <v>470</v>
      </c>
      <c r="E1469" s="8" t="s">
        <v>1860</v>
      </c>
      <c r="F1469" s="9" t="n">
        <v>1</v>
      </c>
      <c r="G1469" s="9" t="n">
        <v>0</v>
      </c>
      <c r="H1469" s="9" t="n">
        <v>0</v>
      </c>
      <c r="I1469" s="9" t="n">
        <v>0</v>
      </c>
      <c r="J1469" s="10" t="n">
        <v>0</v>
      </c>
      <c r="K1469" s="10" t="n">
        <f aca="false">SUM(G1469+H1469+I1469+J1469)</f>
        <v>0</v>
      </c>
      <c r="L1469" s="11" t="n">
        <f aca="false">K1469/F1469</f>
        <v>0</v>
      </c>
    </row>
    <row r="1470" customFormat="false" ht="13.8" hidden="false" customHeight="false" outlineLevel="0" collapsed="false">
      <c r="A1470" s="8" t="s">
        <v>124</v>
      </c>
      <c r="B1470" s="8" t="s">
        <v>78</v>
      </c>
      <c r="C1470" s="8" t="s">
        <v>1010</v>
      </c>
      <c r="D1470" s="8" t="s">
        <v>2095</v>
      </c>
      <c r="E1470" s="8" t="s">
        <v>36</v>
      </c>
      <c r="F1470" s="9" t="n">
        <v>1</v>
      </c>
      <c r="G1470" s="9" t="n">
        <v>0</v>
      </c>
      <c r="H1470" s="9" t="n">
        <v>0</v>
      </c>
      <c r="I1470" s="9" t="n">
        <v>0</v>
      </c>
      <c r="J1470" s="10" t="n">
        <v>0</v>
      </c>
      <c r="K1470" s="10" t="n">
        <f aca="false">SUM(G1470+H1470+I1470+J1470)</f>
        <v>0</v>
      </c>
      <c r="L1470" s="11" t="n">
        <f aca="false">K1470/F1470</f>
        <v>0</v>
      </c>
    </row>
    <row r="1471" customFormat="false" ht="13.8" hidden="false" customHeight="false" outlineLevel="0" collapsed="false">
      <c r="A1471" s="8" t="s">
        <v>124</v>
      </c>
      <c r="B1471" s="8" t="s">
        <v>78</v>
      </c>
      <c r="C1471" s="8" t="s">
        <v>1010</v>
      </c>
      <c r="D1471" s="8" t="s">
        <v>2096</v>
      </c>
      <c r="E1471" s="8" t="s">
        <v>128</v>
      </c>
      <c r="F1471" s="9" t="n">
        <v>1</v>
      </c>
      <c r="G1471" s="9" t="n">
        <v>0</v>
      </c>
      <c r="H1471" s="9" t="n">
        <v>0</v>
      </c>
      <c r="I1471" s="9" t="n">
        <v>0</v>
      </c>
      <c r="J1471" s="10" t="n">
        <v>0</v>
      </c>
      <c r="K1471" s="10" t="n">
        <f aca="false">SUM(G1471+H1471+I1471+J1471)</f>
        <v>0</v>
      </c>
      <c r="L1471" s="11" t="n">
        <f aca="false">K1471/F1471</f>
        <v>0</v>
      </c>
    </row>
    <row r="1472" customFormat="false" ht="13.8" hidden="false" customHeight="false" outlineLevel="0" collapsed="false">
      <c r="A1472" s="8" t="s">
        <v>124</v>
      </c>
      <c r="B1472" s="8" t="s">
        <v>74</v>
      </c>
      <c r="C1472" s="8" t="s">
        <v>1016</v>
      </c>
      <c r="D1472" s="8" t="s">
        <v>2097</v>
      </c>
      <c r="E1472" s="8" t="s">
        <v>36</v>
      </c>
      <c r="F1472" s="9" t="n">
        <v>1</v>
      </c>
      <c r="G1472" s="9" t="n">
        <v>0</v>
      </c>
      <c r="H1472" s="9" t="n">
        <v>0</v>
      </c>
      <c r="I1472" s="9" t="n">
        <v>0</v>
      </c>
      <c r="J1472" s="10" t="n">
        <v>0</v>
      </c>
      <c r="K1472" s="10" t="n">
        <f aca="false">SUM(G1472+H1472+I1472+J1472)</f>
        <v>0</v>
      </c>
      <c r="L1472" s="11" t="n">
        <f aca="false">K1472/F1472</f>
        <v>0</v>
      </c>
    </row>
    <row r="1473" customFormat="false" ht="13.8" hidden="false" customHeight="false" outlineLevel="0" collapsed="false">
      <c r="A1473" s="8" t="s">
        <v>181</v>
      </c>
      <c r="B1473" s="8" t="s">
        <v>80</v>
      </c>
      <c r="C1473" s="8" t="s">
        <v>182</v>
      </c>
      <c r="D1473" s="8" t="s">
        <v>2098</v>
      </c>
      <c r="E1473" s="8" t="s">
        <v>36</v>
      </c>
      <c r="F1473" s="9" t="n">
        <v>1</v>
      </c>
      <c r="G1473" s="9" t="n">
        <v>0</v>
      </c>
      <c r="H1473" s="9" t="n">
        <v>0</v>
      </c>
      <c r="I1473" s="9" t="n">
        <v>0</v>
      </c>
      <c r="J1473" s="10" t="n">
        <v>0</v>
      </c>
      <c r="K1473" s="10" t="n">
        <f aca="false">SUM(G1473+H1473+I1473+J1473)</f>
        <v>0</v>
      </c>
      <c r="L1473" s="11" t="n">
        <f aca="false">K1473/F1473</f>
        <v>0</v>
      </c>
    </row>
    <row r="1474" customFormat="false" ht="13.8" hidden="false" customHeight="false" outlineLevel="0" collapsed="false">
      <c r="A1474" s="8" t="s">
        <v>124</v>
      </c>
      <c r="B1474" s="8" t="s">
        <v>74</v>
      </c>
      <c r="C1474" s="8" t="s">
        <v>1016</v>
      </c>
      <c r="D1474" s="8" t="s">
        <v>2099</v>
      </c>
      <c r="E1474" s="8" t="s">
        <v>565</v>
      </c>
      <c r="F1474" s="9" t="n">
        <v>1</v>
      </c>
      <c r="G1474" s="9" t="n">
        <v>0</v>
      </c>
      <c r="H1474" s="9" t="n">
        <v>0</v>
      </c>
      <c r="I1474" s="9" t="n">
        <v>0</v>
      </c>
      <c r="J1474" s="10" t="n">
        <v>0</v>
      </c>
      <c r="K1474" s="10" t="n">
        <f aca="false">SUM(G1474+H1474+I1474+J1474)</f>
        <v>0</v>
      </c>
      <c r="L1474" s="11" t="n">
        <f aca="false">K1474/F1474</f>
        <v>0</v>
      </c>
    </row>
    <row r="1475" customFormat="false" ht="13.8" hidden="false" customHeight="false" outlineLevel="0" collapsed="false">
      <c r="A1475" s="8" t="s">
        <v>274</v>
      </c>
      <c r="B1475" s="8" t="s">
        <v>275</v>
      </c>
      <c r="C1475" s="8" t="s">
        <v>1510</v>
      </c>
      <c r="D1475" s="8" t="s">
        <v>2100</v>
      </c>
      <c r="E1475" s="8" t="s">
        <v>783</v>
      </c>
      <c r="F1475" s="9" t="n">
        <v>1</v>
      </c>
      <c r="G1475" s="9" t="n">
        <v>0</v>
      </c>
      <c r="H1475" s="9" t="n">
        <v>0</v>
      </c>
      <c r="I1475" s="9" t="n">
        <v>0</v>
      </c>
      <c r="J1475" s="10" t="n">
        <v>0</v>
      </c>
      <c r="K1475" s="10" t="n">
        <f aca="false">SUM(G1475+H1475+I1475+J1475)</f>
        <v>0</v>
      </c>
      <c r="L1475" s="11" t="n">
        <f aca="false">K1475/F1475</f>
        <v>0</v>
      </c>
    </row>
    <row r="1476" customFormat="false" ht="13.8" hidden="false" customHeight="false" outlineLevel="0" collapsed="false">
      <c r="A1476" s="8" t="s">
        <v>274</v>
      </c>
      <c r="B1476" s="8" t="s">
        <v>78</v>
      </c>
      <c r="C1476" s="8" t="s">
        <v>1009</v>
      </c>
      <c r="D1476" s="8" t="s">
        <v>2101</v>
      </c>
      <c r="E1476" s="8" t="s">
        <v>36</v>
      </c>
      <c r="F1476" s="9" t="n">
        <v>1</v>
      </c>
      <c r="G1476" s="9" t="n">
        <v>0</v>
      </c>
      <c r="H1476" s="9" t="n">
        <v>0</v>
      </c>
      <c r="I1476" s="9" t="n">
        <v>0</v>
      </c>
      <c r="J1476" s="10" t="n">
        <v>0</v>
      </c>
      <c r="K1476" s="10" t="n">
        <f aca="false">SUM(G1476+H1476+I1476+J1476)</f>
        <v>0</v>
      </c>
      <c r="L1476" s="11" t="n">
        <f aca="false">K1476/F1476</f>
        <v>0</v>
      </c>
    </row>
    <row r="1477" customFormat="false" ht="13.8" hidden="false" customHeight="false" outlineLevel="0" collapsed="false">
      <c r="A1477" s="8" t="s">
        <v>1124</v>
      </c>
      <c r="B1477" s="8" t="s">
        <v>503</v>
      </c>
      <c r="C1477" s="8" t="s">
        <v>2057</v>
      </c>
      <c r="D1477" s="8" t="s">
        <v>2102</v>
      </c>
      <c r="E1477" s="8" t="s">
        <v>36</v>
      </c>
      <c r="F1477" s="9" t="n">
        <v>1</v>
      </c>
      <c r="G1477" s="9" t="n">
        <v>0.15</v>
      </c>
      <c r="H1477" s="9" t="n">
        <v>0.1</v>
      </c>
      <c r="I1477" s="9" t="n">
        <v>0.1</v>
      </c>
      <c r="J1477" s="10" t="n">
        <v>0</v>
      </c>
      <c r="K1477" s="10" t="n">
        <f aca="false">SUM(G1477+H1477+I1477+J1477)</f>
        <v>0.35</v>
      </c>
      <c r="L1477" s="11" t="n">
        <f aca="false">K1477/F1477</f>
        <v>0.35</v>
      </c>
    </row>
    <row r="1478" customFormat="false" ht="13.8" hidden="false" customHeight="false" outlineLevel="0" collapsed="false">
      <c r="A1478" s="8" t="s">
        <v>1124</v>
      </c>
      <c r="B1478" s="8" t="s">
        <v>184</v>
      </c>
      <c r="C1478" s="8" t="s">
        <v>1791</v>
      </c>
      <c r="D1478" s="8" t="s">
        <v>2103</v>
      </c>
      <c r="E1478" s="8" t="s">
        <v>799</v>
      </c>
      <c r="F1478" s="9" t="n">
        <v>1</v>
      </c>
      <c r="G1478" s="9" t="n">
        <v>0.25</v>
      </c>
      <c r="H1478" s="9" t="n">
        <v>0.1</v>
      </c>
      <c r="I1478" s="9" t="n">
        <v>0.1</v>
      </c>
      <c r="J1478" s="10" t="n">
        <v>0</v>
      </c>
      <c r="K1478" s="10" t="n">
        <f aca="false">SUM(G1478+H1478+I1478+J1478)</f>
        <v>0.45</v>
      </c>
      <c r="L1478" s="11" t="n">
        <f aca="false">K1478/F1478</f>
        <v>0.45</v>
      </c>
    </row>
    <row r="1479" customFormat="false" ht="13.8" hidden="false" customHeight="false" outlineLevel="0" collapsed="false">
      <c r="A1479" s="8" t="s">
        <v>1124</v>
      </c>
      <c r="B1479" s="8" t="s">
        <v>184</v>
      </c>
      <c r="C1479" s="8" t="s">
        <v>1791</v>
      </c>
      <c r="D1479" s="8" t="s">
        <v>2104</v>
      </c>
      <c r="E1479" s="8" t="s">
        <v>799</v>
      </c>
      <c r="F1479" s="9" t="n">
        <v>1</v>
      </c>
      <c r="G1479" s="9" t="n">
        <v>0.25</v>
      </c>
      <c r="H1479" s="9" t="n">
        <v>0.1</v>
      </c>
      <c r="I1479" s="9" t="n">
        <v>0.1</v>
      </c>
      <c r="J1479" s="10" t="n">
        <v>0</v>
      </c>
      <c r="K1479" s="10" t="n">
        <f aca="false">SUM(G1479+H1479+I1479+J1479)</f>
        <v>0.45</v>
      </c>
      <c r="L1479" s="11" t="n">
        <f aca="false">K1479/F1479</f>
        <v>0.45</v>
      </c>
    </row>
    <row r="1480" customFormat="false" ht="13.8" hidden="false" customHeight="false" outlineLevel="0" collapsed="false">
      <c r="A1480" s="8" t="s">
        <v>1124</v>
      </c>
      <c r="B1480" s="8" t="s">
        <v>184</v>
      </c>
      <c r="C1480" s="8" t="s">
        <v>2105</v>
      </c>
      <c r="D1480" s="8" t="s">
        <v>2106</v>
      </c>
      <c r="E1480" s="8" t="s">
        <v>799</v>
      </c>
      <c r="F1480" s="9" t="n">
        <v>1</v>
      </c>
      <c r="G1480" s="9" t="n">
        <v>0.25</v>
      </c>
      <c r="H1480" s="9" t="n">
        <v>0.1</v>
      </c>
      <c r="I1480" s="9" t="n">
        <v>0.1</v>
      </c>
      <c r="J1480" s="10" t="n">
        <v>0</v>
      </c>
      <c r="K1480" s="10" t="n">
        <f aca="false">SUM(G1480+H1480+I1480+J1480)</f>
        <v>0.45</v>
      </c>
      <c r="L1480" s="11" t="n">
        <f aca="false">K1480/F1480</f>
        <v>0.45</v>
      </c>
    </row>
    <row r="1481" customFormat="false" ht="13.8" hidden="false" customHeight="false" outlineLevel="0" collapsed="false">
      <c r="A1481" s="8" t="s">
        <v>723</v>
      </c>
      <c r="B1481" s="8" t="s">
        <v>724</v>
      </c>
      <c r="C1481" s="8" t="s">
        <v>730</v>
      </c>
      <c r="D1481" s="8" t="s">
        <v>2107</v>
      </c>
      <c r="E1481" s="8" t="s">
        <v>36</v>
      </c>
      <c r="F1481" s="9" t="n">
        <v>1</v>
      </c>
      <c r="G1481" s="9" t="n">
        <v>0.25</v>
      </c>
      <c r="H1481" s="9" t="n">
        <v>0.25</v>
      </c>
      <c r="I1481" s="9" t="n">
        <v>0.25</v>
      </c>
      <c r="J1481" s="10" t="n">
        <v>0</v>
      </c>
      <c r="K1481" s="10" t="n">
        <f aca="false">SUM(G1481+H1481+I1481+J1481)</f>
        <v>0.75</v>
      </c>
      <c r="L1481" s="11" t="n">
        <f aca="false">K1481/F1481</f>
        <v>0.75</v>
      </c>
    </row>
    <row r="1482" customFormat="false" ht="13.8" hidden="false" customHeight="false" outlineLevel="0" collapsed="false">
      <c r="A1482" s="8" t="s">
        <v>871</v>
      </c>
      <c r="B1482" s="8" t="s">
        <v>74</v>
      </c>
      <c r="C1482" s="8" t="s">
        <v>1113</v>
      </c>
      <c r="D1482" s="8" t="s">
        <v>2108</v>
      </c>
      <c r="E1482" s="8" t="s">
        <v>36</v>
      </c>
      <c r="F1482" s="9" t="n">
        <v>1</v>
      </c>
      <c r="G1482" s="9" t="n">
        <v>1</v>
      </c>
      <c r="H1482" s="9" t="n">
        <v>0</v>
      </c>
      <c r="I1482" s="9" t="n">
        <v>0</v>
      </c>
      <c r="J1482" s="10" t="n">
        <v>0</v>
      </c>
      <c r="K1482" s="10" t="n">
        <f aca="false">SUM(G1482+H1482+I1482+J1482)</f>
        <v>1</v>
      </c>
      <c r="L1482" s="11" t="n">
        <f aca="false">K1482/F1482</f>
        <v>1</v>
      </c>
    </row>
    <row r="1483" customFormat="false" ht="13.8" hidden="false" customHeight="false" outlineLevel="0" collapsed="false">
      <c r="A1483" s="8" t="s">
        <v>98</v>
      </c>
      <c r="B1483" s="8" t="s">
        <v>99</v>
      </c>
      <c r="C1483" s="8" t="s">
        <v>1085</v>
      </c>
      <c r="D1483" s="8" t="s">
        <v>2109</v>
      </c>
      <c r="E1483" s="8" t="s">
        <v>36</v>
      </c>
      <c r="F1483" s="9" t="n">
        <v>1</v>
      </c>
      <c r="G1483" s="9" t="n">
        <v>1</v>
      </c>
      <c r="H1483" s="9" t="n">
        <v>0</v>
      </c>
      <c r="I1483" s="9" t="n">
        <v>0</v>
      </c>
      <c r="J1483" s="10" t="n">
        <v>0</v>
      </c>
      <c r="K1483" s="10" t="n">
        <f aca="false">SUM(G1483+H1483+I1483+J1483)</f>
        <v>1</v>
      </c>
      <c r="L1483" s="11" t="n">
        <f aca="false">K1483/F1483</f>
        <v>1</v>
      </c>
    </row>
    <row r="1484" customFormat="false" ht="13.8" hidden="false" customHeight="false" outlineLevel="0" collapsed="false">
      <c r="A1484" s="8" t="s">
        <v>788</v>
      </c>
      <c r="B1484" s="8" t="s">
        <v>99</v>
      </c>
      <c r="C1484" s="8" t="s">
        <v>789</v>
      </c>
      <c r="D1484" s="8" t="s">
        <v>2110</v>
      </c>
      <c r="E1484" s="8" t="s">
        <v>1860</v>
      </c>
      <c r="F1484" s="9" t="n">
        <v>1</v>
      </c>
      <c r="G1484" s="9" t="n">
        <v>0</v>
      </c>
      <c r="H1484" s="9" t="n">
        <v>1</v>
      </c>
      <c r="I1484" s="9" t="n">
        <v>0</v>
      </c>
      <c r="J1484" s="10" t="n">
        <v>0</v>
      </c>
      <c r="K1484" s="10" t="n">
        <f aca="false">SUM(G1484+H1484+I1484+J1484)</f>
        <v>1</v>
      </c>
      <c r="L1484" s="11" t="n">
        <f aca="false">K1484/F1484</f>
        <v>1</v>
      </c>
    </row>
    <row r="1485" customFormat="false" ht="13.8" hidden="false" customHeight="false" outlineLevel="0" collapsed="false">
      <c r="A1485" s="8" t="s">
        <v>32</v>
      </c>
      <c r="B1485" s="8" t="s">
        <v>78</v>
      </c>
      <c r="C1485" s="8" t="s">
        <v>1024</v>
      </c>
      <c r="D1485" s="8" t="s">
        <v>470</v>
      </c>
      <c r="E1485" s="8" t="s">
        <v>1860</v>
      </c>
      <c r="F1485" s="9" t="n">
        <v>1</v>
      </c>
      <c r="G1485" s="9" t="n">
        <v>0</v>
      </c>
      <c r="H1485" s="9" t="n">
        <v>0</v>
      </c>
      <c r="I1485" s="9" t="n">
        <v>1</v>
      </c>
      <c r="J1485" s="10" t="n">
        <v>0</v>
      </c>
      <c r="K1485" s="10" t="n">
        <f aca="false">SUM(G1485+H1485+I1485+J1485)</f>
        <v>1</v>
      </c>
      <c r="L1485" s="11" t="n">
        <f aca="false">K1485/F1485</f>
        <v>1</v>
      </c>
    </row>
    <row r="1486" customFormat="false" ht="13.8" hidden="false" customHeight="false" outlineLevel="0" collapsed="false">
      <c r="A1486" s="8" t="s">
        <v>65</v>
      </c>
      <c r="B1486" s="8" t="s">
        <v>66</v>
      </c>
      <c r="C1486" s="8" t="s">
        <v>1823</v>
      </c>
      <c r="D1486" s="8" t="s">
        <v>2111</v>
      </c>
      <c r="E1486" s="8" t="s">
        <v>1810</v>
      </c>
      <c r="F1486" s="9" t="n">
        <v>1</v>
      </c>
      <c r="G1486" s="9" t="n">
        <v>1</v>
      </c>
      <c r="H1486" s="9" t="n">
        <v>0</v>
      </c>
      <c r="I1486" s="9" t="n">
        <v>0</v>
      </c>
      <c r="J1486" s="10" t="n">
        <v>0</v>
      </c>
      <c r="K1486" s="10" t="n">
        <f aca="false">SUM(G1486+H1486+I1486+J1486)</f>
        <v>1</v>
      </c>
      <c r="L1486" s="11" t="n">
        <f aca="false">K1486/F1486</f>
        <v>1</v>
      </c>
    </row>
    <row r="1487" customFormat="false" ht="13.8" hidden="false" customHeight="false" outlineLevel="0" collapsed="false">
      <c r="A1487" s="8" t="s">
        <v>124</v>
      </c>
      <c r="B1487" s="8" t="s">
        <v>125</v>
      </c>
      <c r="C1487" s="8" t="s">
        <v>1493</v>
      </c>
      <c r="D1487" s="8" t="s">
        <v>2112</v>
      </c>
      <c r="E1487" s="8" t="s">
        <v>36</v>
      </c>
      <c r="F1487" s="9" t="n">
        <v>1</v>
      </c>
      <c r="G1487" s="9" t="n">
        <v>0</v>
      </c>
      <c r="H1487" s="9" t="n">
        <v>1</v>
      </c>
      <c r="I1487" s="9" t="n">
        <v>0</v>
      </c>
      <c r="J1487" s="10" t="n">
        <v>0</v>
      </c>
      <c r="K1487" s="10" t="n">
        <f aca="false">SUM(G1487+H1487+I1487+J1487)</f>
        <v>1</v>
      </c>
      <c r="L1487" s="11" t="n">
        <f aca="false">K1487/F1487</f>
        <v>1</v>
      </c>
    </row>
    <row r="1488" customFormat="false" ht="13.8" hidden="false" customHeight="false" outlineLevel="0" collapsed="false">
      <c r="A1488" s="8" t="s">
        <v>181</v>
      </c>
      <c r="B1488" s="8" t="s">
        <v>503</v>
      </c>
      <c r="C1488" s="8" t="s">
        <v>2113</v>
      </c>
      <c r="D1488" s="8" t="s">
        <v>2114</v>
      </c>
      <c r="E1488" s="8" t="s">
        <v>36</v>
      </c>
      <c r="F1488" s="9" t="n">
        <v>1</v>
      </c>
      <c r="G1488" s="9" t="n">
        <v>1</v>
      </c>
      <c r="H1488" s="9" t="n">
        <v>0</v>
      </c>
      <c r="I1488" s="9" t="n">
        <v>0</v>
      </c>
      <c r="J1488" s="10" t="n">
        <v>0</v>
      </c>
      <c r="K1488" s="10" t="n">
        <f aca="false">SUM(G1488+H1488+I1488+J1488)</f>
        <v>1</v>
      </c>
      <c r="L1488" s="11" t="n">
        <f aca="false">K1488/F1488</f>
        <v>1</v>
      </c>
    </row>
    <row r="1489" customFormat="false" ht="13.8" hidden="false" customHeight="false" outlineLevel="0" collapsed="false">
      <c r="A1489" s="8" t="s">
        <v>140</v>
      </c>
      <c r="B1489" s="8" t="s">
        <v>141</v>
      </c>
      <c r="C1489" s="8" t="s">
        <v>227</v>
      </c>
      <c r="D1489" s="8" t="s">
        <v>2115</v>
      </c>
      <c r="E1489" s="8" t="s">
        <v>46</v>
      </c>
      <c r="F1489" s="9" t="n">
        <v>1</v>
      </c>
      <c r="G1489" s="9" t="n">
        <v>0</v>
      </c>
      <c r="H1489" s="9" t="n">
        <v>0</v>
      </c>
      <c r="I1489" s="9" t="n">
        <v>1</v>
      </c>
      <c r="J1489" s="10" t="n">
        <v>0</v>
      </c>
      <c r="K1489" s="10" t="n">
        <f aca="false">SUM(G1489+H1489+I1489+J1489)</f>
        <v>1</v>
      </c>
      <c r="L1489" s="11" t="n">
        <f aca="false">K1489/F1489</f>
        <v>1</v>
      </c>
    </row>
    <row r="1490" customFormat="false" ht="13.8" hidden="false" customHeight="false" outlineLevel="0" collapsed="false">
      <c r="A1490" s="8" t="s">
        <v>98</v>
      </c>
      <c r="B1490" s="8" t="s">
        <v>99</v>
      </c>
      <c r="C1490" s="8" t="s">
        <v>939</v>
      </c>
      <c r="D1490" s="8" t="s">
        <v>2116</v>
      </c>
      <c r="E1490" s="8" t="s">
        <v>36</v>
      </c>
      <c r="F1490" s="9" t="n">
        <v>1</v>
      </c>
      <c r="G1490" s="9" t="n">
        <v>1</v>
      </c>
      <c r="H1490" s="9" t="n">
        <v>0</v>
      </c>
      <c r="I1490" s="9" t="n">
        <v>0</v>
      </c>
      <c r="J1490" s="10" t="n">
        <v>0</v>
      </c>
      <c r="K1490" s="10" t="n">
        <f aca="false">SUM(G1490+H1490+I1490+J1490)</f>
        <v>1</v>
      </c>
      <c r="L1490" s="11" t="n">
        <f aca="false">K1490/F1490</f>
        <v>1</v>
      </c>
    </row>
    <row r="1491" customFormat="false" ht="13.8" hidden="false" customHeight="false" outlineLevel="0" collapsed="false">
      <c r="A1491" s="8" t="s">
        <v>98</v>
      </c>
      <c r="B1491" s="8" t="s">
        <v>332</v>
      </c>
      <c r="C1491" s="8" t="s">
        <v>1075</v>
      </c>
      <c r="D1491" s="8" t="s">
        <v>2117</v>
      </c>
      <c r="E1491" s="8" t="s">
        <v>36</v>
      </c>
      <c r="F1491" s="9" t="n">
        <v>1</v>
      </c>
      <c r="G1491" s="9" t="n">
        <v>1</v>
      </c>
      <c r="H1491" s="9" t="n">
        <v>0</v>
      </c>
      <c r="I1491" s="9" t="n">
        <v>0</v>
      </c>
      <c r="J1491" s="10" t="n">
        <v>0</v>
      </c>
      <c r="K1491" s="10" t="n">
        <f aca="false">SUM(G1491+H1491+I1491+J1491)</f>
        <v>1</v>
      </c>
      <c r="L1491" s="11" t="n">
        <f aca="false">K1491/F1491</f>
        <v>1</v>
      </c>
    </row>
    <row r="1492" customFormat="false" ht="13.8" hidden="false" customHeight="false" outlineLevel="0" collapsed="false">
      <c r="A1492" s="8" t="s">
        <v>181</v>
      </c>
      <c r="B1492" s="8" t="s">
        <v>503</v>
      </c>
      <c r="C1492" s="8" t="s">
        <v>2113</v>
      </c>
      <c r="D1492" s="8" t="s">
        <v>2118</v>
      </c>
      <c r="E1492" s="8" t="s">
        <v>36</v>
      </c>
      <c r="F1492" s="9" t="n">
        <v>1</v>
      </c>
      <c r="G1492" s="9" t="n">
        <v>1</v>
      </c>
      <c r="H1492" s="9" t="n">
        <v>0</v>
      </c>
      <c r="I1492" s="9" t="n">
        <v>0</v>
      </c>
      <c r="J1492" s="10" t="n">
        <v>0</v>
      </c>
      <c r="K1492" s="10" t="n">
        <f aca="false">SUM(G1492+H1492+I1492+J1492)</f>
        <v>1</v>
      </c>
      <c r="L1492" s="11" t="n">
        <f aca="false">K1492/F1492</f>
        <v>1</v>
      </c>
    </row>
    <row r="1493" customFormat="false" ht="13.8" hidden="false" customHeight="false" outlineLevel="0" collapsed="false">
      <c r="A1493" s="8" t="s">
        <v>65</v>
      </c>
      <c r="B1493" s="8" t="s">
        <v>66</v>
      </c>
      <c r="C1493" s="8" t="s">
        <v>1823</v>
      </c>
      <c r="D1493" s="8" t="s">
        <v>2119</v>
      </c>
      <c r="E1493" s="8" t="s">
        <v>1793</v>
      </c>
      <c r="F1493" s="9" t="n">
        <v>1</v>
      </c>
      <c r="G1493" s="9" t="n">
        <v>0</v>
      </c>
      <c r="H1493" s="9" t="n">
        <v>0</v>
      </c>
      <c r="I1493" s="9" t="n">
        <v>1</v>
      </c>
      <c r="J1493" s="10" t="n">
        <v>0</v>
      </c>
      <c r="K1493" s="10" t="n">
        <f aca="false">SUM(G1493+H1493+I1493+J1493)</f>
        <v>1</v>
      </c>
      <c r="L1493" s="11" t="n">
        <f aca="false">K1493/F1493</f>
        <v>1</v>
      </c>
    </row>
    <row r="1494" customFormat="false" ht="13.8" hidden="false" customHeight="false" outlineLevel="0" collapsed="false">
      <c r="A1494" s="8" t="s">
        <v>98</v>
      </c>
      <c r="B1494" s="8" t="s">
        <v>332</v>
      </c>
      <c r="C1494" s="8" t="s">
        <v>1042</v>
      </c>
      <c r="D1494" s="8" t="s">
        <v>2120</v>
      </c>
      <c r="E1494" s="8" t="s">
        <v>36</v>
      </c>
      <c r="F1494" s="9" t="n">
        <v>1</v>
      </c>
      <c r="G1494" s="9" t="n">
        <v>1</v>
      </c>
      <c r="H1494" s="9" t="n">
        <v>0</v>
      </c>
      <c r="I1494" s="9" t="n">
        <v>0</v>
      </c>
      <c r="J1494" s="10" t="n">
        <v>0</v>
      </c>
      <c r="K1494" s="10" t="n">
        <f aca="false">SUM(G1494+H1494+I1494+J1494)</f>
        <v>1</v>
      </c>
      <c r="L1494" s="11" t="n">
        <f aca="false">K1494/F1494</f>
        <v>1</v>
      </c>
    </row>
    <row r="1495" customFormat="false" ht="13.8" hidden="false" customHeight="false" outlineLevel="0" collapsed="false">
      <c r="A1495" s="8" t="s">
        <v>723</v>
      </c>
      <c r="B1495" s="8" t="s">
        <v>724</v>
      </c>
      <c r="C1495" s="8" t="s">
        <v>725</v>
      </c>
      <c r="D1495" s="8" t="s">
        <v>2121</v>
      </c>
      <c r="E1495" s="8" t="s">
        <v>199</v>
      </c>
      <c r="F1495" s="9" t="n">
        <v>1</v>
      </c>
      <c r="G1495" s="9" t="n">
        <v>1</v>
      </c>
      <c r="H1495" s="9" t="n">
        <v>0</v>
      </c>
      <c r="I1495" s="9" t="n">
        <v>0</v>
      </c>
      <c r="J1495" s="10" t="n">
        <v>0</v>
      </c>
      <c r="K1495" s="10" t="n">
        <f aca="false">SUM(G1495+H1495+I1495+J1495)</f>
        <v>1</v>
      </c>
      <c r="L1495" s="11" t="n">
        <f aca="false">K1495/F1495</f>
        <v>1</v>
      </c>
    </row>
    <row r="1496" customFormat="false" ht="13.8" hidden="false" customHeight="false" outlineLevel="0" collapsed="false">
      <c r="A1496" s="8" t="s">
        <v>65</v>
      </c>
      <c r="B1496" s="8" t="s">
        <v>66</v>
      </c>
      <c r="C1496" s="8" t="s">
        <v>67</v>
      </c>
      <c r="D1496" s="8" t="s">
        <v>2122</v>
      </c>
      <c r="E1496" s="8" t="s">
        <v>565</v>
      </c>
      <c r="F1496" s="9" t="n">
        <v>1</v>
      </c>
      <c r="G1496" s="9" t="n">
        <v>0</v>
      </c>
      <c r="H1496" s="9" t="n">
        <v>0</v>
      </c>
      <c r="I1496" s="9" t="n">
        <v>1</v>
      </c>
      <c r="J1496" s="10" t="n">
        <v>0</v>
      </c>
      <c r="K1496" s="10" t="n">
        <f aca="false">SUM(G1496+H1496+I1496+J1496)</f>
        <v>1</v>
      </c>
      <c r="L1496" s="11" t="n">
        <f aca="false">K1496/F1496</f>
        <v>1</v>
      </c>
    </row>
    <row r="1497" customFormat="false" ht="13.8" hidden="false" customHeight="false" outlineLevel="0" collapsed="false">
      <c r="A1497" s="8" t="s">
        <v>366</v>
      </c>
      <c r="B1497" s="8" t="s">
        <v>78</v>
      </c>
      <c r="C1497" s="8" t="s">
        <v>1003</v>
      </c>
      <c r="D1497" s="8" t="s">
        <v>2101</v>
      </c>
      <c r="E1497" s="8" t="s">
        <v>1860</v>
      </c>
      <c r="F1497" s="9" t="n">
        <v>1</v>
      </c>
      <c r="G1497" s="9" t="n">
        <v>1</v>
      </c>
      <c r="H1497" s="9" t="n">
        <v>0</v>
      </c>
      <c r="I1497" s="9" t="n">
        <v>0</v>
      </c>
      <c r="J1497" s="10" t="n">
        <v>0</v>
      </c>
      <c r="K1497" s="10" t="n">
        <f aca="false">SUM(G1497+H1497+I1497+J1497)</f>
        <v>1</v>
      </c>
      <c r="L1497" s="11" t="n">
        <f aca="false">K1497/F1497</f>
        <v>1</v>
      </c>
    </row>
    <row r="1498" customFormat="false" ht="13.8" hidden="false" customHeight="false" outlineLevel="0" collapsed="false">
      <c r="A1498" s="8" t="s">
        <v>842</v>
      </c>
      <c r="B1498" s="8" t="s">
        <v>74</v>
      </c>
      <c r="C1498" s="8" t="s">
        <v>1892</v>
      </c>
      <c r="D1498" s="8" t="s">
        <v>2123</v>
      </c>
      <c r="E1498" s="8" t="s">
        <v>36</v>
      </c>
      <c r="F1498" s="9" t="n">
        <v>1</v>
      </c>
      <c r="G1498" s="9" t="n">
        <v>0</v>
      </c>
      <c r="H1498" s="9" t="n">
        <v>1</v>
      </c>
      <c r="I1498" s="9" t="n">
        <v>0</v>
      </c>
      <c r="J1498" s="10" t="n">
        <v>0</v>
      </c>
      <c r="K1498" s="10" t="n">
        <f aca="false">SUM(G1498+H1498+I1498+J1498)</f>
        <v>1</v>
      </c>
      <c r="L1498" s="11" t="n">
        <f aca="false">K1498/F1498</f>
        <v>1</v>
      </c>
    </row>
    <row r="1499" customFormat="false" ht="13.8" hidden="false" customHeight="false" outlineLevel="0" collapsed="false">
      <c r="A1499" s="8" t="s">
        <v>98</v>
      </c>
      <c r="B1499" s="8" t="s">
        <v>332</v>
      </c>
      <c r="C1499" s="8" t="s">
        <v>1157</v>
      </c>
      <c r="D1499" s="8" t="s">
        <v>2124</v>
      </c>
      <c r="E1499" s="8" t="s">
        <v>36</v>
      </c>
      <c r="F1499" s="9" t="n">
        <v>1</v>
      </c>
      <c r="G1499" s="9" t="n">
        <v>1</v>
      </c>
      <c r="H1499" s="9" t="n">
        <v>0</v>
      </c>
      <c r="I1499" s="9" t="n">
        <v>0</v>
      </c>
      <c r="J1499" s="10" t="n">
        <v>0</v>
      </c>
      <c r="K1499" s="10" t="n">
        <f aca="false">SUM(G1499+H1499+I1499+J1499)</f>
        <v>1</v>
      </c>
      <c r="L1499" s="11" t="n">
        <f aca="false">K1499/F1499</f>
        <v>1</v>
      </c>
    </row>
    <row r="1500" customFormat="false" ht="13.8" hidden="false" customHeight="false" outlineLevel="0" collapsed="false">
      <c r="A1500" s="8" t="s">
        <v>124</v>
      </c>
      <c r="B1500" s="8" t="s">
        <v>125</v>
      </c>
      <c r="C1500" s="8" t="s">
        <v>126</v>
      </c>
      <c r="D1500" s="8" t="s">
        <v>2125</v>
      </c>
      <c r="E1500" s="8" t="s">
        <v>36</v>
      </c>
      <c r="F1500" s="9" t="n">
        <v>1</v>
      </c>
      <c r="G1500" s="9" t="n">
        <v>1</v>
      </c>
      <c r="H1500" s="9" t="n">
        <v>1</v>
      </c>
      <c r="I1500" s="9" t="n">
        <v>0</v>
      </c>
      <c r="J1500" s="10" t="n">
        <v>0</v>
      </c>
      <c r="K1500" s="10" t="n">
        <f aca="false">SUM(G1500+H1500+I1500+J1500)</f>
        <v>2</v>
      </c>
      <c r="L1500" s="11" t="n">
        <f aca="false">K1500/F1500</f>
        <v>2</v>
      </c>
    </row>
    <row r="1501" customFormat="false" ht="13.8" hidden="false" customHeight="false" outlineLevel="0" collapsed="false">
      <c r="A1501" s="8" t="s">
        <v>168</v>
      </c>
      <c r="B1501" s="8" t="s">
        <v>74</v>
      </c>
      <c r="C1501" s="8" t="s">
        <v>881</v>
      </c>
      <c r="D1501" s="8" t="s">
        <v>2126</v>
      </c>
      <c r="E1501" s="8" t="s">
        <v>621</v>
      </c>
      <c r="F1501" s="9" t="n">
        <v>1</v>
      </c>
      <c r="G1501" s="9" t="n">
        <v>1</v>
      </c>
      <c r="H1501" s="9" t="n">
        <v>0</v>
      </c>
      <c r="I1501" s="9" t="n">
        <v>1</v>
      </c>
      <c r="J1501" s="10" t="n">
        <v>0</v>
      </c>
      <c r="K1501" s="10" t="n">
        <f aca="false">SUM(G1501+H1501+I1501+J1501)</f>
        <v>2</v>
      </c>
      <c r="L1501" s="11" t="n">
        <f aca="false">K1501/F1501</f>
        <v>2</v>
      </c>
    </row>
    <row r="1502" customFormat="false" ht="13.8" hidden="false" customHeight="false" outlineLevel="0" collapsed="false">
      <c r="A1502" s="8" t="s">
        <v>645</v>
      </c>
      <c r="B1502" s="8" t="s">
        <v>78</v>
      </c>
      <c r="C1502" s="8" t="s">
        <v>674</v>
      </c>
      <c r="D1502" s="8" t="s">
        <v>2127</v>
      </c>
      <c r="E1502" s="8" t="s">
        <v>1860</v>
      </c>
      <c r="F1502" s="9" t="n">
        <v>1</v>
      </c>
      <c r="G1502" s="9" t="n">
        <v>0</v>
      </c>
      <c r="H1502" s="9" t="n">
        <v>1</v>
      </c>
      <c r="I1502" s="9" t="n">
        <v>1</v>
      </c>
      <c r="J1502" s="10" t="n">
        <v>0</v>
      </c>
      <c r="K1502" s="10" t="n">
        <f aca="false">SUM(G1502+H1502+I1502+J1502)</f>
        <v>2</v>
      </c>
      <c r="L1502" s="11" t="n">
        <f aca="false">K1502/F1502</f>
        <v>2</v>
      </c>
    </row>
    <row r="1503" customFormat="false" ht="13.8" hidden="false" customHeight="false" outlineLevel="0" collapsed="false">
      <c r="A1503" s="8" t="s">
        <v>77</v>
      </c>
      <c r="B1503" s="8" t="s">
        <v>78</v>
      </c>
      <c r="C1503" s="8" t="s">
        <v>79</v>
      </c>
      <c r="D1503" s="8" t="s">
        <v>2060</v>
      </c>
      <c r="E1503" s="8" t="s">
        <v>1860</v>
      </c>
      <c r="F1503" s="9" t="n">
        <v>1</v>
      </c>
      <c r="G1503" s="9" t="n">
        <v>1</v>
      </c>
      <c r="H1503" s="9" t="n">
        <v>1</v>
      </c>
      <c r="I1503" s="9" t="n">
        <v>0</v>
      </c>
      <c r="J1503" s="10" t="n">
        <v>0</v>
      </c>
      <c r="K1503" s="10" t="n">
        <f aca="false">SUM(G1503+H1503+I1503+J1503)</f>
        <v>2</v>
      </c>
      <c r="L1503" s="11" t="n">
        <f aca="false">K1503/F1503</f>
        <v>2</v>
      </c>
    </row>
    <row r="1504" customFormat="false" ht="13.8" hidden="false" customHeight="false" outlineLevel="0" collapsed="false">
      <c r="A1504" s="8" t="s">
        <v>310</v>
      </c>
      <c r="B1504" s="8" t="s">
        <v>78</v>
      </c>
      <c r="C1504" s="8" t="s">
        <v>1129</v>
      </c>
      <c r="D1504" s="8" t="s">
        <v>2060</v>
      </c>
      <c r="E1504" s="8" t="s">
        <v>1860</v>
      </c>
      <c r="F1504" s="9" t="n">
        <v>1</v>
      </c>
      <c r="G1504" s="9" t="n">
        <v>1</v>
      </c>
      <c r="H1504" s="9" t="n">
        <v>1</v>
      </c>
      <c r="I1504" s="9" t="n">
        <v>0</v>
      </c>
      <c r="J1504" s="10" t="n">
        <v>0</v>
      </c>
      <c r="K1504" s="10" t="n">
        <f aca="false">SUM(G1504+H1504+I1504+J1504)</f>
        <v>2</v>
      </c>
      <c r="L1504" s="11" t="n">
        <f aca="false">K1504/F1504</f>
        <v>2</v>
      </c>
    </row>
    <row r="1505" customFormat="false" ht="13.8" hidden="false" customHeight="false" outlineLevel="0" collapsed="false">
      <c r="A1505" s="8" t="s">
        <v>65</v>
      </c>
      <c r="B1505" s="8" t="s">
        <v>78</v>
      </c>
      <c r="C1505" s="8" t="s">
        <v>997</v>
      </c>
      <c r="D1505" s="8" t="s">
        <v>2060</v>
      </c>
      <c r="E1505" s="8" t="s">
        <v>1860</v>
      </c>
      <c r="F1505" s="9" t="n">
        <v>1</v>
      </c>
      <c r="G1505" s="9" t="n">
        <v>0</v>
      </c>
      <c r="H1505" s="9" t="n">
        <v>1</v>
      </c>
      <c r="I1505" s="9" t="n">
        <v>1</v>
      </c>
      <c r="J1505" s="10" t="n">
        <v>0</v>
      </c>
      <c r="K1505" s="10" t="n">
        <f aca="false">SUM(G1505+H1505+I1505+J1505)</f>
        <v>2</v>
      </c>
      <c r="L1505" s="11" t="n">
        <f aca="false">K1505/F1505</f>
        <v>2</v>
      </c>
    </row>
    <row r="1506" customFormat="false" ht="13.8" hidden="false" customHeight="false" outlineLevel="0" collapsed="false">
      <c r="A1506" s="8" t="s">
        <v>1131</v>
      </c>
      <c r="B1506" s="8" t="s">
        <v>78</v>
      </c>
      <c r="C1506" s="8" t="s">
        <v>1132</v>
      </c>
      <c r="D1506" s="8" t="s">
        <v>2060</v>
      </c>
      <c r="E1506" s="8" t="s">
        <v>36</v>
      </c>
      <c r="F1506" s="9" t="n">
        <v>1</v>
      </c>
      <c r="G1506" s="9" t="n">
        <v>0</v>
      </c>
      <c r="H1506" s="9" t="n">
        <v>1</v>
      </c>
      <c r="I1506" s="9" t="n">
        <v>1</v>
      </c>
      <c r="J1506" s="10" t="n">
        <v>0</v>
      </c>
      <c r="K1506" s="10" t="n">
        <f aca="false">SUM(G1506+H1506+I1506+J1506)</f>
        <v>2</v>
      </c>
      <c r="L1506" s="11" t="n">
        <f aca="false">K1506/F1506</f>
        <v>2</v>
      </c>
    </row>
    <row r="1507" customFormat="false" ht="13.8" hidden="false" customHeight="false" outlineLevel="0" collapsed="false">
      <c r="A1507" s="8" t="s">
        <v>380</v>
      </c>
      <c r="B1507" s="8" t="s">
        <v>78</v>
      </c>
      <c r="C1507" s="8" t="s">
        <v>1219</v>
      </c>
      <c r="D1507" s="8" t="s">
        <v>2128</v>
      </c>
      <c r="E1507" s="8" t="s">
        <v>1860</v>
      </c>
      <c r="F1507" s="9" t="n">
        <v>1</v>
      </c>
      <c r="G1507" s="9" t="n">
        <v>0</v>
      </c>
      <c r="H1507" s="9" t="n">
        <v>1</v>
      </c>
      <c r="I1507" s="9" t="n">
        <v>1</v>
      </c>
      <c r="J1507" s="10" t="n">
        <v>0</v>
      </c>
      <c r="K1507" s="10" t="n">
        <f aca="false">SUM(G1507+H1507+I1507+J1507)</f>
        <v>2</v>
      </c>
      <c r="L1507" s="11" t="n">
        <f aca="false">K1507/F1507</f>
        <v>2</v>
      </c>
    </row>
    <row r="1508" customFormat="false" ht="13.8" hidden="false" customHeight="false" outlineLevel="0" collapsed="false">
      <c r="A1508" s="8" t="s">
        <v>788</v>
      </c>
      <c r="B1508" s="8" t="s">
        <v>99</v>
      </c>
      <c r="C1508" s="8" t="s">
        <v>789</v>
      </c>
      <c r="D1508" s="8" t="s">
        <v>2129</v>
      </c>
      <c r="E1508" s="8" t="s">
        <v>1860</v>
      </c>
      <c r="F1508" s="9" t="n">
        <v>1</v>
      </c>
      <c r="G1508" s="9" t="n">
        <v>1</v>
      </c>
      <c r="H1508" s="9" t="n">
        <v>1</v>
      </c>
      <c r="I1508" s="9" t="n">
        <v>0</v>
      </c>
      <c r="J1508" s="10" t="n">
        <v>0</v>
      </c>
      <c r="K1508" s="10" t="n">
        <f aca="false">SUM(G1508+H1508+I1508+J1508)</f>
        <v>2</v>
      </c>
      <c r="L1508" s="11" t="n">
        <f aca="false">K1508/F1508</f>
        <v>2</v>
      </c>
    </row>
    <row r="1509" customFormat="false" ht="13.8" hidden="false" customHeight="false" outlineLevel="0" collapsed="false">
      <c r="A1509" s="8" t="s">
        <v>268</v>
      </c>
      <c r="B1509" s="8" t="s">
        <v>240</v>
      </c>
      <c r="C1509" s="8" t="s">
        <v>269</v>
      </c>
      <c r="D1509" s="8" t="s">
        <v>2130</v>
      </c>
      <c r="E1509" s="8" t="s">
        <v>851</v>
      </c>
      <c r="F1509" s="9" t="n">
        <v>1</v>
      </c>
      <c r="G1509" s="9" t="n">
        <v>1</v>
      </c>
      <c r="H1509" s="9" t="n">
        <v>0</v>
      </c>
      <c r="I1509" s="9" t="n">
        <v>1</v>
      </c>
      <c r="J1509" s="10" t="n">
        <v>0</v>
      </c>
      <c r="K1509" s="10" t="n">
        <f aca="false">SUM(G1509+H1509+I1509+J1509)</f>
        <v>2</v>
      </c>
      <c r="L1509" s="11" t="n">
        <f aca="false">K1509/F1509</f>
        <v>2</v>
      </c>
    </row>
    <row r="1510" customFormat="false" ht="13.8" hidden="false" customHeight="false" outlineLevel="0" collapsed="false">
      <c r="A1510" s="8" t="s">
        <v>168</v>
      </c>
      <c r="B1510" s="8" t="s">
        <v>74</v>
      </c>
      <c r="C1510" s="8" t="s">
        <v>881</v>
      </c>
      <c r="D1510" s="8" t="s">
        <v>2131</v>
      </c>
      <c r="E1510" s="8" t="s">
        <v>621</v>
      </c>
      <c r="F1510" s="9" t="n">
        <v>1</v>
      </c>
      <c r="G1510" s="9" t="n">
        <v>1</v>
      </c>
      <c r="H1510" s="9" t="n">
        <v>0</v>
      </c>
      <c r="I1510" s="9" t="n">
        <v>1</v>
      </c>
      <c r="J1510" s="10" t="n">
        <v>0</v>
      </c>
      <c r="K1510" s="10" t="n">
        <f aca="false">SUM(G1510+H1510+I1510+J1510)</f>
        <v>2</v>
      </c>
      <c r="L1510" s="11" t="n">
        <f aca="false">K1510/F1510</f>
        <v>2</v>
      </c>
    </row>
    <row r="1511" customFormat="false" ht="13.8" hidden="false" customHeight="false" outlineLevel="0" collapsed="false">
      <c r="A1511" s="8" t="s">
        <v>61</v>
      </c>
      <c r="B1511" s="8" t="s">
        <v>251</v>
      </c>
      <c r="C1511" s="8" t="s">
        <v>1502</v>
      </c>
      <c r="D1511" s="8" t="s">
        <v>2132</v>
      </c>
      <c r="E1511" s="8" t="s">
        <v>36</v>
      </c>
      <c r="F1511" s="9" t="n">
        <v>1</v>
      </c>
      <c r="G1511" s="9" t="n">
        <v>1</v>
      </c>
      <c r="H1511" s="9" t="n">
        <v>0</v>
      </c>
      <c r="I1511" s="9" t="n">
        <v>1</v>
      </c>
      <c r="J1511" s="10" t="n">
        <v>0</v>
      </c>
      <c r="K1511" s="10" t="n">
        <f aca="false">SUM(G1511+H1511+I1511+J1511)</f>
        <v>2</v>
      </c>
      <c r="L1511" s="11" t="n">
        <f aca="false">K1511/F1511</f>
        <v>2</v>
      </c>
    </row>
    <row r="1512" customFormat="false" ht="13.8" hidden="false" customHeight="false" outlineLevel="0" collapsed="false">
      <c r="A1512" s="8" t="s">
        <v>168</v>
      </c>
      <c r="B1512" s="8" t="s">
        <v>78</v>
      </c>
      <c r="C1512" s="8" t="s">
        <v>169</v>
      </c>
      <c r="D1512" s="8" t="s">
        <v>2133</v>
      </c>
      <c r="E1512" s="8" t="s">
        <v>823</v>
      </c>
      <c r="F1512" s="9" t="n">
        <v>1</v>
      </c>
      <c r="G1512" s="9" t="n">
        <v>1</v>
      </c>
      <c r="H1512" s="9" t="n">
        <v>0</v>
      </c>
      <c r="I1512" s="9" t="n">
        <v>1</v>
      </c>
      <c r="J1512" s="10" t="n">
        <v>0</v>
      </c>
      <c r="K1512" s="10" t="n">
        <f aca="false">SUM(G1512+H1512+I1512+J1512)</f>
        <v>2</v>
      </c>
      <c r="L1512" s="11" t="n">
        <f aca="false">K1512/F1512</f>
        <v>2</v>
      </c>
    </row>
    <row r="1513" customFormat="false" ht="13.8" hidden="false" customHeight="false" outlineLevel="0" collapsed="false">
      <c r="A1513" s="8" t="s">
        <v>61</v>
      </c>
      <c r="B1513" s="8" t="s">
        <v>74</v>
      </c>
      <c r="C1513" s="8" t="s">
        <v>495</v>
      </c>
      <c r="D1513" s="8" t="s">
        <v>2134</v>
      </c>
      <c r="E1513" s="8" t="s">
        <v>36</v>
      </c>
      <c r="F1513" s="9" t="n">
        <v>1</v>
      </c>
      <c r="G1513" s="9" t="n">
        <v>1</v>
      </c>
      <c r="H1513" s="9" t="n">
        <v>1</v>
      </c>
      <c r="I1513" s="9" t="n">
        <v>0</v>
      </c>
      <c r="J1513" s="10" t="n">
        <v>0</v>
      </c>
      <c r="K1513" s="10" t="n">
        <f aca="false">SUM(G1513+H1513+I1513+J1513)</f>
        <v>2</v>
      </c>
      <c r="L1513" s="11" t="n">
        <f aca="false">K1513/F1513</f>
        <v>2</v>
      </c>
    </row>
    <row r="1514" customFormat="false" ht="13.8" hidden="false" customHeight="false" outlineLevel="0" collapsed="false">
      <c r="A1514" s="8" t="s">
        <v>61</v>
      </c>
      <c r="B1514" s="8" t="s">
        <v>152</v>
      </c>
      <c r="C1514" s="8" t="s">
        <v>1681</v>
      </c>
      <c r="D1514" s="8" t="s">
        <v>2135</v>
      </c>
      <c r="E1514" s="8" t="s">
        <v>36</v>
      </c>
      <c r="F1514" s="9" t="n">
        <v>1</v>
      </c>
      <c r="G1514" s="9" t="n">
        <v>1</v>
      </c>
      <c r="H1514" s="9" t="n">
        <v>1</v>
      </c>
      <c r="I1514" s="9" t="n">
        <v>0</v>
      </c>
      <c r="J1514" s="10" t="n">
        <v>0</v>
      </c>
      <c r="K1514" s="10" t="n">
        <f aca="false">SUM(G1514+H1514+I1514+J1514)</f>
        <v>2</v>
      </c>
      <c r="L1514" s="11" t="n">
        <f aca="false">K1514/F1514</f>
        <v>2</v>
      </c>
    </row>
    <row r="1515" customFormat="false" ht="13.8" hidden="false" customHeight="false" outlineLevel="0" collapsed="false">
      <c r="A1515" s="8" t="s">
        <v>645</v>
      </c>
      <c r="B1515" s="8" t="s">
        <v>74</v>
      </c>
      <c r="C1515" s="8" t="s">
        <v>669</v>
      </c>
      <c r="D1515" s="8" t="s">
        <v>2136</v>
      </c>
      <c r="E1515" s="8" t="s">
        <v>46</v>
      </c>
      <c r="F1515" s="9" t="n">
        <v>1</v>
      </c>
      <c r="G1515" s="9" t="n">
        <v>0</v>
      </c>
      <c r="H1515" s="9" t="n">
        <v>1</v>
      </c>
      <c r="I1515" s="9" t="n">
        <v>1</v>
      </c>
      <c r="J1515" s="10" t="n">
        <v>0</v>
      </c>
      <c r="K1515" s="10" t="n">
        <f aca="false">SUM(G1515+H1515+I1515+J1515)</f>
        <v>2</v>
      </c>
      <c r="L1515" s="11" t="n">
        <f aca="false">K1515/F1515</f>
        <v>2</v>
      </c>
    </row>
    <row r="1516" customFormat="false" ht="13.8" hidden="false" customHeight="false" outlineLevel="0" collapsed="false">
      <c r="A1516" s="8" t="s">
        <v>124</v>
      </c>
      <c r="B1516" s="8" t="s">
        <v>125</v>
      </c>
      <c r="C1516" s="8" t="s">
        <v>1493</v>
      </c>
      <c r="D1516" s="8" t="s">
        <v>2137</v>
      </c>
      <c r="E1516" s="8" t="s">
        <v>128</v>
      </c>
      <c r="F1516" s="9" t="n">
        <v>1</v>
      </c>
      <c r="G1516" s="9" t="n">
        <v>1</v>
      </c>
      <c r="H1516" s="9" t="n">
        <v>1</v>
      </c>
      <c r="I1516" s="9" t="n">
        <v>0</v>
      </c>
      <c r="J1516" s="10" t="n">
        <v>0</v>
      </c>
      <c r="K1516" s="10" t="n">
        <f aca="false">SUM(G1516+H1516+I1516+J1516)</f>
        <v>2</v>
      </c>
      <c r="L1516" s="11" t="n">
        <f aca="false">K1516/F1516</f>
        <v>2</v>
      </c>
    </row>
    <row r="1517" customFormat="false" ht="13.8" hidden="false" customHeight="false" outlineLevel="0" collapsed="false">
      <c r="A1517" s="8" t="s">
        <v>168</v>
      </c>
      <c r="B1517" s="8" t="s">
        <v>74</v>
      </c>
      <c r="C1517" s="8" t="s">
        <v>881</v>
      </c>
      <c r="D1517" s="8" t="s">
        <v>2138</v>
      </c>
      <c r="E1517" s="8" t="s">
        <v>565</v>
      </c>
      <c r="F1517" s="9" t="n">
        <v>1</v>
      </c>
      <c r="G1517" s="9" t="n">
        <v>1</v>
      </c>
      <c r="H1517" s="9" t="n">
        <v>0</v>
      </c>
      <c r="I1517" s="9" t="n">
        <v>1</v>
      </c>
      <c r="J1517" s="10" t="n">
        <v>0</v>
      </c>
      <c r="K1517" s="10" t="n">
        <f aca="false">SUM(G1517+H1517+I1517+J1517)</f>
        <v>2</v>
      </c>
      <c r="L1517" s="11" t="n">
        <f aca="false">K1517/F1517</f>
        <v>2</v>
      </c>
    </row>
    <row r="1518" customFormat="false" ht="13.8" hidden="false" customHeight="false" outlineLevel="0" collapsed="false">
      <c r="A1518" s="8" t="s">
        <v>168</v>
      </c>
      <c r="B1518" s="8" t="s">
        <v>74</v>
      </c>
      <c r="C1518" s="8" t="s">
        <v>1663</v>
      </c>
      <c r="D1518" s="8" t="s">
        <v>2139</v>
      </c>
      <c r="E1518" s="8" t="s">
        <v>36</v>
      </c>
      <c r="F1518" s="9" t="n">
        <v>1</v>
      </c>
      <c r="G1518" s="9" t="n">
        <v>1</v>
      </c>
      <c r="H1518" s="9" t="n">
        <v>0</v>
      </c>
      <c r="I1518" s="9" t="n">
        <v>1</v>
      </c>
      <c r="J1518" s="10" t="n">
        <v>0</v>
      </c>
      <c r="K1518" s="10" t="n">
        <f aca="false">SUM(G1518+H1518+I1518+J1518)</f>
        <v>2</v>
      </c>
      <c r="L1518" s="11" t="n">
        <f aca="false">K1518/F1518</f>
        <v>2</v>
      </c>
    </row>
    <row r="1519" customFormat="false" ht="13.8" hidden="false" customHeight="false" outlineLevel="0" collapsed="false">
      <c r="A1519" s="8" t="s">
        <v>124</v>
      </c>
      <c r="B1519" s="8" t="s">
        <v>125</v>
      </c>
      <c r="C1519" s="8" t="s">
        <v>1474</v>
      </c>
      <c r="D1519" s="8" t="s">
        <v>2140</v>
      </c>
      <c r="E1519" s="8" t="s">
        <v>36</v>
      </c>
      <c r="F1519" s="9" t="n">
        <v>1</v>
      </c>
      <c r="G1519" s="9" t="n">
        <v>1</v>
      </c>
      <c r="H1519" s="9" t="n">
        <v>0</v>
      </c>
      <c r="I1519" s="9" t="n">
        <v>1</v>
      </c>
      <c r="J1519" s="10" t="n">
        <v>0</v>
      </c>
      <c r="K1519" s="10" t="n">
        <f aca="false">SUM(G1519+H1519+I1519+J1519)</f>
        <v>2</v>
      </c>
      <c r="L1519" s="11" t="n">
        <f aca="false">K1519/F1519</f>
        <v>2</v>
      </c>
    </row>
    <row r="1520" customFormat="false" ht="13.8" hidden="false" customHeight="false" outlineLevel="0" collapsed="false">
      <c r="A1520" s="8" t="s">
        <v>98</v>
      </c>
      <c r="B1520" s="8" t="s">
        <v>99</v>
      </c>
      <c r="C1520" s="8" t="s">
        <v>460</v>
      </c>
      <c r="D1520" s="8" t="s">
        <v>2141</v>
      </c>
      <c r="E1520" s="8" t="s">
        <v>36</v>
      </c>
      <c r="F1520" s="9" t="n">
        <v>1</v>
      </c>
      <c r="G1520" s="9" t="n">
        <v>1</v>
      </c>
      <c r="H1520" s="9" t="n">
        <v>1</v>
      </c>
      <c r="I1520" s="9" t="n">
        <v>0</v>
      </c>
      <c r="J1520" s="10" t="n">
        <v>0</v>
      </c>
      <c r="K1520" s="10" t="n">
        <f aca="false">SUM(G1520+H1520+I1520+J1520)</f>
        <v>2</v>
      </c>
      <c r="L1520" s="11" t="n">
        <f aca="false">K1520/F1520</f>
        <v>2</v>
      </c>
    </row>
    <row r="1521" customFormat="false" ht="13.8" hidden="false" customHeight="false" outlineLevel="0" collapsed="false">
      <c r="A1521" s="8" t="s">
        <v>32</v>
      </c>
      <c r="B1521" s="8" t="s">
        <v>33</v>
      </c>
      <c r="C1521" s="8" t="s">
        <v>34</v>
      </c>
      <c r="D1521" s="8" t="s">
        <v>2142</v>
      </c>
      <c r="E1521" s="8" t="s">
        <v>199</v>
      </c>
      <c r="F1521" s="9" t="n">
        <v>1</v>
      </c>
      <c r="G1521" s="9" t="n">
        <v>1</v>
      </c>
      <c r="H1521" s="9" t="n">
        <v>1</v>
      </c>
      <c r="I1521" s="9" t="n">
        <v>0</v>
      </c>
      <c r="J1521" s="10" t="n">
        <v>0</v>
      </c>
      <c r="K1521" s="10" t="n">
        <f aca="false">SUM(G1521+H1521+I1521+J1521)</f>
        <v>2</v>
      </c>
      <c r="L1521" s="11" t="n">
        <f aca="false">K1521/F1521</f>
        <v>2</v>
      </c>
    </row>
    <row r="1522" customFormat="false" ht="13.8" hidden="false" customHeight="false" outlineLevel="0" collapsed="false">
      <c r="A1522" s="8" t="s">
        <v>573</v>
      </c>
      <c r="B1522" s="8" t="s">
        <v>574</v>
      </c>
      <c r="C1522" s="8" t="s">
        <v>1853</v>
      </c>
      <c r="D1522" s="8" t="s">
        <v>2143</v>
      </c>
      <c r="E1522" s="8" t="s">
        <v>36</v>
      </c>
      <c r="F1522" s="9" t="n">
        <v>1</v>
      </c>
      <c r="G1522" s="9" t="n">
        <v>1</v>
      </c>
      <c r="H1522" s="9" t="n">
        <v>0</v>
      </c>
      <c r="I1522" s="9" t="n">
        <v>1</v>
      </c>
      <c r="J1522" s="10" t="n">
        <v>0</v>
      </c>
      <c r="K1522" s="10" t="n">
        <f aca="false">SUM(G1522+H1522+I1522+J1522)</f>
        <v>2</v>
      </c>
      <c r="L1522" s="11" t="n">
        <f aca="false">K1522/F1522</f>
        <v>2</v>
      </c>
    </row>
    <row r="1523" customFormat="false" ht="13.8" hidden="false" customHeight="false" outlineLevel="0" collapsed="false">
      <c r="A1523" s="8" t="s">
        <v>1124</v>
      </c>
      <c r="B1523" s="8" t="s">
        <v>184</v>
      </c>
      <c r="C1523" s="8" t="s">
        <v>2144</v>
      </c>
      <c r="D1523" s="8" t="s">
        <v>2145</v>
      </c>
      <c r="E1523" s="8" t="s">
        <v>565</v>
      </c>
      <c r="F1523" s="9" t="n">
        <v>1</v>
      </c>
      <c r="G1523" s="9" t="n">
        <v>1</v>
      </c>
      <c r="H1523" s="9" t="n">
        <v>1</v>
      </c>
      <c r="I1523" s="9" t="n">
        <v>0</v>
      </c>
      <c r="J1523" s="10" t="n">
        <v>0</v>
      </c>
      <c r="K1523" s="10" t="n">
        <f aca="false">SUM(G1523+H1523+I1523+J1523)</f>
        <v>2</v>
      </c>
      <c r="L1523" s="11" t="n">
        <f aca="false">K1523/F1523</f>
        <v>2</v>
      </c>
    </row>
    <row r="1524" customFormat="false" ht="13.8" hidden="false" customHeight="false" outlineLevel="0" collapsed="false">
      <c r="A1524" s="8" t="s">
        <v>1124</v>
      </c>
      <c r="B1524" s="8" t="s">
        <v>184</v>
      </c>
      <c r="C1524" s="8" t="s">
        <v>2144</v>
      </c>
      <c r="D1524" s="8" t="s">
        <v>2146</v>
      </c>
      <c r="E1524" s="8" t="s">
        <v>565</v>
      </c>
      <c r="F1524" s="9" t="n">
        <v>1</v>
      </c>
      <c r="G1524" s="9" t="n">
        <v>1</v>
      </c>
      <c r="H1524" s="9" t="n">
        <v>1</v>
      </c>
      <c r="I1524" s="9" t="n">
        <v>0</v>
      </c>
      <c r="J1524" s="10" t="n">
        <v>0</v>
      </c>
      <c r="K1524" s="10" t="n">
        <f aca="false">SUM(G1524+H1524+I1524+J1524)</f>
        <v>2</v>
      </c>
      <c r="L1524" s="11" t="n">
        <f aca="false">K1524/F1524</f>
        <v>2</v>
      </c>
    </row>
    <row r="1525" customFormat="false" ht="13.8" hidden="false" customHeight="false" outlineLevel="0" collapsed="false">
      <c r="A1525" s="8" t="s">
        <v>51</v>
      </c>
      <c r="B1525" s="8" t="s">
        <v>78</v>
      </c>
      <c r="C1525" s="8" t="s">
        <v>718</v>
      </c>
      <c r="D1525" s="8" t="s">
        <v>2147</v>
      </c>
      <c r="E1525" s="8" t="s">
        <v>1860</v>
      </c>
      <c r="F1525" s="9" t="n">
        <v>1</v>
      </c>
      <c r="G1525" s="9" t="n">
        <v>0</v>
      </c>
      <c r="H1525" s="9" t="n">
        <v>1</v>
      </c>
      <c r="I1525" s="9" t="n">
        <v>1</v>
      </c>
      <c r="J1525" s="10" t="n">
        <v>0</v>
      </c>
      <c r="K1525" s="10" t="n">
        <f aca="false">SUM(G1525+H1525+I1525+J1525)</f>
        <v>2</v>
      </c>
      <c r="L1525" s="11" t="n">
        <f aca="false">K1525/F1525</f>
        <v>2</v>
      </c>
    </row>
    <row r="1526" customFormat="false" ht="13.8" hidden="false" customHeight="false" outlineLevel="0" collapsed="false">
      <c r="A1526" s="8" t="s">
        <v>842</v>
      </c>
      <c r="B1526" s="8" t="s">
        <v>74</v>
      </c>
      <c r="C1526" s="8" t="s">
        <v>930</v>
      </c>
      <c r="D1526" s="8" t="s">
        <v>2148</v>
      </c>
      <c r="E1526" s="8" t="s">
        <v>36</v>
      </c>
      <c r="F1526" s="9" t="n">
        <v>1</v>
      </c>
      <c r="G1526" s="9" t="n">
        <v>0</v>
      </c>
      <c r="H1526" s="9" t="n">
        <v>1</v>
      </c>
      <c r="I1526" s="9" t="n">
        <v>1</v>
      </c>
      <c r="J1526" s="10" t="n">
        <v>0</v>
      </c>
      <c r="K1526" s="10" t="n">
        <f aca="false">SUM(G1526+H1526+I1526+J1526)</f>
        <v>2</v>
      </c>
      <c r="L1526" s="11" t="n">
        <f aca="false">K1526/F1526</f>
        <v>2</v>
      </c>
    </row>
    <row r="1527" customFormat="false" ht="13.8" hidden="false" customHeight="false" outlineLevel="0" collapsed="false">
      <c r="A1527" s="8" t="s">
        <v>168</v>
      </c>
      <c r="B1527" s="8" t="s">
        <v>74</v>
      </c>
      <c r="C1527" s="8" t="s">
        <v>881</v>
      </c>
      <c r="D1527" s="8" t="s">
        <v>2149</v>
      </c>
      <c r="E1527" s="8" t="s">
        <v>621</v>
      </c>
      <c r="F1527" s="9" t="n">
        <v>1</v>
      </c>
      <c r="G1527" s="9" t="n">
        <v>1</v>
      </c>
      <c r="H1527" s="9" t="n">
        <v>0</v>
      </c>
      <c r="I1527" s="9" t="n">
        <v>1</v>
      </c>
      <c r="J1527" s="10" t="n">
        <v>0</v>
      </c>
      <c r="K1527" s="10" t="n">
        <f aca="false">SUM(G1527+H1527+I1527+J1527)</f>
        <v>2</v>
      </c>
      <c r="L1527" s="11" t="n">
        <f aca="false">K1527/F1527</f>
        <v>2</v>
      </c>
    </row>
    <row r="1528" customFormat="false" ht="13.8" hidden="false" customHeight="false" outlineLevel="0" collapsed="false">
      <c r="A1528" s="8" t="s">
        <v>842</v>
      </c>
      <c r="B1528" s="8" t="s">
        <v>74</v>
      </c>
      <c r="C1528" s="8" t="s">
        <v>1253</v>
      </c>
      <c r="D1528" s="8" t="s">
        <v>1122</v>
      </c>
      <c r="E1528" s="8" t="s">
        <v>621</v>
      </c>
      <c r="F1528" s="9" t="n">
        <v>1</v>
      </c>
      <c r="G1528" s="9" t="n">
        <v>0</v>
      </c>
      <c r="H1528" s="9" t="n">
        <v>1</v>
      </c>
      <c r="I1528" s="9" t="n">
        <v>1</v>
      </c>
      <c r="J1528" s="10" t="n">
        <v>0</v>
      </c>
      <c r="K1528" s="10" t="n">
        <f aca="false">SUM(G1528+H1528+I1528+J1528)</f>
        <v>2</v>
      </c>
      <c r="L1528" s="11" t="n">
        <f aca="false">K1528/F1528</f>
        <v>2</v>
      </c>
    </row>
    <row r="1529" customFormat="false" ht="13.8" hidden="false" customHeight="false" outlineLevel="0" collapsed="false">
      <c r="A1529" s="8" t="s">
        <v>168</v>
      </c>
      <c r="B1529" s="8" t="s">
        <v>74</v>
      </c>
      <c r="C1529" s="8" t="s">
        <v>1663</v>
      </c>
      <c r="D1529" s="8" t="s">
        <v>2150</v>
      </c>
      <c r="E1529" s="8" t="s">
        <v>791</v>
      </c>
      <c r="F1529" s="9" t="n">
        <v>1</v>
      </c>
      <c r="G1529" s="9" t="n">
        <v>1</v>
      </c>
      <c r="H1529" s="9" t="n">
        <v>0</v>
      </c>
      <c r="I1529" s="9" t="n">
        <v>1</v>
      </c>
      <c r="J1529" s="10" t="n">
        <v>0</v>
      </c>
      <c r="K1529" s="10" t="n">
        <f aca="false">SUM(G1529+H1529+I1529+J1529)</f>
        <v>2</v>
      </c>
      <c r="L1529" s="11" t="n">
        <f aca="false">K1529/F1529</f>
        <v>2</v>
      </c>
    </row>
    <row r="1530" customFormat="false" ht="13.8" hidden="false" customHeight="false" outlineLevel="0" collapsed="false">
      <c r="A1530" s="8" t="s">
        <v>876</v>
      </c>
      <c r="B1530" s="8" t="s">
        <v>78</v>
      </c>
      <c r="C1530" s="8" t="s">
        <v>1230</v>
      </c>
      <c r="D1530" s="8" t="s">
        <v>2060</v>
      </c>
      <c r="E1530" s="8" t="s">
        <v>1860</v>
      </c>
      <c r="F1530" s="9" t="n">
        <v>1</v>
      </c>
      <c r="G1530" s="9" t="n">
        <v>1</v>
      </c>
      <c r="H1530" s="9" t="n">
        <v>1</v>
      </c>
      <c r="I1530" s="9" t="n">
        <v>0.1</v>
      </c>
      <c r="J1530" s="10" t="n">
        <v>0</v>
      </c>
      <c r="K1530" s="10" t="n">
        <f aca="false">SUM(G1530+H1530+I1530+J1530)</f>
        <v>2.1</v>
      </c>
      <c r="L1530" s="11" t="n">
        <f aca="false">K1530/F1530</f>
        <v>2.1</v>
      </c>
    </row>
    <row r="1531" customFormat="false" ht="13.8" hidden="false" customHeight="false" outlineLevel="0" collapsed="false">
      <c r="A1531" s="8" t="s">
        <v>1124</v>
      </c>
      <c r="B1531" s="8" t="s">
        <v>184</v>
      </c>
      <c r="C1531" s="8" t="s">
        <v>2151</v>
      </c>
      <c r="D1531" s="8" t="s">
        <v>2152</v>
      </c>
      <c r="E1531" s="8" t="s">
        <v>1793</v>
      </c>
      <c r="F1531" s="9" t="n">
        <v>1</v>
      </c>
      <c r="G1531" s="9" t="n">
        <v>0.15</v>
      </c>
      <c r="H1531" s="9" t="n">
        <v>1</v>
      </c>
      <c r="I1531" s="9" t="n">
        <v>1</v>
      </c>
      <c r="J1531" s="10" t="n">
        <v>0</v>
      </c>
      <c r="K1531" s="10" t="n">
        <f aca="false">SUM(G1531+H1531+I1531+J1531)</f>
        <v>2.15</v>
      </c>
      <c r="L1531" s="11" t="n">
        <f aca="false">K1531/F1531</f>
        <v>2.15</v>
      </c>
    </row>
    <row r="1532" customFormat="false" ht="13.8" hidden="false" customHeight="false" outlineLevel="0" collapsed="false">
      <c r="A1532" s="8" t="s">
        <v>645</v>
      </c>
      <c r="B1532" s="8" t="s">
        <v>74</v>
      </c>
      <c r="C1532" s="8" t="s">
        <v>1262</v>
      </c>
      <c r="D1532" s="8" t="s">
        <v>2153</v>
      </c>
      <c r="E1532" s="8" t="s">
        <v>791</v>
      </c>
      <c r="F1532" s="9" t="n">
        <v>1</v>
      </c>
      <c r="G1532" s="9" t="n">
        <v>1</v>
      </c>
      <c r="H1532" s="9" t="n">
        <v>1</v>
      </c>
      <c r="I1532" s="9" t="n">
        <v>1</v>
      </c>
      <c r="J1532" s="10" t="n">
        <v>0</v>
      </c>
      <c r="K1532" s="10" t="n">
        <f aca="false">SUM(G1532+H1532+I1532+J1532)</f>
        <v>3</v>
      </c>
      <c r="L1532" s="11" t="n">
        <f aca="false">K1532/F1532</f>
        <v>3</v>
      </c>
    </row>
    <row r="1533" customFormat="false" ht="13.8" hidden="false" customHeight="false" outlineLevel="0" collapsed="false">
      <c r="A1533" s="8" t="s">
        <v>124</v>
      </c>
      <c r="B1533" s="8" t="s">
        <v>74</v>
      </c>
      <c r="C1533" s="8" t="s">
        <v>1016</v>
      </c>
      <c r="D1533" s="8" t="s">
        <v>2154</v>
      </c>
      <c r="E1533" s="8" t="s">
        <v>36</v>
      </c>
      <c r="F1533" s="9" t="n">
        <v>1</v>
      </c>
      <c r="G1533" s="9" t="n">
        <v>1</v>
      </c>
      <c r="H1533" s="9" t="n">
        <v>1</v>
      </c>
      <c r="I1533" s="9" t="n">
        <v>1</v>
      </c>
      <c r="J1533" s="10" t="n">
        <v>0</v>
      </c>
      <c r="K1533" s="10" t="n">
        <f aca="false">SUM(G1533+H1533+I1533+J1533)</f>
        <v>3</v>
      </c>
      <c r="L1533" s="11" t="n">
        <f aca="false">K1533/F1533</f>
        <v>3</v>
      </c>
    </row>
    <row r="1534" customFormat="false" ht="13.8" hidden="false" customHeight="false" outlineLevel="0" collapsed="false">
      <c r="A1534" s="8" t="s">
        <v>51</v>
      </c>
      <c r="B1534" s="8" t="s">
        <v>52</v>
      </c>
      <c r="C1534" s="8" t="s">
        <v>711</v>
      </c>
      <c r="D1534" s="8" t="s">
        <v>2155</v>
      </c>
      <c r="E1534" s="8" t="s">
        <v>199</v>
      </c>
      <c r="F1534" s="9" t="n">
        <v>1</v>
      </c>
      <c r="G1534" s="9" t="n">
        <v>1</v>
      </c>
      <c r="H1534" s="9" t="n">
        <v>1</v>
      </c>
      <c r="I1534" s="9" t="n">
        <v>1</v>
      </c>
      <c r="J1534" s="10" t="n">
        <v>0</v>
      </c>
      <c r="K1534" s="10" t="n">
        <f aca="false">SUM(G1534+H1534+I1534+J1534)</f>
        <v>3</v>
      </c>
      <c r="L1534" s="11" t="n">
        <f aca="false">K1534/F1534</f>
        <v>3</v>
      </c>
    </row>
    <row r="1535" customFormat="false" ht="13.8" hidden="false" customHeight="false" outlineLevel="0" collapsed="false">
      <c r="A1535" s="8" t="s">
        <v>429</v>
      </c>
      <c r="B1535" s="8" t="s">
        <v>233</v>
      </c>
      <c r="C1535" s="8" t="s">
        <v>509</v>
      </c>
      <c r="D1535" s="8" t="s">
        <v>2156</v>
      </c>
      <c r="E1535" s="8" t="s">
        <v>36</v>
      </c>
      <c r="F1535" s="9" t="n">
        <v>1</v>
      </c>
      <c r="G1535" s="9" t="n">
        <v>1</v>
      </c>
      <c r="H1535" s="9" t="n">
        <v>1</v>
      </c>
      <c r="I1535" s="9" t="n">
        <v>1</v>
      </c>
      <c r="J1535" s="10" t="n">
        <v>0</v>
      </c>
      <c r="K1535" s="10" t="n">
        <f aca="false">SUM(G1535+H1535+I1535+J1535)</f>
        <v>3</v>
      </c>
      <c r="L1535" s="11" t="n">
        <f aca="false">K1535/F1535</f>
        <v>3</v>
      </c>
    </row>
    <row r="1536" customFormat="false" ht="13.8" hidden="false" customHeight="false" outlineLevel="0" collapsed="false">
      <c r="A1536" s="8" t="s">
        <v>645</v>
      </c>
      <c r="B1536" s="8" t="s">
        <v>74</v>
      </c>
      <c r="C1536" s="8" t="s">
        <v>669</v>
      </c>
      <c r="D1536" s="8" t="s">
        <v>2157</v>
      </c>
      <c r="E1536" s="8" t="s">
        <v>335</v>
      </c>
      <c r="F1536" s="9" t="n">
        <v>1</v>
      </c>
      <c r="G1536" s="9" t="n">
        <v>1</v>
      </c>
      <c r="H1536" s="9" t="n">
        <v>1</v>
      </c>
      <c r="I1536" s="9" t="n">
        <v>1</v>
      </c>
      <c r="J1536" s="10" t="n">
        <v>0</v>
      </c>
      <c r="K1536" s="10" t="n">
        <f aca="false">SUM(G1536+H1536+I1536+J1536)</f>
        <v>3</v>
      </c>
      <c r="L1536" s="11" t="n">
        <f aca="false">K1536/F1536</f>
        <v>3</v>
      </c>
    </row>
    <row r="1537" customFormat="false" ht="13.8" hidden="false" customHeight="false" outlineLevel="0" collapsed="false">
      <c r="A1537" s="8" t="s">
        <v>268</v>
      </c>
      <c r="B1537" s="8" t="s">
        <v>240</v>
      </c>
      <c r="C1537" s="8" t="s">
        <v>269</v>
      </c>
      <c r="D1537" s="8" t="s">
        <v>2158</v>
      </c>
      <c r="E1537" s="8" t="s">
        <v>36</v>
      </c>
      <c r="F1537" s="9" t="n">
        <v>1</v>
      </c>
      <c r="G1537" s="9" t="n">
        <v>1</v>
      </c>
      <c r="H1537" s="9" t="n">
        <v>1</v>
      </c>
      <c r="I1537" s="9" t="n">
        <v>1</v>
      </c>
      <c r="J1537" s="10" t="n">
        <v>0</v>
      </c>
      <c r="K1537" s="10" t="n">
        <f aca="false">SUM(G1537+H1537+I1537+J1537)</f>
        <v>3</v>
      </c>
      <c r="L1537" s="11" t="n">
        <f aca="false">K1537/F1537</f>
        <v>3</v>
      </c>
    </row>
    <row r="1538" customFormat="false" ht="13.8" hidden="false" customHeight="false" outlineLevel="0" collapsed="false">
      <c r="A1538" s="8" t="s">
        <v>268</v>
      </c>
      <c r="B1538" s="8" t="s">
        <v>240</v>
      </c>
      <c r="C1538" s="8" t="s">
        <v>269</v>
      </c>
      <c r="D1538" s="8" t="s">
        <v>2159</v>
      </c>
      <c r="E1538" s="8" t="s">
        <v>36</v>
      </c>
      <c r="F1538" s="9" t="n">
        <v>1</v>
      </c>
      <c r="G1538" s="9" t="n">
        <v>1</v>
      </c>
      <c r="H1538" s="9" t="n">
        <v>1</v>
      </c>
      <c r="I1538" s="9" t="n">
        <v>1</v>
      </c>
      <c r="J1538" s="10" t="n">
        <v>0</v>
      </c>
      <c r="K1538" s="10" t="n">
        <f aca="false">SUM(G1538+H1538+I1538+J1538)</f>
        <v>3</v>
      </c>
      <c r="L1538" s="11" t="n">
        <f aca="false">K1538/F1538</f>
        <v>3</v>
      </c>
    </row>
    <row r="1539" customFormat="false" ht="13.8" hidden="false" customHeight="false" outlineLevel="0" collapsed="false">
      <c r="A1539" s="8" t="s">
        <v>442</v>
      </c>
      <c r="B1539" s="8" t="s">
        <v>332</v>
      </c>
      <c r="C1539" s="8" t="s">
        <v>443</v>
      </c>
      <c r="D1539" s="8" t="s">
        <v>2160</v>
      </c>
      <c r="E1539" s="8" t="s">
        <v>36</v>
      </c>
      <c r="F1539" s="9" t="n">
        <v>1</v>
      </c>
      <c r="G1539" s="9" t="n">
        <v>1</v>
      </c>
      <c r="H1539" s="9" t="n">
        <v>1</v>
      </c>
      <c r="I1539" s="9" t="n">
        <v>1</v>
      </c>
      <c r="J1539" s="10" t="n">
        <v>0</v>
      </c>
      <c r="K1539" s="10" t="n">
        <f aca="false">SUM(G1539+H1539+I1539+J1539)</f>
        <v>3</v>
      </c>
      <c r="L1539" s="11" t="n">
        <f aca="false">K1539/F1539</f>
        <v>3</v>
      </c>
    </row>
    <row r="1540" customFormat="false" ht="13.8" hidden="false" customHeight="false" outlineLevel="0" collapsed="false">
      <c r="A1540" s="8" t="s">
        <v>645</v>
      </c>
      <c r="B1540" s="8" t="s">
        <v>251</v>
      </c>
      <c r="C1540" s="8" t="s">
        <v>883</v>
      </c>
      <c r="D1540" s="8" t="s">
        <v>2161</v>
      </c>
      <c r="E1540" s="8" t="s">
        <v>36</v>
      </c>
      <c r="F1540" s="9" t="n">
        <v>1</v>
      </c>
      <c r="G1540" s="9" t="n">
        <v>1</v>
      </c>
      <c r="H1540" s="9" t="n">
        <v>1</v>
      </c>
      <c r="I1540" s="9" t="n">
        <v>1</v>
      </c>
      <c r="J1540" s="10" t="n">
        <v>0</v>
      </c>
      <c r="K1540" s="10" t="n">
        <f aca="false">SUM(G1540+H1540+I1540+J1540)</f>
        <v>3</v>
      </c>
      <c r="L1540" s="11" t="n">
        <f aca="false">K1540/F1540</f>
        <v>3</v>
      </c>
    </row>
    <row r="1541" customFormat="false" ht="13.8" hidden="false" customHeight="false" outlineLevel="0" collapsed="false">
      <c r="A1541" s="8" t="s">
        <v>274</v>
      </c>
      <c r="B1541" s="8" t="s">
        <v>275</v>
      </c>
      <c r="C1541" s="8" t="s">
        <v>1510</v>
      </c>
      <c r="D1541" s="8" t="s">
        <v>2162</v>
      </c>
      <c r="E1541" s="8" t="s">
        <v>199</v>
      </c>
      <c r="F1541" s="9" t="n">
        <v>1</v>
      </c>
      <c r="G1541" s="9" t="n">
        <v>1</v>
      </c>
      <c r="H1541" s="9" t="n">
        <v>1</v>
      </c>
      <c r="I1541" s="9" t="n">
        <v>1</v>
      </c>
      <c r="J1541" s="10" t="n">
        <v>0</v>
      </c>
      <c r="K1541" s="10" t="n">
        <f aca="false">SUM(G1541+H1541+I1541+J1541)</f>
        <v>3</v>
      </c>
      <c r="L1541" s="11" t="n">
        <f aca="false">K1541/F1541</f>
        <v>3</v>
      </c>
    </row>
    <row r="1542" customFormat="false" ht="13.8" hidden="false" customHeight="false" outlineLevel="0" collapsed="false">
      <c r="A1542" s="8" t="s">
        <v>124</v>
      </c>
      <c r="B1542" s="8" t="s">
        <v>125</v>
      </c>
      <c r="C1542" s="8" t="s">
        <v>1474</v>
      </c>
      <c r="D1542" s="8" t="s">
        <v>2163</v>
      </c>
      <c r="E1542" s="8" t="s">
        <v>36</v>
      </c>
      <c r="F1542" s="9" t="n">
        <v>1</v>
      </c>
      <c r="G1542" s="9" t="n">
        <v>1</v>
      </c>
      <c r="H1542" s="9" t="n">
        <v>1</v>
      </c>
      <c r="I1542" s="9" t="n">
        <v>1</v>
      </c>
      <c r="J1542" s="10" t="n">
        <v>0</v>
      </c>
      <c r="K1542" s="10" t="n">
        <f aca="false">SUM(G1542+H1542+I1542+J1542)</f>
        <v>3</v>
      </c>
      <c r="L1542" s="11" t="n">
        <f aca="false">K1542/F1542</f>
        <v>3</v>
      </c>
    </row>
    <row r="1543" customFormat="false" ht="13.8" hidden="false" customHeight="false" outlineLevel="0" collapsed="false">
      <c r="A1543" s="8" t="s">
        <v>105</v>
      </c>
      <c r="B1543" s="8" t="s">
        <v>106</v>
      </c>
      <c r="C1543" s="8" t="s">
        <v>107</v>
      </c>
      <c r="D1543" s="8" t="s">
        <v>2164</v>
      </c>
      <c r="E1543" s="8" t="s">
        <v>1793</v>
      </c>
      <c r="F1543" s="9" t="n">
        <v>1</v>
      </c>
      <c r="G1543" s="9" t="n">
        <v>1</v>
      </c>
      <c r="H1543" s="9" t="n">
        <v>1</v>
      </c>
      <c r="I1543" s="9" t="n">
        <v>1</v>
      </c>
      <c r="J1543" s="10" t="n">
        <v>0</v>
      </c>
      <c r="K1543" s="10" t="n">
        <f aca="false">SUM(G1543+H1543+I1543+J1543)</f>
        <v>3</v>
      </c>
      <c r="L1543" s="11" t="n">
        <f aca="false">K1543/F1543</f>
        <v>3</v>
      </c>
    </row>
    <row r="1544" customFormat="false" ht="13.8" hidden="false" customHeight="false" outlineLevel="0" collapsed="false">
      <c r="A1544" s="8" t="s">
        <v>1124</v>
      </c>
      <c r="B1544" s="8" t="s">
        <v>503</v>
      </c>
      <c r="C1544" s="8" t="s">
        <v>2057</v>
      </c>
      <c r="D1544" s="8" t="s">
        <v>2165</v>
      </c>
      <c r="E1544" s="8" t="s">
        <v>1793</v>
      </c>
      <c r="F1544" s="9" t="n">
        <v>1</v>
      </c>
      <c r="G1544" s="9" t="n">
        <v>1</v>
      </c>
      <c r="H1544" s="9" t="n">
        <v>1</v>
      </c>
      <c r="I1544" s="9" t="n">
        <v>1</v>
      </c>
      <c r="J1544" s="10" t="n">
        <v>0</v>
      </c>
      <c r="K1544" s="10" t="n">
        <f aca="false">SUM(G1544+H1544+I1544+J1544)</f>
        <v>3</v>
      </c>
      <c r="L1544" s="11" t="n">
        <f aca="false">K1544/F1544</f>
        <v>3</v>
      </c>
    </row>
    <row r="1545" customFormat="false" ht="32.05" hidden="false" customHeight="false" outlineLevel="0" collapsed="false">
      <c r="A1545" s="8" t="s">
        <v>695</v>
      </c>
      <c r="B1545" s="8" t="s">
        <v>52</v>
      </c>
      <c r="C1545" s="15" t="s">
        <v>1354</v>
      </c>
      <c r="D1545" s="8" t="s">
        <v>2166</v>
      </c>
      <c r="E1545" s="8" t="s">
        <v>519</v>
      </c>
      <c r="F1545" s="9" t="n">
        <v>1</v>
      </c>
      <c r="G1545" s="9" t="n">
        <v>1</v>
      </c>
      <c r="H1545" s="9" t="n">
        <v>1</v>
      </c>
      <c r="I1545" s="9" t="n">
        <v>1</v>
      </c>
      <c r="J1545" s="10" t="n">
        <v>0</v>
      </c>
      <c r="K1545" s="10" t="n">
        <f aca="false">SUM(G1545+H1545+I1545+J1545)</f>
        <v>3</v>
      </c>
      <c r="L1545" s="11" t="n">
        <f aca="false">K1545/F1545</f>
        <v>3</v>
      </c>
    </row>
    <row r="1546" customFormat="false" ht="13.8" hidden="false" customHeight="false" outlineLevel="0" collapsed="false">
      <c r="A1546" s="8" t="s">
        <v>51</v>
      </c>
      <c r="B1546" s="8" t="s">
        <v>52</v>
      </c>
      <c r="C1546" s="8" t="s">
        <v>711</v>
      </c>
      <c r="D1546" s="8" t="s">
        <v>2167</v>
      </c>
      <c r="E1546" s="8" t="s">
        <v>621</v>
      </c>
      <c r="F1546" s="9" t="n">
        <v>1</v>
      </c>
      <c r="G1546" s="9" t="n">
        <v>1</v>
      </c>
      <c r="H1546" s="9" t="n">
        <v>1</v>
      </c>
      <c r="I1546" s="9" t="n">
        <v>1</v>
      </c>
      <c r="J1546" s="10" t="n">
        <v>0</v>
      </c>
      <c r="K1546" s="10" t="n">
        <f aca="false">SUM(G1546+H1546+I1546+J1546)</f>
        <v>3</v>
      </c>
      <c r="L1546" s="11" t="n">
        <f aca="false">K1546/F1546</f>
        <v>3</v>
      </c>
    </row>
    <row r="1547" customFormat="false" ht="32.05" hidden="false" customHeight="false" outlineLevel="0" collapsed="false">
      <c r="A1547" s="8" t="s">
        <v>695</v>
      </c>
      <c r="B1547" s="8" t="s">
        <v>52</v>
      </c>
      <c r="C1547" s="15" t="s">
        <v>1354</v>
      </c>
      <c r="D1547" s="8" t="s">
        <v>2168</v>
      </c>
      <c r="E1547" s="8" t="s">
        <v>36</v>
      </c>
      <c r="F1547" s="9" t="n">
        <v>1</v>
      </c>
      <c r="G1547" s="9" t="n">
        <v>1</v>
      </c>
      <c r="H1547" s="9" t="n">
        <v>1</v>
      </c>
      <c r="I1547" s="9" t="n">
        <v>1</v>
      </c>
      <c r="J1547" s="10" t="n">
        <v>0</v>
      </c>
      <c r="K1547" s="10" t="n">
        <f aca="false">SUM(G1547+H1547+I1547+J1547)</f>
        <v>3</v>
      </c>
      <c r="L1547" s="11" t="n">
        <f aca="false">K1547/F1547</f>
        <v>3</v>
      </c>
    </row>
    <row r="1548" customFormat="false" ht="13.8" hidden="false" customHeight="false" outlineLevel="0" collapsed="false">
      <c r="A1548" s="8" t="s">
        <v>645</v>
      </c>
      <c r="B1548" s="8" t="s">
        <v>78</v>
      </c>
      <c r="C1548" s="8" t="s">
        <v>674</v>
      </c>
      <c r="D1548" s="8" t="s">
        <v>2169</v>
      </c>
      <c r="E1548" s="8" t="s">
        <v>546</v>
      </c>
      <c r="F1548" s="9" t="n">
        <v>1</v>
      </c>
      <c r="G1548" s="9" t="n">
        <v>1</v>
      </c>
      <c r="H1548" s="9" t="n">
        <v>1</v>
      </c>
      <c r="I1548" s="9" t="n">
        <v>1</v>
      </c>
      <c r="J1548" s="10" t="n">
        <v>0</v>
      </c>
      <c r="K1548" s="10" t="n">
        <f aca="false">SUM(G1548+H1548+I1548+J1548)</f>
        <v>3</v>
      </c>
      <c r="L1548" s="11" t="n">
        <f aca="false">K1548/F1548</f>
        <v>3</v>
      </c>
    </row>
    <row r="1549" customFormat="false" ht="13.8" hidden="false" customHeight="false" outlineLevel="0" collapsed="false">
      <c r="A1549" s="8" t="s">
        <v>246</v>
      </c>
      <c r="B1549" s="8" t="s">
        <v>52</v>
      </c>
      <c r="C1549" s="8" t="s">
        <v>636</v>
      </c>
      <c r="D1549" s="8" t="s">
        <v>2170</v>
      </c>
      <c r="E1549" s="8" t="s">
        <v>1810</v>
      </c>
      <c r="F1549" s="9" t="n">
        <v>1</v>
      </c>
      <c r="G1549" s="9" t="n">
        <v>1</v>
      </c>
      <c r="H1549" s="9" t="n">
        <v>1</v>
      </c>
      <c r="I1549" s="9" t="n">
        <v>1</v>
      </c>
      <c r="J1549" s="10" t="n">
        <v>0</v>
      </c>
      <c r="K1549" s="10" t="n">
        <f aca="false">SUM(G1549+H1549+I1549+J1549)</f>
        <v>3</v>
      </c>
      <c r="L1549" s="11" t="n">
        <f aca="false">K1549/F1549</f>
        <v>3</v>
      </c>
    </row>
    <row r="1550" customFormat="false" ht="13.8" hidden="false" customHeight="false" outlineLevel="0" collapsed="false">
      <c r="A1550" s="8" t="s">
        <v>136</v>
      </c>
      <c r="B1550" s="8" t="s">
        <v>78</v>
      </c>
      <c r="C1550" s="8" t="s">
        <v>834</v>
      </c>
      <c r="D1550" s="8" t="s">
        <v>2171</v>
      </c>
      <c r="E1550" s="8" t="s">
        <v>36</v>
      </c>
      <c r="F1550" s="9" t="n">
        <v>1</v>
      </c>
      <c r="G1550" s="9" t="n">
        <v>1</v>
      </c>
      <c r="H1550" s="9" t="n">
        <v>1</v>
      </c>
      <c r="I1550" s="9" t="n">
        <v>1</v>
      </c>
      <c r="J1550" s="10" t="n">
        <v>0</v>
      </c>
      <c r="K1550" s="10" t="n">
        <f aca="false">SUM(G1550+H1550+I1550+J1550)</f>
        <v>3</v>
      </c>
      <c r="L1550" s="11" t="n">
        <f aca="false">K1550/F1550</f>
        <v>3</v>
      </c>
    </row>
    <row r="1551" customFormat="false" ht="13.8" hidden="false" customHeight="false" outlineLevel="0" collapsed="false">
      <c r="A1551" s="8" t="s">
        <v>51</v>
      </c>
      <c r="B1551" s="8" t="s">
        <v>78</v>
      </c>
      <c r="C1551" s="8" t="s">
        <v>718</v>
      </c>
      <c r="D1551" s="8" t="s">
        <v>2172</v>
      </c>
      <c r="E1551" s="8" t="s">
        <v>0</v>
      </c>
      <c r="F1551" s="9" t="n">
        <v>1</v>
      </c>
      <c r="G1551" s="9" t="n">
        <v>1</v>
      </c>
      <c r="H1551" s="9" t="n">
        <v>1</v>
      </c>
      <c r="I1551" s="9" t="n">
        <v>1</v>
      </c>
      <c r="J1551" s="10" t="n">
        <v>0</v>
      </c>
      <c r="K1551" s="10" t="n">
        <f aca="false">SUM(G1551+H1551+I1551+J1551)</f>
        <v>3</v>
      </c>
      <c r="L1551" s="11" t="n">
        <f aca="false">K1551/F1551</f>
        <v>3</v>
      </c>
    </row>
    <row r="1552" customFormat="false" ht="13.8" hidden="false" customHeight="false" outlineLevel="0" collapsed="false">
      <c r="A1552" s="8" t="s">
        <v>876</v>
      </c>
      <c r="B1552" s="8" t="s">
        <v>315</v>
      </c>
      <c r="C1552" s="8" t="s">
        <v>2173</v>
      </c>
      <c r="D1552" s="8" t="s">
        <v>2174</v>
      </c>
      <c r="E1552" s="8" t="s">
        <v>199</v>
      </c>
      <c r="F1552" s="9" t="n">
        <v>1</v>
      </c>
      <c r="G1552" s="9" t="n">
        <v>1</v>
      </c>
      <c r="H1552" s="9" t="n">
        <v>1</v>
      </c>
      <c r="I1552" s="9" t="n">
        <v>1</v>
      </c>
      <c r="J1552" s="10" t="n">
        <v>0</v>
      </c>
      <c r="K1552" s="10" t="n">
        <f aca="false">SUM(G1552+H1552+I1552+J1552)</f>
        <v>3</v>
      </c>
      <c r="L1552" s="11" t="n">
        <f aca="false">K1552/F1552</f>
        <v>3</v>
      </c>
    </row>
    <row r="1553" customFormat="false" ht="13.8" hidden="false" customHeight="false" outlineLevel="0" collapsed="false">
      <c r="A1553" s="8" t="s">
        <v>51</v>
      </c>
      <c r="B1553" s="8" t="s">
        <v>52</v>
      </c>
      <c r="C1553" s="8" t="s">
        <v>711</v>
      </c>
      <c r="D1553" s="8" t="s">
        <v>2175</v>
      </c>
      <c r="E1553" s="8" t="s">
        <v>565</v>
      </c>
      <c r="F1553" s="9" t="n">
        <v>1</v>
      </c>
      <c r="G1553" s="9" t="n">
        <v>1</v>
      </c>
      <c r="H1553" s="9" t="n">
        <v>1</v>
      </c>
      <c r="I1553" s="9" t="n">
        <v>1</v>
      </c>
      <c r="J1553" s="10" t="n">
        <v>0</v>
      </c>
      <c r="K1553" s="10" t="n">
        <f aca="false">SUM(G1553+H1553+I1553+J1553)</f>
        <v>3</v>
      </c>
      <c r="L1553" s="11" t="n">
        <f aca="false">K1553/F1553</f>
        <v>3</v>
      </c>
    </row>
    <row r="1554" customFormat="false" ht="13.8" hidden="false" customHeight="false" outlineLevel="0" collapsed="false">
      <c r="A1554" s="8" t="s">
        <v>32</v>
      </c>
      <c r="B1554" s="14" t="s">
        <v>137</v>
      </c>
      <c r="C1554" s="8" t="s">
        <v>2084</v>
      </c>
      <c r="D1554" s="8" t="s">
        <v>2176</v>
      </c>
      <c r="E1554" s="8" t="s">
        <v>36</v>
      </c>
      <c r="F1554" s="9" t="n">
        <v>1</v>
      </c>
      <c r="G1554" s="9" t="n">
        <v>1</v>
      </c>
      <c r="H1554" s="9" t="n">
        <v>1</v>
      </c>
      <c r="I1554" s="9" t="n">
        <v>1</v>
      </c>
      <c r="J1554" s="10" t="n">
        <v>0</v>
      </c>
      <c r="K1554" s="10" t="n">
        <f aca="false">SUM(G1554+H1554+I1554+J1554)</f>
        <v>3</v>
      </c>
      <c r="L1554" s="11" t="n">
        <f aca="false">K1554/F1554</f>
        <v>3</v>
      </c>
    </row>
    <row r="1555" customFormat="false" ht="13.8" hidden="false" customHeight="false" outlineLevel="0" collapsed="false">
      <c r="A1555" s="8" t="s">
        <v>1124</v>
      </c>
      <c r="B1555" s="8" t="s">
        <v>503</v>
      </c>
      <c r="C1555" s="8" t="s">
        <v>2177</v>
      </c>
      <c r="D1555" s="8" t="s">
        <v>2178</v>
      </c>
      <c r="E1555" s="8" t="s">
        <v>199</v>
      </c>
      <c r="F1555" s="9" t="n">
        <v>1</v>
      </c>
      <c r="G1555" s="9" t="n">
        <v>1</v>
      </c>
      <c r="H1555" s="9" t="n">
        <v>1</v>
      </c>
      <c r="I1555" s="9" t="n">
        <v>1</v>
      </c>
      <c r="J1555" s="10" t="n">
        <v>0</v>
      </c>
      <c r="K1555" s="10" t="n">
        <f aca="false">SUM(G1555+H1555+I1555+J1555)</f>
        <v>3</v>
      </c>
      <c r="L1555" s="11" t="n">
        <f aca="false">K1555/F1555</f>
        <v>3</v>
      </c>
    </row>
    <row r="1556" customFormat="false" ht="13.8" hidden="false" customHeight="false" outlineLevel="0" collapsed="false">
      <c r="A1556" s="8" t="s">
        <v>32</v>
      </c>
      <c r="B1556" s="8" t="s">
        <v>33</v>
      </c>
      <c r="C1556" s="8" t="s">
        <v>359</v>
      </c>
      <c r="D1556" s="8" t="s">
        <v>2179</v>
      </c>
      <c r="E1556" s="8" t="s">
        <v>199</v>
      </c>
      <c r="F1556" s="9" t="n">
        <v>1</v>
      </c>
      <c r="G1556" s="9" t="n">
        <v>1</v>
      </c>
      <c r="H1556" s="9" t="n">
        <v>1</v>
      </c>
      <c r="I1556" s="9" t="n">
        <v>1</v>
      </c>
      <c r="J1556" s="10" t="n">
        <v>0</v>
      </c>
      <c r="K1556" s="10" t="n">
        <f aca="false">SUM(G1556+H1556+I1556+J1556)</f>
        <v>3</v>
      </c>
      <c r="L1556" s="11" t="n">
        <f aca="false">K1556/F1556</f>
        <v>3</v>
      </c>
    </row>
    <row r="1557" customFormat="false" ht="13.8" hidden="false" customHeight="false" outlineLevel="0" collapsed="false">
      <c r="A1557" s="8" t="s">
        <v>1124</v>
      </c>
      <c r="B1557" s="8" t="s">
        <v>503</v>
      </c>
      <c r="C1557" s="8" t="s">
        <v>2177</v>
      </c>
      <c r="D1557" s="8" t="s">
        <v>2180</v>
      </c>
      <c r="E1557" s="8" t="s">
        <v>565</v>
      </c>
      <c r="F1557" s="9" t="n">
        <v>1</v>
      </c>
      <c r="G1557" s="9" t="n">
        <v>1</v>
      </c>
      <c r="H1557" s="9" t="n">
        <v>1</v>
      </c>
      <c r="I1557" s="9" t="n">
        <v>1</v>
      </c>
      <c r="J1557" s="10" t="n">
        <v>0</v>
      </c>
      <c r="K1557" s="10" t="n">
        <f aca="false">SUM(G1557+H1557+I1557+J1557)</f>
        <v>3</v>
      </c>
      <c r="L1557" s="11" t="n">
        <f aca="false">K1557/F1557</f>
        <v>3</v>
      </c>
    </row>
    <row r="1558" customFormat="false" ht="13.8" hidden="false" customHeight="false" outlineLevel="0" collapsed="false">
      <c r="A1558" s="8" t="s">
        <v>1124</v>
      </c>
      <c r="B1558" s="8" t="s">
        <v>184</v>
      </c>
      <c r="C1558" s="8" t="s">
        <v>2151</v>
      </c>
      <c r="D1558" s="8" t="s">
        <v>2181</v>
      </c>
      <c r="E1558" s="8" t="s">
        <v>565</v>
      </c>
      <c r="F1558" s="9" t="n">
        <v>1</v>
      </c>
      <c r="G1558" s="9" t="n">
        <v>1</v>
      </c>
      <c r="H1558" s="9" t="n">
        <v>1</v>
      </c>
      <c r="I1558" s="9" t="n">
        <v>1</v>
      </c>
      <c r="J1558" s="10" t="n">
        <v>0</v>
      </c>
      <c r="K1558" s="10" t="n">
        <f aca="false">SUM(G1558+H1558+I1558+J1558)</f>
        <v>3</v>
      </c>
      <c r="L1558" s="11" t="n">
        <f aca="false">K1558/F1558</f>
        <v>3</v>
      </c>
    </row>
    <row r="1559" customFormat="false" ht="13.8" hidden="false" customHeight="false" outlineLevel="0" collapsed="false">
      <c r="A1559" s="8" t="s">
        <v>1124</v>
      </c>
      <c r="B1559" s="8" t="s">
        <v>184</v>
      </c>
      <c r="C1559" s="8" t="s">
        <v>2144</v>
      </c>
      <c r="D1559" s="8" t="s">
        <v>2182</v>
      </c>
      <c r="E1559" s="8" t="s">
        <v>565</v>
      </c>
      <c r="F1559" s="9" t="n">
        <v>1</v>
      </c>
      <c r="G1559" s="9" t="n">
        <v>1</v>
      </c>
      <c r="H1559" s="9" t="n">
        <v>1</v>
      </c>
      <c r="I1559" s="9" t="n">
        <v>1</v>
      </c>
      <c r="J1559" s="10" t="n">
        <v>0</v>
      </c>
      <c r="K1559" s="10" t="n">
        <f aca="false">SUM(G1559+H1559+I1559+J1559)</f>
        <v>3</v>
      </c>
      <c r="L1559" s="11" t="n">
        <f aca="false">K1559/F1559</f>
        <v>3</v>
      </c>
    </row>
    <row r="1560" customFormat="false" ht="13.8" hidden="false" customHeight="false" outlineLevel="0" collapsed="false">
      <c r="A1560" s="8" t="s">
        <v>51</v>
      </c>
      <c r="B1560" s="8" t="s">
        <v>52</v>
      </c>
      <c r="C1560" s="8" t="s">
        <v>711</v>
      </c>
      <c r="D1560" s="8" t="s">
        <v>2183</v>
      </c>
      <c r="E1560" s="8" t="s">
        <v>643</v>
      </c>
      <c r="F1560" s="9" t="n">
        <v>1</v>
      </c>
      <c r="G1560" s="9" t="n">
        <v>1</v>
      </c>
      <c r="H1560" s="9" t="n">
        <v>1</v>
      </c>
      <c r="I1560" s="9" t="n">
        <v>1</v>
      </c>
      <c r="J1560" s="10" t="n">
        <v>0</v>
      </c>
      <c r="K1560" s="10" t="n">
        <f aca="false">SUM(G1560+H1560+I1560+J1560)</f>
        <v>3</v>
      </c>
      <c r="L1560" s="11" t="n">
        <f aca="false">K1560/F1560</f>
        <v>3</v>
      </c>
    </row>
    <row r="1561" customFormat="false" ht="13.8" hidden="false" customHeight="false" outlineLevel="0" collapsed="false">
      <c r="A1561" s="8" t="s">
        <v>645</v>
      </c>
      <c r="B1561" s="8" t="s">
        <v>251</v>
      </c>
      <c r="C1561" s="8" t="s">
        <v>646</v>
      </c>
      <c r="D1561" s="8" t="s">
        <v>2184</v>
      </c>
      <c r="E1561" s="8" t="s">
        <v>546</v>
      </c>
      <c r="F1561" s="9" t="n">
        <v>1</v>
      </c>
      <c r="G1561" s="9" t="n">
        <v>1</v>
      </c>
      <c r="H1561" s="9" t="n">
        <v>1</v>
      </c>
      <c r="I1561" s="9" t="n">
        <v>1</v>
      </c>
      <c r="J1561" s="10" t="n">
        <v>0</v>
      </c>
      <c r="K1561" s="10" t="n">
        <f aca="false">SUM(G1561+H1561+I1561+J1561)</f>
        <v>3</v>
      </c>
      <c r="L1561" s="11" t="n">
        <f aca="false">K1561/F1561</f>
        <v>3</v>
      </c>
    </row>
    <row r="1562" customFormat="false" ht="13.8" hidden="false" customHeight="false" outlineLevel="0" collapsed="false">
      <c r="A1562" s="8" t="s">
        <v>480</v>
      </c>
      <c r="B1562" s="8" t="s">
        <v>78</v>
      </c>
      <c r="C1562" s="8" t="s">
        <v>1310</v>
      </c>
      <c r="D1562" s="8" t="s">
        <v>2101</v>
      </c>
      <c r="E1562" s="8" t="s">
        <v>1860</v>
      </c>
      <c r="F1562" s="9" t="n">
        <v>1</v>
      </c>
      <c r="G1562" s="9" t="n">
        <v>1</v>
      </c>
      <c r="H1562" s="9" t="n">
        <v>1</v>
      </c>
      <c r="I1562" s="9" t="n">
        <v>1</v>
      </c>
      <c r="J1562" s="10" t="n">
        <v>0</v>
      </c>
      <c r="K1562" s="10" t="n">
        <f aca="false">SUM(G1562+H1562+I1562+J1562)</f>
        <v>3</v>
      </c>
      <c r="L1562" s="11" t="n">
        <f aca="false">K1562/F1562</f>
        <v>3</v>
      </c>
    </row>
    <row r="1563" customFormat="false" ht="13.8" hidden="false" customHeight="false" outlineLevel="0" collapsed="false">
      <c r="A1563" s="8" t="s">
        <v>51</v>
      </c>
      <c r="B1563" s="8" t="s">
        <v>78</v>
      </c>
      <c r="C1563" s="8" t="s">
        <v>718</v>
      </c>
      <c r="D1563" s="8" t="s">
        <v>2185</v>
      </c>
      <c r="E1563" s="8" t="s">
        <v>0</v>
      </c>
      <c r="F1563" s="9" t="n">
        <v>1</v>
      </c>
      <c r="G1563" s="9" t="n">
        <v>1</v>
      </c>
      <c r="H1563" s="9" t="n">
        <v>1</v>
      </c>
      <c r="I1563" s="9" t="n">
        <v>1</v>
      </c>
      <c r="J1563" s="10" t="n">
        <v>0</v>
      </c>
      <c r="K1563" s="10" t="n">
        <f aca="false">SUM(G1563+H1563+I1563+J1563)</f>
        <v>3</v>
      </c>
      <c r="L1563" s="11" t="n">
        <f aca="false">K1563/F1563</f>
        <v>3</v>
      </c>
    </row>
    <row r="1564" customFormat="false" ht="13.8" hidden="false" customHeight="false" outlineLevel="0" collapsed="false">
      <c r="A1564" s="8" t="s">
        <v>51</v>
      </c>
      <c r="B1564" s="8" t="s">
        <v>52</v>
      </c>
      <c r="C1564" s="8" t="s">
        <v>53</v>
      </c>
      <c r="D1564" s="8" t="s">
        <v>2186</v>
      </c>
      <c r="E1564" s="8" t="s">
        <v>36</v>
      </c>
      <c r="F1564" s="9" t="n">
        <v>1</v>
      </c>
      <c r="G1564" s="9" t="n">
        <v>1</v>
      </c>
      <c r="H1564" s="9" t="n">
        <v>1</v>
      </c>
      <c r="I1564" s="9" t="n">
        <v>1</v>
      </c>
      <c r="J1564" s="10" t="n">
        <v>0</v>
      </c>
      <c r="K1564" s="10" t="n">
        <f aca="false">SUM(G1564+H1564+I1564+J1564)</f>
        <v>3</v>
      </c>
      <c r="L1564" s="11" t="n">
        <f aca="false">K1564/F1564</f>
        <v>3</v>
      </c>
    </row>
    <row r="1565" customFormat="false" ht="13.8" hidden="false" customHeight="false" outlineLevel="0" collapsed="false">
      <c r="A1565" s="8" t="s">
        <v>687</v>
      </c>
      <c r="B1565" s="8" t="s">
        <v>251</v>
      </c>
      <c r="C1565" s="8" t="s">
        <v>688</v>
      </c>
      <c r="D1565" s="8" t="s">
        <v>2187</v>
      </c>
      <c r="E1565" s="8" t="s">
        <v>46</v>
      </c>
      <c r="F1565" s="9" t="n">
        <v>1</v>
      </c>
      <c r="G1565" s="9" t="n">
        <v>1</v>
      </c>
      <c r="H1565" s="9" t="n">
        <v>1</v>
      </c>
      <c r="I1565" s="9" t="n">
        <v>1</v>
      </c>
      <c r="J1565" s="10" t="n">
        <v>0</v>
      </c>
      <c r="K1565" s="10" t="n">
        <f aca="false">SUM(G1565+H1565+I1565+J1565)</f>
        <v>3</v>
      </c>
      <c r="L1565" s="11" t="n">
        <f aca="false">K1565/F1565</f>
        <v>3</v>
      </c>
    </row>
    <row r="1566" customFormat="false" ht="13.8" hidden="false" customHeight="false" outlineLevel="0" collapsed="false">
      <c r="A1566" s="8" t="s">
        <v>953</v>
      </c>
      <c r="B1566" s="8" t="s">
        <v>233</v>
      </c>
      <c r="C1566" s="8" t="s">
        <v>954</v>
      </c>
      <c r="D1566" s="8" t="s">
        <v>2188</v>
      </c>
      <c r="E1566" s="8" t="s">
        <v>851</v>
      </c>
      <c r="F1566" s="9" t="n">
        <v>1</v>
      </c>
      <c r="G1566" s="9" t="n">
        <v>1</v>
      </c>
      <c r="H1566" s="9" t="n">
        <v>1</v>
      </c>
      <c r="I1566" s="9" t="n">
        <v>2</v>
      </c>
      <c r="J1566" s="10" t="n">
        <v>0</v>
      </c>
      <c r="K1566" s="10" t="n">
        <f aca="false">SUM(G1566+H1566+I1566+J1566)</f>
        <v>4</v>
      </c>
      <c r="L1566" s="11" t="n">
        <f aca="false">K1566/F1566</f>
        <v>4</v>
      </c>
    </row>
    <row r="1567" customFormat="false" ht="13.8" hidden="false" customHeight="false" outlineLevel="0" collapsed="false">
      <c r="A1567" s="8" t="s">
        <v>442</v>
      </c>
      <c r="B1567" s="8" t="s">
        <v>352</v>
      </c>
      <c r="C1567" s="8" t="s">
        <v>1081</v>
      </c>
      <c r="D1567" s="8" t="s">
        <v>2189</v>
      </c>
      <c r="E1567" s="8" t="s">
        <v>36</v>
      </c>
      <c r="F1567" s="9" t="n">
        <v>1</v>
      </c>
      <c r="G1567" s="9" t="n">
        <v>10</v>
      </c>
      <c r="H1567" s="9" t="n">
        <v>1</v>
      </c>
      <c r="I1567" s="9" t="n">
        <v>1</v>
      </c>
      <c r="J1567" s="10" t="n">
        <v>0</v>
      </c>
      <c r="K1567" s="10" t="n">
        <f aca="false">SUM(G1567+H1567+I1567+J1567)</f>
        <v>12</v>
      </c>
      <c r="L1567" s="11" t="n">
        <f aca="false">K1567/F1567</f>
        <v>12</v>
      </c>
    </row>
    <row r="1568" customFormat="false" ht="13.8" hidden="false" customHeight="false" outlineLevel="0" collapsed="false">
      <c r="A1568" s="8" t="s">
        <v>1124</v>
      </c>
      <c r="B1568" s="8" t="s">
        <v>503</v>
      </c>
      <c r="C1568" s="8" t="s">
        <v>1932</v>
      </c>
      <c r="D1568" s="8" t="s">
        <v>2190</v>
      </c>
      <c r="E1568" s="8" t="s">
        <v>565</v>
      </c>
      <c r="F1568" s="9" t="n">
        <v>1</v>
      </c>
      <c r="G1568" s="9" t="n">
        <v>1</v>
      </c>
      <c r="H1568" s="9" t="n">
        <v>20</v>
      </c>
      <c r="I1568" s="9" t="n">
        <v>1</v>
      </c>
      <c r="J1568" s="10" t="n">
        <v>0</v>
      </c>
      <c r="K1568" s="10" t="n">
        <f aca="false">SUM(G1568+H1568+I1568+J1568)</f>
        <v>22</v>
      </c>
      <c r="L1568" s="11" t="n">
        <f aca="false">K1568/F1568</f>
        <v>22</v>
      </c>
    </row>
    <row r="1569" customFormat="false" ht="13.8" hidden="false" customHeight="false" outlineLevel="0" collapsed="false">
      <c r="A1569" s="8" t="s">
        <v>168</v>
      </c>
      <c r="B1569" s="8" t="s">
        <v>78</v>
      </c>
      <c r="C1569" s="15" t="s">
        <v>169</v>
      </c>
      <c r="D1569" s="8" t="s">
        <v>2191</v>
      </c>
      <c r="E1569" s="8" t="s">
        <v>799</v>
      </c>
      <c r="F1569" s="9" t="n">
        <v>1</v>
      </c>
      <c r="G1569" s="9" t="n">
        <v>30</v>
      </c>
      <c r="H1569" s="9" t="n">
        <v>30</v>
      </c>
      <c r="I1569" s="9" t="n">
        <v>1</v>
      </c>
      <c r="J1569" s="10" t="n">
        <v>0</v>
      </c>
      <c r="K1569" s="10" t="n">
        <f aca="false">SUM(G1569+H1569+I1569+J1569)</f>
        <v>61</v>
      </c>
      <c r="L1569" s="11" t="n">
        <f aca="false">K1569/F1569</f>
        <v>61</v>
      </c>
    </row>
    <row r="1570" customFormat="false" ht="13.8" hidden="false" customHeight="false" outlineLevel="0" collapsed="false">
      <c r="A1570" s="8" t="s">
        <v>124</v>
      </c>
      <c r="B1570" s="8" t="s">
        <v>125</v>
      </c>
      <c r="C1570" s="8" t="s">
        <v>1528</v>
      </c>
      <c r="D1570" s="8" t="s">
        <v>2192</v>
      </c>
      <c r="E1570" s="8" t="s">
        <v>36</v>
      </c>
      <c r="F1570" s="9" t="n">
        <v>1</v>
      </c>
      <c r="G1570" s="9" t="n">
        <v>0</v>
      </c>
      <c r="H1570" s="9" t="n">
        <v>0</v>
      </c>
      <c r="I1570" s="9" t="n">
        <v>0</v>
      </c>
      <c r="J1570" s="10" t="n">
        <v>0</v>
      </c>
      <c r="K1570" s="10" t="n">
        <f aca="false">SUM(G1570+H1570+I1570+J1570)</f>
        <v>0</v>
      </c>
      <c r="L1570" s="11" t="n">
        <f aca="false">K1570/F1570</f>
        <v>0</v>
      </c>
    </row>
    <row r="1571" customFormat="false" ht="13.8" hidden="false" customHeight="false" outlineLevel="0" collapsed="false">
      <c r="A1571" s="8" t="s">
        <v>723</v>
      </c>
      <c r="B1571" s="8" t="s">
        <v>78</v>
      </c>
      <c r="C1571" s="8" t="s">
        <v>970</v>
      </c>
      <c r="D1571" s="8" t="s">
        <v>2193</v>
      </c>
      <c r="E1571" s="8" t="s">
        <v>1860</v>
      </c>
      <c r="F1571" s="9" t="n">
        <v>1</v>
      </c>
      <c r="G1571" s="9" t="n">
        <v>0</v>
      </c>
      <c r="H1571" s="9" t="n">
        <v>0</v>
      </c>
      <c r="I1571" s="9" t="n">
        <v>0</v>
      </c>
      <c r="J1571" s="10" t="n">
        <v>0</v>
      </c>
      <c r="K1571" s="10" t="n">
        <f aca="false">SUM(G1571+H1571+I1571+J1571)</f>
        <v>0</v>
      </c>
      <c r="L1571" s="11" t="n">
        <f aca="false">K1571/F1571</f>
        <v>0</v>
      </c>
    </row>
    <row r="1572" customFormat="false" ht="13.8" hidden="false" customHeight="false" outlineLevel="0" collapsed="false">
      <c r="A1572" s="8" t="s">
        <v>124</v>
      </c>
      <c r="B1572" s="8" t="s">
        <v>125</v>
      </c>
      <c r="C1572" s="8" t="s">
        <v>1528</v>
      </c>
      <c r="D1572" s="8" t="s">
        <v>2194</v>
      </c>
      <c r="E1572" s="8" t="s">
        <v>36</v>
      </c>
      <c r="F1572" s="9" t="n">
        <v>1</v>
      </c>
      <c r="G1572" s="9" t="n">
        <v>0</v>
      </c>
      <c r="H1572" s="9" t="n">
        <v>0</v>
      </c>
      <c r="I1572" s="9" t="n">
        <v>0</v>
      </c>
      <c r="J1572" s="10" t="n">
        <v>0</v>
      </c>
      <c r="K1572" s="10" t="n">
        <f aca="false">SUM(G1572+H1572+I1572+J1572)</f>
        <v>0</v>
      </c>
      <c r="L1572" s="11" t="n">
        <f aca="false">K1572/F1572</f>
        <v>0</v>
      </c>
    </row>
    <row r="1573" customFormat="false" ht="13.8" hidden="false" customHeight="false" outlineLevel="0" collapsed="false">
      <c r="A1573" s="8" t="s">
        <v>645</v>
      </c>
      <c r="B1573" s="8" t="s">
        <v>251</v>
      </c>
      <c r="C1573" s="8" t="s">
        <v>666</v>
      </c>
      <c r="D1573" s="8" t="s">
        <v>2195</v>
      </c>
      <c r="E1573" s="8" t="s">
        <v>799</v>
      </c>
      <c r="F1573" s="9" t="n">
        <v>1</v>
      </c>
      <c r="G1573" s="9" t="n">
        <v>0</v>
      </c>
      <c r="H1573" s="9" t="n">
        <v>0</v>
      </c>
      <c r="I1573" s="9" t="n">
        <v>0</v>
      </c>
      <c r="J1573" s="10" t="n">
        <v>0</v>
      </c>
      <c r="K1573" s="10" t="n">
        <f aca="false">SUM(G1573+H1573+I1573+J1573)</f>
        <v>0</v>
      </c>
      <c r="L1573" s="11" t="n">
        <f aca="false">K1573/F1573</f>
        <v>0</v>
      </c>
    </row>
    <row r="1574" customFormat="false" ht="13.8" hidden="false" customHeight="false" outlineLevel="0" collapsed="false">
      <c r="A1574" s="8" t="s">
        <v>98</v>
      </c>
      <c r="B1574" s="8" t="s">
        <v>99</v>
      </c>
      <c r="C1574" s="8" t="s">
        <v>100</v>
      </c>
      <c r="D1574" s="8" t="s">
        <v>2196</v>
      </c>
      <c r="E1574" s="8" t="s">
        <v>799</v>
      </c>
      <c r="F1574" s="9" t="n">
        <v>1</v>
      </c>
      <c r="G1574" s="9" t="n">
        <v>0</v>
      </c>
      <c r="H1574" s="9" t="n">
        <v>0</v>
      </c>
      <c r="I1574" s="9" t="n">
        <v>0</v>
      </c>
      <c r="J1574" s="10" t="n">
        <v>0</v>
      </c>
      <c r="K1574" s="10" t="n">
        <f aca="false">SUM(G1574+H1574+I1574+J1574)</f>
        <v>0</v>
      </c>
      <c r="L1574" s="11" t="n">
        <f aca="false">K1574/F1574</f>
        <v>0</v>
      </c>
    </row>
    <row r="1575" customFormat="false" ht="13.8" hidden="false" customHeight="false" outlineLevel="0" collapsed="false">
      <c r="A1575" s="8" t="s">
        <v>645</v>
      </c>
      <c r="B1575" s="8" t="s">
        <v>251</v>
      </c>
      <c r="C1575" s="8" t="s">
        <v>666</v>
      </c>
      <c r="D1575" s="8" t="s">
        <v>2197</v>
      </c>
      <c r="E1575" s="8" t="s">
        <v>46</v>
      </c>
      <c r="F1575" s="9" t="n">
        <v>1</v>
      </c>
      <c r="G1575" s="9" t="n">
        <v>0</v>
      </c>
      <c r="H1575" s="9" t="n">
        <v>0</v>
      </c>
      <c r="I1575" s="9" t="n">
        <v>0</v>
      </c>
      <c r="J1575" s="10" t="n">
        <v>0</v>
      </c>
      <c r="K1575" s="10" t="n">
        <f aca="false">SUM(G1575+H1575+I1575+J1575)</f>
        <v>0</v>
      </c>
      <c r="L1575" s="11" t="n">
        <f aca="false">K1575/F1575</f>
        <v>0</v>
      </c>
    </row>
    <row r="1576" customFormat="false" ht="13.8" hidden="false" customHeight="false" outlineLevel="0" collapsed="false">
      <c r="A1576" s="8" t="s">
        <v>124</v>
      </c>
      <c r="B1576" s="8" t="s">
        <v>125</v>
      </c>
      <c r="C1576" s="8" t="s">
        <v>829</v>
      </c>
      <c r="D1576" s="8" t="s">
        <v>2198</v>
      </c>
      <c r="E1576" s="8" t="s">
        <v>36</v>
      </c>
      <c r="F1576" s="9" t="n">
        <v>1</v>
      </c>
      <c r="G1576" s="9" t="n">
        <v>0</v>
      </c>
      <c r="H1576" s="9" t="n">
        <v>0</v>
      </c>
      <c r="I1576" s="9" t="n">
        <v>0</v>
      </c>
      <c r="J1576" s="10" t="n">
        <v>0</v>
      </c>
      <c r="K1576" s="10" t="n">
        <f aca="false">SUM(G1576+H1576+I1576+J1576)</f>
        <v>0</v>
      </c>
      <c r="L1576" s="11" t="n">
        <f aca="false">K1576/F1576</f>
        <v>0</v>
      </c>
    </row>
    <row r="1577" customFormat="false" ht="13.8" hidden="false" customHeight="false" outlineLevel="0" collapsed="false">
      <c r="A1577" s="8" t="s">
        <v>351</v>
      </c>
      <c r="B1577" s="8" t="s">
        <v>352</v>
      </c>
      <c r="C1577" s="8" t="s">
        <v>1120</v>
      </c>
      <c r="D1577" s="8" t="s">
        <v>2199</v>
      </c>
      <c r="E1577" s="8" t="s">
        <v>36</v>
      </c>
      <c r="F1577" s="9" t="n">
        <v>1</v>
      </c>
      <c r="G1577" s="9" t="n">
        <v>0</v>
      </c>
      <c r="H1577" s="9" t="n">
        <v>0</v>
      </c>
      <c r="I1577" s="9" t="n">
        <v>0</v>
      </c>
      <c r="J1577" s="10" t="n">
        <v>0</v>
      </c>
      <c r="K1577" s="10" t="n">
        <f aca="false">SUM(G1577+H1577+I1577+J1577)</f>
        <v>0</v>
      </c>
      <c r="L1577" s="11" t="n">
        <f aca="false">K1577/F1577</f>
        <v>0</v>
      </c>
    </row>
    <row r="1578" customFormat="false" ht="13.8" hidden="false" customHeight="false" outlineLevel="0" collapsed="false">
      <c r="A1578" s="8" t="s">
        <v>351</v>
      </c>
      <c r="B1578" s="8" t="s">
        <v>352</v>
      </c>
      <c r="C1578" s="8" t="s">
        <v>353</v>
      </c>
      <c r="D1578" s="8" t="s">
        <v>2200</v>
      </c>
      <c r="E1578" s="8" t="s">
        <v>799</v>
      </c>
      <c r="F1578" s="9" t="n">
        <v>1</v>
      </c>
      <c r="G1578" s="9" t="n">
        <v>0</v>
      </c>
      <c r="H1578" s="9" t="n">
        <v>0</v>
      </c>
      <c r="I1578" s="9" t="n">
        <v>0</v>
      </c>
      <c r="J1578" s="10" t="n">
        <v>0</v>
      </c>
      <c r="K1578" s="10" t="n">
        <f aca="false">SUM(G1578+H1578+I1578+J1578)</f>
        <v>0</v>
      </c>
      <c r="L1578" s="11" t="n">
        <f aca="false">K1578/F1578</f>
        <v>0</v>
      </c>
    </row>
    <row r="1579" customFormat="false" ht="13.8" hidden="false" customHeight="false" outlineLevel="0" collapsed="false">
      <c r="A1579" s="8" t="s">
        <v>889</v>
      </c>
      <c r="B1579" s="8" t="s">
        <v>74</v>
      </c>
      <c r="C1579" s="8" t="s">
        <v>890</v>
      </c>
      <c r="D1579" s="8" t="s">
        <v>2201</v>
      </c>
      <c r="E1579" s="8" t="s">
        <v>36</v>
      </c>
      <c r="F1579" s="9" t="n">
        <v>1</v>
      </c>
      <c r="G1579" s="9" t="n">
        <v>0</v>
      </c>
      <c r="H1579" s="9" t="n">
        <v>0</v>
      </c>
      <c r="I1579" s="9" t="n">
        <v>0</v>
      </c>
      <c r="J1579" s="10" t="n">
        <v>0</v>
      </c>
      <c r="K1579" s="10" t="n">
        <f aca="false">SUM(G1579+H1579+I1579+J1579)</f>
        <v>0</v>
      </c>
      <c r="L1579" s="11" t="n">
        <f aca="false">K1579/F1579</f>
        <v>0</v>
      </c>
    </row>
    <row r="1580" customFormat="false" ht="13.8" hidden="false" customHeight="false" outlineLevel="0" collapsed="false">
      <c r="A1580" s="8" t="s">
        <v>65</v>
      </c>
      <c r="B1580" s="8" t="s">
        <v>74</v>
      </c>
      <c r="C1580" s="8" t="s">
        <v>1050</v>
      </c>
      <c r="D1580" s="8" t="s">
        <v>2202</v>
      </c>
      <c r="E1580" s="8" t="s">
        <v>799</v>
      </c>
      <c r="F1580" s="9" t="n">
        <v>1</v>
      </c>
      <c r="G1580" s="9" t="n">
        <v>0</v>
      </c>
      <c r="H1580" s="9" t="n">
        <v>0</v>
      </c>
      <c r="I1580" s="9" t="n">
        <v>0</v>
      </c>
      <c r="J1580" s="10" t="n">
        <v>0</v>
      </c>
      <c r="K1580" s="10" t="n">
        <f aca="false">SUM(G1580+H1580+I1580+J1580)</f>
        <v>0</v>
      </c>
      <c r="L1580" s="11" t="n">
        <f aca="false">K1580/F1580</f>
        <v>0</v>
      </c>
    </row>
    <row r="1581" customFormat="false" ht="13.8" hidden="false" customHeight="false" outlineLevel="0" collapsed="false">
      <c r="A1581" s="8" t="s">
        <v>1124</v>
      </c>
      <c r="B1581" s="8" t="s">
        <v>184</v>
      </c>
      <c r="C1581" s="8" t="s">
        <v>2105</v>
      </c>
      <c r="D1581" s="8" t="s">
        <v>2203</v>
      </c>
      <c r="E1581" s="8" t="s">
        <v>799</v>
      </c>
      <c r="F1581" s="9" t="n">
        <v>1</v>
      </c>
      <c r="G1581" s="9" t="n">
        <v>0.25</v>
      </c>
      <c r="H1581" s="9" t="n">
        <v>0.1</v>
      </c>
      <c r="I1581" s="9" t="n">
        <v>0.1</v>
      </c>
      <c r="J1581" s="10" t="n">
        <v>0</v>
      </c>
      <c r="K1581" s="10" t="n">
        <f aca="false">SUM(G1581+H1581+I1581+J1581)</f>
        <v>0.45</v>
      </c>
      <c r="L1581" s="11" t="n">
        <f aca="false">K1581/F1581</f>
        <v>0.45</v>
      </c>
    </row>
    <row r="1582" customFormat="false" ht="13.8" hidden="false" customHeight="false" outlineLevel="0" collapsed="false">
      <c r="A1582" s="8" t="s">
        <v>65</v>
      </c>
      <c r="B1582" s="8" t="s">
        <v>66</v>
      </c>
      <c r="C1582" s="8" t="s">
        <v>67</v>
      </c>
      <c r="D1582" s="8" t="s">
        <v>2204</v>
      </c>
      <c r="E1582" s="8" t="s">
        <v>213</v>
      </c>
      <c r="F1582" s="9" t="n">
        <v>1</v>
      </c>
      <c r="G1582" s="9" t="n">
        <v>0</v>
      </c>
      <c r="H1582" s="9" t="n">
        <v>0.5</v>
      </c>
      <c r="I1582" s="9" t="n">
        <v>0.5</v>
      </c>
      <c r="J1582" s="10" t="n">
        <v>0</v>
      </c>
      <c r="K1582" s="10" t="n">
        <f aca="false">SUM(G1582+H1582+I1582+J1582)</f>
        <v>1</v>
      </c>
      <c r="L1582" s="11" t="n">
        <f aca="false">K1582/F1582</f>
        <v>1</v>
      </c>
    </row>
    <row r="1583" customFormat="false" ht="13.8" hidden="false" customHeight="false" outlineLevel="0" collapsed="false">
      <c r="A1583" s="8" t="s">
        <v>161</v>
      </c>
      <c r="B1583" s="8" t="s">
        <v>78</v>
      </c>
      <c r="C1583" s="8" t="s">
        <v>908</v>
      </c>
      <c r="D1583" s="8" t="s">
        <v>2205</v>
      </c>
      <c r="E1583" s="8" t="s">
        <v>1860</v>
      </c>
      <c r="F1583" s="9" t="n">
        <v>1</v>
      </c>
      <c r="G1583" s="9" t="n">
        <v>0</v>
      </c>
      <c r="H1583" s="9" t="n">
        <v>0</v>
      </c>
      <c r="I1583" s="9" t="n">
        <v>1</v>
      </c>
      <c r="J1583" s="10" t="n">
        <v>0</v>
      </c>
      <c r="K1583" s="10" t="n">
        <f aca="false">SUM(G1583+H1583+I1583+J1583)</f>
        <v>1</v>
      </c>
      <c r="L1583" s="11" t="n">
        <f aca="false">K1583/F1583</f>
        <v>1</v>
      </c>
    </row>
    <row r="1584" customFormat="false" ht="13.8" hidden="false" customHeight="false" outlineLevel="0" collapsed="false">
      <c r="A1584" s="8" t="s">
        <v>124</v>
      </c>
      <c r="B1584" s="8" t="s">
        <v>125</v>
      </c>
      <c r="C1584" s="8" t="s">
        <v>1528</v>
      </c>
      <c r="D1584" s="8" t="s">
        <v>2206</v>
      </c>
      <c r="E1584" s="8" t="s">
        <v>36</v>
      </c>
      <c r="F1584" s="9" t="n">
        <v>1</v>
      </c>
      <c r="G1584" s="9" t="n">
        <v>0</v>
      </c>
      <c r="H1584" s="9" t="n">
        <v>0</v>
      </c>
      <c r="I1584" s="9" t="n">
        <v>1</v>
      </c>
      <c r="J1584" s="10" t="n">
        <v>0</v>
      </c>
      <c r="K1584" s="10" t="n">
        <f aca="false">SUM(G1584+H1584+I1584+J1584)</f>
        <v>1</v>
      </c>
      <c r="L1584" s="11" t="n">
        <f aca="false">K1584/F1584</f>
        <v>1</v>
      </c>
    </row>
    <row r="1585" customFormat="false" ht="13.8" hidden="false" customHeight="false" outlineLevel="0" collapsed="false">
      <c r="A1585" s="8" t="s">
        <v>65</v>
      </c>
      <c r="B1585" s="8" t="s">
        <v>66</v>
      </c>
      <c r="C1585" s="8" t="s">
        <v>403</v>
      </c>
      <c r="D1585" s="8" t="s">
        <v>2207</v>
      </c>
      <c r="E1585" s="8" t="s">
        <v>1547</v>
      </c>
      <c r="F1585" s="9" t="n">
        <v>1</v>
      </c>
      <c r="G1585" s="9" t="n">
        <v>1</v>
      </c>
      <c r="H1585" s="9" t="n">
        <v>0</v>
      </c>
      <c r="I1585" s="9" t="n">
        <v>0</v>
      </c>
      <c r="J1585" s="10" t="n">
        <v>0</v>
      </c>
      <c r="K1585" s="10" t="n">
        <f aca="false">SUM(G1585+H1585+I1585+J1585)</f>
        <v>1</v>
      </c>
      <c r="L1585" s="11" t="n">
        <f aca="false">K1585/F1585</f>
        <v>1</v>
      </c>
    </row>
    <row r="1586" customFormat="false" ht="13.8" hidden="false" customHeight="false" outlineLevel="0" collapsed="false">
      <c r="A1586" s="8" t="s">
        <v>1270</v>
      </c>
      <c r="B1586" s="8" t="s">
        <v>80</v>
      </c>
      <c r="C1586" s="8" t="s">
        <v>1271</v>
      </c>
      <c r="D1586" s="8" t="s">
        <v>2208</v>
      </c>
      <c r="E1586" s="8" t="s">
        <v>36</v>
      </c>
      <c r="F1586" s="9" t="n">
        <v>1</v>
      </c>
      <c r="G1586" s="9" t="n">
        <v>1</v>
      </c>
      <c r="H1586" s="9" t="n">
        <v>0</v>
      </c>
      <c r="I1586" s="9" t="n">
        <v>0</v>
      </c>
      <c r="J1586" s="10" t="n">
        <v>0</v>
      </c>
      <c r="K1586" s="10" t="n">
        <f aca="false">SUM(G1586+H1586+I1586+J1586)</f>
        <v>1</v>
      </c>
      <c r="L1586" s="11" t="n">
        <f aca="false">K1586/F1586</f>
        <v>1</v>
      </c>
    </row>
    <row r="1587" customFormat="false" ht="13.8" hidden="false" customHeight="false" outlineLevel="0" collapsed="false">
      <c r="A1587" s="8" t="s">
        <v>65</v>
      </c>
      <c r="B1587" s="8" t="s">
        <v>66</v>
      </c>
      <c r="C1587" s="8" t="s">
        <v>403</v>
      </c>
      <c r="D1587" s="8" t="s">
        <v>2209</v>
      </c>
      <c r="E1587" s="8" t="s">
        <v>783</v>
      </c>
      <c r="F1587" s="9" t="n">
        <v>1</v>
      </c>
      <c r="G1587" s="9" t="n">
        <v>0</v>
      </c>
      <c r="H1587" s="9" t="n">
        <v>0</v>
      </c>
      <c r="I1587" s="9" t="n">
        <v>1</v>
      </c>
      <c r="J1587" s="10" t="n">
        <v>0</v>
      </c>
      <c r="K1587" s="10" t="n">
        <f aca="false">SUM(G1587+H1587+I1587+J1587)</f>
        <v>1</v>
      </c>
      <c r="L1587" s="11" t="n">
        <f aca="false">K1587/F1587</f>
        <v>1</v>
      </c>
    </row>
    <row r="1588" customFormat="false" ht="13.8" hidden="false" customHeight="false" outlineLevel="0" collapsed="false">
      <c r="A1588" s="8" t="s">
        <v>168</v>
      </c>
      <c r="B1588" s="8" t="s">
        <v>74</v>
      </c>
      <c r="C1588" s="8" t="s">
        <v>881</v>
      </c>
      <c r="D1588" s="8" t="s">
        <v>2210</v>
      </c>
      <c r="E1588" s="8" t="s">
        <v>565</v>
      </c>
      <c r="F1588" s="9" t="n">
        <v>1</v>
      </c>
      <c r="G1588" s="9" t="n">
        <v>1</v>
      </c>
      <c r="H1588" s="9" t="n">
        <v>0</v>
      </c>
      <c r="I1588" s="9" t="n">
        <v>0</v>
      </c>
      <c r="J1588" s="10" t="n">
        <v>0</v>
      </c>
      <c r="K1588" s="10" t="n">
        <f aca="false">SUM(G1588+H1588+I1588+J1588)</f>
        <v>1</v>
      </c>
      <c r="L1588" s="11" t="n">
        <f aca="false">K1588/F1588</f>
        <v>1</v>
      </c>
    </row>
    <row r="1589" customFormat="false" ht="13.8" hidden="false" customHeight="false" outlineLevel="0" collapsed="false">
      <c r="A1589" s="8" t="s">
        <v>268</v>
      </c>
      <c r="B1589" s="8" t="s">
        <v>240</v>
      </c>
      <c r="C1589" s="8" t="s">
        <v>1635</v>
      </c>
      <c r="D1589" s="8" t="s">
        <v>2211</v>
      </c>
      <c r="E1589" s="8" t="s">
        <v>799</v>
      </c>
      <c r="F1589" s="9" t="n">
        <v>1</v>
      </c>
      <c r="G1589" s="9" t="n">
        <v>0</v>
      </c>
      <c r="H1589" s="9" t="n">
        <v>0</v>
      </c>
      <c r="I1589" s="9" t="n">
        <v>1</v>
      </c>
      <c r="J1589" s="10" t="n">
        <v>0</v>
      </c>
      <c r="K1589" s="10" t="n">
        <f aca="false">SUM(G1589+H1589+I1589+J1589)</f>
        <v>1</v>
      </c>
      <c r="L1589" s="11" t="n">
        <f aca="false">K1589/F1589</f>
        <v>1</v>
      </c>
    </row>
    <row r="1590" customFormat="false" ht="13.8" hidden="false" customHeight="false" outlineLevel="0" collapsed="false">
      <c r="A1590" s="8" t="s">
        <v>229</v>
      </c>
      <c r="B1590" s="8" t="s">
        <v>230</v>
      </c>
      <c r="C1590" s="8" t="s">
        <v>709</v>
      </c>
      <c r="D1590" s="8" t="s">
        <v>2212</v>
      </c>
      <c r="E1590" s="8" t="s">
        <v>36</v>
      </c>
      <c r="F1590" s="9" t="n">
        <v>1</v>
      </c>
      <c r="G1590" s="9" t="n">
        <v>1</v>
      </c>
      <c r="H1590" s="9" t="n">
        <v>0</v>
      </c>
      <c r="I1590" s="9" t="n">
        <v>0</v>
      </c>
      <c r="J1590" s="10" t="n">
        <v>0</v>
      </c>
      <c r="K1590" s="10" t="n">
        <f aca="false">SUM(G1590+H1590+I1590+J1590)</f>
        <v>1</v>
      </c>
      <c r="L1590" s="11" t="n">
        <f aca="false">K1590/F1590</f>
        <v>1</v>
      </c>
    </row>
    <row r="1591" customFormat="false" ht="13.8" hidden="false" customHeight="false" outlineLevel="0" collapsed="false">
      <c r="A1591" s="8" t="s">
        <v>124</v>
      </c>
      <c r="B1591" s="8" t="s">
        <v>125</v>
      </c>
      <c r="C1591" s="8" t="s">
        <v>1528</v>
      </c>
      <c r="D1591" s="8" t="s">
        <v>2213</v>
      </c>
      <c r="E1591" s="8" t="s">
        <v>36</v>
      </c>
      <c r="F1591" s="9" t="n">
        <v>1</v>
      </c>
      <c r="G1591" s="9" t="n">
        <v>0</v>
      </c>
      <c r="H1591" s="9" t="n">
        <v>0</v>
      </c>
      <c r="I1591" s="9" t="n">
        <v>1</v>
      </c>
      <c r="J1591" s="10" t="n">
        <v>0</v>
      </c>
      <c r="K1591" s="10" t="n">
        <f aca="false">SUM(G1591+H1591+I1591+J1591)</f>
        <v>1</v>
      </c>
      <c r="L1591" s="11" t="n">
        <f aca="false">K1591/F1591</f>
        <v>1</v>
      </c>
    </row>
    <row r="1592" customFormat="false" ht="13.8" hidden="false" customHeight="false" outlineLevel="0" collapsed="false">
      <c r="A1592" s="8" t="s">
        <v>310</v>
      </c>
      <c r="B1592" s="8" t="s">
        <v>311</v>
      </c>
      <c r="C1592" s="8" t="s">
        <v>376</v>
      </c>
      <c r="D1592" s="8" t="s">
        <v>2214</v>
      </c>
      <c r="E1592" s="8" t="s">
        <v>799</v>
      </c>
      <c r="F1592" s="9" t="n">
        <v>1</v>
      </c>
      <c r="G1592" s="9" t="n">
        <v>0</v>
      </c>
      <c r="H1592" s="9" t="n">
        <v>1</v>
      </c>
      <c r="I1592" s="9" t="n">
        <v>0</v>
      </c>
      <c r="J1592" s="10" t="n">
        <v>0</v>
      </c>
      <c r="K1592" s="10" t="n">
        <f aca="false">SUM(G1592+H1592+I1592+J1592)</f>
        <v>1</v>
      </c>
      <c r="L1592" s="11" t="n">
        <f aca="false">K1592/F1592</f>
        <v>1</v>
      </c>
    </row>
    <row r="1593" customFormat="false" ht="13.8" hidden="false" customHeight="false" outlineLevel="0" collapsed="false">
      <c r="A1593" s="8" t="s">
        <v>310</v>
      </c>
      <c r="B1593" s="8" t="s">
        <v>311</v>
      </c>
      <c r="C1593" s="8" t="s">
        <v>376</v>
      </c>
      <c r="D1593" s="8" t="s">
        <v>2215</v>
      </c>
      <c r="E1593" s="8" t="s">
        <v>2216</v>
      </c>
      <c r="F1593" s="9" t="n">
        <v>1</v>
      </c>
      <c r="G1593" s="9" t="n">
        <v>0</v>
      </c>
      <c r="H1593" s="9" t="n">
        <v>1</v>
      </c>
      <c r="I1593" s="9" t="n">
        <v>0</v>
      </c>
      <c r="J1593" s="10" t="n">
        <v>0</v>
      </c>
      <c r="K1593" s="10" t="n">
        <f aca="false">SUM(G1593+H1593+I1593+J1593)</f>
        <v>1</v>
      </c>
      <c r="L1593" s="11" t="n">
        <f aca="false">K1593/F1593</f>
        <v>1</v>
      </c>
    </row>
    <row r="1594" customFormat="false" ht="13.8" hidden="false" customHeight="false" outlineLevel="0" collapsed="false">
      <c r="A1594" s="8" t="s">
        <v>1178</v>
      </c>
      <c r="B1594" s="8" t="s">
        <v>74</v>
      </c>
      <c r="C1594" s="8" t="s">
        <v>1179</v>
      </c>
      <c r="D1594" s="8" t="s">
        <v>2217</v>
      </c>
      <c r="E1594" s="8" t="s">
        <v>36</v>
      </c>
      <c r="F1594" s="9" t="n">
        <v>1</v>
      </c>
      <c r="G1594" s="9" t="n">
        <v>0</v>
      </c>
      <c r="H1594" s="9" t="n">
        <v>0</v>
      </c>
      <c r="I1594" s="9" t="n">
        <v>1</v>
      </c>
      <c r="J1594" s="10" t="n">
        <v>0</v>
      </c>
      <c r="K1594" s="10" t="n">
        <f aca="false">SUM(G1594+H1594+I1594+J1594)</f>
        <v>1</v>
      </c>
      <c r="L1594" s="11" t="n">
        <f aca="false">K1594/F1594</f>
        <v>1</v>
      </c>
    </row>
    <row r="1595" customFormat="false" ht="13.8" hidden="false" customHeight="false" outlineLevel="0" collapsed="false">
      <c r="A1595" s="8" t="s">
        <v>645</v>
      </c>
      <c r="B1595" s="8" t="s">
        <v>251</v>
      </c>
      <c r="C1595" s="8" t="s">
        <v>754</v>
      </c>
      <c r="D1595" s="8" t="s">
        <v>2218</v>
      </c>
      <c r="E1595" s="8" t="s">
        <v>46</v>
      </c>
      <c r="F1595" s="9" t="n">
        <v>1</v>
      </c>
      <c r="G1595" s="9" t="n">
        <v>0</v>
      </c>
      <c r="H1595" s="9" t="n">
        <v>1</v>
      </c>
      <c r="I1595" s="9" t="n">
        <v>0</v>
      </c>
      <c r="J1595" s="10" t="n">
        <v>0</v>
      </c>
      <c r="K1595" s="10" t="n">
        <f aca="false">SUM(G1595+H1595+I1595+J1595)</f>
        <v>1</v>
      </c>
      <c r="L1595" s="11" t="n">
        <f aca="false">K1595/F1595</f>
        <v>1</v>
      </c>
    </row>
    <row r="1596" customFormat="false" ht="13.8" hidden="false" customHeight="false" outlineLevel="0" collapsed="false">
      <c r="A1596" s="8" t="s">
        <v>645</v>
      </c>
      <c r="B1596" s="8" t="s">
        <v>74</v>
      </c>
      <c r="C1596" s="8" t="s">
        <v>669</v>
      </c>
      <c r="D1596" s="8" t="s">
        <v>2219</v>
      </c>
      <c r="E1596" s="8" t="s">
        <v>1603</v>
      </c>
      <c r="F1596" s="9" t="n">
        <v>1</v>
      </c>
      <c r="G1596" s="9" t="n">
        <v>0</v>
      </c>
      <c r="H1596" s="9" t="n">
        <v>0</v>
      </c>
      <c r="I1596" s="9" t="n">
        <v>1</v>
      </c>
      <c r="J1596" s="10" t="n">
        <v>0</v>
      </c>
      <c r="K1596" s="10" t="n">
        <f aca="false">SUM(G1596+H1596+I1596+J1596)</f>
        <v>1</v>
      </c>
      <c r="L1596" s="11" t="n">
        <f aca="false">K1596/F1596</f>
        <v>1</v>
      </c>
    </row>
    <row r="1597" customFormat="false" ht="13.8" hidden="false" customHeight="false" outlineLevel="0" collapsed="false">
      <c r="A1597" s="8" t="s">
        <v>158</v>
      </c>
      <c r="B1597" s="8" t="s">
        <v>415</v>
      </c>
      <c r="C1597" s="8" t="s">
        <v>1617</v>
      </c>
      <c r="D1597" s="8" t="s">
        <v>2220</v>
      </c>
      <c r="E1597" s="8" t="s">
        <v>36</v>
      </c>
      <c r="F1597" s="9" t="n">
        <v>1</v>
      </c>
      <c r="G1597" s="9" t="n">
        <v>1</v>
      </c>
      <c r="H1597" s="9" t="n">
        <v>0</v>
      </c>
      <c r="I1597" s="9" t="n">
        <v>0</v>
      </c>
      <c r="J1597" s="10" t="n">
        <v>0</v>
      </c>
      <c r="K1597" s="10" t="n">
        <f aca="false">SUM(G1597+H1597+I1597+J1597)</f>
        <v>1</v>
      </c>
      <c r="L1597" s="11" t="n">
        <f aca="false">K1597/F1597</f>
        <v>1</v>
      </c>
    </row>
    <row r="1598" customFormat="false" ht="13.8" hidden="false" customHeight="false" outlineLevel="0" collapsed="false">
      <c r="A1598" s="8" t="s">
        <v>181</v>
      </c>
      <c r="B1598" s="8" t="s">
        <v>74</v>
      </c>
      <c r="C1598" s="8" t="s">
        <v>1133</v>
      </c>
      <c r="D1598" s="8" t="s">
        <v>2221</v>
      </c>
      <c r="E1598" s="8" t="s">
        <v>799</v>
      </c>
      <c r="F1598" s="9" t="n">
        <v>1</v>
      </c>
      <c r="G1598" s="9" t="n">
        <v>1</v>
      </c>
      <c r="H1598" s="9" t="n">
        <v>0</v>
      </c>
      <c r="I1598" s="9" t="n">
        <v>0</v>
      </c>
      <c r="J1598" s="10" t="n">
        <v>0</v>
      </c>
      <c r="K1598" s="10" t="n">
        <f aca="false">SUM(G1598+H1598+I1598+J1598)</f>
        <v>1</v>
      </c>
      <c r="L1598" s="11" t="n">
        <f aca="false">K1598/F1598</f>
        <v>1</v>
      </c>
    </row>
    <row r="1599" customFormat="false" ht="13.8" hidden="false" customHeight="false" outlineLevel="0" collapsed="false">
      <c r="A1599" s="8" t="s">
        <v>65</v>
      </c>
      <c r="B1599" s="8" t="s">
        <v>66</v>
      </c>
      <c r="C1599" s="8" t="s">
        <v>2222</v>
      </c>
      <c r="D1599" s="8" t="s">
        <v>2223</v>
      </c>
      <c r="E1599" s="8" t="s">
        <v>1793</v>
      </c>
      <c r="F1599" s="9" t="n">
        <v>1</v>
      </c>
      <c r="G1599" s="9" t="n">
        <v>0</v>
      </c>
      <c r="H1599" s="9" t="n">
        <v>0</v>
      </c>
      <c r="I1599" s="9" t="n">
        <v>1</v>
      </c>
      <c r="J1599" s="10" t="n">
        <v>0</v>
      </c>
      <c r="K1599" s="10" t="n">
        <f aca="false">SUM(G1599+H1599+I1599+J1599)</f>
        <v>1</v>
      </c>
      <c r="L1599" s="11" t="n">
        <f aca="false">K1599/F1599</f>
        <v>1</v>
      </c>
    </row>
    <row r="1600" customFormat="false" ht="13.8" hidden="false" customHeight="false" outlineLevel="0" collapsed="false">
      <c r="A1600" s="8" t="s">
        <v>65</v>
      </c>
      <c r="B1600" s="8" t="s">
        <v>66</v>
      </c>
      <c r="C1600" s="8" t="s">
        <v>1823</v>
      </c>
      <c r="D1600" s="8" t="s">
        <v>2224</v>
      </c>
      <c r="E1600" s="8" t="s">
        <v>2225</v>
      </c>
      <c r="F1600" s="9" t="n">
        <v>1</v>
      </c>
      <c r="G1600" s="9" t="n">
        <v>1</v>
      </c>
      <c r="H1600" s="9" t="n">
        <v>0</v>
      </c>
      <c r="I1600" s="9" t="n">
        <v>0</v>
      </c>
      <c r="J1600" s="10" t="n">
        <v>0</v>
      </c>
      <c r="K1600" s="10" t="n">
        <f aca="false">SUM(G1600+H1600+I1600+J1600)</f>
        <v>1</v>
      </c>
      <c r="L1600" s="11" t="n">
        <f aca="false">K1600/F1600</f>
        <v>1</v>
      </c>
    </row>
    <row r="1601" customFormat="false" ht="13.8" hidden="false" customHeight="false" outlineLevel="0" collapsed="false">
      <c r="A1601" s="8" t="s">
        <v>442</v>
      </c>
      <c r="B1601" s="8" t="s">
        <v>352</v>
      </c>
      <c r="C1601" s="8" t="s">
        <v>1890</v>
      </c>
      <c r="D1601" s="8" t="s">
        <v>2226</v>
      </c>
      <c r="E1601" s="8" t="s">
        <v>36</v>
      </c>
      <c r="F1601" s="9" t="n">
        <v>1</v>
      </c>
      <c r="G1601" s="9" t="n">
        <v>1</v>
      </c>
      <c r="H1601" s="9" t="n">
        <v>0</v>
      </c>
      <c r="I1601" s="9" t="n">
        <v>0</v>
      </c>
      <c r="J1601" s="10" t="n">
        <v>0</v>
      </c>
      <c r="K1601" s="10" t="n">
        <f aca="false">SUM(G1601+H1601+I1601+J1601)</f>
        <v>1</v>
      </c>
      <c r="L1601" s="11" t="n">
        <f aca="false">K1601/F1601</f>
        <v>1</v>
      </c>
    </row>
    <row r="1602" customFormat="false" ht="13.8" hidden="false" customHeight="false" outlineLevel="0" collapsed="false">
      <c r="A1602" s="8" t="s">
        <v>65</v>
      </c>
      <c r="B1602" s="8" t="s">
        <v>66</v>
      </c>
      <c r="C1602" s="8" t="s">
        <v>67</v>
      </c>
      <c r="D1602" s="8" t="s">
        <v>2227</v>
      </c>
      <c r="E1602" s="8" t="s">
        <v>213</v>
      </c>
      <c r="F1602" s="9" t="n">
        <v>1</v>
      </c>
      <c r="G1602" s="9" t="n">
        <v>0</v>
      </c>
      <c r="H1602" s="9" t="n">
        <v>0.5</v>
      </c>
      <c r="I1602" s="9" t="n">
        <v>0.5</v>
      </c>
      <c r="J1602" s="10" t="n">
        <v>0</v>
      </c>
      <c r="K1602" s="10" t="n">
        <f aca="false">SUM(G1602+H1602+I1602+J1602)</f>
        <v>1</v>
      </c>
      <c r="L1602" s="11" t="n">
        <f aca="false">K1602/F1602</f>
        <v>1</v>
      </c>
    </row>
    <row r="1603" customFormat="false" ht="13.8" hidden="false" customHeight="false" outlineLevel="0" collapsed="false">
      <c r="A1603" s="8" t="s">
        <v>1344</v>
      </c>
      <c r="B1603" s="8" t="s">
        <v>74</v>
      </c>
      <c r="C1603" s="8" t="s">
        <v>1584</v>
      </c>
      <c r="D1603" s="8" t="s">
        <v>2228</v>
      </c>
      <c r="E1603" s="8" t="s">
        <v>36</v>
      </c>
      <c r="F1603" s="9" t="n">
        <v>1</v>
      </c>
      <c r="G1603" s="9" t="n">
        <v>0</v>
      </c>
      <c r="H1603" s="9" t="n">
        <v>1</v>
      </c>
      <c r="I1603" s="9" t="n">
        <v>0</v>
      </c>
      <c r="J1603" s="10" t="n">
        <v>0</v>
      </c>
      <c r="K1603" s="10" t="n">
        <f aca="false">SUM(G1603+H1603+I1603+J1603)</f>
        <v>1</v>
      </c>
      <c r="L1603" s="11" t="n">
        <f aca="false">K1603/F1603</f>
        <v>1</v>
      </c>
    </row>
    <row r="1604" customFormat="false" ht="13.8" hidden="false" customHeight="false" outlineLevel="0" collapsed="false">
      <c r="A1604" s="8" t="s">
        <v>65</v>
      </c>
      <c r="B1604" s="8" t="s">
        <v>66</v>
      </c>
      <c r="C1604" s="8" t="s">
        <v>67</v>
      </c>
      <c r="D1604" s="8" t="s">
        <v>2229</v>
      </c>
      <c r="E1604" s="8" t="s">
        <v>199</v>
      </c>
      <c r="F1604" s="9" t="n">
        <v>1</v>
      </c>
      <c r="G1604" s="9" t="n">
        <v>0</v>
      </c>
      <c r="H1604" s="9" t="n">
        <v>1</v>
      </c>
      <c r="I1604" s="9" t="n">
        <v>0</v>
      </c>
      <c r="J1604" s="10" t="n">
        <v>0</v>
      </c>
      <c r="K1604" s="10" t="n">
        <f aca="false">SUM(G1604+H1604+I1604+J1604)</f>
        <v>1</v>
      </c>
      <c r="L1604" s="11" t="n">
        <f aca="false">K1604/F1604</f>
        <v>1</v>
      </c>
    </row>
    <row r="1605" customFormat="false" ht="13.8" hidden="false" customHeight="false" outlineLevel="0" collapsed="false">
      <c r="A1605" s="8" t="s">
        <v>65</v>
      </c>
      <c r="B1605" s="8" t="s">
        <v>66</v>
      </c>
      <c r="C1605" s="8" t="s">
        <v>67</v>
      </c>
      <c r="D1605" s="8" t="s">
        <v>2230</v>
      </c>
      <c r="E1605" s="8" t="s">
        <v>199</v>
      </c>
      <c r="F1605" s="9" t="n">
        <v>1</v>
      </c>
      <c r="G1605" s="9" t="n">
        <v>0</v>
      </c>
      <c r="H1605" s="9" t="n">
        <v>1</v>
      </c>
      <c r="I1605" s="9" t="n">
        <v>0</v>
      </c>
      <c r="J1605" s="10" t="n">
        <v>0</v>
      </c>
      <c r="K1605" s="10" t="n">
        <f aca="false">SUM(G1605+H1605+I1605+J1605)</f>
        <v>1</v>
      </c>
      <c r="L1605" s="11" t="n">
        <f aca="false">K1605/F1605</f>
        <v>1</v>
      </c>
    </row>
    <row r="1606" customFormat="false" ht="13.8" hidden="false" customHeight="false" outlineLevel="0" collapsed="false">
      <c r="A1606" s="8" t="s">
        <v>310</v>
      </c>
      <c r="B1606" s="8" t="s">
        <v>311</v>
      </c>
      <c r="C1606" s="8" t="s">
        <v>376</v>
      </c>
      <c r="D1606" s="8" t="s">
        <v>2231</v>
      </c>
      <c r="E1606" s="8" t="s">
        <v>799</v>
      </c>
      <c r="F1606" s="9" t="n">
        <v>1</v>
      </c>
      <c r="G1606" s="9" t="n">
        <v>0</v>
      </c>
      <c r="H1606" s="9" t="n">
        <v>1</v>
      </c>
      <c r="I1606" s="9" t="n">
        <v>0</v>
      </c>
      <c r="J1606" s="10" t="n">
        <v>0</v>
      </c>
      <c r="K1606" s="10" t="n">
        <f aca="false">SUM(G1606+H1606+I1606+J1606)</f>
        <v>1</v>
      </c>
      <c r="L1606" s="11" t="n">
        <f aca="false">K1606/F1606</f>
        <v>1</v>
      </c>
    </row>
    <row r="1607" customFormat="false" ht="13.8" hidden="false" customHeight="false" outlineLevel="0" collapsed="false">
      <c r="A1607" s="8" t="s">
        <v>65</v>
      </c>
      <c r="B1607" s="8" t="s">
        <v>66</v>
      </c>
      <c r="C1607" s="8" t="s">
        <v>2232</v>
      </c>
      <c r="D1607" s="8" t="s">
        <v>2233</v>
      </c>
      <c r="E1607" s="8" t="s">
        <v>621</v>
      </c>
      <c r="F1607" s="9" t="n">
        <v>1</v>
      </c>
      <c r="G1607" s="9" t="n">
        <v>1</v>
      </c>
      <c r="H1607" s="9" t="n">
        <v>0</v>
      </c>
      <c r="I1607" s="9" t="n">
        <v>0</v>
      </c>
      <c r="J1607" s="10" t="n">
        <v>0</v>
      </c>
      <c r="K1607" s="10" t="n">
        <f aca="false">SUM(G1607+H1607+I1607+J1607)</f>
        <v>1</v>
      </c>
      <c r="L1607" s="11" t="n">
        <f aca="false">K1607/F1607</f>
        <v>1</v>
      </c>
    </row>
    <row r="1608" customFormat="false" ht="13.8" hidden="false" customHeight="false" outlineLevel="0" collapsed="false">
      <c r="A1608" s="8" t="s">
        <v>65</v>
      </c>
      <c r="B1608" s="8" t="s">
        <v>66</v>
      </c>
      <c r="C1608" s="8" t="s">
        <v>2232</v>
      </c>
      <c r="D1608" s="8" t="s">
        <v>2234</v>
      </c>
      <c r="E1608" s="8" t="s">
        <v>621</v>
      </c>
      <c r="F1608" s="9" t="n">
        <v>1</v>
      </c>
      <c r="G1608" s="9" t="n">
        <v>0</v>
      </c>
      <c r="H1608" s="9" t="n">
        <v>0</v>
      </c>
      <c r="I1608" s="9" t="n">
        <v>1</v>
      </c>
      <c r="J1608" s="10" t="n">
        <v>0</v>
      </c>
      <c r="K1608" s="10" t="n">
        <f aca="false">SUM(G1608+H1608+I1608+J1608)</f>
        <v>1</v>
      </c>
      <c r="L1608" s="11" t="n">
        <f aca="false">K1608/F1608</f>
        <v>1</v>
      </c>
    </row>
    <row r="1609" customFormat="false" ht="13.8" hidden="false" customHeight="false" outlineLevel="0" collapsed="false">
      <c r="A1609" s="8" t="s">
        <v>310</v>
      </c>
      <c r="B1609" s="8" t="s">
        <v>311</v>
      </c>
      <c r="C1609" s="8" t="s">
        <v>376</v>
      </c>
      <c r="D1609" s="8" t="s">
        <v>2235</v>
      </c>
      <c r="E1609" s="8" t="s">
        <v>799</v>
      </c>
      <c r="F1609" s="9" t="n">
        <v>1</v>
      </c>
      <c r="G1609" s="9" t="n">
        <v>0</v>
      </c>
      <c r="H1609" s="9" t="n">
        <v>1</v>
      </c>
      <c r="I1609" s="9" t="n">
        <v>0</v>
      </c>
      <c r="J1609" s="10" t="n">
        <v>0</v>
      </c>
      <c r="K1609" s="10" t="n">
        <f aca="false">SUM(G1609+H1609+I1609+J1609)</f>
        <v>1</v>
      </c>
      <c r="L1609" s="11" t="n">
        <f aca="false">K1609/F1609</f>
        <v>1</v>
      </c>
    </row>
    <row r="1610" customFormat="false" ht="13.8" hidden="false" customHeight="false" outlineLevel="0" collapsed="false">
      <c r="A1610" s="8" t="s">
        <v>168</v>
      </c>
      <c r="B1610" s="8" t="s">
        <v>74</v>
      </c>
      <c r="C1610" s="8" t="s">
        <v>881</v>
      </c>
      <c r="D1610" s="8" t="s">
        <v>2236</v>
      </c>
      <c r="E1610" s="8" t="s">
        <v>565</v>
      </c>
      <c r="F1610" s="9" t="n">
        <v>1</v>
      </c>
      <c r="G1610" s="9" t="n">
        <v>1</v>
      </c>
      <c r="H1610" s="9" t="n">
        <v>0</v>
      </c>
      <c r="I1610" s="9" t="n">
        <v>1</v>
      </c>
      <c r="J1610" s="10" t="n">
        <v>0</v>
      </c>
      <c r="K1610" s="10" t="n">
        <f aca="false">SUM(G1610+H1610+I1610+J1610)</f>
        <v>2</v>
      </c>
      <c r="L1610" s="11" t="n">
        <f aca="false">K1610/F1610</f>
        <v>2</v>
      </c>
    </row>
    <row r="1611" customFormat="false" ht="13.8" hidden="false" customHeight="false" outlineLevel="0" collapsed="false">
      <c r="A1611" s="8" t="s">
        <v>433</v>
      </c>
      <c r="B1611" s="8" t="s">
        <v>78</v>
      </c>
      <c r="C1611" s="8" t="s">
        <v>1446</v>
      </c>
      <c r="D1611" s="8" t="s">
        <v>2237</v>
      </c>
      <c r="E1611" s="8" t="s">
        <v>799</v>
      </c>
      <c r="F1611" s="9" t="n">
        <v>1</v>
      </c>
      <c r="G1611" s="9" t="n">
        <v>1</v>
      </c>
      <c r="H1611" s="9" t="n">
        <v>1</v>
      </c>
      <c r="I1611" s="9" t="n">
        <v>0</v>
      </c>
      <c r="J1611" s="10" t="n">
        <v>0</v>
      </c>
      <c r="K1611" s="10" t="n">
        <f aca="false">SUM(G1611+H1611+I1611+J1611)</f>
        <v>2</v>
      </c>
      <c r="L1611" s="11" t="n">
        <f aca="false">K1611/F1611</f>
        <v>2</v>
      </c>
    </row>
    <row r="1612" customFormat="false" ht="13.8" hidden="false" customHeight="false" outlineLevel="0" collapsed="false">
      <c r="A1612" s="8" t="s">
        <v>825</v>
      </c>
      <c r="B1612" s="8" t="s">
        <v>78</v>
      </c>
      <c r="C1612" s="8" t="s">
        <v>1011</v>
      </c>
      <c r="D1612" s="8" t="s">
        <v>2238</v>
      </c>
      <c r="E1612" s="8" t="s">
        <v>799</v>
      </c>
      <c r="F1612" s="9" t="n">
        <v>1</v>
      </c>
      <c r="G1612" s="9" t="n">
        <v>1</v>
      </c>
      <c r="H1612" s="9" t="n">
        <v>1</v>
      </c>
      <c r="I1612" s="9" t="n">
        <v>0</v>
      </c>
      <c r="J1612" s="10" t="n">
        <v>0</v>
      </c>
      <c r="K1612" s="10" t="n">
        <f aca="false">SUM(G1612+H1612+I1612+J1612)</f>
        <v>2</v>
      </c>
      <c r="L1612" s="11" t="n">
        <f aca="false">K1612/F1612</f>
        <v>2</v>
      </c>
    </row>
    <row r="1613" customFormat="false" ht="13.8" hidden="false" customHeight="false" outlineLevel="0" collapsed="false">
      <c r="A1613" s="8" t="s">
        <v>802</v>
      </c>
      <c r="B1613" s="8" t="s">
        <v>80</v>
      </c>
      <c r="C1613" s="8" t="s">
        <v>2239</v>
      </c>
      <c r="D1613" s="8" t="s">
        <v>2240</v>
      </c>
      <c r="E1613" s="8" t="s">
        <v>36</v>
      </c>
      <c r="F1613" s="9" t="n">
        <v>1</v>
      </c>
      <c r="G1613" s="9" t="n">
        <v>1</v>
      </c>
      <c r="H1613" s="9" t="n">
        <v>1</v>
      </c>
      <c r="I1613" s="9" t="n">
        <v>0</v>
      </c>
      <c r="J1613" s="10" t="n">
        <v>0</v>
      </c>
      <c r="K1613" s="10" t="n">
        <f aca="false">SUM(G1613+H1613+I1613+J1613)</f>
        <v>2</v>
      </c>
      <c r="L1613" s="11" t="n">
        <f aca="false">K1613/F1613</f>
        <v>2</v>
      </c>
    </row>
    <row r="1614" customFormat="false" ht="13.8" hidden="false" customHeight="false" outlineLevel="0" collapsed="false">
      <c r="A1614" s="8" t="s">
        <v>310</v>
      </c>
      <c r="B1614" s="8" t="s">
        <v>311</v>
      </c>
      <c r="C1614" s="8" t="s">
        <v>376</v>
      </c>
      <c r="D1614" s="8" t="s">
        <v>2241</v>
      </c>
      <c r="E1614" s="8" t="s">
        <v>799</v>
      </c>
      <c r="F1614" s="9" t="n">
        <v>1</v>
      </c>
      <c r="G1614" s="9" t="n">
        <v>1</v>
      </c>
      <c r="H1614" s="9" t="n">
        <v>1</v>
      </c>
      <c r="I1614" s="9" t="n">
        <v>0</v>
      </c>
      <c r="J1614" s="10" t="n">
        <v>0</v>
      </c>
      <c r="K1614" s="10" t="n">
        <f aca="false">SUM(G1614+H1614+I1614+J1614)</f>
        <v>2</v>
      </c>
      <c r="L1614" s="11" t="n">
        <f aca="false">K1614/F1614</f>
        <v>2</v>
      </c>
    </row>
    <row r="1615" customFormat="false" ht="13.8" hidden="false" customHeight="false" outlineLevel="0" collapsed="false">
      <c r="A1615" s="8" t="s">
        <v>168</v>
      </c>
      <c r="B1615" s="8" t="s">
        <v>78</v>
      </c>
      <c r="C1615" s="15" t="s">
        <v>169</v>
      </c>
      <c r="D1615" s="8" t="s">
        <v>2242</v>
      </c>
      <c r="E1615" s="8" t="s">
        <v>36</v>
      </c>
      <c r="F1615" s="9" t="n">
        <v>1</v>
      </c>
      <c r="G1615" s="9" t="n">
        <v>0</v>
      </c>
      <c r="H1615" s="9" t="n">
        <v>1</v>
      </c>
      <c r="I1615" s="9" t="n">
        <v>1</v>
      </c>
      <c r="J1615" s="10" t="n">
        <v>0</v>
      </c>
      <c r="K1615" s="10" t="n">
        <f aca="false">SUM(G1615+H1615+I1615+J1615)</f>
        <v>2</v>
      </c>
      <c r="L1615" s="11" t="n">
        <f aca="false">K1615/F1615</f>
        <v>2</v>
      </c>
    </row>
    <row r="1616" customFormat="false" ht="13.8" hidden="false" customHeight="false" outlineLevel="0" collapsed="false">
      <c r="A1616" s="8" t="s">
        <v>268</v>
      </c>
      <c r="B1616" s="8" t="s">
        <v>240</v>
      </c>
      <c r="C1616" s="8" t="s">
        <v>1600</v>
      </c>
      <c r="D1616" s="8" t="s">
        <v>2243</v>
      </c>
      <c r="E1616" s="8" t="s">
        <v>36</v>
      </c>
      <c r="F1616" s="9" t="n">
        <v>1</v>
      </c>
      <c r="G1616" s="9" t="n">
        <v>1</v>
      </c>
      <c r="H1616" s="9" t="n">
        <v>1</v>
      </c>
      <c r="I1616" s="9" t="n">
        <v>0</v>
      </c>
      <c r="J1616" s="10" t="n">
        <v>0</v>
      </c>
      <c r="K1616" s="10" t="n">
        <f aca="false">SUM(G1616+H1616+I1616+J1616)</f>
        <v>2</v>
      </c>
      <c r="L1616" s="11" t="n">
        <f aca="false">K1616/F1616</f>
        <v>2</v>
      </c>
    </row>
    <row r="1617" customFormat="false" ht="13.8" hidden="false" customHeight="false" outlineLevel="0" collapsed="false">
      <c r="A1617" s="8" t="s">
        <v>802</v>
      </c>
      <c r="B1617" s="8" t="s">
        <v>78</v>
      </c>
      <c r="C1617" s="8" t="s">
        <v>1221</v>
      </c>
      <c r="D1617" s="8" t="s">
        <v>2060</v>
      </c>
      <c r="E1617" s="8" t="s">
        <v>1860</v>
      </c>
      <c r="F1617" s="9" t="n">
        <v>1</v>
      </c>
      <c r="G1617" s="9" t="n">
        <v>1</v>
      </c>
      <c r="H1617" s="9" t="n">
        <v>1</v>
      </c>
      <c r="I1617" s="9" t="n">
        <v>0</v>
      </c>
      <c r="J1617" s="10" t="n">
        <v>0</v>
      </c>
      <c r="K1617" s="10" t="n">
        <f aca="false">SUM(G1617+H1617+I1617+J1617)</f>
        <v>2</v>
      </c>
      <c r="L1617" s="11" t="n">
        <f aca="false">K1617/F1617</f>
        <v>2</v>
      </c>
    </row>
    <row r="1618" customFormat="false" ht="13.8" hidden="false" customHeight="false" outlineLevel="0" collapsed="false">
      <c r="A1618" s="8" t="s">
        <v>429</v>
      </c>
      <c r="B1618" s="8" t="s">
        <v>78</v>
      </c>
      <c r="C1618" s="8" t="s">
        <v>2007</v>
      </c>
      <c r="D1618" s="8" t="s">
        <v>470</v>
      </c>
      <c r="E1618" s="8" t="s">
        <v>1860</v>
      </c>
      <c r="F1618" s="9" t="n">
        <v>1</v>
      </c>
      <c r="G1618" s="9" t="n">
        <v>1</v>
      </c>
      <c r="H1618" s="9" t="n">
        <v>0</v>
      </c>
      <c r="I1618" s="9" t="n">
        <v>1</v>
      </c>
      <c r="J1618" s="10" t="n">
        <v>0</v>
      </c>
      <c r="K1618" s="10" t="n">
        <f aca="false">SUM(G1618+H1618+I1618+J1618)</f>
        <v>2</v>
      </c>
      <c r="L1618" s="11" t="n">
        <f aca="false">K1618/F1618</f>
        <v>2</v>
      </c>
    </row>
    <row r="1619" customFormat="false" ht="13.8" hidden="false" customHeight="false" outlineLevel="0" collapsed="false">
      <c r="A1619" s="8" t="s">
        <v>274</v>
      </c>
      <c r="B1619" s="8" t="s">
        <v>275</v>
      </c>
      <c r="C1619" s="8" t="s">
        <v>276</v>
      </c>
      <c r="D1619" s="8" t="s">
        <v>2244</v>
      </c>
      <c r="E1619" s="8" t="s">
        <v>36</v>
      </c>
      <c r="F1619" s="9" t="n">
        <v>1</v>
      </c>
      <c r="G1619" s="9" t="n">
        <v>1</v>
      </c>
      <c r="H1619" s="9" t="n">
        <v>1</v>
      </c>
      <c r="I1619" s="9" t="n">
        <v>0</v>
      </c>
      <c r="J1619" s="10" t="n">
        <v>0</v>
      </c>
      <c r="K1619" s="10" t="n">
        <f aca="false">SUM(G1619+H1619+I1619+J1619)</f>
        <v>2</v>
      </c>
      <c r="L1619" s="11" t="n">
        <f aca="false">K1619/F1619</f>
        <v>2</v>
      </c>
    </row>
    <row r="1620" customFormat="false" ht="13.8" hidden="false" customHeight="false" outlineLevel="0" collapsed="false">
      <c r="A1620" s="8" t="s">
        <v>645</v>
      </c>
      <c r="B1620" s="8" t="s">
        <v>251</v>
      </c>
      <c r="C1620" s="8" t="s">
        <v>646</v>
      </c>
      <c r="D1620" s="8" t="s">
        <v>2245</v>
      </c>
      <c r="E1620" s="8" t="s">
        <v>546</v>
      </c>
      <c r="F1620" s="9" t="n">
        <v>1</v>
      </c>
      <c r="G1620" s="9" t="n">
        <v>0</v>
      </c>
      <c r="H1620" s="9" t="n">
        <v>1</v>
      </c>
      <c r="I1620" s="9" t="n">
        <v>1</v>
      </c>
      <c r="J1620" s="10" t="n">
        <v>0</v>
      </c>
      <c r="K1620" s="10" t="n">
        <f aca="false">SUM(G1620+H1620+I1620+J1620)</f>
        <v>2</v>
      </c>
      <c r="L1620" s="11" t="n">
        <f aca="false">K1620/F1620</f>
        <v>2</v>
      </c>
    </row>
    <row r="1621" customFormat="false" ht="13.8" hidden="false" customHeight="false" outlineLevel="0" collapsed="false">
      <c r="A1621" s="8" t="s">
        <v>310</v>
      </c>
      <c r="B1621" s="8" t="s">
        <v>311</v>
      </c>
      <c r="C1621" s="8" t="s">
        <v>376</v>
      </c>
      <c r="D1621" s="8" t="s">
        <v>2246</v>
      </c>
      <c r="E1621" s="8" t="s">
        <v>799</v>
      </c>
      <c r="F1621" s="9" t="n">
        <v>1</v>
      </c>
      <c r="G1621" s="9" t="n">
        <v>1</v>
      </c>
      <c r="H1621" s="9" t="n">
        <v>1</v>
      </c>
      <c r="I1621" s="9" t="n">
        <v>0</v>
      </c>
      <c r="J1621" s="10" t="n">
        <v>0</v>
      </c>
      <c r="K1621" s="10" t="n">
        <f aca="false">SUM(G1621+H1621+I1621+J1621)</f>
        <v>2</v>
      </c>
      <c r="L1621" s="11" t="n">
        <f aca="false">K1621/F1621</f>
        <v>2</v>
      </c>
    </row>
    <row r="1622" customFormat="false" ht="13.8" hidden="false" customHeight="false" outlineLevel="0" collapsed="false">
      <c r="A1622" s="8" t="s">
        <v>310</v>
      </c>
      <c r="B1622" s="8" t="s">
        <v>311</v>
      </c>
      <c r="C1622" s="8" t="s">
        <v>376</v>
      </c>
      <c r="D1622" s="8" t="s">
        <v>2247</v>
      </c>
      <c r="E1622" s="8" t="s">
        <v>799</v>
      </c>
      <c r="F1622" s="9" t="n">
        <v>1</v>
      </c>
      <c r="G1622" s="9" t="n">
        <v>1</v>
      </c>
      <c r="H1622" s="9" t="n">
        <v>1</v>
      </c>
      <c r="I1622" s="9" t="n">
        <v>0</v>
      </c>
      <c r="J1622" s="10" t="n">
        <v>0</v>
      </c>
      <c r="K1622" s="10" t="n">
        <f aca="false">SUM(G1622+H1622+I1622+J1622)</f>
        <v>2</v>
      </c>
      <c r="L1622" s="11" t="n">
        <f aca="false">K1622/F1622</f>
        <v>2</v>
      </c>
    </row>
    <row r="1623" customFormat="false" ht="13.8" hidden="false" customHeight="false" outlineLevel="0" collapsed="false">
      <c r="A1623" s="8" t="s">
        <v>268</v>
      </c>
      <c r="B1623" s="8" t="s">
        <v>78</v>
      </c>
      <c r="C1623" s="8" t="s">
        <v>344</v>
      </c>
      <c r="D1623" s="8" t="s">
        <v>2248</v>
      </c>
      <c r="E1623" s="8" t="s">
        <v>36</v>
      </c>
      <c r="F1623" s="9" t="n">
        <v>1</v>
      </c>
      <c r="G1623" s="9" t="n">
        <v>0</v>
      </c>
      <c r="H1623" s="9" t="n">
        <v>1</v>
      </c>
      <c r="I1623" s="9" t="n">
        <v>1</v>
      </c>
      <c r="J1623" s="10" t="n">
        <v>0</v>
      </c>
      <c r="K1623" s="10" t="n">
        <f aca="false">SUM(G1623+H1623+I1623+J1623)</f>
        <v>2</v>
      </c>
      <c r="L1623" s="11" t="n">
        <f aca="false">K1623/F1623</f>
        <v>2</v>
      </c>
    </row>
    <row r="1624" customFormat="false" ht="13.8" hidden="false" customHeight="false" outlineLevel="0" collapsed="false">
      <c r="A1624" s="8" t="s">
        <v>1006</v>
      </c>
      <c r="B1624" s="8" t="s">
        <v>78</v>
      </c>
      <c r="C1624" s="8" t="s">
        <v>1007</v>
      </c>
      <c r="D1624" s="8" t="s">
        <v>2249</v>
      </c>
      <c r="E1624" s="8" t="s">
        <v>621</v>
      </c>
      <c r="F1624" s="9" t="n">
        <v>1</v>
      </c>
      <c r="G1624" s="9" t="n">
        <v>1</v>
      </c>
      <c r="H1624" s="9" t="n">
        <v>0</v>
      </c>
      <c r="I1624" s="9" t="n">
        <v>1</v>
      </c>
      <c r="J1624" s="10" t="n">
        <v>0</v>
      </c>
      <c r="K1624" s="10" t="n">
        <f aca="false">SUM(G1624+H1624+I1624+J1624)</f>
        <v>2</v>
      </c>
      <c r="L1624" s="11" t="n">
        <f aca="false">K1624/F1624</f>
        <v>2</v>
      </c>
    </row>
    <row r="1625" customFormat="false" ht="13.8" hidden="false" customHeight="false" outlineLevel="0" collapsed="false">
      <c r="A1625" s="8" t="s">
        <v>802</v>
      </c>
      <c r="B1625" s="8" t="s">
        <v>74</v>
      </c>
      <c r="C1625" s="8" t="s">
        <v>803</v>
      </c>
      <c r="D1625" s="8" t="s">
        <v>2250</v>
      </c>
      <c r="E1625" s="8" t="s">
        <v>36</v>
      </c>
      <c r="F1625" s="9" t="n">
        <v>1</v>
      </c>
      <c r="G1625" s="9" t="n">
        <v>1</v>
      </c>
      <c r="H1625" s="9" t="n">
        <v>1</v>
      </c>
      <c r="I1625" s="9" t="n">
        <v>0</v>
      </c>
      <c r="J1625" s="10" t="n">
        <v>0</v>
      </c>
      <c r="K1625" s="10" t="n">
        <f aca="false">SUM(G1625+H1625+I1625+J1625)</f>
        <v>2</v>
      </c>
      <c r="L1625" s="11" t="n">
        <f aca="false">K1625/F1625</f>
        <v>2</v>
      </c>
    </row>
    <row r="1626" customFormat="false" ht="13.8" hidden="false" customHeight="false" outlineLevel="0" collapsed="false">
      <c r="A1626" s="8" t="s">
        <v>310</v>
      </c>
      <c r="B1626" s="8" t="s">
        <v>311</v>
      </c>
      <c r="C1626" s="8" t="s">
        <v>376</v>
      </c>
      <c r="D1626" s="8" t="s">
        <v>2251</v>
      </c>
      <c r="E1626" s="8" t="s">
        <v>799</v>
      </c>
      <c r="F1626" s="9" t="n">
        <v>1</v>
      </c>
      <c r="G1626" s="9" t="n">
        <v>1</v>
      </c>
      <c r="H1626" s="9" t="n">
        <v>1</v>
      </c>
      <c r="I1626" s="9" t="n">
        <v>0</v>
      </c>
      <c r="J1626" s="10" t="n">
        <v>0</v>
      </c>
      <c r="K1626" s="10" t="n">
        <f aca="false">SUM(G1626+H1626+I1626+J1626)</f>
        <v>2</v>
      </c>
      <c r="L1626" s="11" t="n">
        <f aca="false">K1626/F1626</f>
        <v>2</v>
      </c>
    </row>
    <row r="1627" customFormat="false" ht="13.8" hidden="false" customHeight="false" outlineLevel="0" collapsed="false">
      <c r="A1627" s="8" t="s">
        <v>61</v>
      </c>
      <c r="B1627" s="8" t="s">
        <v>152</v>
      </c>
      <c r="C1627" s="8" t="s">
        <v>1681</v>
      </c>
      <c r="D1627" s="8" t="s">
        <v>2252</v>
      </c>
      <c r="E1627" s="8" t="s">
        <v>36</v>
      </c>
      <c r="F1627" s="9" t="n">
        <v>1</v>
      </c>
      <c r="G1627" s="9" t="n">
        <v>1</v>
      </c>
      <c r="H1627" s="9" t="n">
        <v>0.5</v>
      </c>
      <c r="I1627" s="9" t="n">
        <v>0.5</v>
      </c>
      <c r="J1627" s="10" t="n">
        <v>0</v>
      </c>
      <c r="K1627" s="10" t="n">
        <f aca="false">SUM(G1627+H1627+I1627+J1627)</f>
        <v>2</v>
      </c>
      <c r="L1627" s="11" t="n">
        <f aca="false">K1627/F1627</f>
        <v>2</v>
      </c>
    </row>
    <row r="1628" customFormat="false" ht="13.8" hidden="false" customHeight="false" outlineLevel="0" collapsed="false">
      <c r="A1628" s="8" t="s">
        <v>124</v>
      </c>
      <c r="B1628" s="8" t="s">
        <v>125</v>
      </c>
      <c r="C1628" s="8" t="s">
        <v>1528</v>
      </c>
      <c r="D1628" s="8" t="s">
        <v>2253</v>
      </c>
      <c r="E1628" s="8" t="s">
        <v>36</v>
      </c>
      <c r="F1628" s="9" t="n">
        <v>1</v>
      </c>
      <c r="G1628" s="9" t="n">
        <v>0</v>
      </c>
      <c r="H1628" s="9" t="n">
        <v>1</v>
      </c>
      <c r="I1628" s="9" t="n">
        <v>1</v>
      </c>
      <c r="J1628" s="10" t="n">
        <v>0</v>
      </c>
      <c r="K1628" s="10" t="n">
        <f aca="false">SUM(G1628+H1628+I1628+J1628)</f>
        <v>2</v>
      </c>
      <c r="L1628" s="11" t="n">
        <f aca="false">K1628/F1628</f>
        <v>2</v>
      </c>
    </row>
    <row r="1629" customFormat="false" ht="13.8" hidden="false" customHeight="false" outlineLevel="0" collapsed="false">
      <c r="A1629" s="8" t="s">
        <v>310</v>
      </c>
      <c r="B1629" s="8" t="s">
        <v>311</v>
      </c>
      <c r="C1629" s="8" t="s">
        <v>376</v>
      </c>
      <c r="D1629" s="8" t="s">
        <v>2254</v>
      </c>
      <c r="E1629" s="8" t="s">
        <v>799</v>
      </c>
      <c r="F1629" s="9" t="n">
        <v>1</v>
      </c>
      <c r="G1629" s="9" t="n">
        <v>1</v>
      </c>
      <c r="H1629" s="9" t="n">
        <v>1</v>
      </c>
      <c r="I1629" s="9" t="n">
        <v>0</v>
      </c>
      <c r="J1629" s="10" t="n">
        <v>0</v>
      </c>
      <c r="K1629" s="10" t="n">
        <f aca="false">SUM(G1629+H1629+I1629+J1629)</f>
        <v>2</v>
      </c>
      <c r="L1629" s="11" t="n">
        <f aca="false">K1629/F1629</f>
        <v>2</v>
      </c>
    </row>
    <row r="1630" customFormat="false" ht="13.8" hidden="false" customHeight="false" outlineLevel="0" collapsed="false">
      <c r="A1630" s="8" t="s">
        <v>645</v>
      </c>
      <c r="B1630" s="8" t="s">
        <v>251</v>
      </c>
      <c r="C1630" s="8" t="s">
        <v>754</v>
      </c>
      <c r="D1630" s="8" t="s">
        <v>2255</v>
      </c>
      <c r="E1630" s="8" t="s">
        <v>783</v>
      </c>
      <c r="F1630" s="9" t="n">
        <v>1</v>
      </c>
      <c r="G1630" s="9" t="n">
        <v>1</v>
      </c>
      <c r="H1630" s="9" t="n">
        <v>1</v>
      </c>
      <c r="I1630" s="9" t="n">
        <v>0</v>
      </c>
      <c r="J1630" s="10" t="n">
        <v>0</v>
      </c>
      <c r="K1630" s="10" t="n">
        <f aca="false">SUM(G1630+H1630+I1630+J1630)</f>
        <v>2</v>
      </c>
      <c r="L1630" s="11" t="n">
        <f aca="false">K1630/F1630</f>
        <v>2</v>
      </c>
    </row>
    <row r="1631" customFormat="false" ht="13.8" hidden="false" customHeight="false" outlineLevel="0" collapsed="false">
      <c r="A1631" s="8" t="s">
        <v>274</v>
      </c>
      <c r="B1631" s="8" t="s">
        <v>275</v>
      </c>
      <c r="C1631" s="8" t="s">
        <v>276</v>
      </c>
      <c r="D1631" s="8" t="s">
        <v>2256</v>
      </c>
      <c r="E1631" s="8" t="s">
        <v>36</v>
      </c>
      <c r="F1631" s="9" t="n">
        <v>1</v>
      </c>
      <c r="G1631" s="9" t="n">
        <v>1</v>
      </c>
      <c r="H1631" s="9" t="n">
        <v>1</v>
      </c>
      <c r="I1631" s="9" t="n">
        <v>0</v>
      </c>
      <c r="J1631" s="10" t="n">
        <v>0</v>
      </c>
      <c r="K1631" s="10" t="n">
        <f aca="false">SUM(G1631+H1631+I1631+J1631)</f>
        <v>2</v>
      </c>
      <c r="L1631" s="11" t="n">
        <f aca="false">K1631/F1631</f>
        <v>2</v>
      </c>
    </row>
    <row r="1632" customFormat="false" ht="13.8" hidden="false" customHeight="false" outlineLevel="0" collapsed="false">
      <c r="A1632" s="8" t="s">
        <v>274</v>
      </c>
      <c r="B1632" s="8" t="s">
        <v>275</v>
      </c>
      <c r="C1632" s="8" t="s">
        <v>276</v>
      </c>
      <c r="D1632" s="8" t="s">
        <v>2257</v>
      </c>
      <c r="E1632" s="8" t="s">
        <v>36</v>
      </c>
      <c r="F1632" s="9" t="n">
        <v>1</v>
      </c>
      <c r="G1632" s="9" t="n">
        <v>1</v>
      </c>
      <c r="H1632" s="9" t="n">
        <v>1</v>
      </c>
      <c r="I1632" s="9" t="n">
        <v>0</v>
      </c>
      <c r="J1632" s="10" t="n">
        <v>0</v>
      </c>
      <c r="K1632" s="10" t="n">
        <f aca="false">SUM(G1632+H1632+I1632+J1632)</f>
        <v>2</v>
      </c>
      <c r="L1632" s="11" t="n">
        <f aca="false">K1632/F1632</f>
        <v>2</v>
      </c>
    </row>
    <row r="1633" customFormat="false" ht="13.8" hidden="false" customHeight="false" outlineLevel="0" collapsed="false">
      <c r="A1633" s="8" t="s">
        <v>84</v>
      </c>
      <c r="B1633" s="8" t="s">
        <v>85</v>
      </c>
      <c r="C1633" s="8" t="s">
        <v>2258</v>
      </c>
      <c r="D1633" s="8" t="s">
        <v>2259</v>
      </c>
      <c r="E1633" s="8" t="s">
        <v>621</v>
      </c>
      <c r="F1633" s="9" t="n">
        <v>1</v>
      </c>
      <c r="G1633" s="9" t="n">
        <v>1</v>
      </c>
      <c r="H1633" s="9" t="n">
        <v>1</v>
      </c>
      <c r="I1633" s="9" t="n">
        <v>0</v>
      </c>
      <c r="J1633" s="10" t="n">
        <v>0</v>
      </c>
      <c r="K1633" s="10" t="n">
        <f aca="false">SUM(G1633+H1633+I1633+J1633)</f>
        <v>2</v>
      </c>
      <c r="L1633" s="11" t="n">
        <f aca="false">K1633/F1633</f>
        <v>2</v>
      </c>
    </row>
    <row r="1634" customFormat="false" ht="13.8" hidden="false" customHeight="false" outlineLevel="0" collapsed="false">
      <c r="A1634" s="8" t="s">
        <v>310</v>
      </c>
      <c r="B1634" s="8" t="s">
        <v>311</v>
      </c>
      <c r="C1634" s="8" t="s">
        <v>376</v>
      </c>
      <c r="D1634" s="8" t="s">
        <v>2260</v>
      </c>
      <c r="E1634" s="8" t="s">
        <v>799</v>
      </c>
      <c r="F1634" s="9" t="n">
        <v>1</v>
      </c>
      <c r="G1634" s="9" t="n">
        <v>1</v>
      </c>
      <c r="H1634" s="9" t="n">
        <v>1</v>
      </c>
      <c r="I1634" s="9" t="n">
        <v>0</v>
      </c>
      <c r="J1634" s="10" t="n">
        <v>0</v>
      </c>
      <c r="K1634" s="10" t="n">
        <f aca="false">SUM(G1634+H1634+I1634+J1634)</f>
        <v>2</v>
      </c>
      <c r="L1634" s="11" t="n">
        <f aca="false">K1634/F1634</f>
        <v>2</v>
      </c>
    </row>
    <row r="1635" customFormat="false" ht="13.8" hidden="false" customHeight="false" outlineLevel="0" collapsed="false">
      <c r="A1635" s="8" t="s">
        <v>310</v>
      </c>
      <c r="B1635" s="8" t="s">
        <v>311</v>
      </c>
      <c r="C1635" s="8" t="s">
        <v>376</v>
      </c>
      <c r="D1635" s="8" t="s">
        <v>2261</v>
      </c>
      <c r="E1635" s="8" t="s">
        <v>799</v>
      </c>
      <c r="F1635" s="9" t="n">
        <v>1</v>
      </c>
      <c r="G1635" s="9" t="n">
        <v>1</v>
      </c>
      <c r="H1635" s="9" t="n">
        <v>1</v>
      </c>
      <c r="I1635" s="9" t="n">
        <v>0</v>
      </c>
      <c r="J1635" s="10" t="n">
        <v>0</v>
      </c>
      <c r="K1635" s="10" t="n">
        <f aca="false">SUM(G1635+H1635+I1635+J1635)</f>
        <v>2</v>
      </c>
      <c r="L1635" s="11" t="n">
        <f aca="false">K1635/F1635</f>
        <v>2</v>
      </c>
    </row>
    <row r="1636" customFormat="false" ht="13.8" hidden="false" customHeight="false" outlineLevel="0" collapsed="false">
      <c r="A1636" s="8" t="s">
        <v>310</v>
      </c>
      <c r="B1636" s="8" t="s">
        <v>311</v>
      </c>
      <c r="C1636" s="8" t="s">
        <v>376</v>
      </c>
      <c r="D1636" s="8" t="s">
        <v>2262</v>
      </c>
      <c r="E1636" s="8" t="s">
        <v>799</v>
      </c>
      <c r="F1636" s="9" t="n">
        <v>1</v>
      </c>
      <c r="G1636" s="9" t="n">
        <v>1</v>
      </c>
      <c r="H1636" s="9" t="n">
        <v>1</v>
      </c>
      <c r="I1636" s="9" t="n">
        <v>0</v>
      </c>
      <c r="J1636" s="10" t="n">
        <v>0</v>
      </c>
      <c r="K1636" s="10" t="n">
        <f aca="false">SUM(G1636+H1636+I1636+J1636)</f>
        <v>2</v>
      </c>
      <c r="L1636" s="11" t="n">
        <f aca="false">K1636/F1636</f>
        <v>2</v>
      </c>
    </row>
    <row r="1637" customFormat="false" ht="13.8" hidden="false" customHeight="false" outlineLevel="0" collapsed="false">
      <c r="A1637" s="8" t="s">
        <v>645</v>
      </c>
      <c r="B1637" s="8" t="s">
        <v>74</v>
      </c>
      <c r="C1637" s="8" t="s">
        <v>669</v>
      </c>
      <c r="D1637" s="8" t="s">
        <v>2263</v>
      </c>
      <c r="E1637" s="8" t="s">
        <v>815</v>
      </c>
      <c r="F1637" s="9" t="n">
        <v>1</v>
      </c>
      <c r="G1637" s="9" t="n">
        <v>1</v>
      </c>
      <c r="H1637" s="9" t="n">
        <v>1</v>
      </c>
      <c r="I1637" s="9" t="n">
        <v>1</v>
      </c>
      <c r="J1637" s="10" t="n">
        <v>0</v>
      </c>
      <c r="K1637" s="10" t="n">
        <f aca="false">SUM(G1637+H1637+I1637+J1637)</f>
        <v>3</v>
      </c>
      <c r="L1637" s="11" t="n">
        <f aca="false">K1637/F1637</f>
        <v>3</v>
      </c>
    </row>
    <row r="1638" customFormat="false" ht="13.8" hidden="false" customHeight="false" outlineLevel="0" collapsed="false">
      <c r="A1638" s="8" t="s">
        <v>310</v>
      </c>
      <c r="B1638" s="8" t="s">
        <v>311</v>
      </c>
      <c r="C1638" s="8" t="s">
        <v>312</v>
      </c>
      <c r="D1638" s="8" t="s">
        <v>2264</v>
      </c>
      <c r="E1638" s="8" t="s">
        <v>643</v>
      </c>
      <c r="F1638" s="9" t="n">
        <v>1</v>
      </c>
      <c r="G1638" s="9" t="n">
        <v>1</v>
      </c>
      <c r="H1638" s="9" t="n">
        <v>1</v>
      </c>
      <c r="I1638" s="9" t="n">
        <v>1</v>
      </c>
      <c r="J1638" s="10" t="n">
        <v>0</v>
      </c>
      <c r="K1638" s="10" t="n">
        <f aca="false">SUM(G1638+H1638+I1638+J1638)</f>
        <v>3</v>
      </c>
      <c r="L1638" s="11" t="n">
        <f aca="false">K1638/F1638</f>
        <v>3</v>
      </c>
    </row>
    <row r="1639" customFormat="false" ht="32.05" hidden="false" customHeight="false" outlineLevel="0" collapsed="false">
      <c r="A1639" s="8" t="s">
        <v>727</v>
      </c>
      <c r="B1639" s="8" t="s">
        <v>48</v>
      </c>
      <c r="C1639" s="15" t="s">
        <v>774</v>
      </c>
      <c r="D1639" s="8" t="s">
        <v>2265</v>
      </c>
      <c r="E1639" s="8" t="s">
        <v>36</v>
      </c>
      <c r="F1639" s="9" t="n">
        <v>1</v>
      </c>
      <c r="G1639" s="9" t="n">
        <v>1</v>
      </c>
      <c r="H1639" s="9" t="n">
        <v>1</v>
      </c>
      <c r="I1639" s="9" t="n">
        <v>1</v>
      </c>
      <c r="J1639" s="10" t="n">
        <v>0</v>
      </c>
      <c r="K1639" s="10" t="n">
        <f aca="false">SUM(G1639+H1639+I1639+J1639)</f>
        <v>3</v>
      </c>
      <c r="L1639" s="11" t="n">
        <f aca="false">K1639/F1639</f>
        <v>3</v>
      </c>
    </row>
    <row r="1640" customFormat="false" ht="13.8" hidden="false" customHeight="false" outlineLevel="0" collapsed="false">
      <c r="A1640" s="8" t="s">
        <v>457</v>
      </c>
      <c r="B1640" s="8" t="s">
        <v>133</v>
      </c>
      <c r="C1640" s="8" t="s">
        <v>598</v>
      </c>
      <c r="D1640" s="8" t="s">
        <v>2266</v>
      </c>
      <c r="E1640" s="8" t="s">
        <v>799</v>
      </c>
      <c r="F1640" s="9" t="n">
        <v>1</v>
      </c>
      <c r="G1640" s="9" t="n">
        <v>1</v>
      </c>
      <c r="H1640" s="9" t="n">
        <v>1</v>
      </c>
      <c r="I1640" s="9" t="n">
        <v>1</v>
      </c>
      <c r="J1640" s="10" t="n">
        <v>0</v>
      </c>
      <c r="K1640" s="10" t="n">
        <f aca="false">SUM(G1640+H1640+I1640+J1640)</f>
        <v>3</v>
      </c>
      <c r="L1640" s="11" t="n">
        <f aca="false">K1640/F1640</f>
        <v>3</v>
      </c>
    </row>
    <row r="1641" customFormat="false" ht="13.8" hidden="false" customHeight="false" outlineLevel="0" collapsed="false">
      <c r="A1641" s="8" t="s">
        <v>802</v>
      </c>
      <c r="B1641" s="8" t="s">
        <v>78</v>
      </c>
      <c r="C1641" s="8" t="s">
        <v>1221</v>
      </c>
      <c r="D1641" s="8" t="s">
        <v>2267</v>
      </c>
      <c r="E1641" s="8" t="s">
        <v>36</v>
      </c>
      <c r="F1641" s="9" t="n">
        <v>1</v>
      </c>
      <c r="G1641" s="9" t="n">
        <v>1</v>
      </c>
      <c r="H1641" s="9" t="n">
        <v>1</v>
      </c>
      <c r="I1641" s="9" t="n">
        <v>1</v>
      </c>
      <c r="J1641" s="10" t="n">
        <v>0</v>
      </c>
      <c r="K1641" s="10" t="n">
        <f aca="false">SUM(G1641+H1641+I1641+J1641)</f>
        <v>3</v>
      </c>
      <c r="L1641" s="11" t="n">
        <f aca="false">K1641/F1641</f>
        <v>3</v>
      </c>
    </row>
    <row r="1642" customFormat="false" ht="13.8" hidden="false" customHeight="false" outlineLevel="0" collapsed="false">
      <c r="A1642" s="8" t="s">
        <v>310</v>
      </c>
      <c r="B1642" s="8" t="s">
        <v>311</v>
      </c>
      <c r="C1642" s="8" t="s">
        <v>376</v>
      </c>
      <c r="D1642" s="8" t="s">
        <v>2268</v>
      </c>
      <c r="E1642" s="8" t="s">
        <v>799</v>
      </c>
      <c r="F1642" s="9" t="n">
        <v>1</v>
      </c>
      <c r="G1642" s="9" t="n">
        <v>1</v>
      </c>
      <c r="H1642" s="9" t="n">
        <v>1</v>
      </c>
      <c r="I1642" s="9" t="n">
        <v>1</v>
      </c>
      <c r="J1642" s="10" t="n">
        <v>0</v>
      </c>
      <c r="K1642" s="10" t="n">
        <f aca="false">SUM(G1642+H1642+I1642+J1642)</f>
        <v>3</v>
      </c>
      <c r="L1642" s="11" t="n">
        <f aca="false">K1642/F1642</f>
        <v>3</v>
      </c>
    </row>
    <row r="1643" customFormat="false" ht="13.8" hidden="false" customHeight="false" outlineLevel="0" collapsed="false">
      <c r="A1643" s="8" t="s">
        <v>274</v>
      </c>
      <c r="B1643" s="8" t="s">
        <v>275</v>
      </c>
      <c r="C1643" s="8" t="s">
        <v>1510</v>
      </c>
      <c r="D1643" s="8" t="s">
        <v>2269</v>
      </c>
      <c r="E1643" s="8" t="s">
        <v>1856</v>
      </c>
      <c r="F1643" s="9" t="n">
        <v>1</v>
      </c>
      <c r="G1643" s="9" t="n">
        <v>1</v>
      </c>
      <c r="H1643" s="9" t="n">
        <v>1</v>
      </c>
      <c r="I1643" s="9" t="n">
        <v>1</v>
      </c>
      <c r="J1643" s="10" t="n">
        <v>0</v>
      </c>
      <c r="K1643" s="10" t="n">
        <f aca="false">SUM(G1643+H1643+I1643+J1643)</f>
        <v>3</v>
      </c>
      <c r="L1643" s="11" t="n">
        <f aca="false">K1643/F1643</f>
        <v>3</v>
      </c>
    </row>
    <row r="1644" customFormat="false" ht="13.8" hidden="false" customHeight="false" outlineLevel="0" collapsed="false">
      <c r="A1644" s="8" t="s">
        <v>47</v>
      </c>
      <c r="B1644" s="8" t="s">
        <v>48</v>
      </c>
      <c r="C1644" s="8" t="s">
        <v>49</v>
      </c>
      <c r="D1644" s="8" t="s">
        <v>2270</v>
      </c>
      <c r="E1644" s="8" t="s">
        <v>36</v>
      </c>
      <c r="F1644" s="9" t="n">
        <v>1</v>
      </c>
      <c r="G1644" s="9" t="n">
        <v>1</v>
      </c>
      <c r="H1644" s="9" t="n">
        <v>1</v>
      </c>
      <c r="I1644" s="9" t="n">
        <v>1</v>
      </c>
      <c r="J1644" s="10" t="n">
        <v>0</v>
      </c>
      <c r="K1644" s="10" t="n">
        <f aca="false">SUM(G1644+H1644+I1644+J1644)</f>
        <v>3</v>
      </c>
      <c r="L1644" s="11" t="n">
        <f aca="false">K1644/F1644</f>
        <v>3</v>
      </c>
    </row>
    <row r="1645" customFormat="false" ht="13.8" hidden="false" customHeight="false" outlineLevel="0" collapsed="false">
      <c r="A1645" s="8" t="s">
        <v>457</v>
      </c>
      <c r="B1645" s="8" t="s">
        <v>133</v>
      </c>
      <c r="C1645" s="8" t="s">
        <v>598</v>
      </c>
      <c r="D1645" s="8" t="s">
        <v>2271</v>
      </c>
      <c r="E1645" s="8" t="s">
        <v>799</v>
      </c>
      <c r="F1645" s="9" t="n">
        <v>1</v>
      </c>
      <c r="G1645" s="9" t="n">
        <v>1</v>
      </c>
      <c r="H1645" s="9" t="n">
        <v>1</v>
      </c>
      <c r="I1645" s="9" t="n">
        <v>1</v>
      </c>
      <c r="J1645" s="10" t="n">
        <v>0</v>
      </c>
      <c r="K1645" s="10" t="n">
        <f aca="false">SUM(G1645+H1645+I1645+J1645)</f>
        <v>3</v>
      </c>
      <c r="L1645" s="11" t="n">
        <f aca="false">K1645/F1645</f>
        <v>3</v>
      </c>
    </row>
    <row r="1646" customFormat="false" ht="13.8" hidden="false" customHeight="false" outlineLevel="0" collapsed="false">
      <c r="A1646" s="8" t="s">
        <v>310</v>
      </c>
      <c r="B1646" s="8" t="s">
        <v>311</v>
      </c>
      <c r="C1646" s="8" t="s">
        <v>376</v>
      </c>
      <c r="D1646" s="8" t="s">
        <v>2272</v>
      </c>
      <c r="E1646" s="8" t="s">
        <v>46</v>
      </c>
      <c r="F1646" s="9" t="n">
        <v>1</v>
      </c>
      <c r="G1646" s="9" t="n">
        <v>1</v>
      </c>
      <c r="H1646" s="9" t="n">
        <v>1</v>
      </c>
      <c r="I1646" s="9" t="n">
        <v>1</v>
      </c>
      <c r="J1646" s="10" t="n">
        <v>0</v>
      </c>
      <c r="K1646" s="10" t="n">
        <f aca="false">SUM(G1646+H1646+I1646+J1646)</f>
        <v>3</v>
      </c>
      <c r="L1646" s="11" t="n">
        <f aca="false">K1646/F1646</f>
        <v>3</v>
      </c>
    </row>
    <row r="1647" customFormat="false" ht="13.8" hidden="false" customHeight="false" outlineLevel="0" collapsed="false">
      <c r="A1647" s="8" t="s">
        <v>274</v>
      </c>
      <c r="B1647" s="8" t="s">
        <v>275</v>
      </c>
      <c r="C1647" s="8" t="s">
        <v>1510</v>
      </c>
      <c r="D1647" s="8" t="s">
        <v>2273</v>
      </c>
      <c r="E1647" s="8" t="s">
        <v>36</v>
      </c>
      <c r="F1647" s="9" t="n">
        <v>1</v>
      </c>
      <c r="G1647" s="9" t="n">
        <v>1</v>
      </c>
      <c r="H1647" s="9" t="n">
        <v>1</v>
      </c>
      <c r="I1647" s="9" t="n">
        <v>1</v>
      </c>
      <c r="J1647" s="10" t="n">
        <v>0</v>
      </c>
      <c r="K1647" s="10" t="n">
        <f aca="false">SUM(G1647+H1647+I1647+J1647)</f>
        <v>3</v>
      </c>
      <c r="L1647" s="11" t="n">
        <f aca="false">K1647/F1647</f>
        <v>3</v>
      </c>
    </row>
    <row r="1648" customFormat="false" ht="13.8" hidden="false" customHeight="false" outlineLevel="0" collapsed="false">
      <c r="A1648" s="8" t="s">
        <v>802</v>
      </c>
      <c r="B1648" s="8" t="s">
        <v>74</v>
      </c>
      <c r="C1648" s="8" t="s">
        <v>803</v>
      </c>
      <c r="D1648" s="8" t="s">
        <v>2274</v>
      </c>
      <c r="E1648" s="8" t="s">
        <v>36</v>
      </c>
      <c r="F1648" s="9" t="n">
        <v>1</v>
      </c>
      <c r="G1648" s="9" t="n">
        <v>1</v>
      </c>
      <c r="H1648" s="9" t="n">
        <v>1</v>
      </c>
      <c r="I1648" s="9" t="n">
        <v>1</v>
      </c>
      <c r="J1648" s="10" t="n">
        <v>0</v>
      </c>
      <c r="K1648" s="10" t="n">
        <f aca="false">SUM(G1648+H1648+I1648+J1648)</f>
        <v>3</v>
      </c>
      <c r="L1648" s="11" t="n">
        <f aca="false">K1648/F1648</f>
        <v>3</v>
      </c>
    </row>
    <row r="1649" customFormat="false" ht="13.8" hidden="false" customHeight="false" outlineLevel="0" collapsed="false">
      <c r="A1649" s="8" t="s">
        <v>802</v>
      </c>
      <c r="B1649" s="8" t="s">
        <v>78</v>
      </c>
      <c r="C1649" s="8" t="s">
        <v>1221</v>
      </c>
      <c r="D1649" s="8" t="s">
        <v>2275</v>
      </c>
      <c r="E1649" s="8" t="s">
        <v>36</v>
      </c>
      <c r="F1649" s="9" t="n">
        <v>1</v>
      </c>
      <c r="G1649" s="9" t="n">
        <v>1</v>
      </c>
      <c r="H1649" s="9" t="n">
        <v>1</v>
      </c>
      <c r="I1649" s="9" t="n">
        <v>1</v>
      </c>
      <c r="J1649" s="10" t="n">
        <v>0</v>
      </c>
      <c r="K1649" s="10" t="n">
        <f aca="false">SUM(G1649+H1649+I1649+J1649)</f>
        <v>3</v>
      </c>
      <c r="L1649" s="11" t="n">
        <f aca="false">K1649/F1649</f>
        <v>3</v>
      </c>
    </row>
    <row r="1650" customFormat="false" ht="13.8" hidden="false" customHeight="false" outlineLevel="0" collapsed="false">
      <c r="A1650" s="8" t="s">
        <v>256</v>
      </c>
      <c r="B1650" s="8" t="s">
        <v>78</v>
      </c>
      <c r="C1650" s="8" t="s">
        <v>257</v>
      </c>
      <c r="D1650" s="8" t="s">
        <v>2276</v>
      </c>
      <c r="E1650" s="8" t="s">
        <v>0</v>
      </c>
      <c r="F1650" s="9" t="n">
        <v>1</v>
      </c>
      <c r="G1650" s="9" t="n">
        <v>1</v>
      </c>
      <c r="H1650" s="9" t="n">
        <v>1</v>
      </c>
      <c r="I1650" s="9" t="n">
        <v>1</v>
      </c>
      <c r="J1650" s="10" t="n">
        <v>0</v>
      </c>
      <c r="K1650" s="10" t="n">
        <f aca="false">SUM(G1650+H1650+I1650+J1650)</f>
        <v>3</v>
      </c>
      <c r="L1650" s="11" t="n">
        <f aca="false">K1650/F1650</f>
        <v>3</v>
      </c>
    </row>
    <row r="1651" customFormat="false" ht="13.8" hidden="false" customHeight="false" outlineLevel="0" collapsed="false">
      <c r="A1651" s="8" t="s">
        <v>429</v>
      </c>
      <c r="B1651" s="8" t="s">
        <v>233</v>
      </c>
      <c r="C1651" s="8" t="s">
        <v>430</v>
      </c>
      <c r="D1651" s="8" t="s">
        <v>2277</v>
      </c>
      <c r="E1651" s="8" t="s">
        <v>199</v>
      </c>
      <c r="F1651" s="9" t="n">
        <v>1</v>
      </c>
      <c r="G1651" s="9" t="n">
        <v>1</v>
      </c>
      <c r="H1651" s="9" t="n">
        <v>1</v>
      </c>
      <c r="I1651" s="9" t="n">
        <v>1</v>
      </c>
      <c r="J1651" s="10" t="n">
        <v>0</v>
      </c>
      <c r="K1651" s="10" t="n">
        <f aca="false">SUM(G1651+H1651+I1651+J1651)</f>
        <v>3</v>
      </c>
      <c r="L1651" s="11" t="n">
        <f aca="false">K1651/F1651</f>
        <v>3</v>
      </c>
    </row>
    <row r="1652" customFormat="false" ht="13.8" hidden="false" customHeight="false" outlineLevel="0" collapsed="false">
      <c r="A1652" s="8" t="s">
        <v>802</v>
      </c>
      <c r="B1652" s="8" t="s">
        <v>80</v>
      </c>
      <c r="C1652" s="8" t="s">
        <v>2239</v>
      </c>
      <c r="D1652" s="8" t="s">
        <v>2278</v>
      </c>
      <c r="E1652" s="8" t="s">
        <v>36</v>
      </c>
      <c r="F1652" s="9" t="n">
        <v>1</v>
      </c>
      <c r="G1652" s="9" t="n">
        <v>1</v>
      </c>
      <c r="H1652" s="9" t="n">
        <v>1</v>
      </c>
      <c r="I1652" s="9" t="n">
        <v>1</v>
      </c>
      <c r="J1652" s="10" t="n">
        <v>0</v>
      </c>
      <c r="K1652" s="10" t="n">
        <f aca="false">SUM(G1652+H1652+I1652+J1652)</f>
        <v>3</v>
      </c>
      <c r="L1652" s="11" t="n">
        <f aca="false">K1652/F1652</f>
        <v>3</v>
      </c>
    </row>
    <row r="1653" customFormat="false" ht="13.8" hidden="false" customHeight="false" outlineLevel="0" collapsed="false">
      <c r="A1653" s="8" t="s">
        <v>383</v>
      </c>
      <c r="B1653" s="8" t="s">
        <v>305</v>
      </c>
      <c r="C1653" s="8" t="s">
        <v>2279</v>
      </c>
      <c r="D1653" s="8" t="s">
        <v>2280</v>
      </c>
      <c r="E1653" s="8" t="s">
        <v>36</v>
      </c>
      <c r="F1653" s="9" t="n">
        <v>1</v>
      </c>
      <c r="G1653" s="9" t="n">
        <v>1</v>
      </c>
      <c r="H1653" s="9" t="n">
        <v>1</v>
      </c>
      <c r="I1653" s="9" t="n">
        <v>1</v>
      </c>
      <c r="J1653" s="10" t="n">
        <v>0</v>
      </c>
      <c r="K1653" s="10" t="n">
        <f aca="false">SUM(G1653+H1653+I1653+J1653)</f>
        <v>3</v>
      </c>
      <c r="L1653" s="11" t="n">
        <f aca="false">K1653/F1653</f>
        <v>3</v>
      </c>
    </row>
    <row r="1654" customFormat="false" ht="13.8" hidden="false" customHeight="false" outlineLevel="0" collapsed="false">
      <c r="A1654" s="8" t="s">
        <v>802</v>
      </c>
      <c r="B1654" s="8" t="s">
        <v>74</v>
      </c>
      <c r="C1654" s="8" t="s">
        <v>803</v>
      </c>
      <c r="D1654" s="8" t="s">
        <v>2281</v>
      </c>
      <c r="E1654" s="8" t="s">
        <v>799</v>
      </c>
      <c r="F1654" s="9" t="n">
        <v>1</v>
      </c>
      <c r="G1654" s="9" t="n">
        <v>1</v>
      </c>
      <c r="H1654" s="9" t="n">
        <v>1</v>
      </c>
      <c r="I1654" s="9" t="n">
        <v>1</v>
      </c>
      <c r="J1654" s="10" t="n">
        <v>0</v>
      </c>
      <c r="K1654" s="10" t="n">
        <f aca="false">SUM(G1654+H1654+I1654+J1654)</f>
        <v>3</v>
      </c>
      <c r="L1654" s="11" t="n">
        <f aca="false">K1654/F1654</f>
        <v>3</v>
      </c>
    </row>
    <row r="1655" customFormat="false" ht="13.8" hidden="false" customHeight="false" outlineLevel="0" collapsed="false">
      <c r="A1655" s="8" t="s">
        <v>310</v>
      </c>
      <c r="B1655" s="8" t="s">
        <v>311</v>
      </c>
      <c r="C1655" s="8" t="s">
        <v>376</v>
      </c>
      <c r="D1655" s="8" t="s">
        <v>2282</v>
      </c>
      <c r="E1655" s="8" t="s">
        <v>799</v>
      </c>
      <c r="F1655" s="9" t="n">
        <v>1</v>
      </c>
      <c r="G1655" s="9" t="n">
        <v>1</v>
      </c>
      <c r="H1655" s="9" t="n">
        <v>1</v>
      </c>
      <c r="I1655" s="9" t="n">
        <v>1</v>
      </c>
      <c r="J1655" s="10" t="n">
        <v>0</v>
      </c>
      <c r="K1655" s="10" t="n">
        <f aca="false">SUM(G1655+H1655+I1655+J1655)</f>
        <v>3</v>
      </c>
      <c r="L1655" s="11" t="n">
        <f aca="false">K1655/F1655</f>
        <v>3</v>
      </c>
    </row>
    <row r="1656" customFormat="false" ht="13.8" hidden="false" customHeight="false" outlineLevel="0" collapsed="false">
      <c r="A1656" s="8" t="s">
        <v>645</v>
      </c>
      <c r="B1656" s="8" t="s">
        <v>251</v>
      </c>
      <c r="C1656" s="8" t="s">
        <v>683</v>
      </c>
      <c r="D1656" s="8" t="s">
        <v>2283</v>
      </c>
      <c r="E1656" s="8" t="s">
        <v>643</v>
      </c>
      <c r="F1656" s="9" t="n">
        <v>1</v>
      </c>
      <c r="G1656" s="9" t="n">
        <v>1</v>
      </c>
      <c r="H1656" s="9" t="n">
        <v>1</v>
      </c>
      <c r="I1656" s="9" t="n">
        <v>1</v>
      </c>
      <c r="J1656" s="10" t="n">
        <v>0</v>
      </c>
      <c r="K1656" s="10" t="n">
        <f aca="false">SUM(G1656+H1656+I1656+J1656)</f>
        <v>3</v>
      </c>
      <c r="L1656" s="11" t="n">
        <f aca="false">K1656/F1656</f>
        <v>3</v>
      </c>
    </row>
    <row r="1657" customFormat="false" ht="13.8" hidden="false" customHeight="false" outlineLevel="0" collapsed="false">
      <c r="A1657" s="8" t="s">
        <v>645</v>
      </c>
      <c r="B1657" s="8" t="s">
        <v>74</v>
      </c>
      <c r="C1657" s="8" t="s">
        <v>669</v>
      </c>
      <c r="D1657" s="8" t="s">
        <v>2284</v>
      </c>
      <c r="E1657" s="8" t="s">
        <v>815</v>
      </c>
      <c r="F1657" s="9" t="n">
        <v>1</v>
      </c>
      <c r="G1657" s="9" t="n">
        <v>1</v>
      </c>
      <c r="H1657" s="9" t="n">
        <v>1</v>
      </c>
      <c r="I1657" s="9" t="n">
        <v>1</v>
      </c>
      <c r="J1657" s="10" t="n">
        <v>0</v>
      </c>
      <c r="K1657" s="10" t="n">
        <f aca="false">SUM(G1657+H1657+I1657+J1657)</f>
        <v>3</v>
      </c>
      <c r="L1657" s="11" t="n">
        <f aca="false">K1657/F1657</f>
        <v>3</v>
      </c>
    </row>
    <row r="1658" customFormat="false" ht="13.8" hidden="false" customHeight="false" outlineLevel="0" collapsed="false">
      <c r="A1658" s="8" t="s">
        <v>77</v>
      </c>
      <c r="B1658" s="8" t="s">
        <v>74</v>
      </c>
      <c r="C1658" s="8" t="s">
        <v>2034</v>
      </c>
      <c r="D1658" s="8" t="s">
        <v>2285</v>
      </c>
      <c r="E1658" s="8" t="s">
        <v>799</v>
      </c>
      <c r="F1658" s="9" t="n">
        <v>1</v>
      </c>
      <c r="G1658" s="9" t="n">
        <v>1</v>
      </c>
      <c r="H1658" s="9" t="n">
        <v>1</v>
      </c>
      <c r="I1658" s="9" t="n">
        <v>1</v>
      </c>
      <c r="J1658" s="10" t="n">
        <v>0</v>
      </c>
      <c r="K1658" s="10" t="n">
        <f aca="false">SUM(G1658+H1658+I1658+J1658)</f>
        <v>3</v>
      </c>
      <c r="L1658" s="11" t="n">
        <f aca="false">K1658/F1658</f>
        <v>3</v>
      </c>
    </row>
    <row r="1659" customFormat="false" ht="13.8" hidden="false" customHeight="false" outlineLevel="0" collapsed="false">
      <c r="A1659" s="8" t="s">
        <v>310</v>
      </c>
      <c r="B1659" s="8" t="s">
        <v>74</v>
      </c>
      <c r="C1659" s="8" t="s">
        <v>1644</v>
      </c>
      <c r="D1659" s="8" t="s">
        <v>2286</v>
      </c>
      <c r="E1659" s="8" t="s">
        <v>799</v>
      </c>
      <c r="F1659" s="9" t="n">
        <v>1</v>
      </c>
      <c r="G1659" s="9" t="n">
        <v>1</v>
      </c>
      <c r="H1659" s="9" t="n">
        <v>1</v>
      </c>
      <c r="I1659" s="9" t="n">
        <v>1</v>
      </c>
      <c r="J1659" s="10" t="n">
        <v>0</v>
      </c>
      <c r="K1659" s="10" t="n">
        <f aca="false">SUM(G1659+H1659+I1659+J1659)</f>
        <v>3</v>
      </c>
      <c r="L1659" s="11" t="n">
        <f aca="false">K1659/F1659</f>
        <v>3</v>
      </c>
    </row>
    <row r="1660" customFormat="false" ht="13.8" hidden="false" customHeight="false" outlineLevel="0" collapsed="false">
      <c r="A1660" s="8" t="s">
        <v>429</v>
      </c>
      <c r="B1660" s="8" t="s">
        <v>233</v>
      </c>
      <c r="C1660" s="8" t="s">
        <v>509</v>
      </c>
      <c r="D1660" s="8" t="s">
        <v>2287</v>
      </c>
      <c r="E1660" s="8" t="s">
        <v>36</v>
      </c>
      <c r="F1660" s="9" t="n">
        <v>1</v>
      </c>
      <c r="G1660" s="9" t="n">
        <v>1</v>
      </c>
      <c r="H1660" s="9" t="n">
        <v>1</v>
      </c>
      <c r="I1660" s="9" t="n">
        <v>1</v>
      </c>
      <c r="J1660" s="10" t="n">
        <v>0</v>
      </c>
      <c r="K1660" s="10" t="n">
        <f aca="false">SUM(G1660+H1660+I1660+J1660)</f>
        <v>3</v>
      </c>
      <c r="L1660" s="11" t="n">
        <f aca="false">K1660/F1660</f>
        <v>3</v>
      </c>
    </row>
    <row r="1661" customFormat="false" ht="13.8" hidden="false" customHeight="false" outlineLevel="0" collapsed="false">
      <c r="A1661" s="8" t="s">
        <v>380</v>
      </c>
      <c r="B1661" s="8" t="s">
        <v>74</v>
      </c>
      <c r="C1661" s="8" t="s">
        <v>381</v>
      </c>
      <c r="D1661" s="8" t="s">
        <v>2288</v>
      </c>
      <c r="E1661" s="8" t="s">
        <v>1547</v>
      </c>
      <c r="F1661" s="9" t="n">
        <v>1</v>
      </c>
      <c r="G1661" s="9" t="n">
        <v>1</v>
      </c>
      <c r="H1661" s="9" t="n">
        <v>1</v>
      </c>
      <c r="I1661" s="9" t="n">
        <v>1</v>
      </c>
      <c r="J1661" s="10" t="n">
        <v>0</v>
      </c>
      <c r="K1661" s="10" t="n">
        <f aca="false">SUM(G1661+H1661+I1661+J1661)</f>
        <v>3</v>
      </c>
      <c r="L1661" s="11" t="n">
        <f aca="false">K1661/F1661</f>
        <v>3</v>
      </c>
    </row>
    <row r="1662" customFormat="false" ht="13.8" hidden="false" customHeight="false" outlineLevel="0" collapsed="false">
      <c r="A1662" s="8" t="s">
        <v>77</v>
      </c>
      <c r="B1662" s="8" t="s">
        <v>74</v>
      </c>
      <c r="C1662" s="8" t="s">
        <v>2034</v>
      </c>
      <c r="D1662" s="8" t="s">
        <v>2289</v>
      </c>
      <c r="E1662" s="8" t="s">
        <v>36</v>
      </c>
      <c r="F1662" s="9" t="n">
        <v>1</v>
      </c>
      <c r="G1662" s="9" t="n">
        <v>1</v>
      </c>
      <c r="H1662" s="9" t="n">
        <v>1</v>
      </c>
      <c r="I1662" s="9" t="n">
        <v>1</v>
      </c>
      <c r="J1662" s="10" t="n">
        <v>0</v>
      </c>
      <c r="K1662" s="10" t="n">
        <f aca="false">SUM(G1662+H1662+I1662+J1662)</f>
        <v>3</v>
      </c>
      <c r="L1662" s="11" t="n">
        <f aca="false">K1662/F1662</f>
        <v>3</v>
      </c>
    </row>
    <row r="1663" customFormat="false" ht="13.8" hidden="false" customHeight="false" outlineLevel="0" collapsed="false">
      <c r="A1663" s="8" t="s">
        <v>310</v>
      </c>
      <c r="B1663" s="8" t="s">
        <v>311</v>
      </c>
      <c r="C1663" s="8" t="s">
        <v>376</v>
      </c>
      <c r="D1663" s="8" t="s">
        <v>2290</v>
      </c>
      <c r="E1663" s="8" t="s">
        <v>799</v>
      </c>
      <c r="F1663" s="9" t="n">
        <v>1</v>
      </c>
      <c r="G1663" s="9" t="n">
        <v>1</v>
      </c>
      <c r="H1663" s="9" t="n">
        <v>1</v>
      </c>
      <c r="I1663" s="9" t="n">
        <v>1</v>
      </c>
      <c r="J1663" s="10" t="n">
        <v>0</v>
      </c>
      <c r="K1663" s="10" t="n">
        <f aca="false">SUM(G1663+H1663+I1663+J1663)</f>
        <v>3</v>
      </c>
      <c r="L1663" s="11" t="n">
        <f aca="false">K1663/F1663</f>
        <v>3</v>
      </c>
    </row>
    <row r="1664" customFormat="false" ht="42.3" hidden="false" customHeight="false" outlineLevel="0" collapsed="false">
      <c r="A1664" s="8" t="s">
        <v>727</v>
      </c>
      <c r="B1664" s="8" t="s">
        <v>48</v>
      </c>
      <c r="C1664" s="15" t="s">
        <v>1938</v>
      </c>
      <c r="D1664" s="8" t="s">
        <v>2291</v>
      </c>
      <c r="E1664" s="8" t="s">
        <v>46</v>
      </c>
      <c r="F1664" s="9" t="n">
        <v>1</v>
      </c>
      <c r="G1664" s="9" t="n">
        <v>1</v>
      </c>
      <c r="H1664" s="9" t="n">
        <v>1</v>
      </c>
      <c r="I1664" s="9" t="n">
        <v>0</v>
      </c>
      <c r="J1664" s="10" t="n">
        <v>3</v>
      </c>
      <c r="K1664" s="10" t="n">
        <f aca="false">SUM(G1664+H1664+I1664+J1664)</f>
        <v>5</v>
      </c>
      <c r="L1664" s="11" t="n">
        <f aca="false">K1664/F1664</f>
        <v>5</v>
      </c>
    </row>
    <row r="1665" customFormat="false" ht="13.8" hidden="false" customHeight="false" outlineLevel="0" collapsed="false">
      <c r="A1665" s="8" t="s">
        <v>77</v>
      </c>
      <c r="B1665" s="8" t="s">
        <v>74</v>
      </c>
      <c r="C1665" s="8" t="s">
        <v>2034</v>
      </c>
      <c r="D1665" s="8" t="s">
        <v>2292</v>
      </c>
      <c r="E1665" s="8" t="s">
        <v>36</v>
      </c>
      <c r="F1665" s="9" t="n">
        <v>1</v>
      </c>
      <c r="G1665" s="9" t="n">
        <v>1</v>
      </c>
      <c r="H1665" s="9" t="n">
        <v>1</v>
      </c>
      <c r="I1665" s="9" t="n">
        <v>3</v>
      </c>
      <c r="J1665" s="10" t="n">
        <v>0</v>
      </c>
      <c r="K1665" s="10" t="n">
        <f aca="false">SUM(G1665+H1665+I1665+J1665)</f>
        <v>5</v>
      </c>
      <c r="L1665" s="11" t="n">
        <f aca="false">K1665/F1665</f>
        <v>5</v>
      </c>
    </row>
    <row r="1666" customFormat="false" ht="13.8" hidden="false" customHeight="false" outlineLevel="0" collapsed="false">
      <c r="A1666" s="8" t="s">
        <v>310</v>
      </c>
      <c r="B1666" s="8" t="s">
        <v>311</v>
      </c>
      <c r="C1666" s="8" t="s">
        <v>421</v>
      </c>
      <c r="D1666" s="8" t="s">
        <v>2293</v>
      </c>
      <c r="E1666" s="8" t="s">
        <v>643</v>
      </c>
      <c r="F1666" s="9" t="n">
        <v>1</v>
      </c>
      <c r="G1666" s="9" t="n">
        <v>5</v>
      </c>
      <c r="H1666" s="9" t="n">
        <v>5</v>
      </c>
      <c r="I1666" s="9" t="n">
        <v>0</v>
      </c>
      <c r="J1666" s="10" t="n">
        <v>0</v>
      </c>
      <c r="K1666" s="10" t="n">
        <f aca="false">SUM(G1666+H1666+I1666+J1666)</f>
        <v>10</v>
      </c>
      <c r="L1666" s="11" t="n">
        <f aca="false">K1666/F1666</f>
        <v>10</v>
      </c>
    </row>
    <row r="1667" customFormat="false" ht="13.8" hidden="false" customHeight="false" outlineLevel="0" collapsed="false">
      <c r="A1667" s="8" t="s">
        <v>727</v>
      </c>
      <c r="B1667" s="8" t="s">
        <v>48</v>
      </c>
      <c r="C1667" s="8" t="s">
        <v>1212</v>
      </c>
      <c r="D1667" s="8" t="s">
        <v>2294</v>
      </c>
      <c r="E1667" s="8" t="s">
        <v>413</v>
      </c>
      <c r="F1667" s="9" t="n">
        <v>1</v>
      </c>
      <c r="G1667" s="9" t="n">
        <v>100</v>
      </c>
      <c r="H1667" s="9" t="n">
        <v>3</v>
      </c>
      <c r="I1667" s="9" t="n">
        <v>50</v>
      </c>
      <c r="J1667" s="10" t="n">
        <v>0</v>
      </c>
      <c r="K1667" s="10" t="n">
        <f aca="false">SUM(G1667+H1667+I1667+J1667)</f>
        <v>153</v>
      </c>
      <c r="L1667" s="11" t="n">
        <f aca="false">K1667/F1667</f>
        <v>153</v>
      </c>
    </row>
    <row r="1668" customFormat="false" ht="13.8" hidden="false" customHeight="false" outlineLevel="0" collapsed="false">
      <c r="A1668" s="8" t="s">
        <v>1124</v>
      </c>
      <c r="B1668" s="8" t="s">
        <v>78</v>
      </c>
      <c r="C1668" s="8" t="s">
        <v>1125</v>
      </c>
      <c r="D1668" s="8" t="s">
        <v>2295</v>
      </c>
      <c r="E1668" s="8" t="s">
        <v>46</v>
      </c>
      <c r="F1668" s="9" t="n">
        <v>0</v>
      </c>
      <c r="G1668" s="9" t="n">
        <v>0</v>
      </c>
      <c r="H1668" s="9" t="n">
        <v>0</v>
      </c>
      <c r="I1668" s="9" t="n">
        <v>0</v>
      </c>
      <c r="J1668" s="10" t="n">
        <v>0</v>
      </c>
      <c r="K1668" s="10" t="n">
        <f aca="false">SUM(G1668+H1668+I1668+J1668)</f>
        <v>0</v>
      </c>
      <c r="L1668" s="11" t="n">
        <v>0</v>
      </c>
    </row>
    <row r="1669" customFormat="false" ht="13.8" hidden="false" customHeight="false" outlineLevel="0" collapsed="false">
      <c r="A1669" s="8" t="s">
        <v>1124</v>
      </c>
      <c r="B1669" s="8" t="s">
        <v>184</v>
      </c>
      <c r="C1669" s="8" t="s">
        <v>2144</v>
      </c>
      <c r="D1669" s="8" t="s">
        <v>2296</v>
      </c>
      <c r="E1669" s="8" t="s">
        <v>565</v>
      </c>
      <c r="F1669" s="9" t="n">
        <v>0</v>
      </c>
      <c r="G1669" s="9" t="n">
        <v>1</v>
      </c>
      <c r="H1669" s="9" t="n">
        <v>1</v>
      </c>
      <c r="I1669" s="9" t="n">
        <v>1</v>
      </c>
      <c r="J1669" s="10" t="n">
        <v>0</v>
      </c>
      <c r="K1669" s="10" t="n">
        <f aca="false">SUM(G1669+H1669+I1669+J1669)</f>
        <v>3</v>
      </c>
      <c r="L1669" s="11" t="n">
        <v>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25336</TotalTime>
  <Application>LibreOffice/4.4.2.2$MacOSX_X86_64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2017-11-13T12:22:20Z</dcterms:created>
  <dc:creator>Usuario</dc:creator>
  <dc:language>pt-BR</dc:language>
  <dcterms:modified xsi:type="dcterms:W3CDTF">2017-11-22T15:57:45Z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