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1FC17C4-751A-4C3B-9248-84AA127AB856}" xr6:coauthVersionLast="43" xr6:coauthVersionMax="43" xr10:uidLastSave="{00000000-0000-0000-0000-000000000000}"/>
  <bookViews>
    <workbookView xWindow="390" yWindow="390" windowWidth="2646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D19" i="1"/>
  <c r="E19" i="1"/>
  <c r="F19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<sst xmlns="http://schemas.openxmlformats.org/spreadsheetml/2006/main" count="50" uniqueCount="45">
  <si>
    <t>Digikey Part Number</t>
  </si>
  <si>
    <t>Quantity</t>
  </si>
  <si>
    <t>Customer Reference</t>
  </si>
  <si>
    <t>L1</t>
  </si>
  <si>
    <t>490-10648-1-ND</t>
  </si>
  <si>
    <t>399-14105-1-ND</t>
  </si>
  <si>
    <t>1276-1113-1-ND</t>
  </si>
  <si>
    <t>296-39461-1-ND</t>
  </si>
  <si>
    <t>U3</t>
  </si>
  <si>
    <t>U2</t>
  </si>
  <si>
    <t>U1</t>
  </si>
  <si>
    <t>J1</t>
  </si>
  <si>
    <t>609-4618-1-ND</t>
  </si>
  <si>
    <t>R1,R2</t>
  </si>
  <si>
    <t>541-0.0GCT-ND</t>
  </si>
  <si>
    <t>311-1427-1-ND</t>
  </si>
  <si>
    <t>C2,C3</t>
  </si>
  <si>
    <t>C1,C4</t>
  </si>
  <si>
    <t>C5</t>
  </si>
  <si>
    <t>C6</t>
  </si>
  <si>
    <t>1276-1000-1-ND</t>
  </si>
  <si>
    <t>P1</t>
  </si>
  <si>
    <t>P2</t>
  </si>
  <si>
    <t>RHM150DCT-ND</t>
  </si>
  <si>
    <t>ESP-12SRF-ND</t>
  </si>
  <si>
    <t>WM1742-ND</t>
  </si>
  <si>
    <t>455-1720-ND</t>
  </si>
  <si>
    <t>1727-4560-1-ND</t>
  </si>
  <si>
    <t>D1,D2,D3,D4</t>
  </si>
  <si>
    <t>R3,R4,R5,R6</t>
  </si>
  <si>
    <t>1276-1907-1-ND</t>
  </si>
  <si>
    <t>1276-1119-1-ND</t>
  </si>
  <si>
    <t>Quantityx10</t>
  </si>
  <si>
    <t>QuantityX20</t>
  </si>
  <si>
    <t>U4,U5</t>
  </si>
  <si>
    <t>COM-13667-ND</t>
  </si>
  <si>
    <t>QuantityX50</t>
  </si>
  <si>
    <t>P3</t>
  </si>
  <si>
    <t>VR1</t>
  </si>
  <si>
    <t>AZ1117CH-3.3TRG1DICT-ND</t>
  </si>
  <si>
    <t>952-2262-ND</t>
  </si>
  <si>
    <t>C7,C8</t>
  </si>
  <si>
    <t>C9</t>
  </si>
  <si>
    <t>y</t>
  </si>
  <si>
    <t>768-1129-1-ND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</si>
</sst>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H16" sqref="H16"/>
    </sheetView>
  </sheetViews>
  <sheetFormatPr defaultRowHeight="15" x14ac:dyDescent="0.25"/>
  <cols>
    <col min="1" max="1" width="29" customWidth="1"/>
    <col min="2" max="2" width="19.28515625" customWidth="1"/>
    <col min="4" max="4" width="13.140625" customWidth="1"/>
    <col min="5" max="5" width="12.7109375" customWidth="1"/>
    <col min="6" max="6" width="12.8554687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32</v>
      </c>
      <c r="E1" t="s">
        <v>33</v>
      </c>
      <c r="F1" t="s">
        <v>36</v>
      </c>
    </row>
    <row r="2" spans="1:7" x14ac:dyDescent="0.25">
      <c r="A2" t="s">
        <v>4</v>
      </c>
      <c r="B2" t="s">
        <v>3</v>
      </c>
      <c r="C2">
        <v>1</v>
      </c>
      <c r="D2">
        <f>C2*10</f>
        <v>10</v>
      </c>
      <c r="E2">
        <f>C2*20</f>
        <v>20</v>
      </c>
      <c r="F2">
        <f>C2*50</f>
        <v>50</v>
      </c>
    </row>
    <row r="3" spans="1:7" x14ac:dyDescent="0.25">
      <c r="A3" t="s">
        <v>35</v>
      </c>
      <c r="B3" t="s">
        <v>28</v>
      </c>
      <c r="C3">
        <v>4</v>
      </c>
      <c r="D3">
        <f t="shared" ref="D3:D20" si="0">C3*10</f>
        <v>40</v>
      </c>
      <c r="E3">
        <f t="shared" ref="E3:E20" si="1">C3*20</f>
        <v>80</v>
      </c>
      <c r="F3">
        <f t="shared" ref="F3:F20" si="2">C3*50</f>
        <v>200</v>
      </c>
    </row>
    <row r="4" spans="1:7" x14ac:dyDescent="0.25">
      <c r="A4" t="s">
        <v>14</v>
      </c>
      <c r="B4" t="s">
        <v>13</v>
      </c>
      <c r="C4">
        <v>2</v>
      </c>
      <c r="D4">
        <f t="shared" si="0"/>
        <v>20</v>
      </c>
      <c r="E4">
        <f t="shared" si="1"/>
        <v>40</v>
      </c>
      <c r="F4">
        <f t="shared" si="2"/>
        <v>100</v>
      </c>
    </row>
    <row r="5" spans="1:7" x14ac:dyDescent="0.25">
      <c r="A5" t="s">
        <v>23</v>
      </c>
      <c r="B5" t="s">
        <v>29</v>
      </c>
      <c r="C5">
        <v>4</v>
      </c>
      <c r="D5">
        <f t="shared" si="0"/>
        <v>40</v>
      </c>
      <c r="E5">
        <f t="shared" si="1"/>
        <v>80</v>
      </c>
      <c r="F5">
        <f t="shared" si="2"/>
        <v>200</v>
      </c>
    </row>
    <row r="6" spans="1:7" x14ac:dyDescent="0.25">
      <c r="A6" t="s">
        <v>20</v>
      </c>
      <c r="B6" t="s">
        <v>17</v>
      </c>
      <c r="C6">
        <v>2</v>
      </c>
      <c r="D6">
        <f t="shared" si="0"/>
        <v>20</v>
      </c>
      <c r="E6">
        <f t="shared" si="1"/>
        <v>40</v>
      </c>
      <c r="F6">
        <f t="shared" si="2"/>
        <v>100</v>
      </c>
      <c r="G6" t="s">
        <v>43</v>
      </c>
    </row>
    <row r="7" spans="1:7" x14ac:dyDescent="0.25">
      <c r="A7" t="s">
        <v>15</v>
      </c>
      <c r="B7" t="s">
        <v>16</v>
      </c>
      <c r="C7">
        <v>2</v>
      </c>
      <c r="D7">
        <f t="shared" si="0"/>
        <v>20</v>
      </c>
      <c r="E7">
        <f t="shared" si="1"/>
        <v>40</v>
      </c>
      <c r="F7">
        <f t="shared" si="2"/>
        <v>100</v>
      </c>
      <c r="G7" t="s">
        <v>43</v>
      </c>
    </row>
    <row r="8" spans="1:7" x14ac:dyDescent="0.25">
      <c r="A8" t="s">
        <v>30</v>
      </c>
      <c r="B8" t="s">
        <v>18</v>
      </c>
      <c r="C8">
        <v>1</v>
      </c>
      <c r="D8">
        <f t="shared" si="0"/>
        <v>10</v>
      </c>
      <c r="E8">
        <f t="shared" si="1"/>
        <v>20</v>
      </c>
      <c r="F8">
        <f t="shared" si="2"/>
        <v>50</v>
      </c>
      <c r="G8" t="s">
        <v>43</v>
      </c>
    </row>
    <row r="9" spans="1:7" x14ac:dyDescent="0.25">
      <c r="A9" t="s">
        <v>31</v>
      </c>
      <c r="B9" t="s">
        <v>19</v>
      </c>
      <c r="C9">
        <v>1</v>
      </c>
      <c r="D9">
        <f t="shared" si="0"/>
        <v>10</v>
      </c>
      <c r="E9">
        <f t="shared" si="1"/>
        <v>20</v>
      </c>
      <c r="F9">
        <f t="shared" si="2"/>
        <v>50</v>
      </c>
      <c r="G9" t="s">
        <v>43</v>
      </c>
    </row>
    <row r="10" spans="1:7" x14ac:dyDescent="0.25">
      <c r="A10" t="s">
        <v>6</v>
      </c>
      <c r="B10" t="s">
        <v>41</v>
      </c>
      <c r="C10">
        <v>2</v>
      </c>
      <c r="D10">
        <f t="shared" si="0"/>
        <v>20</v>
      </c>
      <c r="E10">
        <f t="shared" si="1"/>
        <v>40</v>
      </c>
      <c r="F10">
        <f t="shared" si="2"/>
        <v>100</v>
      </c>
      <c r="G10" t="s">
        <v>43</v>
      </c>
    </row>
    <row r="11" spans="1:7" x14ac:dyDescent="0.25">
      <c r="A11" t="s">
        <v>5</v>
      </c>
      <c r="B11" t="s">
        <v>42</v>
      </c>
      <c r="C11">
        <v>1</v>
      </c>
      <c r="D11">
        <f t="shared" si="0"/>
        <v>10</v>
      </c>
      <c r="E11">
        <f t="shared" si="1"/>
        <v>20</v>
      </c>
      <c r="F11">
        <f t="shared" si="2"/>
        <v>50</v>
      </c>
      <c r="G11" t="s">
        <v>43</v>
      </c>
    </row>
    <row r="12" spans="1:7" x14ac:dyDescent="0.25">
      <c r="A12" t="s">
        <v>12</v>
      </c>
      <c r="B12" t="s">
        <v>11</v>
      </c>
      <c r="C12">
        <v>1</v>
      </c>
      <c r="D12">
        <f t="shared" si="0"/>
        <v>10</v>
      </c>
      <c r="E12">
        <f t="shared" si="1"/>
        <v>20</v>
      </c>
      <c r="F12">
        <f t="shared" si="2"/>
        <v>50</v>
      </c>
    </row>
    <row r="13" spans="1:7" x14ac:dyDescent="0.25">
      <c r="A13" t="s">
        <v>44</v>
      </c>
      <c r="B13" t="s">
        <v>10</v>
      </c>
      <c r="C13">
        <v>1</v>
      </c>
      <c r="D13">
        <f t="shared" si="0"/>
        <v>10</v>
      </c>
      <c r="E13">
        <f t="shared" si="1"/>
        <v>20</v>
      </c>
      <c r="F13">
        <f t="shared" si="2"/>
        <v>50</v>
      </c>
    </row>
    <row r="14" spans="1:7" x14ac:dyDescent="0.25">
      <c r="A14" t="s">
        <v>24</v>
      </c>
      <c r="B14" t="s">
        <v>9</v>
      </c>
      <c r="C14">
        <v>1</v>
      </c>
      <c r="D14">
        <f t="shared" si="0"/>
        <v>10</v>
      </c>
      <c r="E14">
        <f t="shared" si="1"/>
        <v>20</v>
      </c>
      <c r="F14">
        <f t="shared" si="2"/>
        <v>50</v>
      </c>
    </row>
    <row r="15" spans="1:7" x14ac:dyDescent="0.25">
      <c r="A15" t="s">
        <v>7</v>
      </c>
      <c r="B15" t="s">
        <v>8</v>
      </c>
      <c r="C15">
        <v>1</v>
      </c>
      <c r="D15">
        <f t="shared" si="0"/>
        <v>10</v>
      </c>
      <c r="E15">
        <f t="shared" si="1"/>
        <v>20</v>
      </c>
      <c r="F15">
        <f t="shared" si="2"/>
        <v>50</v>
      </c>
    </row>
    <row r="16" spans="1:7" x14ac:dyDescent="0.25">
      <c r="A16" t="s">
        <v>27</v>
      </c>
      <c r="B16" t="s">
        <v>34</v>
      </c>
      <c r="C16">
        <v>2</v>
      </c>
      <c r="D16">
        <f t="shared" si="0"/>
        <v>20</v>
      </c>
      <c r="E16">
        <f t="shared" si="1"/>
        <v>40</v>
      </c>
      <c r="F16">
        <f t="shared" si="2"/>
        <v>100</v>
      </c>
    </row>
    <row r="17" spans="1:6" x14ac:dyDescent="0.25">
      <c r="A17" t="s">
        <v>25</v>
      </c>
      <c r="B17" t="s">
        <v>21</v>
      </c>
      <c r="C17">
        <v>1</v>
      </c>
      <c r="D17">
        <f t="shared" si="0"/>
        <v>10</v>
      </c>
      <c r="E17">
        <f t="shared" si="1"/>
        <v>20</v>
      </c>
      <c r="F17">
        <f t="shared" si="2"/>
        <v>50</v>
      </c>
    </row>
    <row r="18" spans="1:6" x14ac:dyDescent="0.25">
      <c r="A18" t="s">
        <v>26</v>
      </c>
      <c r="B18" t="s">
        <v>22</v>
      </c>
      <c r="C18">
        <v>1</v>
      </c>
      <c r="D18">
        <f t="shared" si="0"/>
        <v>10</v>
      </c>
      <c r="E18">
        <f t="shared" si="1"/>
        <v>20</v>
      </c>
      <c r="F18">
        <f t="shared" si="2"/>
        <v>50</v>
      </c>
    </row>
    <row r="19" spans="1:6" x14ac:dyDescent="0.25">
      <c r="A19" t="s">
        <v>40</v>
      </c>
      <c r="B19" t="s">
        <v>37</v>
      </c>
      <c r="C19">
        <v>1</v>
      </c>
      <c r="D19">
        <f t="shared" si="0"/>
        <v>10</v>
      </c>
      <c r="E19">
        <f t="shared" si="1"/>
        <v>20</v>
      </c>
      <c r="F19">
        <f t="shared" si="2"/>
        <v>50</v>
      </c>
    </row>
    <row r="20" spans="1:6" x14ac:dyDescent="0.25">
      <c r="A20" t="s">
        <v>39</v>
      </c>
      <c r="B20" t="s">
        <v>38</v>
      </c>
      <c r="C20">
        <v>1</v>
      </c>
      <c r="D20">
        <f t="shared" si="0"/>
        <v>10</v>
      </c>
      <c r="E20">
        <f t="shared" si="1"/>
        <v>20</v>
      </c>
      <c r="F20">
        <f t="shared" si="2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2019-06-21T18:36:40Z</dcterms:modified>
</cp:coreProperties>
</file>