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0" yWindow="60" windowWidth="22935" windowHeight="9510"/>
  </bookViews>
  <sheets>
    <sheet name="Sample CSV1" sheetId="1" r:id="rId1"/>
  </sheets>
  <calcPr calcId="125725"/>
</workbook>
</file>

<file path=xl/calcChain.xml><?xml version="1.0" encoding="utf-8"?>
<calcChain xmlns="http://schemas.openxmlformats.org/spreadsheetml/2006/main">
  <c r="G24" i="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21"/>
  <c r="G22"/>
  <c r="G23"/>
  <c r="G25"/>
  <c r="G26"/>
  <c r="G27"/>
  <c r="G28"/>
  <c r="G29"/>
  <c r="G30"/>
  <c r="G31"/>
  <c r="G32"/>
  <c r="G33"/>
  <c r="G20"/>
  <c r="G17"/>
  <c r="G18"/>
  <c r="G19"/>
  <c r="G16"/>
  <c r="G15"/>
  <c r="G14"/>
  <c r="G11"/>
  <c r="G12"/>
  <c r="G13"/>
  <c r="G10"/>
  <c r="G7"/>
  <c r="G8"/>
  <c r="G9"/>
  <c r="G6"/>
  <c r="G3"/>
  <c r="G4"/>
  <c r="G5"/>
  <c r="G2"/>
</calcChain>
</file>

<file path=xl/sharedStrings.xml><?xml version="1.0" encoding="utf-8"?>
<sst xmlns="http://schemas.openxmlformats.org/spreadsheetml/2006/main" count="18" uniqueCount="18">
  <si>
    <t>P_in</t>
  </si>
  <si>
    <t>P_out</t>
  </si>
  <si>
    <t>T_in</t>
  </si>
  <si>
    <t>Hum_in</t>
  </si>
  <si>
    <t>Hum_out</t>
  </si>
  <si>
    <t>CO2_V1</t>
  </si>
  <si>
    <t>CO2_V2</t>
  </si>
  <si>
    <t>O3_WE</t>
  </si>
  <si>
    <t>O3_AE</t>
  </si>
  <si>
    <t>Altitude</t>
  </si>
  <si>
    <t>flags</t>
  </si>
  <si>
    <t>Flowrate</t>
  </si>
  <si>
    <t>center of mass</t>
  </si>
  <si>
    <t>SB_Temp</t>
  </si>
  <si>
    <t>time (s)</t>
  </si>
  <si>
    <r>
      <t>T_out (</t>
    </r>
    <r>
      <rPr>
        <vertAlign val="superscript"/>
        <sz val="11"/>
        <color theme="1"/>
        <rFont val="Calibri"/>
        <family val="2"/>
        <charset val="161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</si>
  <si>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CO2_C (%v/v)</t>
  </si>
  <si>
    <t>O3_C (ppm)</t>
  </si>
</sst>
</file>

<file path=xl/styles.xml><?xml version="1.0" encoding="utf-8"?>
<styleSheet xmlns="http://schemas.openxmlformats.org/spreadsheetml/2006/main">
  <numFmts count="1">
    <numFmt numFmtId="164" formatCode="0.000E+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80"/>
  <sheetViews>
    <sheetView tabSelected="1" workbookViewId="0">
      <selection sqref="A1:R1"/>
    </sheetView>
  </sheetViews>
  <sheetFormatPr defaultRowHeight="15"/>
  <cols>
    <col min="5" max="5" width="10.7109375" bestFit="1" customWidth="1"/>
    <col min="14" max="14" width="14.28515625" bestFit="1" customWidth="1"/>
    <col min="15" max="15" width="14.28515625" customWidth="1"/>
    <col min="16" max="16" width="11.42578125" bestFit="1" customWidth="1"/>
    <col min="17" max="17" width="14" bestFit="1" customWidth="1"/>
    <col min="23" max="23" width="9.28515625" bestFit="1" customWidth="1"/>
    <col min="24" max="24" width="11.7109375" customWidth="1"/>
  </cols>
  <sheetData>
    <row r="1" spans="1:31" ht="17.25">
      <c r="A1" t="s">
        <v>14</v>
      </c>
      <c r="B1" t="s">
        <v>0</v>
      </c>
      <c r="C1" t="s">
        <v>1</v>
      </c>
      <c r="D1" t="s">
        <v>2</v>
      </c>
      <c r="E1" t="s">
        <v>15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16</v>
      </c>
      <c r="P1" t="s">
        <v>17</v>
      </c>
      <c r="Q1" t="s">
        <v>12</v>
      </c>
      <c r="R1" t="s">
        <v>13</v>
      </c>
    </row>
    <row r="2" spans="1:31">
      <c r="A2">
        <v>35</v>
      </c>
      <c r="C2">
        <v>947.58623499999999</v>
      </c>
      <c r="E2">
        <v>0.48038199999999998</v>
      </c>
      <c r="G2">
        <f ca="1">RANDBETWEEN(70,80)</f>
        <v>78</v>
      </c>
      <c r="L2">
        <v>502</v>
      </c>
      <c r="O2" s="3">
        <v>3.3019288000000001E-2</v>
      </c>
      <c r="P2" s="3">
        <v>2.6461366E-2</v>
      </c>
      <c r="U2" s="1"/>
      <c r="V2" s="1"/>
      <c r="W2" s="3"/>
      <c r="X2" s="3"/>
      <c r="Y2" s="2"/>
      <c r="Z2" s="1"/>
      <c r="AA2" s="1"/>
      <c r="AB2" s="1"/>
      <c r="AC2" s="1"/>
      <c r="AD2" s="1"/>
      <c r="AE2" s="1"/>
    </row>
    <row r="3" spans="1:31">
      <c r="A3">
        <v>166</v>
      </c>
      <c r="C3">
        <v>889.44983300000001</v>
      </c>
      <c r="E3">
        <v>-1.2655529999999999</v>
      </c>
      <c r="G3">
        <f t="shared" ref="G3:G5" ca="1" si="0">RANDBETWEEN(70,80)</f>
        <v>70</v>
      </c>
      <c r="L3">
        <v>1001</v>
      </c>
      <c r="O3" s="3">
        <v>3.3018091908928841E-2</v>
      </c>
      <c r="P3" s="3">
        <v>2.9416118246136602E-2</v>
      </c>
      <c r="U3" s="1"/>
      <c r="V3" s="1"/>
      <c r="W3" s="3"/>
      <c r="X3" s="3"/>
      <c r="Y3" s="2"/>
      <c r="Z3" s="1"/>
      <c r="AA3" s="1"/>
      <c r="AB3" s="1"/>
      <c r="AC3" s="1"/>
      <c r="AD3" s="1"/>
      <c r="AE3" s="1"/>
    </row>
    <row r="4" spans="1:31">
      <c r="A4">
        <v>308</v>
      </c>
      <c r="C4">
        <v>835.81955600000003</v>
      </c>
      <c r="E4">
        <v>-3.8705980000000002</v>
      </c>
      <c r="G4">
        <f t="shared" ca="1" si="0"/>
        <v>70</v>
      </c>
      <c r="L4">
        <v>1502</v>
      </c>
      <c r="O4" s="3">
        <v>3.302097741262866E-2</v>
      </c>
      <c r="P4" s="3">
        <v>3.1615278618694224E-2</v>
      </c>
      <c r="U4" s="1"/>
      <c r="V4" s="1"/>
      <c r="W4" s="3"/>
      <c r="X4" s="3"/>
      <c r="Y4" s="2"/>
      <c r="Z4" s="1"/>
      <c r="AA4" s="1"/>
      <c r="AB4" s="1"/>
      <c r="AC4" s="1"/>
      <c r="AD4" s="1"/>
      <c r="AE4" s="1"/>
    </row>
    <row r="5" spans="1:31">
      <c r="A5">
        <v>451</v>
      </c>
      <c r="C5">
        <v>783.40814899999998</v>
      </c>
      <c r="E5">
        <v>-6.8002849999999997</v>
      </c>
      <c r="G5">
        <f t="shared" ca="1" si="0"/>
        <v>73</v>
      </c>
      <c r="L5">
        <v>2002</v>
      </c>
      <c r="O5" s="3">
        <v>3.3023862916328479E-2</v>
      </c>
      <c r="P5" s="3">
        <v>3.3814438991251847E-2</v>
      </c>
      <c r="U5" s="1"/>
      <c r="V5" s="1"/>
      <c r="W5" s="3"/>
      <c r="X5" s="3"/>
      <c r="Y5" s="2"/>
      <c r="Z5" s="1"/>
      <c r="AA5" s="1"/>
      <c r="AB5" s="1"/>
      <c r="AC5" s="1"/>
      <c r="AD5" s="1"/>
      <c r="AE5" s="1"/>
    </row>
    <row r="6" spans="1:31">
      <c r="A6">
        <v>591</v>
      </c>
      <c r="C6">
        <v>734.76415899999995</v>
      </c>
      <c r="E6">
        <v>-9.6349549999999997</v>
      </c>
      <c r="G6">
        <f ca="1">RANDBETWEEN(60,70)</f>
        <v>60</v>
      </c>
      <c r="L6">
        <v>2500</v>
      </c>
      <c r="O6" s="3">
        <v>3.3024732625967571E-2</v>
      </c>
      <c r="P6" s="3">
        <v>3.6357297719641551E-2</v>
      </c>
      <c r="U6" s="1"/>
      <c r="V6" s="1"/>
      <c r="W6" s="3"/>
      <c r="X6" s="3"/>
      <c r="Y6" s="2"/>
      <c r="Z6" s="1"/>
      <c r="AA6" s="1"/>
      <c r="AB6" s="1"/>
      <c r="AC6" s="1"/>
      <c r="AD6" s="1"/>
      <c r="AE6" s="1"/>
    </row>
    <row r="7" spans="1:31">
      <c r="A7">
        <v>726</v>
      </c>
      <c r="C7">
        <v>688.37323100000003</v>
      </c>
      <c r="E7">
        <v>-13.071399</v>
      </c>
      <c r="G7">
        <f t="shared" ref="G7:G9" ca="1" si="1">RANDBETWEEN(60,70)</f>
        <v>69</v>
      </c>
      <c r="L7">
        <v>3000</v>
      </c>
      <c r="O7" s="3">
        <v>3.3025602335606669E-2</v>
      </c>
      <c r="P7" s="3">
        <v>3.8900156448031256E-2</v>
      </c>
      <c r="U7" s="1"/>
      <c r="V7" s="1"/>
      <c r="W7" s="3"/>
      <c r="X7" s="3"/>
      <c r="Y7" s="2"/>
      <c r="Z7" s="1"/>
      <c r="AA7" s="1"/>
      <c r="AB7" s="1"/>
      <c r="AC7" s="1"/>
      <c r="AD7" s="1"/>
      <c r="AE7" s="1"/>
    </row>
    <row r="8" spans="1:31">
      <c r="A8">
        <v>861</v>
      </c>
      <c r="C8">
        <v>644.27230099999997</v>
      </c>
      <c r="E8">
        <v>-16.832483</v>
      </c>
      <c r="G8">
        <f t="shared" ca="1" si="1"/>
        <v>67</v>
      </c>
      <c r="L8">
        <v>3502</v>
      </c>
      <c r="O8" s="3">
        <v>3.3027931855311929E-2</v>
      </c>
      <c r="P8" s="3">
        <v>4.1860610108459102E-2</v>
      </c>
      <c r="U8" s="1"/>
      <c r="V8" s="1"/>
      <c r="W8" s="3"/>
      <c r="X8" s="3"/>
      <c r="Y8" s="2"/>
      <c r="Z8" s="1"/>
      <c r="AA8" s="1"/>
      <c r="AB8" s="1"/>
      <c r="AC8" s="1"/>
      <c r="AD8" s="1"/>
      <c r="AE8" s="1"/>
    </row>
    <row r="9" spans="1:31">
      <c r="A9">
        <v>994</v>
      </c>
      <c r="C9">
        <v>602.42443300000002</v>
      </c>
      <c r="E9">
        <v>-20.328312</v>
      </c>
      <c r="G9">
        <f t="shared" ca="1" si="1"/>
        <v>62</v>
      </c>
      <c r="L9">
        <v>4003</v>
      </c>
      <c r="O9" s="3">
        <v>3.3030261375017182E-2</v>
      </c>
      <c r="P9" s="3">
        <v>4.4821063768886948E-2</v>
      </c>
      <c r="U9" s="1"/>
      <c r="V9" s="1"/>
      <c r="W9" s="3"/>
      <c r="X9" s="3"/>
      <c r="Y9" s="2"/>
      <c r="Z9" s="1"/>
      <c r="AA9" s="1"/>
      <c r="AB9" s="1"/>
      <c r="AC9" s="1"/>
      <c r="AD9" s="1"/>
      <c r="AE9" s="1"/>
    </row>
    <row r="10" spans="1:31">
      <c r="A10">
        <v>1131</v>
      </c>
      <c r="C10">
        <v>563.12511199999994</v>
      </c>
      <c r="E10">
        <v>-24.037928999999998</v>
      </c>
      <c r="G10">
        <f ca="1">RANDBETWEEN(40,55)</f>
        <v>42</v>
      </c>
      <c r="L10">
        <v>4501</v>
      </c>
      <c r="O10" s="3">
        <v>3.3031581422922771E-2</v>
      </c>
      <c r="P10" s="3">
        <v>4.9077092344530379E-2</v>
      </c>
      <c r="U10" s="1"/>
      <c r="V10" s="1"/>
      <c r="W10" s="3"/>
      <c r="X10" s="3"/>
      <c r="Y10" s="2"/>
      <c r="Z10" s="1"/>
      <c r="AA10" s="1"/>
      <c r="AB10" s="1"/>
      <c r="AC10" s="1"/>
      <c r="AD10" s="1"/>
      <c r="AE10" s="1"/>
    </row>
    <row r="11" spans="1:31">
      <c r="A11">
        <v>1265</v>
      </c>
      <c r="C11">
        <v>525.11853199999996</v>
      </c>
      <c r="E11">
        <v>-27.897988999999999</v>
      </c>
      <c r="G11">
        <f t="shared" ref="G11:G13" ca="1" si="2">RANDBETWEEN(40,55)</f>
        <v>49</v>
      </c>
      <c r="L11">
        <v>5000</v>
      </c>
      <c r="O11" s="3">
        <v>3.3032901470828366E-2</v>
      </c>
      <c r="P11" s="3">
        <v>5.333312092017381E-2</v>
      </c>
      <c r="U11" s="1"/>
      <c r="V11" s="1"/>
      <c r="W11" s="3"/>
      <c r="X11" s="3"/>
      <c r="Y11" s="2"/>
      <c r="Z11" s="1"/>
      <c r="AA11" s="1"/>
      <c r="AB11" s="1"/>
      <c r="AC11" s="1"/>
      <c r="AD11" s="1"/>
      <c r="AE11" s="1"/>
    </row>
    <row r="12" spans="1:31">
      <c r="A12">
        <v>1396</v>
      </c>
      <c r="C12">
        <v>488.92178899999999</v>
      </c>
      <c r="E12">
        <v>-32.173749000000001</v>
      </c>
      <c r="G12">
        <f t="shared" ca="1" si="2"/>
        <v>44</v>
      </c>
      <c r="L12">
        <v>5503</v>
      </c>
      <c r="O12" s="3">
        <v>3.3023360038645012E-2</v>
      </c>
      <c r="P12" s="3">
        <v>5.9500303692331502E-2</v>
      </c>
      <c r="U12" s="1"/>
      <c r="V12" s="1"/>
      <c r="W12" s="3"/>
      <c r="X12" s="3"/>
      <c r="Y12" s="2"/>
      <c r="Z12" s="1"/>
      <c r="AA12" s="1"/>
      <c r="AB12" s="1"/>
      <c r="AC12" s="1"/>
      <c r="AD12" s="1"/>
      <c r="AE12" s="1"/>
    </row>
    <row r="13" spans="1:31">
      <c r="A13">
        <v>1520</v>
      </c>
      <c r="C13">
        <v>455.38439799999998</v>
      </c>
      <c r="E13">
        <v>-35.950668999999998</v>
      </c>
      <c r="G13">
        <f t="shared" ca="1" si="2"/>
        <v>51</v>
      </c>
      <c r="L13">
        <v>6003</v>
      </c>
      <c r="O13" s="3">
        <v>3.3013818606461659E-2</v>
      </c>
      <c r="P13" s="3">
        <v>6.5667486464489194E-2</v>
      </c>
      <c r="U13" s="1"/>
      <c r="V13" s="1"/>
      <c r="W13" s="3"/>
      <c r="X13" s="3"/>
      <c r="Y13" s="2"/>
      <c r="Z13" s="1"/>
      <c r="AA13" s="1"/>
      <c r="AB13" s="1"/>
      <c r="AC13" s="1"/>
      <c r="AD13" s="1"/>
      <c r="AE13" s="1"/>
    </row>
    <row r="14" spans="1:31">
      <c r="A14">
        <v>1645</v>
      </c>
      <c r="C14">
        <v>423.87845700000003</v>
      </c>
      <c r="E14">
        <v>-39.525678999999997</v>
      </c>
      <c r="G14">
        <f ca="1">RANDBETWEEN(30,45)</f>
        <v>41</v>
      </c>
      <c r="L14">
        <v>6502</v>
      </c>
      <c r="O14" s="3">
        <v>3.3013873178615753E-2</v>
      </c>
      <c r="P14" s="3">
        <v>7.1540076578467143E-2</v>
      </c>
      <c r="U14" s="1"/>
      <c r="V14" s="1"/>
      <c r="W14" s="3"/>
      <c r="X14" s="3"/>
      <c r="Y14" s="2"/>
      <c r="Z14" s="1"/>
      <c r="AA14" s="1"/>
      <c r="AB14" s="1"/>
      <c r="AC14" s="1"/>
      <c r="AD14" s="1"/>
      <c r="AE14" s="1"/>
    </row>
    <row r="15" spans="1:31">
      <c r="A15">
        <v>1772</v>
      </c>
      <c r="C15">
        <v>393.92380500000002</v>
      </c>
      <c r="E15">
        <v>-43.025466999999999</v>
      </c>
      <c r="G15">
        <f t="shared" ref="G15" ca="1" si="3">RANDBETWEEN(30,45)</f>
        <v>30</v>
      </c>
      <c r="L15">
        <v>7002</v>
      </c>
      <c r="O15" s="3">
        <v>3.3013927750769854E-2</v>
      </c>
      <c r="P15" s="3">
        <v>7.7412666692445078E-2</v>
      </c>
      <c r="U15" s="1"/>
      <c r="V15" s="1"/>
      <c r="W15" s="3"/>
      <c r="X15" s="3"/>
      <c r="Y15" s="2"/>
      <c r="Z15" s="1"/>
      <c r="AA15" s="1"/>
      <c r="AB15" s="1"/>
      <c r="AC15" s="1"/>
      <c r="AD15" s="1"/>
      <c r="AE15" s="1"/>
    </row>
    <row r="16" spans="1:31">
      <c r="A16">
        <v>1896</v>
      </c>
      <c r="C16">
        <v>364.33850799999999</v>
      </c>
      <c r="E16">
        <v>-46.679656999999999</v>
      </c>
      <c r="G16">
        <f ca="1">RANDBETWEEN(10,25)</f>
        <v>16</v>
      </c>
      <c r="L16">
        <v>7500</v>
      </c>
      <c r="O16" s="3">
        <v>3.3021550748532996E-2</v>
      </c>
      <c r="P16" s="3">
        <v>8.4316619637698736E-2</v>
      </c>
      <c r="U16" s="1"/>
      <c r="V16" s="1"/>
      <c r="W16" s="3"/>
      <c r="X16" s="3"/>
      <c r="Y16" s="2"/>
      <c r="Z16" s="1"/>
      <c r="AA16" s="1"/>
      <c r="AB16" s="1"/>
      <c r="AC16" s="1"/>
      <c r="AD16" s="1"/>
      <c r="AE16" s="1"/>
    </row>
    <row r="17" spans="1:31">
      <c r="A17">
        <v>2025</v>
      </c>
      <c r="C17">
        <v>339.22239999999999</v>
      </c>
      <c r="E17">
        <v>-49.126342000000001</v>
      </c>
      <c r="G17">
        <f t="shared" ref="G17:G19" ca="1" si="4">RANDBETWEEN(10,25)</f>
        <v>23</v>
      </c>
      <c r="L17">
        <v>8002</v>
      </c>
      <c r="O17" s="3">
        <v>3.3029173746296131E-2</v>
      </c>
      <c r="P17" s="3">
        <v>9.1220572582952408E-2</v>
      </c>
      <c r="U17" s="1"/>
      <c r="V17" s="1"/>
      <c r="W17" s="3"/>
      <c r="X17" s="3"/>
      <c r="Y17" s="2"/>
      <c r="Z17" s="1"/>
      <c r="AA17" s="1"/>
      <c r="AB17" s="1"/>
      <c r="AC17" s="1"/>
      <c r="AD17" s="1"/>
      <c r="AE17" s="1"/>
    </row>
    <row r="18" spans="1:31">
      <c r="A18">
        <v>2157</v>
      </c>
      <c r="C18">
        <v>313.66306800000001</v>
      </c>
      <c r="E18">
        <v>-50.416988000000003</v>
      </c>
      <c r="G18">
        <f t="shared" ca="1" si="4"/>
        <v>15</v>
      </c>
      <c r="L18">
        <v>8500</v>
      </c>
      <c r="O18" s="3">
        <v>3.3025452285455274E-2</v>
      </c>
      <c r="P18" s="3">
        <v>0.11665704048988901</v>
      </c>
      <c r="U18" s="1"/>
      <c r="V18" s="1"/>
      <c r="W18" s="3"/>
      <c r="X18" s="3"/>
      <c r="Y18" s="2"/>
      <c r="Z18" s="1"/>
      <c r="AA18" s="1"/>
      <c r="AB18" s="1"/>
      <c r="AC18" s="1"/>
      <c r="AD18" s="1"/>
      <c r="AE18" s="1"/>
    </row>
    <row r="19" spans="1:31">
      <c r="A19">
        <v>2302</v>
      </c>
      <c r="C19">
        <v>290.65228100000002</v>
      </c>
      <c r="E19">
        <v>-49.522244999999998</v>
      </c>
      <c r="G19">
        <f t="shared" ca="1" si="4"/>
        <v>15</v>
      </c>
      <c r="L19">
        <v>9002</v>
      </c>
      <c r="O19" s="3">
        <v>3.3021730824614404E-2</v>
      </c>
      <c r="P19" s="3">
        <v>0.14209350839682561</v>
      </c>
      <c r="U19" s="1"/>
      <c r="V19" s="1"/>
      <c r="W19" s="3"/>
      <c r="X19" s="3"/>
      <c r="Y19" s="2"/>
      <c r="Z19" s="1"/>
      <c r="AA19" s="1"/>
      <c r="AB19" s="1"/>
      <c r="AC19" s="1"/>
      <c r="AD19" s="1"/>
      <c r="AE19" s="1"/>
    </row>
    <row r="20" spans="1:31">
      <c r="A20">
        <v>2476</v>
      </c>
      <c r="C20">
        <v>269.41439600000001</v>
      </c>
      <c r="E20">
        <v>-47.055765999999998</v>
      </c>
      <c r="G20">
        <f ca="1">RANDBETWEEN(2,10)</f>
        <v>8</v>
      </c>
      <c r="L20">
        <v>9502</v>
      </c>
      <c r="O20" s="3">
        <v>3.3022793248757301E-2</v>
      </c>
      <c r="P20" s="3">
        <v>0.16561506817080882</v>
      </c>
      <c r="U20" s="1"/>
      <c r="V20" s="1"/>
      <c r="W20" s="3"/>
      <c r="X20" s="3"/>
      <c r="Y20" s="2"/>
      <c r="Z20" s="1"/>
      <c r="AA20" s="1"/>
      <c r="AB20" s="1"/>
      <c r="AC20" s="1"/>
      <c r="AD20" s="1"/>
      <c r="AE20" s="1"/>
    </row>
    <row r="21" spans="1:31">
      <c r="A21">
        <v>2638</v>
      </c>
      <c r="C21">
        <v>250.90973399999999</v>
      </c>
      <c r="E21">
        <v>-46.465868999999998</v>
      </c>
      <c r="G21">
        <f t="shared" ref="G21:G71" ca="1" si="5">RANDBETWEEN(2,10)</f>
        <v>2</v>
      </c>
      <c r="L21">
        <v>10001</v>
      </c>
      <c r="O21" s="3">
        <v>3.3023855672900199E-2</v>
      </c>
      <c r="P21" s="3">
        <v>0.18913662794479208</v>
      </c>
      <c r="U21" s="1"/>
      <c r="V21" s="1"/>
      <c r="W21" s="3"/>
      <c r="X21" s="3"/>
      <c r="Y21" s="2"/>
      <c r="Z21" s="1"/>
      <c r="AA21" s="1"/>
      <c r="AB21" s="1"/>
      <c r="AC21" s="1"/>
      <c r="AD21" s="1"/>
      <c r="AE21" s="1"/>
    </row>
    <row r="22" spans="1:31">
      <c r="A22">
        <v>2804</v>
      </c>
      <c r="C22">
        <v>231.998783</v>
      </c>
      <c r="E22">
        <v>-45.705734999999997</v>
      </c>
      <c r="G22">
        <f t="shared" ca="1" si="5"/>
        <v>9</v>
      </c>
      <c r="L22">
        <v>10502</v>
      </c>
      <c r="O22" s="3">
        <v>3.3022485046295305E-2</v>
      </c>
      <c r="P22" s="3">
        <v>0.2471658881846017</v>
      </c>
      <c r="U22" s="1"/>
      <c r="V22" s="1"/>
      <c r="W22" s="3"/>
      <c r="X22" s="3"/>
      <c r="Y22" s="2"/>
      <c r="Z22" s="1"/>
      <c r="AA22" s="1"/>
      <c r="AB22" s="1"/>
      <c r="AC22" s="1"/>
      <c r="AD22" s="1"/>
      <c r="AE22" s="1"/>
    </row>
    <row r="23" spans="1:31">
      <c r="A23">
        <v>2961</v>
      </c>
      <c r="C23">
        <v>217.18766600000001</v>
      </c>
      <c r="E23">
        <v>-44.601163</v>
      </c>
      <c r="G23">
        <f t="shared" ca="1" si="5"/>
        <v>4</v>
      </c>
      <c r="L23">
        <v>11000</v>
      </c>
      <c r="O23" s="3">
        <v>3.3021114419690405E-2</v>
      </c>
      <c r="P23" s="3">
        <v>0.30519514842441137</v>
      </c>
      <c r="U23" s="1"/>
      <c r="V23" s="1"/>
      <c r="W23" s="3"/>
      <c r="X23" s="3"/>
      <c r="Y23" s="2"/>
      <c r="Z23" s="1"/>
      <c r="AA23" s="1"/>
      <c r="AB23" s="1"/>
      <c r="AC23" s="1"/>
      <c r="AD23" s="1"/>
      <c r="AE23" s="1"/>
    </row>
    <row r="24" spans="1:31">
      <c r="A24">
        <v>3129</v>
      </c>
      <c r="C24">
        <v>200.27122900000001</v>
      </c>
      <c r="E24">
        <v>-44.236932000000003</v>
      </c>
      <c r="G24">
        <f ca="1">RANDBETWEEN(2,10)</f>
        <v>10</v>
      </c>
      <c r="L24">
        <v>11500</v>
      </c>
      <c r="O24" s="3">
        <v>3.3022408478860697E-2</v>
      </c>
      <c r="P24" s="3">
        <v>0.3577448172514891</v>
      </c>
      <c r="U24" s="1"/>
      <c r="V24" s="1"/>
      <c r="W24" s="3"/>
      <c r="X24" s="3"/>
      <c r="Y24" s="2"/>
      <c r="Z24" s="1"/>
      <c r="AA24" s="1"/>
      <c r="AB24" s="1"/>
      <c r="AC24" s="1"/>
      <c r="AD24" s="1"/>
      <c r="AE24" s="1"/>
    </row>
    <row r="25" spans="1:31">
      <c r="A25">
        <v>3274</v>
      </c>
      <c r="C25">
        <v>186.67898299999999</v>
      </c>
      <c r="E25">
        <v>-45.487988000000001</v>
      </c>
      <c r="G25">
        <f t="shared" ca="1" si="5"/>
        <v>5</v>
      </c>
      <c r="L25">
        <v>12003</v>
      </c>
      <c r="O25" s="3">
        <v>3.302370253803099E-2</v>
      </c>
      <c r="P25" s="3">
        <v>0.41029448607856683</v>
      </c>
      <c r="U25" s="1"/>
      <c r="V25" s="1"/>
      <c r="W25" s="3"/>
      <c r="X25" s="3"/>
      <c r="Y25" s="2"/>
      <c r="Z25" s="1"/>
      <c r="AA25" s="1"/>
      <c r="AB25" s="1"/>
      <c r="AC25" s="1"/>
      <c r="AD25" s="1"/>
      <c r="AE25" s="1"/>
    </row>
    <row r="26" spans="1:31">
      <c r="A26">
        <v>3435</v>
      </c>
      <c r="C26">
        <v>172.79125300000001</v>
      </c>
      <c r="E26">
        <v>-43.029426000000001</v>
      </c>
      <c r="G26">
        <f t="shared" ca="1" si="5"/>
        <v>5</v>
      </c>
      <c r="L26">
        <v>12502</v>
      </c>
      <c r="O26" s="3">
        <v>3.3022277794997452E-2</v>
      </c>
      <c r="P26" s="3">
        <v>0.45530522070567669</v>
      </c>
      <c r="U26" s="1"/>
      <c r="V26" s="1"/>
      <c r="W26" s="3"/>
      <c r="X26" s="3"/>
      <c r="Y26" s="2"/>
      <c r="Z26" s="1"/>
      <c r="AA26" s="1"/>
      <c r="AB26" s="1"/>
      <c r="AC26" s="1"/>
      <c r="AD26" s="1"/>
      <c r="AE26" s="1"/>
    </row>
    <row r="27" spans="1:31">
      <c r="A27">
        <v>3593</v>
      </c>
      <c r="C27">
        <v>160.528682</v>
      </c>
      <c r="E27">
        <v>-41.323081000000002</v>
      </c>
      <c r="G27">
        <f t="shared" ca="1" si="5"/>
        <v>7</v>
      </c>
      <c r="L27">
        <v>13000</v>
      </c>
      <c r="O27" s="3">
        <v>3.3020853051963915E-2</v>
      </c>
      <c r="P27" s="3">
        <v>0.50031595533278661</v>
      </c>
      <c r="U27" s="1"/>
      <c r="V27" s="1"/>
      <c r="W27" s="3"/>
      <c r="X27" s="3"/>
      <c r="Y27" s="2"/>
      <c r="Z27" s="1"/>
      <c r="AA27" s="1"/>
      <c r="AB27" s="1"/>
      <c r="AC27" s="1"/>
      <c r="AD27" s="1"/>
      <c r="AE27" s="1"/>
    </row>
    <row r="28" spans="1:31">
      <c r="A28">
        <v>3742</v>
      </c>
      <c r="C28">
        <v>149.11562799999999</v>
      </c>
      <c r="E28">
        <v>-42.087175000000002</v>
      </c>
      <c r="G28">
        <f t="shared" ca="1" si="5"/>
        <v>9</v>
      </c>
      <c r="L28">
        <v>13502</v>
      </c>
      <c r="O28" s="3">
        <v>3.3022173444464294E-2</v>
      </c>
      <c r="P28" s="3">
        <v>0.55037155800243576</v>
      </c>
    </row>
    <row r="29" spans="1:31">
      <c r="A29">
        <v>3886</v>
      </c>
      <c r="C29">
        <v>139.66015200000001</v>
      </c>
      <c r="E29">
        <v>-43.484715000000001</v>
      </c>
      <c r="G29">
        <f t="shared" ca="1" si="5"/>
        <v>3</v>
      </c>
      <c r="L29">
        <v>14001</v>
      </c>
      <c r="O29" s="3">
        <v>3.3023493836964665E-2</v>
      </c>
      <c r="P29" s="3">
        <v>0.6004271606720849</v>
      </c>
    </row>
    <row r="30" spans="1:31">
      <c r="A30">
        <v>4029</v>
      </c>
      <c r="C30">
        <v>129.09661299999999</v>
      </c>
      <c r="E30">
        <v>-44.537818999999999</v>
      </c>
      <c r="G30">
        <f t="shared" ca="1" si="5"/>
        <v>6</v>
      </c>
      <c r="L30">
        <v>14502</v>
      </c>
      <c r="O30" s="3">
        <v>3.3022268049580424E-2</v>
      </c>
      <c r="P30" s="3">
        <v>0.6504367558441837</v>
      </c>
    </row>
    <row r="31" spans="1:31">
      <c r="A31">
        <v>4166</v>
      </c>
      <c r="C31">
        <v>120.158233</v>
      </c>
      <c r="E31">
        <v>-43.453043000000001</v>
      </c>
      <c r="G31">
        <f t="shared" ca="1" si="5"/>
        <v>2</v>
      </c>
      <c r="L31">
        <v>15002</v>
      </c>
      <c r="O31" s="3">
        <v>3.3021042262196182E-2</v>
      </c>
      <c r="P31" s="3">
        <v>0.70044635101628261</v>
      </c>
    </row>
    <row r="32" spans="1:31">
      <c r="A32">
        <v>4300</v>
      </c>
      <c r="C32">
        <v>110.887435</v>
      </c>
      <c r="E32">
        <v>-45.404848000000001</v>
      </c>
      <c r="G32">
        <f t="shared" ca="1" si="5"/>
        <v>10</v>
      </c>
      <c r="L32">
        <v>15500</v>
      </c>
      <c r="O32" s="3">
        <v>3.302240151453853E-2</v>
      </c>
      <c r="P32" s="3">
        <v>0.77552918538463755</v>
      </c>
    </row>
    <row r="33" spans="1:16">
      <c r="A33">
        <v>4433</v>
      </c>
      <c r="C33">
        <v>103.13099</v>
      </c>
      <c r="E33">
        <v>-46.964708000000002</v>
      </c>
      <c r="G33">
        <f t="shared" ca="1" si="5"/>
        <v>7</v>
      </c>
      <c r="L33">
        <v>16002</v>
      </c>
      <c r="O33" s="3">
        <v>3.3023760766880884E-2</v>
      </c>
      <c r="P33" s="3">
        <v>0.85061201975299261</v>
      </c>
    </row>
    <row r="34" spans="1:16">
      <c r="A34">
        <v>4554</v>
      </c>
      <c r="C34">
        <v>95.300674000000001</v>
      </c>
      <c r="E34">
        <v>-47.693171</v>
      </c>
      <c r="G34">
        <f t="shared" ca="1" si="5"/>
        <v>6</v>
      </c>
      <c r="L34">
        <v>16503</v>
      </c>
      <c r="O34" s="3">
        <v>3.3024943781099859E-2</v>
      </c>
      <c r="P34" s="3">
        <v>0.9257018704116301</v>
      </c>
    </row>
    <row r="35" spans="1:16">
      <c r="A35">
        <v>4685</v>
      </c>
      <c r="C35">
        <v>89.427937</v>
      </c>
      <c r="E35">
        <v>-46.826141999999997</v>
      </c>
      <c r="G35">
        <f t="shared" ca="1" si="5"/>
        <v>8</v>
      </c>
      <c r="L35">
        <v>17003</v>
      </c>
      <c r="O35" s="3">
        <v>3.3026126795318834E-2</v>
      </c>
      <c r="P35" s="3">
        <v>1.0007917210702675</v>
      </c>
    </row>
    <row r="36" spans="1:16">
      <c r="A36">
        <v>4808</v>
      </c>
      <c r="C36">
        <v>82.742620000000002</v>
      </c>
      <c r="E36">
        <v>-46.521296</v>
      </c>
      <c r="G36">
        <f t="shared" ca="1" si="5"/>
        <v>10</v>
      </c>
      <c r="L36">
        <v>17504</v>
      </c>
      <c r="O36" s="3">
        <v>3.3022513900868029E-2</v>
      </c>
      <c r="P36" s="3">
        <v>1.1507681530857761</v>
      </c>
    </row>
    <row r="37" spans="1:16">
      <c r="A37">
        <v>4929</v>
      </c>
      <c r="C37">
        <v>77.202302000000003</v>
      </c>
      <c r="E37">
        <v>-46.517336999999998</v>
      </c>
      <c r="G37">
        <f t="shared" ca="1" si="5"/>
        <v>4</v>
      </c>
      <c r="L37">
        <v>18001</v>
      </c>
      <c r="O37" s="3">
        <v>3.3018901006417224E-2</v>
      </c>
      <c r="P37" s="3">
        <v>1.3007445851012844</v>
      </c>
    </row>
    <row r="38" spans="1:16">
      <c r="A38">
        <v>5059</v>
      </c>
      <c r="C38">
        <v>71.514241999999996</v>
      </c>
      <c r="E38">
        <v>-47.899040999999997</v>
      </c>
      <c r="G38">
        <f t="shared" ca="1" si="5"/>
        <v>9</v>
      </c>
      <c r="L38">
        <v>18502</v>
      </c>
      <c r="O38" s="3">
        <v>3.3022051831668058E-2</v>
      </c>
      <c r="P38" s="3">
        <v>1.5010214518955227</v>
      </c>
    </row>
    <row r="39" spans="1:16">
      <c r="A39">
        <v>5174</v>
      </c>
      <c r="C39">
        <v>66.454085000000006</v>
      </c>
      <c r="E39">
        <v>-49.997329999999998</v>
      </c>
      <c r="G39">
        <f t="shared" ca="1" si="5"/>
        <v>9</v>
      </c>
      <c r="L39">
        <v>19000</v>
      </c>
      <c r="O39" s="3">
        <v>3.3025202656918891E-2</v>
      </c>
      <c r="P39" s="3">
        <v>1.701298318689761</v>
      </c>
    </row>
    <row r="40" spans="1:16">
      <c r="A40">
        <v>5289</v>
      </c>
      <c r="C40">
        <v>62.206507999999999</v>
      </c>
      <c r="E40">
        <v>-50.773300999999996</v>
      </c>
      <c r="G40">
        <f t="shared" ca="1" si="5"/>
        <v>8</v>
      </c>
      <c r="L40">
        <v>19503</v>
      </c>
      <c r="O40" s="3">
        <v>3.302512267165808E-2</v>
      </c>
      <c r="P40" s="3">
        <v>1.9014459720938843</v>
      </c>
    </row>
    <row r="41" spans="1:16">
      <c r="A41">
        <v>5408</v>
      </c>
      <c r="C41">
        <v>57.478771000000002</v>
      </c>
      <c r="E41">
        <v>-49.134259999999998</v>
      </c>
      <c r="G41">
        <f t="shared" ca="1" si="5"/>
        <v>6</v>
      </c>
      <c r="L41">
        <v>20003</v>
      </c>
      <c r="O41" s="3">
        <v>3.3025042686397277E-2</v>
      </c>
      <c r="P41" s="3">
        <v>2.1015936254980079</v>
      </c>
    </row>
    <row r="42" spans="1:16">
      <c r="A42">
        <v>5529</v>
      </c>
      <c r="C42">
        <v>53.452806000000002</v>
      </c>
      <c r="E42">
        <v>-48.223681999999997</v>
      </c>
      <c r="G42">
        <f t="shared" ca="1" si="5"/>
        <v>6</v>
      </c>
      <c r="L42">
        <v>20502</v>
      </c>
      <c r="O42" s="3">
        <v>3.3026535994112559E-2</v>
      </c>
      <c r="P42" s="3">
        <v>2.4019434660055974</v>
      </c>
    </row>
    <row r="43" spans="1:16">
      <c r="A43">
        <v>5644</v>
      </c>
      <c r="C43">
        <v>49.426842000000001</v>
      </c>
      <c r="E43">
        <v>-49.530163999999999</v>
      </c>
      <c r="G43">
        <f t="shared" ca="1" si="5"/>
        <v>3</v>
      </c>
      <c r="L43">
        <v>21003</v>
      </c>
      <c r="O43" s="3">
        <v>3.3028029301827841E-2</v>
      </c>
      <c r="P43" s="3">
        <v>2.7022933065131869</v>
      </c>
    </row>
    <row r="44" spans="1:16">
      <c r="A44">
        <v>5757</v>
      </c>
      <c r="C44">
        <v>45.400877999999999</v>
      </c>
      <c r="E44">
        <v>-49.648935000000002</v>
      </c>
      <c r="G44">
        <f t="shared" ca="1" si="5"/>
        <v>4</v>
      </c>
      <c r="L44">
        <v>21503</v>
      </c>
      <c r="O44" s="3">
        <v>3.3022674931716962E-2</v>
      </c>
      <c r="P44" s="3">
        <v>3.0020126813368981</v>
      </c>
    </row>
    <row r="45" spans="1:16">
      <c r="A45">
        <v>5873</v>
      </c>
      <c r="C45">
        <v>42.482976999999998</v>
      </c>
      <c r="E45">
        <v>-52.174799999999998</v>
      </c>
      <c r="G45">
        <f t="shared" ca="1" si="5"/>
        <v>2</v>
      </c>
      <c r="L45">
        <v>22006</v>
      </c>
      <c r="O45" s="3">
        <v>3.3017320561606084E-2</v>
      </c>
      <c r="P45" s="3">
        <v>3.3017320561606089</v>
      </c>
    </row>
    <row r="46" spans="1:16">
      <c r="A46">
        <v>5979</v>
      </c>
      <c r="C46">
        <v>39.565075999999998</v>
      </c>
      <c r="E46">
        <v>-53.037869999999998</v>
      </c>
      <c r="G46">
        <f t="shared" ca="1" si="5"/>
        <v>9</v>
      </c>
      <c r="L46">
        <v>22505</v>
      </c>
      <c r="O46" s="3">
        <v>3.3021301275234574E-2</v>
      </c>
      <c r="P46" s="3">
        <v>3.5022833516983849</v>
      </c>
    </row>
    <row r="47" spans="1:16">
      <c r="A47">
        <v>6083</v>
      </c>
      <c r="C47">
        <v>36.979595000000003</v>
      </c>
      <c r="E47">
        <v>-52.578620999999998</v>
      </c>
      <c r="G47">
        <f t="shared" ca="1" si="5"/>
        <v>5</v>
      </c>
      <c r="L47">
        <v>23001</v>
      </c>
      <c r="O47" s="3">
        <v>3.3025281988863057E-2</v>
      </c>
      <c r="P47" s="3">
        <v>3.7028346472361608</v>
      </c>
    </row>
    <row r="48" spans="1:16">
      <c r="A48">
        <v>6188</v>
      </c>
      <c r="C48">
        <v>34.652661000000002</v>
      </c>
      <c r="E48">
        <v>-52.226267</v>
      </c>
      <c r="G48">
        <f t="shared" ca="1" si="5"/>
        <v>2</v>
      </c>
      <c r="L48">
        <v>23502</v>
      </c>
      <c r="O48" s="3">
        <v>3.3032215010497031E-2</v>
      </c>
      <c r="P48" s="3">
        <v>3.9539085620264172</v>
      </c>
    </row>
    <row r="49" spans="1:16">
      <c r="A49">
        <v>6290</v>
      </c>
      <c r="C49">
        <v>32.14105</v>
      </c>
      <c r="E49">
        <v>-52.285653000000003</v>
      </c>
      <c r="G49">
        <f t="shared" ca="1" si="5"/>
        <v>6</v>
      </c>
      <c r="L49">
        <v>23998</v>
      </c>
      <c r="O49" s="3">
        <v>3.3039148032131004E-2</v>
      </c>
      <c r="P49" s="3">
        <v>4.2049824768166735</v>
      </c>
    </row>
    <row r="50" spans="1:16">
      <c r="A50">
        <v>6409</v>
      </c>
      <c r="C50">
        <v>29.29702</v>
      </c>
      <c r="E50">
        <v>-54.007834000000003</v>
      </c>
      <c r="G50">
        <f t="shared" ca="1" si="5"/>
        <v>3</v>
      </c>
      <c r="L50">
        <v>24504</v>
      </c>
      <c r="O50" s="3">
        <v>3.3031966721933724E-2</v>
      </c>
      <c r="P50" s="3">
        <v>4.3541811528449132</v>
      </c>
    </row>
    <row r="51" spans="1:16">
      <c r="A51">
        <v>6506</v>
      </c>
      <c r="C51">
        <v>27.745730999999999</v>
      </c>
      <c r="E51">
        <v>-52.059987999999997</v>
      </c>
      <c r="G51">
        <f t="shared" ca="1" si="5"/>
        <v>8</v>
      </c>
      <c r="L51">
        <v>25006</v>
      </c>
      <c r="O51" s="3">
        <v>3.3024785411736451E-2</v>
      </c>
      <c r="P51" s="3">
        <v>4.5033798288731521</v>
      </c>
    </row>
    <row r="52" spans="1:16">
      <c r="A52">
        <v>6619</v>
      </c>
      <c r="C52">
        <v>25.640411</v>
      </c>
      <c r="E52">
        <v>-51.272139000000003</v>
      </c>
      <c r="G52">
        <f ca="1">RANDBETWEEN(2,10)</f>
        <v>6</v>
      </c>
      <c r="L52">
        <v>25501</v>
      </c>
    </row>
    <row r="53" spans="1:16">
      <c r="A53">
        <v>6735</v>
      </c>
      <c r="C53">
        <v>23.830573999999999</v>
      </c>
      <c r="E53">
        <v>-55.563735000000001</v>
      </c>
      <c r="G53">
        <f t="shared" ca="1" si="5"/>
        <v>9</v>
      </c>
      <c r="L53">
        <v>26000</v>
      </c>
    </row>
    <row r="54" spans="1:16">
      <c r="A54">
        <v>6894</v>
      </c>
      <c r="C54">
        <v>22.833316</v>
      </c>
      <c r="E54">
        <v>-38.33005</v>
      </c>
      <c r="G54">
        <f t="shared" ca="1" si="5"/>
        <v>10</v>
      </c>
      <c r="L54">
        <v>26499</v>
      </c>
    </row>
    <row r="55" spans="1:16">
      <c r="A55">
        <v>14660</v>
      </c>
      <c r="C55">
        <v>28.853795000000002</v>
      </c>
      <c r="E55">
        <v>-59.134785000000001</v>
      </c>
      <c r="G55">
        <f t="shared" ca="1" si="5"/>
        <v>9</v>
      </c>
      <c r="L55">
        <v>25007</v>
      </c>
    </row>
    <row r="56" spans="1:16">
      <c r="A56">
        <v>14661</v>
      </c>
      <c r="C56">
        <v>28.188956999999998</v>
      </c>
      <c r="E56">
        <v>-59.225842999999998</v>
      </c>
      <c r="G56">
        <f t="shared" ca="1" si="5"/>
        <v>2</v>
      </c>
      <c r="L56">
        <v>24965</v>
      </c>
    </row>
    <row r="57" spans="1:16">
      <c r="A57">
        <v>14688</v>
      </c>
      <c r="C57">
        <v>32.436534000000002</v>
      </c>
      <c r="E57">
        <v>-61.751708000000001</v>
      </c>
      <c r="G57">
        <f t="shared" ca="1" si="5"/>
        <v>5</v>
      </c>
      <c r="L57">
        <v>24032</v>
      </c>
    </row>
    <row r="58" spans="1:16">
      <c r="A58">
        <v>14715</v>
      </c>
      <c r="C58">
        <v>38.087657999999998</v>
      </c>
      <c r="E58">
        <v>-59.586115999999997</v>
      </c>
      <c r="G58">
        <f t="shared" ca="1" si="5"/>
        <v>10</v>
      </c>
      <c r="L58">
        <v>23027</v>
      </c>
    </row>
    <row r="59" spans="1:16">
      <c r="A59">
        <v>14745</v>
      </c>
      <c r="C59">
        <v>43.332492000000002</v>
      </c>
      <c r="E59">
        <v>-59.095194999999997</v>
      </c>
      <c r="G59">
        <f t="shared" ca="1" si="5"/>
        <v>3</v>
      </c>
      <c r="L59">
        <v>22017</v>
      </c>
    </row>
    <row r="60" spans="1:16">
      <c r="A60">
        <v>14776</v>
      </c>
      <c r="C60">
        <v>49.685389999999998</v>
      </c>
      <c r="E60">
        <v>-58.600315999999999</v>
      </c>
      <c r="G60">
        <f t="shared" ca="1" si="5"/>
        <v>2</v>
      </c>
      <c r="L60">
        <v>21037</v>
      </c>
    </row>
    <row r="61" spans="1:16">
      <c r="A61">
        <v>14812</v>
      </c>
      <c r="C61">
        <v>57.848125000000003</v>
      </c>
      <c r="E61">
        <v>-56.050696000000002</v>
      </c>
      <c r="G61">
        <f t="shared" ca="1" si="5"/>
        <v>2</v>
      </c>
      <c r="L61">
        <v>19984</v>
      </c>
    </row>
    <row r="62" spans="1:16">
      <c r="A62">
        <v>14846</v>
      </c>
      <c r="C62">
        <v>66.564892</v>
      </c>
      <c r="E62">
        <v>-55.464759000000001</v>
      </c>
      <c r="G62">
        <f t="shared" ca="1" si="5"/>
        <v>2</v>
      </c>
      <c r="L62">
        <v>19080</v>
      </c>
    </row>
    <row r="63" spans="1:16">
      <c r="A63">
        <v>14893</v>
      </c>
      <c r="C63">
        <v>77.571657000000002</v>
      </c>
      <c r="E63">
        <v>-53.869267000000001</v>
      </c>
      <c r="G63">
        <f t="shared" ca="1" si="5"/>
        <v>4</v>
      </c>
      <c r="L63">
        <v>18014</v>
      </c>
    </row>
    <row r="64" spans="1:16">
      <c r="A64">
        <v>14942</v>
      </c>
      <c r="C64">
        <v>88.172130999999993</v>
      </c>
      <c r="E64">
        <v>-53.006197</v>
      </c>
      <c r="G64">
        <f t="shared" ca="1" si="5"/>
        <v>10</v>
      </c>
      <c r="L64">
        <v>17018</v>
      </c>
    </row>
    <row r="65" spans="1:12">
      <c r="A65">
        <v>14995</v>
      </c>
      <c r="C65">
        <v>103.500344</v>
      </c>
      <c r="E65">
        <v>-50.191322999999997</v>
      </c>
      <c r="G65">
        <f t="shared" ca="1" si="5"/>
        <v>8</v>
      </c>
      <c r="L65">
        <v>16010</v>
      </c>
    </row>
    <row r="66" spans="1:12">
      <c r="A66">
        <v>15049</v>
      </c>
      <c r="C66">
        <v>120.010491</v>
      </c>
      <c r="E66">
        <v>-48.552281999999998</v>
      </c>
      <c r="G66">
        <f t="shared" ca="1" si="5"/>
        <v>7</v>
      </c>
      <c r="L66">
        <v>15024</v>
      </c>
    </row>
    <row r="67" spans="1:12">
      <c r="A67">
        <v>15107</v>
      </c>
      <c r="C67">
        <v>137.000799</v>
      </c>
      <c r="E67">
        <v>-46.758837999999997</v>
      </c>
      <c r="G67">
        <f t="shared" ca="1" si="5"/>
        <v>3</v>
      </c>
      <c r="L67">
        <v>14067</v>
      </c>
    </row>
    <row r="68" spans="1:12">
      <c r="A68">
        <v>15176</v>
      </c>
      <c r="C68">
        <v>160.491747</v>
      </c>
      <c r="E68">
        <v>-46.481706000000003</v>
      </c>
      <c r="G68">
        <f t="shared" ca="1" si="5"/>
        <v>6</v>
      </c>
      <c r="L68">
        <v>13003</v>
      </c>
    </row>
    <row r="69" spans="1:12">
      <c r="A69">
        <v>15233</v>
      </c>
      <c r="C69">
        <v>180.25221400000001</v>
      </c>
      <c r="E69">
        <v>-45.729489000000001</v>
      </c>
      <c r="G69">
        <f t="shared" ca="1" si="5"/>
        <v>7</v>
      </c>
      <c r="L69">
        <v>12209</v>
      </c>
    </row>
    <row r="70" spans="1:12">
      <c r="A70">
        <v>15327</v>
      </c>
      <c r="C70">
        <v>215.45169999999999</v>
      </c>
      <c r="E70">
        <v>-45.994743999999997</v>
      </c>
      <c r="G70">
        <f t="shared" ca="1" si="5"/>
        <v>8</v>
      </c>
      <c r="L70">
        <v>11008</v>
      </c>
    </row>
    <row r="71" spans="1:12">
      <c r="A71">
        <v>15414</v>
      </c>
      <c r="C71">
        <v>250.06021899999999</v>
      </c>
      <c r="E71">
        <v>-47.166618999999997</v>
      </c>
      <c r="G71">
        <f t="shared" ca="1" si="5"/>
        <v>7</v>
      </c>
      <c r="L71">
        <v>10006</v>
      </c>
    </row>
    <row r="72" spans="1:12">
      <c r="A72">
        <v>15502</v>
      </c>
      <c r="C72">
        <v>292.499053</v>
      </c>
      <c r="E72">
        <v>-51.600740000000002</v>
      </c>
      <c r="G72">
        <v>10</v>
      </c>
      <c r="L72">
        <v>9001</v>
      </c>
    </row>
    <row r="73" spans="1:12">
      <c r="A73">
        <v>15598</v>
      </c>
      <c r="C73">
        <v>340.44126999999997</v>
      </c>
      <c r="E73">
        <v>-49.387638000000003</v>
      </c>
      <c r="G73">
        <v>15</v>
      </c>
      <c r="L73">
        <v>8000</v>
      </c>
    </row>
    <row r="74" spans="1:12">
      <c r="A74">
        <v>15695</v>
      </c>
      <c r="C74">
        <v>393.73912799999999</v>
      </c>
      <c r="E74">
        <v>-43.654953999999996</v>
      </c>
      <c r="G74">
        <v>22</v>
      </c>
      <c r="L74">
        <v>7018</v>
      </c>
    </row>
    <row r="75" spans="1:12">
      <c r="A75">
        <v>15802</v>
      </c>
      <c r="C75">
        <v>455.97536500000001</v>
      </c>
      <c r="E75">
        <v>-37.641177999999996</v>
      </c>
      <c r="G75">
        <v>29</v>
      </c>
      <c r="L75">
        <v>6005</v>
      </c>
    </row>
    <row r="76" spans="1:12">
      <c r="A76">
        <v>15911</v>
      </c>
      <c r="C76">
        <v>520.76014799999996</v>
      </c>
      <c r="E76">
        <v>-30.332796999999999</v>
      </c>
      <c r="G76">
        <v>35</v>
      </c>
      <c r="L76">
        <v>5066</v>
      </c>
    </row>
    <row r="77" spans="1:12">
      <c r="A77">
        <v>16041</v>
      </c>
      <c r="C77">
        <v>604.08652900000004</v>
      </c>
      <c r="E77">
        <v>-21.717934</v>
      </c>
      <c r="G77">
        <v>40</v>
      </c>
      <c r="L77">
        <v>4002</v>
      </c>
    </row>
    <row r="78" spans="1:12">
      <c r="A78">
        <v>16173</v>
      </c>
      <c r="C78">
        <v>690.03532600000005</v>
      </c>
      <c r="E78">
        <v>-14.116584</v>
      </c>
      <c r="G78">
        <v>55</v>
      </c>
      <c r="L78">
        <v>3000</v>
      </c>
    </row>
    <row r="79" spans="1:12">
      <c r="A79">
        <v>16311</v>
      </c>
      <c r="C79">
        <v>784.73782600000004</v>
      </c>
      <c r="E79">
        <v>-7.4574850000000001</v>
      </c>
      <c r="G79">
        <v>67</v>
      </c>
      <c r="L79">
        <v>2007</v>
      </c>
    </row>
    <row r="80" spans="1:12">
      <c r="A80">
        <v>16443</v>
      </c>
      <c r="C80">
        <v>887.30757700000004</v>
      </c>
      <c r="E80">
        <v>-2.5284849999999999</v>
      </c>
      <c r="G80">
        <v>70</v>
      </c>
      <c r="L80">
        <v>1045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Sample CSV1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Herck</dc:creator>
  <cp:lastModifiedBy>You</cp:lastModifiedBy>
  <dcterms:created xsi:type="dcterms:W3CDTF">2021-04-22T20:35:47Z</dcterms:created>
  <dcterms:modified xsi:type="dcterms:W3CDTF">2021-04-22T21:48:34Z</dcterms:modified>
</cp:coreProperties>
</file>