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D10" i="1"/>
  <c r="C10"/>
</calcChain>
</file>

<file path=xl/sharedStrings.xml><?xml version="1.0" encoding="utf-8"?>
<sst xmlns="http://schemas.openxmlformats.org/spreadsheetml/2006/main" count="20" uniqueCount="11">
  <si>
    <t>a</t>
  </si>
  <si>
    <t>b</t>
  </si>
  <si>
    <t>c</t>
  </si>
  <si>
    <t>Value</t>
  </si>
  <si>
    <t>First sample cycle</t>
  </si>
  <si>
    <t>Second sample cycle</t>
  </si>
  <si>
    <t>Third sample cycle</t>
  </si>
  <si>
    <t>Fourth sample cycle</t>
  </si>
  <si>
    <t>Error</t>
  </si>
  <si>
    <t>cycle</t>
  </si>
  <si>
    <t>Time (min)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</si>
</sst>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Regression fittings parameters</a:t>
            </a:r>
            <a:r>
              <a:rPr lang="en-US" baseline="0"/>
              <a:t> 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Parameter a</c:v>
          </c:tx>
          <c:spPr>
            <a:ln w="28575">
              <a:noFill/>
            </a:ln>
          </c:spPr>
          <c:marker>
            <c:symbol val="diamond"/>
            <c:size val="9"/>
          </c:marker>
          <c:yVal>
            <c:numRef>
              <c:f>(Φύλλο1!$C$4,Φύλλο1!$E$4,Φύλλο1!$G$4,Φύλλο1!$I$4)</c:f>
              <c:numCache>
                <c:formatCode>General</c:formatCode>
                <c:ptCount val="4"/>
                <c:pt idx="0">
                  <c:v>1413.3</c:v>
                </c:pt>
                <c:pt idx="1">
                  <c:v>763.6</c:v>
                </c:pt>
                <c:pt idx="2">
                  <c:v>372.8</c:v>
                </c:pt>
                <c:pt idx="3">
                  <c:v>63.8</c:v>
                </c:pt>
              </c:numCache>
            </c:numRef>
          </c:yVal>
        </c:ser>
        <c:ser>
          <c:idx val="1"/>
          <c:order val="1"/>
          <c:tx>
            <c:v>Parameter b</c:v>
          </c:tx>
          <c:spPr>
            <a:ln w="28575">
              <a:noFill/>
            </a:ln>
          </c:spPr>
          <c:marker>
            <c:symbol val="square"/>
            <c:size val="8"/>
          </c:marker>
          <c:yVal>
            <c:numRef>
              <c:f>(Φύλλο1!$C$5,Φύλλο1!$E$5,Φύλλο1!$G$5,Φύλλο1!$I$5)</c:f>
              <c:numCache>
                <c:formatCode>General</c:formatCode>
                <c:ptCount val="4"/>
                <c:pt idx="0">
                  <c:v>784.7</c:v>
                </c:pt>
                <c:pt idx="1">
                  <c:v>480</c:v>
                </c:pt>
                <c:pt idx="2">
                  <c:v>238.6</c:v>
                </c:pt>
                <c:pt idx="3">
                  <c:v>45.45</c:v>
                </c:pt>
              </c:numCache>
            </c:numRef>
          </c:yVal>
        </c:ser>
        <c:axId val="111549056"/>
        <c:axId val="111672704"/>
      </c:scatterChart>
      <c:valAx>
        <c:axId val="11154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cycle number</a:t>
                </a:r>
                <a:endParaRPr lang="el-GR"/>
              </a:p>
            </c:rich>
          </c:tx>
          <c:layout/>
        </c:title>
        <c:majorTickMark val="none"/>
        <c:tickLblPos val="nextTo"/>
        <c:crossAx val="111672704"/>
        <c:crosses val="autoZero"/>
        <c:crossBetween val="midCat"/>
        <c:majorUnit val="1"/>
      </c:valAx>
      <c:valAx>
        <c:axId val="111672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[mbar]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11154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114300</xdr:rowOff>
    </xdr:from>
    <xdr:to>
      <xdr:col>11</xdr:col>
      <xdr:colOff>295275</xdr:colOff>
      <xdr:row>37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6"/>
  <sheetViews>
    <sheetView tabSelected="1" topLeftCell="G1" zoomScaleNormal="100" workbookViewId="0">
      <selection activeCell="R5" sqref="R5"/>
    </sheetView>
  </sheetViews>
  <sheetFormatPr defaultRowHeight="15"/>
  <cols>
    <col min="5" max="6" width="9.28515625" customWidth="1"/>
    <col min="18" max="18" width="10.7109375" bestFit="1" customWidth="1"/>
  </cols>
  <sheetData>
    <row r="1" spans="2:18" ht="15.75" thickBot="1"/>
    <row r="2" spans="2:18">
      <c r="B2" s="15"/>
      <c r="C2" s="12" t="s">
        <v>4</v>
      </c>
      <c r="D2" s="13"/>
      <c r="E2" s="12" t="s">
        <v>5</v>
      </c>
      <c r="F2" s="13"/>
      <c r="G2" s="12" t="s">
        <v>6</v>
      </c>
      <c r="H2" s="13"/>
      <c r="I2" s="14" t="s">
        <v>7</v>
      </c>
      <c r="J2" s="13"/>
      <c r="N2" t="s">
        <v>9</v>
      </c>
      <c r="O2" t="s">
        <v>0</v>
      </c>
      <c r="P2" t="s">
        <v>1</v>
      </c>
      <c r="Q2" t="s">
        <v>2</v>
      </c>
      <c r="R2" t="s">
        <v>10</v>
      </c>
    </row>
    <row r="3" spans="2:18">
      <c r="B3" s="16"/>
      <c r="C3" s="9" t="s">
        <v>3</v>
      </c>
      <c r="D3" s="10" t="s">
        <v>8</v>
      </c>
      <c r="E3" s="9" t="s">
        <v>3</v>
      </c>
      <c r="F3" s="10" t="s">
        <v>8</v>
      </c>
      <c r="G3" s="9" t="s">
        <v>3</v>
      </c>
      <c r="H3" s="10" t="s">
        <v>8</v>
      </c>
      <c r="I3" s="11" t="s">
        <v>3</v>
      </c>
      <c r="J3" s="10" t="s">
        <v>8</v>
      </c>
      <c r="N3">
        <v>1</v>
      </c>
      <c r="O3">
        <v>1789.67</v>
      </c>
      <c r="P3">
        <v>954.88</v>
      </c>
      <c r="Q3">
        <v>0.93589999999999995</v>
      </c>
      <c r="R3">
        <v>18.100000000000001</v>
      </c>
    </row>
    <row r="4" spans="2:18">
      <c r="B4" s="7" t="s">
        <v>0</v>
      </c>
      <c r="C4" s="2">
        <v>1413.3</v>
      </c>
      <c r="D4" s="1">
        <v>24.8</v>
      </c>
      <c r="E4" s="2">
        <v>763.6</v>
      </c>
      <c r="F4" s="1">
        <v>1.1000000000000001</v>
      </c>
      <c r="G4" s="2">
        <v>372.8</v>
      </c>
      <c r="H4" s="1">
        <v>1.17</v>
      </c>
      <c r="I4" s="5">
        <v>63.8</v>
      </c>
      <c r="J4" s="1">
        <v>0.43</v>
      </c>
      <c r="N4">
        <v>2</v>
      </c>
      <c r="O4">
        <v>1818.53</v>
      </c>
      <c r="P4">
        <v>968.29</v>
      </c>
      <c r="Q4">
        <v>0.94359999999999999</v>
      </c>
      <c r="R4">
        <v>19.579999999999998</v>
      </c>
    </row>
    <row r="5" spans="2:18">
      <c r="B5" s="7" t="s">
        <v>1</v>
      </c>
      <c r="C5" s="2">
        <v>784.7</v>
      </c>
      <c r="D5" s="1">
        <v>22.4</v>
      </c>
      <c r="E5" s="2">
        <v>480</v>
      </c>
      <c r="F5" s="1">
        <v>2.2000000000000002</v>
      </c>
      <c r="G5" s="2">
        <v>238.6</v>
      </c>
      <c r="H5" s="1">
        <v>2.1</v>
      </c>
      <c r="I5" s="5">
        <v>45.45</v>
      </c>
      <c r="J5" s="1">
        <v>0.41</v>
      </c>
      <c r="N5">
        <v>3</v>
      </c>
      <c r="O5">
        <v>1751.82</v>
      </c>
      <c r="P5">
        <v>943.04</v>
      </c>
      <c r="Q5">
        <v>0.94369999999999998</v>
      </c>
    </row>
    <row r="6" spans="2:18" ht="15.75" thickBot="1">
      <c r="B6" s="8" t="s">
        <v>2</v>
      </c>
      <c r="C6" s="3">
        <v>0.94789999999999996</v>
      </c>
      <c r="D6" s="4">
        <v>2.8E-3</v>
      </c>
      <c r="E6" s="3">
        <v>0.95689999999999997</v>
      </c>
      <c r="F6" s="4">
        <v>5.0000000000000001E-4</v>
      </c>
      <c r="G6" s="3">
        <v>0.95209999999999995</v>
      </c>
      <c r="H6" s="4">
        <v>1E-3</v>
      </c>
      <c r="I6" s="6">
        <v>0.95579999999999998</v>
      </c>
      <c r="J6" s="4">
        <v>1.1999999999999999E-3</v>
      </c>
      <c r="N6">
        <v>4</v>
      </c>
      <c r="O6">
        <v>1690.67</v>
      </c>
      <c r="P6">
        <v>910.02</v>
      </c>
      <c r="Q6">
        <v>0.94399999999999995</v>
      </c>
    </row>
    <row r="7" spans="2:18">
      <c r="N7">
        <v>5</v>
      </c>
      <c r="O7">
        <v>1593.19</v>
      </c>
      <c r="P7">
        <v>890.65</v>
      </c>
      <c r="Q7">
        <v>0.94159999999999999</v>
      </c>
    </row>
    <row r="8" spans="2:18">
      <c r="N8">
        <v>6</v>
      </c>
      <c r="O8">
        <v>1526.54</v>
      </c>
      <c r="P8">
        <v>856.78</v>
      </c>
      <c r="Q8">
        <v>0.94259999999999999</v>
      </c>
    </row>
    <row r="9" spans="2:18">
      <c r="N9">
        <v>7</v>
      </c>
      <c r="O9">
        <v>1464.97</v>
      </c>
      <c r="P9">
        <v>807.53</v>
      </c>
      <c r="Q9">
        <v>0.94450000000000001</v>
      </c>
    </row>
    <row r="10" spans="2:18">
      <c r="C10">
        <f>(C6+E6+G6+I6)/4</f>
        <v>0.95317499999999988</v>
      </c>
      <c r="D10">
        <f>1/4*SQRT(D6^2+F6^2+H6^2+J6^2)</f>
        <v>8.1124903697939752E-4</v>
      </c>
      <c r="N10">
        <v>8</v>
      </c>
      <c r="O10">
        <v>1399.08</v>
      </c>
      <c r="P10">
        <v>777.34</v>
      </c>
      <c r="Q10">
        <v>0.94579999999999997</v>
      </c>
    </row>
    <row r="11" spans="2:18">
      <c r="N11">
        <v>9</v>
      </c>
      <c r="O11">
        <v>1351.82</v>
      </c>
      <c r="P11">
        <v>762.14</v>
      </c>
      <c r="Q11">
        <v>0.95030000000000003</v>
      </c>
    </row>
    <row r="12" spans="2:18">
      <c r="N12">
        <v>10</v>
      </c>
      <c r="O12">
        <v>1315.76</v>
      </c>
      <c r="P12">
        <v>753.69</v>
      </c>
      <c r="Q12">
        <v>0.95630000000000004</v>
      </c>
    </row>
    <row r="13" spans="2:18">
      <c r="N13">
        <v>11</v>
      </c>
      <c r="O13">
        <v>1265.31</v>
      </c>
      <c r="P13">
        <v>768.72</v>
      </c>
      <c r="Q13">
        <v>0.96020000000000005</v>
      </c>
    </row>
    <row r="14" spans="2:18">
      <c r="N14">
        <v>12</v>
      </c>
      <c r="O14">
        <v>1183.74</v>
      </c>
      <c r="P14">
        <v>728.74</v>
      </c>
      <c r="Q14">
        <v>0.96040000000000003</v>
      </c>
    </row>
    <row r="15" spans="2:18">
      <c r="N15">
        <v>13</v>
      </c>
      <c r="O15">
        <v>1016.2</v>
      </c>
      <c r="P15">
        <v>632.07000000000005</v>
      </c>
      <c r="Q15">
        <v>0.96</v>
      </c>
    </row>
    <row r="16" spans="2:18">
      <c r="N16">
        <v>14</v>
      </c>
      <c r="O16">
        <v>879.69</v>
      </c>
      <c r="P16">
        <v>531.30999999999995</v>
      </c>
      <c r="Q16">
        <v>0.95840000000000003</v>
      </c>
    </row>
    <row r="17" spans="14:17">
      <c r="N17">
        <v>15</v>
      </c>
      <c r="O17">
        <v>763.3</v>
      </c>
      <c r="P17">
        <v>481.85</v>
      </c>
      <c r="Q17">
        <v>0.95669999999999999</v>
      </c>
    </row>
    <row r="18" spans="14:17">
      <c r="N18">
        <v>16</v>
      </c>
      <c r="O18">
        <v>663.5</v>
      </c>
      <c r="P18">
        <v>414.35</v>
      </c>
      <c r="Q18">
        <v>0.95669999999999999</v>
      </c>
    </row>
    <row r="19" spans="14:17">
      <c r="N19">
        <v>17</v>
      </c>
      <c r="O19">
        <v>588.04</v>
      </c>
      <c r="P19">
        <v>361.68</v>
      </c>
      <c r="Q19">
        <v>0.95550000000000002</v>
      </c>
    </row>
    <row r="20" spans="14:17">
      <c r="N20">
        <v>18</v>
      </c>
      <c r="O20">
        <v>536.29</v>
      </c>
      <c r="P20">
        <v>338.14</v>
      </c>
      <c r="Q20">
        <v>0.95830000000000004</v>
      </c>
    </row>
    <row r="21" spans="14:17">
      <c r="N21">
        <v>19</v>
      </c>
      <c r="O21">
        <v>473.29</v>
      </c>
      <c r="P21">
        <v>311.45</v>
      </c>
      <c r="Q21">
        <v>0.95340000000000003</v>
      </c>
    </row>
    <row r="22" spans="14:17">
      <c r="N22">
        <v>20</v>
      </c>
      <c r="O22">
        <v>421.97</v>
      </c>
      <c r="P22">
        <v>270.05</v>
      </c>
      <c r="Q22">
        <v>0.95289999999999997</v>
      </c>
    </row>
    <row r="23" spans="14:17">
      <c r="N23">
        <v>21</v>
      </c>
      <c r="O23">
        <v>372.53</v>
      </c>
      <c r="P23">
        <v>239.69</v>
      </c>
      <c r="Q23">
        <v>0.95169999999999999</v>
      </c>
    </row>
    <row r="24" spans="14:17">
      <c r="N24">
        <v>22</v>
      </c>
      <c r="O24">
        <v>338.59</v>
      </c>
      <c r="P24">
        <v>221.46</v>
      </c>
      <c r="Q24">
        <v>0.95620000000000005</v>
      </c>
    </row>
    <row r="25" spans="14:17">
      <c r="N25">
        <v>23</v>
      </c>
      <c r="O25">
        <v>297.88</v>
      </c>
      <c r="P25">
        <v>199.13</v>
      </c>
      <c r="Q25">
        <v>0.95330000000000004</v>
      </c>
    </row>
    <row r="26" spans="14:17">
      <c r="N26">
        <v>24</v>
      </c>
      <c r="O26">
        <v>268.05</v>
      </c>
      <c r="P26">
        <v>178.5</v>
      </c>
      <c r="Q26">
        <v>0.9546</v>
      </c>
    </row>
    <row r="27" spans="14:17">
      <c r="N27">
        <v>25</v>
      </c>
      <c r="O27">
        <v>229.11</v>
      </c>
      <c r="P27">
        <v>154.25</v>
      </c>
      <c r="Q27">
        <v>0.94699999999999995</v>
      </c>
    </row>
    <row r="28" spans="14:17">
      <c r="N28">
        <v>26</v>
      </c>
      <c r="O28">
        <v>201.74</v>
      </c>
      <c r="P28">
        <v>137.22999999999999</v>
      </c>
      <c r="Q28">
        <v>0.95020000000000004</v>
      </c>
    </row>
    <row r="29" spans="14:17">
      <c r="N29">
        <v>27</v>
      </c>
      <c r="O29">
        <v>176.22</v>
      </c>
      <c r="P29">
        <v>121.64</v>
      </c>
      <c r="Q29">
        <v>0.94710000000000005</v>
      </c>
    </row>
    <row r="30" spans="14:17">
      <c r="N30">
        <v>28</v>
      </c>
      <c r="O30">
        <v>147.13</v>
      </c>
      <c r="P30">
        <v>97.91</v>
      </c>
      <c r="Q30">
        <v>0.94699999999999995</v>
      </c>
    </row>
    <row r="31" spans="14:17">
      <c r="N31">
        <v>29</v>
      </c>
      <c r="O31">
        <v>130.66999999999999</v>
      </c>
      <c r="P31">
        <v>90.45</v>
      </c>
      <c r="Q31">
        <v>0.95199999999999996</v>
      </c>
    </row>
    <row r="32" spans="14:17">
      <c r="N32">
        <v>30</v>
      </c>
      <c r="O32">
        <v>111.04</v>
      </c>
      <c r="P32">
        <v>78.069999999999993</v>
      </c>
      <c r="Q32">
        <v>0.95009999999999994</v>
      </c>
    </row>
    <row r="33" spans="14:17">
      <c r="N33">
        <v>31</v>
      </c>
      <c r="O33">
        <v>91.84</v>
      </c>
      <c r="P33">
        <v>63.34</v>
      </c>
      <c r="Q33">
        <v>0.95409999999999995</v>
      </c>
    </row>
    <row r="34" spans="14:17">
      <c r="N34">
        <v>32</v>
      </c>
      <c r="O34">
        <v>78.45</v>
      </c>
      <c r="P34">
        <v>53.77</v>
      </c>
      <c r="Q34">
        <v>0.9556</v>
      </c>
    </row>
    <row r="35" spans="14:17">
      <c r="N35">
        <v>33</v>
      </c>
      <c r="O35">
        <v>63.65</v>
      </c>
      <c r="P35">
        <v>45.55</v>
      </c>
      <c r="Q35">
        <v>0.95520000000000005</v>
      </c>
    </row>
    <row r="36" spans="14:17">
      <c r="N36">
        <v>34</v>
      </c>
      <c r="O36">
        <v>54.69</v>
      </c>
      <c r="P36">
        <v>39.700000000000003</v>
      </c>
      <c r="Q36">
        <v>0.95740000000000003</v>
      </c>
    </row>
  </sheetData>
  <mergeCells count="5">
    <mergeCell ref="C2:D2"/>
    <mergeCell ref="E2:F2"/>
    <mergeCell ref="G2:H2"/>
    <mergeCell ref="I2:J2"/>
    <mergeCell ref="B2:B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2021-11-30T19:54:50Z</dcterms:modified>
</cp:coreProperties>
</file>