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illero\Documents\Data\Programacion\BANCO-OCCIDENTE-COBRANZA\"/>
    </mc:Choice>
  </mc:AlternateContent>
  <xr:revisionPtr revIDLastSave="0" documentId="13_ncr:1_{B4CDC304-54B7-4D6A-8A46-D0616424723C}" xr6:coauthVersionLast="47" xr6:coauthVersionMax="47" xr10:uidLastSave="{00000000-0000-0000-0000-000000000000}"/>
  <bookViews>
    <workbookView xWindow="-120" yWindow="-120" windowWidth="20730" windowHeight="11160" xr2:uid="{916713B4-C6E4-4F86-9257-A43911E95E79}"/>
  </bookViews>
  <sheets>
    <sheet name="EJEMPLO R1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1" i="2" l="1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<sst xmlns="http://schemas.openxmlformats.org/spreadsheetml/2006/main" count="1738" uniqueCount="269">
  <si>
    <t>CEDULA ASOCIADO</t>
  </si>
  <si>
    <t>NOMBRE ASOCIADO</t>
  </si>
  <si>
    <t>REGIONAL</t>
  </si>
  <si>
    <t>ZONA</t>
  </si>
  <si>
    <t>TIPO CLIENTE</t>
  </si>
  <si>
    <t>DESCRIPCIÓN DEL CORTE</t>
  </si>
  <si>
    <t>DESCRIPCIÓN DEL ESTADO MULTIACTIVA HOY</t>
  </si>
  <si>
    <t>EDAD CARTERA INICIAL</t>
  </si>
  <si>
    <t>EDAD CARTERA HOY</t>
  </si>
  <si>
    <t>VALOR RECAUDO VENCIDO</t>
  </si>
  <si>
    <t>VALOR VENCIDO PERIODO</t>
  </si>
  <si>
    <t>SUBCAMPAÑA</t>
  </si>
  <si>
    <t>DÉBITO AUTOMÁTICO</t>
  </si>
  <si>
    <t>ANTIGUEDAD DEL ASOCIADO EN COOMEVA</t>
  </si>
  <si>
    <t>EDAD ASOCIADO</t>
  </si>
  <si>
    <t>TELÉFONO RESIDENCIAL</t>
  </si>
  <si>
    <t>TELÉFONO CORRESPONDENCIA</t>
  </si>
  <si>
    <t>TELÉFONO FAMILIAR</t>
  </si>
  <si>
    <t>TELÉFONO CELULAR</t>
  </si>
  <si>
    <t>TELÉFONO  OFICINA</t>
  </si>
  <si>
    <t>E-MAIL</t>
  </si>
  <si>
    <t>USUARIO ASIGNADO</t>
  </si>
  <si>
    <t>SEGMENTO</t>
  </si>
  <si>
    <t>USUARIO  AUXIILIAR DE GESTIÓN</t>
  </si>
  <si>
    <t>VALOR VENCIDO HOY</t>
  </si>
  <si>
    <t>DIA_CORTE</t>
  </si>
  <si>
    <t>CORTE_PASADO</t>
  </si>
  <si>
    <t>ESTADO_CARTERA</t>
  </si>
  <si>
    <t>PRIORIDAD_MONTO</t>
  </si>
  <si>
    <t>PRIORIDAD_RIESGO</t>
  </si>
  <si>
    <t>PRIORIDAD_GESTION</t>
  </si>
  <si>
    <t>fecha_ultima_gestion</t>
  </si>
  <si>
    <t>fecha_promesa</t>
  </si>
  <si>
    <t>Estado_compromiso</t>
  </si>
  <si>
    <t>Acción</t>
  </si>
  <si>
    <t>Respuesta</t>
  </si>
  <si>
    <t>motivo_nopago</t>
  </si>
  <si>
    <t>Contacto</t>
  </si>
  <si>
    <t>Contacto Directo</t>
  </si>
  <si>
    <t>Efectivo</t>
  </si>
  <si>
    <t>Qgestiones</t>
  </si>
  <si>
    <t>Promesa_Cumplida</t>
  </si>
  <si>
    <t>EDAD_CARTERA_HOMOLOGADA</t>
  </si>
  <si>
    <t>Revesta</t>
  </si>
  <si>
    <t>ACR</t>
  </si>
  <si>
    <t>Alivio_financiero</t>
  </si>
  <si>
    <t>Gestion_Reciente</t>
  </si>
  <si>
    <t>Saldo_menor</t>
  </si>
  <si>
    <t>gestion_base</t>
  </si>
  <si>
    <t>CONCEPTO MAS VENCIDO</t>
  </si>
  <si>
    <t>Caida</t>
  </si>
  <si>
    <t>Cali</t>
  </si>
  <si>
    <t>Popayan</t>
  </si>
  <si>
    <t>Solo Asociado</t>
  </si>
  <si>
    <t>Al 05 del Mes</t>
  </si>
  <si>
    <t>Activo Cobranza Interna</t>
  </si>
  <si>
    <t>CSS MORA 3</t>
  </si>
  <si>
    <t>Deficiente_Impago</t>
  </si>
  <si>
    <t>DETERIORA</t>
  </si>
  <si>
    <t>Monto Medio</t>
  </si>
  <si>
    <t>Riesgo Alto</t>
  </si>
  <si>
    <t>Prioridad 1</t>
  </si>
  <si>
    <t>Sin promesa</t>
  </si>
  <si>
    <t>LLAMADA RECAUDO CCTO</t>
  </si>
  <si>
    <t>CUELGA</t>
  </si>
  <si>
    <t>SI</t>
  </si>
  <si>
    <t>NO</t>
  </si>
  <si>
    <t>GESTIONADO</t>
  </si>
  <si>
    <t>APORTES</t>
  </si>
  <si>
    <t>Palmira</t>
  </si>
  <si>
    <t>CSS MORA 2</t>
  </si>
  <si>
    <t>No</t>
  </si>
  <si>
    <t>15-04-2025</t>
  </si>
  <si>
    <t>Promesa pendiente</t>
  </si>
  <si>
    <t>PROMESA_DE_PAGO</t>
  </si>
  <si>
    <t>OTROS</t>
  </si>
  <si>
    <t>Bogota</t>
  </si>
  <si>
    <t>Santafe de Bogota D.C.</t>
  </si>
  <si>
    <t>Mixto (Asociado/Cliente)</t>
  </si>
  <si>
    <t>Al 10 del Mes</t>
  </si>
  <si>
    <t>CSSMORA1CORTE10</t>
  </si>
  <si>
    <t>Monto Bajo</t>
  </si>
  <si>
    <t>Prioridad 2</t>
  </si>
  <si>
    <t>SIN_GESTION</t>
  </si>
  <si>
    <t>CSSMORA1CORTE5</t>
  </si>
  <si>
    <t>MuyDeficiente_Impago</t>
  </si>
  <si>
    <t>Aceptable_Impago</t>
  </si>
  <si>
    <t>Riesgo bajo</t>
  </si>
  <si>
    <t>Prioridad 3</t>
  </si>
  <si>
    <t>NO_CONTESTA</t>
  </si>
  <si>
    <t>Medellin</t>
  </si>
  <si>
    <t>08-04-2025</t>
  </si>
  <si>
    <t>Promesa rota</t>
  </si>
  <si>
    <t>Eje Cafetero</t>
  </si>
  <si>
    <t>Manizales</t>
  </si>
  <si>
    <t>Excelente_ConMora</t>
  </si>
  <si>
    <t>Monto Alto</t>
  </si>
  <si>
    <t>Riesgo medio</t>
  </si>
  <si>
    <t>Caribe</t>
  </si>
  <si>
    <t>Barranquilla</t>
  </si>
  <si>
    <t>Si</t>
  </si>
  <si>
    <t>Bueno_Impago</t>
  </si>
  <si>
    <t>Pasto</t>
  </si>
  <si>
    <t>Activo Normal</t>
  </si>
  <si>
    <t>NORMALIZA</t>
  </si>
  <si>
    <t>TELEFONO_ERRADO</t>
  </si>
  <si>
    <t>Al 15 del Mes</t>
  </si>
  <si>
    <t>POR VENCER</t>
  </si>
  <si>
    <t>Al 25 del Mes</t>
  </si>
  <si>
    <t>MANTIENE</t>
  </si>
  <si>
    <t>LLAMADA RETENC TELEF</t>
  </si>
  <si>
    <t>RECREA</t>
  </si>
  <si>
    <t>SIN_ACUERDO_DE_PAGO</t>
  </si>
  <si>
    <t>DISMINUCION DE CAPACIDAD ECONOMICA CORTO PLAZO</t>
  </si>
  <si>
    <t>11-04-2025</t>
  </si>
  <si>
    <t>Promesa Hoy</t>
  </si>
  <si>
    <t>FALLAS EN LOS MEDIOS DE PAGO</t>
  </si>
  <si>
    <t>DEJA_MENSAJE_CON_TERCERO</t>
  </si>
  <si>
    <t>Al 20 del Mes</t>
  </si>
  <si>
    <t>CSSMORA1CORTE20</t>
  </si>
  <si>
    <t>PAGO_NO_APLICADO</t>
  </si>
  <si>
    <t>PAGO NO APLICADO</t>
  </si>
  <si>
    <t>07-04-2025</t>
  </si>
  <si>
    <t>NO SUMINISTRA INFORMACION</t>
  </si>
  <si>
    <t>VOLVER_A_LLAM_LLAMAR_DESP</t>
  </si>
  <si>
    <t>Aceptable_bajo</t>
  </si>
  <si>
    <t>Sincelejo</t>
  </si>
  <si>
    <t>CSSMORA1CORTE25</t>
  </si>
  <si>
    <t>INCONFORMIDAD EN EL SERVICIO</t>
  </si>
  <si>
    <t>Riohacha</t>
  </si>
  <si>
    <t>Cucuta</t>
  </si>
  <si>
    <t>Excelente_bajo</t>
  </si>
  <si>
    <t>Al 30 del Mes</t>
  </si>
  <si>
    <t>CSSMORA1CORTE30</t>
  </si>
  <si>
    <t>ASOCIADO_AL DIA</t>
  </si>
  <si>
    <t>Inactivo</t>
  </si>
  <si>
    <t>CSS MORA 4</t>
  </si>
  <si>
    <t>MEJORA</t>
  </si>
  <si>
    <t>Excelente_Impago</t>
  </si>
  <si>
    <t>Santa Marta</t>
  </si>
  <si>
    <t>TELEFONO_DANADO</t>
  </si>
  <si>
    <t>01ORO</t>
  </si>
  <si>
    <t>Valledupar</t>
  </si>
  <si>
    <t>Bueno_SinMora</t>
  </si>
  <si>
    <t>14-04-2025</t>
  </si>
  <si>
    <t>CSSMORA1CORTE15</t>
  </si>
  <si>
    <t>(Nosegmentado)_Impago</t>
  </si>
  <si>
    <t>ANA LUCÍA FERNÁNDEZ RIVAS</t>
  </si>
  <si>
    <t>JUAN PABLO ORTEGA MÉNDEZ</t>
  </si>
  <si>
    <t>MARÍA FERNANDA LÓPEZ CASTELLANOS</t>
  </si>
  <si>
    <t>CARLOS ANDRÉS PÉREZ MONTOYA</t>
  </si>
  <si>
    <t>LAURA SOFÍA GÓMEZ VARGAS</t>
  </si>
  <si>
    <t>ANDRÉS FELIPE RAMÍREZ SALAZAR</t>
  </si>
  <si>
    <t>VALENTINA TORRES HIDALGO</t>
  </si>
  <si>
    <t>SANTIAGO MORALES QUINTERO</t>
  </si>
  <si>
    <t>DANIELA CASTRO JIMÉNEZ</t>
  </si>
  <si>
    <t>SEBASTIÁN HERRERA DOMÍNGUEZ</t>
  </si>
  <si>
    <t>LUISA MARÍA CHÁVEZ GUZMÁN</t>
  </si>
  <si>
    <t>CAMILO MUÑOZ AGUIRRE</t>
  </si>
  <si>
    <t>ISABELLA RUIZ CÁRDENAS</t>
  </si>
  <si>
    <t>MATÍAS ORTIZ ALARCÓN</t>
  </si>
  <si>
    <t>GABRIELA SÁNCHEZ BUSTAMANTE</t>
  </si>
  <si>
    <t>ALEJANDRO VARGAS BARRIOS</t>
  </si>
  <si>
    <t>MARIANA SERRANO BERMÚDEZ</t>
  </si>
  <si>
    <t>NICOLÁS PEÑA CIFUENTES</t>
  </si>
  <si>
    <t>SOFÍA DELGADO OSORIO</t>
  </si>
  <si>
    <t>TOMÁS GARCÍA PACHECO</t>
  </si>
  <si>
    <t>MARTINA LEÓN VILLAFUERTE</t>
  </si>
  <si>
    <t>EMILIANO ESPINOSA SALDAÑA</t>
  </si>
  <si>
    <t>LUCIANA RÍOS ZAPATA</t>
  </si>
  <si>
    <t>SAMUEL CRUZ ARÉVALO</t>
  </si>
  <si>
    <t>VICTORIA GÓMEZ CASTAÑEDA</t>
  </si>
  <si>
    <t>MATEO NAVARRO PADILLA</t>
  </si>
  <si>
    <t>JULIANA SILVA GALINDO</t>
  </si>
  <si>
    <t>JOAQUÍN ESTRADA NARANJO</t>
  </si>
  <si>
    <t>ANTONIA ROBLES HURTADO</t>
  </si>
  <si>
    <t>LUCAS LOZANO VALENCIA</t>
  </si>
  <si>
    <t>SARA MEDINA QUIÑONES</t>
  </si>
  <si>
    <t>SIMÓN RIVERO SANABRIA</t>
  </si>
  <si>
    <t>PAULA CASTILLO MORALES</t>
  </si>
  <si>
    <t>MÁXIMO TORRES PIZARRO</t>
  </si>
  <si>
    <t>CAMILA ÁLVAREZ MONTIEL</t>
  </si>
  <si>
    <t>ÁNGEL REYES FARÍAS</t>
  </si>
  <si>
    <t>ADRIANA GUTIÉRREZ ORTIZ</t>
  </si>
  <si>
    <t>ESTEBAN AGUILAR VALENCIA</t>
  </si>
  <si>
    <t>NATALIA HERRERA TOVAR</t>
  </si>
  <si>
    <t>HUGO AGUIRRE RAMÍREZ</t>
  </si>
  <si>
    <t>ELISA MERCADO CASTELLANOS</t>
  </si>
  <si>
    <t>DIEGO ROMERO LARA</t>
  </si>
  <si>
    <t>FABIÁN VEGA CORTÉS</t>
  </si>
  <si>
    <t>ALEJANDRA RIVERA VILLAMIZAR</t>
  </si>
  <si>
    <t>JULIÁN ARANGO CASTAÑO</t>
  </si>
  <si>
    <t>ROCÍO LUNA GONZÁLEZ</t>
  </si>
  <si>
    <t>HÉCTOR PEÑA ZAMORA</t>
  </si>
  <si>
    <t>VERÓNICA VALLEJO PALACIO</t>
  </si>
  <si>
    <t>CRISTÓBAL SANDOVAL MUÑOZ</t>
  </si>
  <si>
    <t>LAURA SUAREZ MEJÍA</t>
  </si>
  <si>
    <t>FERNANDO ACOSTA SERRANO</t>
  </si>
  <si>
    <t>MIRIAM CASTRO CÉSPEDES</t>
  </si>
  <si>
    <t>ALFREDO VALENCIA GONZÁLEZ</t>
  </si>
  <si>
    <t>LORENA TORRES CUÉLLAR</t>
  </si>
  <si>
    <t>RICARDO GUZMÁN ESPINOZA</t>
  </si>
  <si>
    <t>CECILIA MONTERO SÁENZ</t>
  </si>
  <si>
    <t>ESTELA BAUTISTA GÁLVEZ</t>
  </si>
  <si>
    <t>MANUEL VARGAS SAAVEDRA</t>
  </si>
  <si>
    <t>RAMONA RUIZ VÁSQUEZ</t>
  </si>
  <si>
    <t>ÁNGEL CIFUENTES PADILLA</t>
  </si>
  <si>
    <t>PEPITO PEREZ</t>
  </si>
  <si>
    <t>PEEP1234</t>
  </si>
  <si>
    <t>ANALUCIA.FERNANDEZ@EMAIL.COM</t>
  </si>
  <si>
    <t>JUANPABLO.ORTEGA@EMAIL.COM</t>
  </si>
  <si>
    <t>MARIAFERNANDA.LOPEZ@EMAIL.COM</t>
  </si>
  <si>
    <t>CARLOSANDRES.PEREZ@EMAIL.COM</t>
  </si>
  <si>
    <t>LAURASOFIA.GOMEZ@EMAIL.COM</t>
  </si>
  <si>
    <t>ANDRESFELIPE.RAMIREZ@EMAIL.COM</t>
  </si>
  <si>
    <t>VALENTINA.TORRES@EMAIL.COM</t>
  </si>
  <si>
    <t>SANTIAGO.MORALES@EMAIL.COM</t>
  </si>
  <si>
    <t>DANIELA.CASTRO@EMAIL.COM</t>
  </si>
  <si>
    <t>SEBASTIAN.HERRERA@EMAIL.COM</t>
  </si>
  <si>
    <t>LUISAMARIA.CHAVEZ@EMAIL.COM</t>
  </si>
  <si>
    <t>CAMILO.MUNOZ@EMAIL.COM</t>
  </si>
  <si>
    <t>ISABELLA.RUIZ@EMAIL.COM</t>
  </si>
  <si>
    <t>MATIAS.ORTIZ@EMAIL.COM</t>
  </si>
  <si>
    <t>GABRIELA.SANCHEZ@EMAIL.COM</t>
  </si>
  <si>
    <t>ALEJANDRO.VARGAS@EMAIL.COM</t>
  </si>
  <si>
    <t>MARIANA.SERRANO@EMAIL.COM</t>
  </si>
  <si>
    <t>NICOLAS.PENA@EMAIL.COM</t>
  </si>
  <si>
    <t>SOFIA.DELGADO@EMAIL.COM</t>
  </si>
  <si>
    <t>TOMAS.GARCIA@EMAIL.COM</t>
  </si>
  <si>
    <t>MARTINA.LEON@EMAIL.COM</t>
  </si>
  <si>
    <t>EMILIANO.ESPINOSA@EMAIL.COM</t>
  </si>
  <si>
    <t>LUCIANA.RIOS@EMAIL.COM</t>
  </si>
  <si>
    <t>SAMUEL.CRUZ@EMAIL.COM</t>
  </si>
  <si>
    <t>VICTORIA.GOMEZ@EMAIL.COM</t>
  </si>
  <si>
    <t>MATEO.NAVARRO@EMAIL.COM</t>
  </si>
  <si>
    <t>JULIANA.SILVA@EMAIL.COM</t>
  </si>
  <si>
    <t>JOAQUIN.ESTRADA@EMAIL.COM</t>
  </si>
  <si>
    <t>ANTONIA.ROBLES@EMAIL.COM</t>
  </si>
  <si>
    <t>LUCAS.LOZANO@EMAIL.COM</t>
  </si>
  <si>
    <t>SARA.MEDINA@EMAIL.COM</t>
  </si>
  <si>
    <t>SIMON.RIVERO@EMAIL.COM</t>
  </si>
  <si>
    <t>PAULA.CASTILLO@EMAIL.COM</t>
  </si>
  <si>
    <t>MAXIMO.TORRES@EMAIL.COM</t>
  </si>
  <si>
    <t>CAMILA.ALVAREZ@EMAIL.COM</t>
  </si>
  <si>
    <t>ANGEL.REYES@EMAIL.COM</t>
  </si>
  <si>
    <t>ADRIANA.GUTIERREZ@EMAIL.COM</t>
  </si>
  <si>
    <t>ESTEBAN.AGUILAR@EMAIL.COM</t>
  </si>
  <si>
    <t>NATALIA.HERRERA@EMAIL.COM</t>
  </si>
  <si>
    <t>HUGO.AGUIRRE@EMAIL.COM</t>
  </si>
  <si>
    <t>ELISA.MERCADO@EMAIL.COM</t>
  </si>
  <si>
    <t>DIEGO.ROMERO@EMAIL.COM</t>
  </si>
  <si>
    <t>FABIAN.VEGA@EMAIL.COM</t>
  </si>
  <si>
    <t>ALEJANDRA.RIVERA@EMAIL.COM</t>
  </si>
  <si>
    <t>JULIAN.ARANGO@EMAIL.COM</t>
  </si>
  <si>
    <t>ROCIO.LUNA@EMAIL.COM</t>
  </si>
  <si>
    <t>HECTOR.PENA@EMAIL.COM</t>
  </si>
  <si>
    <t>VERONICA.VALLEJO@EMAIL.COM</t>
  </si>
  <si>
    <t>CRISTOBAL.SANDOVAL@EMAIL.COM</t>
  </si>
  <si>
    <t>LAURA.SUAREZ@EMAIL.COM</t>
  </si>
  <si>
    <t>FERNANDO.ACOSTA@EMAIL.COM</t>
  </si>
  <si>
    <t>MIRIAM.CASTRO@EMAIL.COM</t>
  </si>
  <si>
    <t>ALFREDO.VALENCIA@EMAIL.COM</t>
  </si>
  <si>
    <t>LORENA.TORRES@EMAIL.COM</t>
  </si>
  <si>
    <t>RICARDO.GUZMAN@EMAIL.COM</t>
  </si>
  <si>
    <t>CECILIA.MONTERO@EMAIL.COM</t>
  </si>
  <si>
    <t>ESTELA.BAUTISTA@EMAIL.COM</t>
  </si>
  <si>
    <t>MANUEL.VARGAS@EMAIL.COM</t>
  </si>
  <si>
    <t>RAMONA.RUIZ@EMAIL.COM</t>
  </si>
  <si>
    <t>ANGEL.CIFUENTES@EMAIL.COM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</si>
</sst>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BE84-A93B-48C3-85B6-88ACC5808637}">
  <dimension ref="A1:AY71"/>
  <sheetViews>
    <sheetView tabSelected="1" workbookViewId="0">
      <selection activeCell="C15" sqref="C15"/>
    </sheetView>
  </sheetViews>
  <sheetFormatPr baseColWidth="10" defaultRowHeight="14.25"/>
  <sheetData>
    <row r="1" spans="1:51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>
        <v>11846855</v>
      </c>
      <c r="B2" s="3" t="s">
        <v>147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>
        <v>3</v>
      </c>
      <c r="I2">
        <v>4</v>
      </c>
      <c r="J2">
        <v>0</v>
      </c>
      <c r="K2">
        <v>250429</v>
      </c>
      <c r="L2" t="s">
        <v>56</v>
      </c>
      <c r="N2">
        <v>1</v>
      </c>
      <c r="O2">
        <v>3</v>
      </c>
      <c r="S2">
        <f ca="1">RANDBETWEEN(3001231232,3243454922)</f>
        <v>3240364616</v>
      </c>
      <c r="U2" t="s">
        <v>209</v>
      </c>
      <c r="V2" t="s">
        <v>207</v>
      </c>
      <c r="W2" t="s">
        <v>57</v>
      </c>
      <c r="X2" t="s">
        <v>208</v>
      </c>
      <c r="Y2">
        <v>6214402</v>
      </c>
      <c r="Z2">
        <v>5</v>
      </c>
      <c r="AA2" t="b">
        <v>1</v>
      </c>
      <c r="AB2" t="s">
        <v>58</v>
      </c>
      <c r="AC2" t="s">
        <v>59</v>
      </c>
      <c r="AD2" t="s">
        <v>60</v>
      </c>
      <c r="AE2" t="s">
        <v>61</v>
      </c>
      <c r="AF2" s="2">
        <v>45757</v>
      </c>
      <c r="AH2" t="s">
        <v>62</v>
      </c>
      <c r="AI2" t="s">
        <v>63</v>
      </c>
      <c r="AJ2" t="s">
        <v>64</v>
      </c>
      <c r="AL2">
        <v>1</v>
      </c>
      <c r="AM2">
        <v>0</v>
      </c>
      <c r="AN2">
        <v>0</v>
      </c>
      <c r="AO2">
        <v>3</v>
      </c>
      <c r="AP2">
        <v>0</v>
      </c>
      <c r="AQ2">
        <v>3</v>
      </c>
      <c r="AR2" t="s">
        <v>65</v>
      </c>
      <c r="AS2" t="s">
        <v>66</v>
      </c>
      <c r="AT2" t="s">
        <v>66</v>
      </c>
      <c r="AU2" t="s">
        <v>67</v>
      </c>
      <c r="AV2" t="s">
        <v>66</v>
      </c>
      <c r="AW2">
        <v>1</v>
      </c>
      <c r="AX2" t="s">
        <v>68</v>
      </c>
      <c r="AY2">
        <v>7</v>
      </c>
    </row>
    <row r="3" spans="1:51">
      <c r="A3">
        <v>78841527</v>
      </c>
      <c r="B3" s="3" t="s">
        <v>148</v>
      </c>
      <c r="C3" t="s">
        <v>69</v>
      </c>
      <c r="D3" t="s">
        <v>69</v>
      </c>
      <c r="E3" t="s">
        <v>53</v>
      </c>
      <c r="F3" t="s">
        <v>54</v>
      </c>
      <c r="G3" t="s">
        <v>55</v>
      </c>
      <c r="H3">
        <v>2</v>
      </c>
      <c r="I3">
        <v>3</v>
      </c>
      <c r="J3">
        <v>0</v>
      </c>
      <c r="K3">
        <v>171550</v>
      </c>
      <c r="L3" t="s">
        <v>70</v>
      </c>
      <c r="M3" t="s">
        <v>71</v>
      </c>
      <c r="N3">
        <v>6</v>
      </c>
      <c r="O3">
        <v>11</v>
      </c>
      <c r="S3">
        <f t="shared" ref="S3:S66" ca="1" si="0">RANDBETWEEN(3001231232,3243454922)</f>
        <v>3156177835</v>
      </c>
      <c r="U3" t="s">
        <v>210</v>
      </c>
      <c r="V3" t="s">
        <v>207</v>
      </c>
      <c r="W3" t="s">
        <v>57</v>
      </c>
      <c r="X3" t="s">
        <v>208</v>
      </c>
      <c r="Y3">
        <v>7004616</v>
      </c>
      <c r="Z3">
        <v>5</v>
      </c>
      <c r="AA3" t="b">
        <v>1</v>
      </c>
      <c r="AB3" t="s">
        <v>58</v>
      </c>
      <c r="AC3" t="s">
        <v>59</v>
      </c>
      <c r="AD3" t="s">
        <v>60</v>
      </c>
      <c r="AE3" t="s">
        <v>61</v>
      </c>
      <c r="AF3" s="2">
        <v>45756</v>
      </c>
      <c r="AG3" t="s">
        <v>72</v>
      </c>
      <c r="AH3" t="s">
        <v>73</v>
      </c>
      <c r="AI3" t="s">
        <v>63</v>
      </c>
      <c r="AJ3" t="s">
        <v>74</v>
      </c>
      <c r="AK3" t="s">
        <v>75</v>
      </c>
      <c r="AL3">
        <v>1</v>
      </c>
      <c r="AM3">
        <v>1</v>
      </c>
      <c r="AN3">
        <v>1</v>
      </c>
      <c r="AO3">
        <v>2</v>
      </c>
      <c r="AP3">
        <v>0</v>
      </c>
      <c r="AQ3">
        <v>2</v>
      </c>
      <c r="AR3" t="s">
        <v>66</v>
      </c>
      <c r="AS3" t="s">
        <v>66</v>
      </c>
      <c r="AT3" t="s">
        <v>66</v>
      </c>
      <c r="AU3" t="s">
        <v>67</v>
      </c>
      <c r="AV3" t="s">
        <v>66</v>
      </c>
      <c r="AW3">
        <v>1</v>
      </c>
      <c r="AX3" t="s">
        <v>68</v>
      </c>
      <c r="AY3">
        <v>7</v>
      </c>
    </row>
    <row r="4" spans="1:51">
      <c r="A4">
        <v>17932430</v>
      </c>
      <c r="B4" s="3" t="s">
        <v>149</v>
      </c>
      <c r="C4" t="s">
        <v>76</v>
      </c>
      <c r="D4" t="s">
        <v>77</v>
      </c>
      <c r="E4" t="s">
        <v>78</v>
      </c>
      <c r="F4" t="s">
        <v>79</v>
      </c>
      <c r="G4" t="s">
        <v>55</v>
      </c>
      <c r="H4">
        <v>0</v>
      </c>
      <c r="I4">
        <v>1</v>
      </c>
      <c r="J4">
        <v>0</v>
      </c>
      <c r="K4">
        <v>85473</v>
      </c>
      <c r="L4" t="s">
        <v>80</v>
      </c>
      <c r="N4">
        <v>3</v>
      </c>
      <c r="O4">
        <v>14</v>
      </c>
      <c r="S4">
        <f t="shared" ca="1" si="0"/>
        <v>3017995039</v>
      </c>
      <c r="U4" t="s">
        <v>211</v>
      </c>
      <c r="V4" t="s">
        <v>207</v>
      </c>
      <c r="W4" t="s">
        <v>57</v>
      </c>
      <c r="X4" t="s">
        <v>208</v>
      </c>
      <c r="Y4">
        <v>3469067</v>
      </c>
      <c r="Z4">
        <v>10</v>
      </c>
      <c r="AA4" t="b">
        <v>1</v>
      </c>
      <c r="AB4" t="s">
        <v>58</v>
      </c>
      <c r="AC4" t="s">
        <v>81</v>
      </c>
      <c r="AD4" t="s">
        <v>60</v>
      </c>
      <c r="AE4" t="s">
        <v>82</v>
      </c>
      <c r="AF4" s="2"/>
      <c r="AJ4" t="s">
        <v>83</v>
      </c>
      <c r="AP4">
        <v>0</v>
      </c>
      <c r="AQ4">
        <v>0</v>
      </c>
      <c r="AR4" t="s">
        <v>66</v>
      </c>
      <c r="AS4" t="s">
        <v>66</v>
      </c>
      <c r="AT4" t="s">
        <v>66</v>
      </c>
      <c r="AU4" t="s">
        <v>83</v>
      </c>
      <c r="AV4" t="s">
        <v>66</v>
      </c>
      <c r="AW4">
        <v>0</v>
      </c>
      <c r="AX4" t="s">
        <v>68</v>
      </c>
      <c r="AY4">
        <v>10</v>
      </c>
    </row>
    <row r="5" spans="1:51">
      <c r="A5">
        <v>58561457</v>
      </c>
      <c r="B5" s="3" t="s">
        <v>150</v>
      </c>
      <c r="C5" t="s">
        <v>76</v>
      </c>
      <c r="D5" t="s">
        <v>77</v>
      </c>
      <c r="E5" t="s">
        <v>78</v>
      </c>
      <c r="F5" t="s">
        <v>54</v>
      </c>
      <c r="G5" t="s">
        <v>55</v>
      </c>
      <c r="H5">
        <v>0</v>
      </c>
      <c r="I5">
        <v>1</v>
      </c>
      <c r="J5">
        <v>0</v>
      </c>
      <c r="K5">
        <v>85775</v>
      </c>
      <c r="L5" t="s">
        <v>84</v>
      </c>
      <c r="N5">
        <v>4</v>
      </c>
      <c r="O5">
        <v>16</v>
      </c>
      <c r="S5">
        <f t="shared" ca="1" si="0"/>
        <v>3133360907</v>
      </c>
      <c r="U5" t="s">
        <v>212</v>
      </c>
      <c r="V5" t="s">
        <v>207</v>
      </c>
      <c r="W5" t="s">
        <v>57</v>
      </c>
      <c r="X5" t="s">
        <v>208</v>
      </c>
      <c r="Y5">
        <v>5727618</v>
      </c>
      <c r="Z5">
        <v>5</v>
      </c>
      <c r="AA5" t="b">
        <v>1</v>
      </c>
      <c r="AB5" t="s">
        <v>58</v>
      </c>
      <c r="AC5" t="s">
        <v>81</v>
      </c>
      <c r="AD5" t="s">
        <v>60</v>
      </c>
      <c r="AE5" t="s">
        <v>82</v>
      </c>
      <c r="AF5" s="2">
        <v>45758</v>
      </c>
      <c r="AH5" t="s">
        <v>62</v>
      </c>
      <c r="AI5" t="s">
        <v>63</v>
      </c>
      <c r="AJ5" t="s">
        <v>64</v>
      </c>
      <c r="AL5">
        <v>1</v>
      </c>
      <c r="AM5">
        <v>0</v>
      </c>
      <c r="AN5">
        <v>0</v>
      </c>
      <c r="AO5">
        <v>4</v>
      </c>
      <c r="AP5">
        <v>0</v>
      </c>
      <c r="AQ5">
        <v>0</v>
      </c>
      <c r="AR5" t="s">
        <v>66</v>
      </c>
      <c r="AS5" t="s">
        <v>66</v>
      </c>
      <c r="AT5" t="s">
        <v>66</v>
      </c>
      <c r="AU5" t="s">
        <v>67</v>
      </c>
      <c r="AV5" t="s">
        <v>66</v>
      </c>
      <c r="AW5">
        <v>1</v>
      </c>
      <c r="AX5" t="s">
        <v>68</v>
      </c>
      <c r="AY5">
        <v>7</v>
      </c>
    </row>
    <row r="6" spans="1:51">
      <c r="A6">
        <v>76508236</v>
      </c>
      <c r="B6" s="3" t="s">
        <v>151</v>
      </c>
      <c r="C6" t="s">
        <v>76</v>
      </c>
      <c r="D6" t="s">
        <v>77</v>
      </c>
      <c r="E6" t="s">
        <v>53</v>
      </c>
      <c r="F6" t="s">
        <v>54</v>
      </c>
      <c r="G6" t="s">
        <v>55</v>
      </c>
      <c r="H6">
        <v>0</v>
      </c>
      <c r="I6">
        <v>1</v>
      </c>
      <c r="J6">
        <v>0</v>
      </c>
      <c r="K6">
        <v>299300</v>
      </c>
      <c r="L6" t="s">
        <v>84</v>
      </c>
      <c r="N6">
        <v>1</v>
      </c>
      <c r="O6">
        <v>19</v>
      </c>
      <c r="S6">
        <f t="shared" ca="1" si="0"/>
        <v>3180569699</v>
      </c>
      <c r="U6" t="s">
        <v>213</v>
      </c>
      <c r="V6" t="s">
        <v>207</v>
      </c>
      <c r="W6" t="s">
        <v>85</v>
      </c>
      <c r="X6" t="s">
        <v>208</v>
      </c>
      <c r="Y6">
        <v>3647340</v>
      </c>
      <c r="Z6">
        <v>5</v>
      </c>
      <c r="AA6" t="b">
        <v>1</v>
      </c>
      <c r="AB6" t="s">
        <v>58</v>
      </c>
      <c r="AC6" t="s">
        <v>59</v>
      </c>
      <c r="AD6" t="s">
        <v>60</v>
      </c>
      <c r="AE6" t="s">
        <v>61</v>
      </c>
      <c r="AF6" s="2"/>
      <c r="AJ6" t="s">
        <v>83</v>
      </c>
      <c r="AP6">
        <v>0</v>
      </c>
      <c r="AQ6">
        <v>0</v>
      </c>
      <c r="AR6" t="s">
        <v>66</v>
      </c>
      <c r="AS6" t="s">
        <v>66</v>
      </c>
      <c r="AT6" t="s">
        <v>66</v>
      </c>
      <c r="AU6" t="s">
        <v>83</v>
      </c>
      <c r="AV6" t="s">
        <v>66</v>
      </c>
      <c r="AW6">
        <v>0</v>
      </c>
      <c r="AX6" t="s">
        <v>68</v>
      </c>
      <c r="AY6">
        <v>7</v>
      </c>
    </row>
    <row r="7" spans="1:51">
      <c r="A7">
        <v>47762774</v>
      </c>
      <c r="B7" s="3" t="s">
        <v>152</v>
      </c>
      <c r="C7" t="s">
        <v>76</v>
      </c>
      <c r="D7" t="s">
        <v>77</v>
      </c>
      <c r="E7" t="s">
        <v>53</v>
      </c>
      <c r="F7" t="s">
        <v>54</v>
      </c>
      <c r="G7" t="s">
        <v>55</v>
      </c>
      <c r="H7">
        <v>0</v>
      </c>
      <c r="I7">
        <v>1</v>
      </c>
      <c r="J7">
        <v>55</v>
      </c>
      <c r="K7">
        <v>85720</v>
      </c>
      <c r="L7" t="s">
        <v>84</v>
      </c>
      <c r="M7" t="s">
        <v>71</v>
      </c>
      <c r="N7">
        <v>9</v>
      </c>
      <c r="O7">
        <v>14</v>
      </c>
      <c r="S7">
        <f t="shared" ca="1" si="0"/>
        <v>3079027437</v>
      </c>
      <c r="U7" t="s">
        <v>214</v>
      </c>
      <c r="V7" t="s">
        <v>207</v>
      </c>
      <c r="W7" t="s">
        <v>86</v>
      </c>
      <c r="X7" t="s">
        <v>208</v>
      </c>
      <c r="Y7">
        <v>6155021</v>
      </c>
      <c r="Z7">
        <v>5</v>
      </c>
      <c r="AA7" t="b">
        <v>1</v>
      </c>
      <c r="AB7" t="s">
        <v>58</v>
      </c>
      <c r="AC7" t="s">
        <v>81</v>
      </c>
      <c r="AD7" t="s">
        <v>87</v>
      </c>
      <c r="AE7" t="s">
        <v>88</v>
      </c>
      <c r="AF7" s="2">
        <v>45757</v>
      </c>
      <c r="AH7" t="s">
        <v>62</v>
      </c>
      <c r="AI7" t="s">
        <v>63</v>
      </c>
      <c r="AJ7" t="s">
        <v>89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 t="s">
        <v>66</v>
      </c>
      <c r="AS7" t="s">
        <v>66</v>
      </c>
      <c r="AT7" t="s">
        <v>66</v>
      </c>
      <c r="AU7" t="s">
        <v>67</v>
      </c>
      <c r="AV7" t="s">
        <v>66</v>
      </c>
      <c r="AW7">
        <v>1</v>
      </c>
      <c r="AX7" t="s">
        <v>68</v>
      </c>
      <c r="AY7">
        <v>7</v>
      </c>
    </row>
    <row r="8" spans="1:51">
      <c r="A8">
        <v>17607105</v>
      </c>
      <c r="B8" s="3" t="s">
        <v>153</v>
      </c>
      <c r="C8" t="s">
        <v>90</v>
      </c>
      <c r="D8" t="s">
        <v>90</v>
      </c>
      <c r="E8" t="s">
        <v>78</v>
      </c>
      <c r="F8" t="s">
        <v>54</v>
      </c>
      <c r="G8" t="s">
        <v>55</v>
      </c>
      <c r="H8">
        <v>0</v>
      </c>
      <c r="I8">
        <v>1</v>
      </c>
      <c r="J8">
        <v>0</v>
      </c>
      <c r="K8">
        <v>85775</v>
      </c>
      <c r="L8" t="s">
        <v>84</v>
      </c>
      <c r="N8">
        <v>4</v>
      </c>
      <c r="O8">
        <v>9</v>
      </c>
      <c r="S8">
        <f t="shared" ca="1" si="0"/>
        <v>3097701692</v>
      </c>
      <c r="U8" t="s">
        <v>215</v>
      </c>
      <c r="V8" t="s">
        <v>207</v>
      </c>
      <c r="W8" t="s">
        <v>57</v>
      </c>
      <c r="X8" t="s">
        <v>208</v>
      </c>
      <c r="Y8">
        <v>4605828</v>
      </c>
      <c r="Z8">
        <v>5</v>
      </c>
      <c r="AA8" t="b">
        <v>1</v>
      </c>
      <c r="AB8" t="s">
        <v>58</v>
      </c>
      <c r="AC8" t="s">
        <v>81</v>
      </c>
      <c r="AD8" t="s">
        <v>60</v>
      </c>
      <c r="AE8" t="s">
        <v>82</v>
      </c>
      <c r="AF8" s="2">
        <v>45758</v>
      </c>
      <c r="AG8" t="s">
        <v>91</v>
      </c>
      <c r="AH8" t="s">
        <v>92</v>
      </c>
      <c r="AI8" t="s">
        <v>63</v>
      </c>
      <c r="AJ8" t="s">
        <v>74</v>
      </c>
      <c r="AL8">
        <v>1</v>
      </c>
      <c r="AM8">
        <v>1</v>
      </c>
      <c r="AN8">
        <v>1</v>
      </c>
      <c r="AO8">
        <v>4</v>
      </c>
      <c r="AP8">
        <v>0</v>
      </c>
      <c r="AQ8">
        <v>0</v>
      </c>
      <c r="AR8" t="s">
        <v>65</v>
      </c>
      <c r="AS8" t="s">
        <v>66</v>
      </c>
      <c r="AT8" t="s">
        <v>66</v>
      </c>
      <c r="AU8" t="s">
        <v>67</v>
      </c>
      <c r="AV8" t="s">
        <v>66</v>
      </c>
      <c r="AW8">
        <v>1</v>
      </c>
      <c r="AX8" t="s">
        <v>68</v>
      </c>
      <c r="AY8">
        <v>7</v>
      </c>
    </row>
    <row r="9" spans="1:51">
      <c r="A9">
        <v>83836592</v>
      </c>
      <c r="B9" s="3" t="s">
        <v>154</v>
      </c>
      <c r="C9" t="s">
        <v>93</v>
      </c>
      <c r="D9" t="s">
        <v>94</v>
      </c>
      <c r="E9" t="s">
        <v>53</v>
      </c>
      <c r="F9" t="s">
        <v>54</v>
      </c>
      <c r="G9" t="s">
        <v>55</v>
      </c>
      <c r="H9">
        <v>0</v>
      </c>
      <c r="I9">
        <v>1</v>
      </c>
      <c r="J9">
        <v>81</v>
      </c>
      <c r="K9">
        <v>85694</v>
      </c>
      <c r="L9" t="s">
        <v>84</v>
      </c>
      <c r="N9">
        <v>2</v>
      </c>
      <c r="O9">
        <v>2</v>
      </c>
      <c r="S9">
        <f t="shared" ca="1" si="0"/>
        <v>3116420943</v>
      </c>
      <c r="U9" t="s">
        <v>216</v>
      </c>
      <c r="V9" t="s">
        <v>207</v>
      </c>
      <c r="W9" t="s">
        <v>57</v>
      </c>
      <c r="X9" t="s">
        <v>208</v>
      </c>
      <c r="Y9">
        <v>5517126</v>
      </c>
      <c r="Z9">
        <v>5</v>
      </c>
      <c r="AA9" t="b">
        <v>1</v>
      </c>
      <c r="AB9" t="s">
        <v>58</v>
      </c>
      <c r="AC9" t="s">
        <v>81</v>
      </c>
      <c r="AD9" t="s">
        <v>60</v>
      </c>
      <c r="AE9" t="s">
        <v>82</v>
      </c>
      <c r="AF9" s="2">
        <v>45757</v>
      </c>
      <c r="AH9" t="s">
        <v>62</v>
      </c>
      <c r="AI9" t="s">
        <v>63</v>
      </c>
      <c r="AJ9" t="s">
        <v>89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 t="s">
        <v>66</v>
      </c>
      <c r="AS9" t="s">
        <v>66</v>
      </c>
      <c r="AT9" t="s">
        <v>66</v>
      </c>
      <c r="AU9" t="s">
        <v>67</v>
      </c>
      <c r="AV9" t="s">
        <v>66</v>
      </c>
      <c r="AW9">
        <v>1</v>
      </c>
      <c r="AX9" t="s">
        <v>68</v>
      </c>
      <c r="AY9">
        <v>7</v>
      </c>
    </row>
    <row r="10" spans="1:51">
      <c r="A10">
        <v>35079626</v>
      </c>
      <c r="B10" s="3" t="s">
        <v>155</v>
      </c>
      <c r="C10" t="s">
        <v>51</v>
      </c>
      <c r="D10" t="s">
        <v>51</v>
      </c>
      <c r="E10" t="s">
        <v>78</v>
      </c>
      <c r="F10" t="s">
        <v>79</v>
      </c>
      <c r="G10" t="s">
        <v>55</v>
      </c>
      <c r="H10">
        <v>1</v>
      </c>
      <c r="I10">
        <v>2</v>
      </c>
      <c r="J10">
        <v>0</v>
      </c>
      <c r="K10">
        <v>422044</v>
      </c>
      <c r="L10" t="s">
        <v>80</v>
      </c>
      <c r="N10">
        <v>0</v>
      </c>
      <c r="O10">
        <v>19</v>
      </c>
      <c r="S10">
        <f t="shared" ca="1" si="0"/>
        <v>3114332565</v>
      </c>
      <c r="U10" t="s">
        <v>217</v>
      </c>
      <c r="V10" t="s">
        <v>207</v>
      </c>
      <c r="W10" t="s">
        <v>95</v>
      </c>
      <c r="X10" t="s">
        <v>208</v>
      </c>
      <c r="Y10">
        <v>8030728</v>
      </c>
      <c r="Z10">
        <v>10</v>
      </c>
      <c r="AA10" t="b">
        <v>1</v>
      </c>
      <c r="AB10" t="s">
        <v>58</v>
      </c>
      <c r="AC10" t="s">
        <v>96</v>
      </c>
      <c r="AD10" t="s">
        <v>97</v>
      </c>
      <c r="AE10" t="s">
        <v>61</v>
      </c>
      <c r="AF10" s="2">
        <v>45756</v>
      </c>
      <c r="AH10" t="s">
        <v>62</v>
      </c>
      <c r="AI10" t="s">
        <v>63</v>
      </c>
      <c r="AJ10" t="s">
        <v>89</v>
      </c>
      <c r="AL10">
        <v>0</v>
      </c>
      <c r="AM10">
        <v>0</v>
      </c>
      <c r="AN10">
        <v>0</v>
      </c>
      <c r="AO10">
        <v>7</v>
      </c>
      <c r="AP10">
        <v>0</v>
      </c>
      <c r="AQ10">
        <v>1</v>
      </c>
      <c r="AR10" t="s">
        <v>66</v>
      </c>
      <c r="AS10" t="s">
        <v>66</v>
      </c>
      <c r="AT10" t="s">
        <v>66</v>
      </c>
      <c r="AU10" t="s">
        <v>67</v>
      </c>
      <c r="AV10" t="s">
        <v>66</v>
      </c>
      <c r="AW10">
        <v>1</v>
      </c>
      <c r="AX10" t="s">
        <v>68</v>
      </c>
      <c r="AY10">
        <v>10</v>
      </c>
    </row>
    <row r="11" spans="1:51">
      <c r="A11">
        <v>23560231</v>
      </c>
      <c r="B11" s="3" t="s">
        <v>156</v>
      </c>
      <c r="C11" t="s">
        <v>76</v>
      </c>
      <c r="D11" t="s">
        <v>77</v>
      </c>
      <c r="E11" t="s">
        <v>53</v>
      </c>
      <c r="F11" t="s">
        <v>54</v>
      </c>
      <c r="G11" t="s">
        <v>55</v>
      </c>
      <c r="H11">
        <v>3</v>
      </c>
      <c r="I11">
        <v>4</v>
      </c>
      <c r="J11">
        <v>0</v>
      </c>
      <c r="K11">
        <v>250429</v>
      </c>
      <c r="L11" t="s">
        <v>56</v>
      </c>
      <c r="M11" t="s">
        <v>71</v>
      </c>
      <c r="N11">
        <v>6</v>
      </c>
      <c r="O11">
        <v>28</v>
      </c>
      <c r="S11">
        <f t="shared" ca="1" si="0"/>
        <v>3047165627</v>
      </c>
      <c r="U11" t="s">
        <v>218</v>
      </c>
      <c r="V11" t="s">
        <v>207</v>
      </c>
      <c r="W11" t="s">
        <v>57</v>
      </c>
      <c r="X11" t="s">
        <v>208</v>
      </c>
      <c r="Y11">
        <v>4476679</v>
      </c>
      <c r="Z11">
        <v>5</v>
      </c>
      <c r="AA11" t="b">
        <v>1</v>
      </c>
      <c r="AB11" t="s">
        <v>58</v>
      </c>
      <c r="AC11" t="s">
        <v>59</v>
      </c>
      <c r="AD11" t="s">
        <v>60</v>
      </c>
      <c r="AE11" t="s">
        <v>61</v>
      </c>
      <c r="AF11" s="2">
        <v>45757</v>
      </c>
      <c r="AH11" t="s">
        <v>62</v>
      </c>
      <c r="AI11" t="s">
        <v>63</v>
      </c>
      <c r="AJ11" t="s">
        <v>89</v>
      </c>
      <c r="AL11">
        <v>0</v>
      </c>
      <c r="AM11">
        <v>0</v>
      </c>
      <c r="AN11">
        <v>0</v>
      </c>
      <c r="AO11">
        <v>4</v>
      </c>
      <c r="AP11">
        <v>0</v>
      </c>
      <c r="AQ11">
        <v>3</v>
      </c>
      <c r="AR11" t="s">
        <v>66</v>
      </c>
      <c r="AS11" t="s">
        <v>66</v>
      </c>
      <c r="AT11" t="s">
        <v>66</v>
      </c>
      <c r="AU11" t="s">
        <v>67</v>
      </c>
      <c r="AV11" t="s">
        <v>66</v>
      </c>
      <c r="AW11">
        <v>1</v>
      </c>
      <c r="AX11" t="s">
        <v>68</v>
      </c>
      <c r="AY11">
        <v>7</v>
      </c>
    </row>
    <row r="12" spans="1:51">
      <c r="A12">
        <v>58298835</v>
      </c>
      <c r="B12" s="3" t="s">
        <v>157</v>
      </c>
      <c r="C12" t="s">
        <v>51</v>
      </c>
      <c r="D12" t="s">
        <v>51</v>
      </c>
      <c r="E12" t="s">
        <v>78</v>
      </c>
      <c r="F12" t="s">
        <v>54</v>
      </c>
      <c r="G12" t="s">
        <v>55</v>
      </c>
      <c r="H12">
        <v>0</v>
      </c>
      <c r="I12">
        <v>1</v>
      </c>
      <c r="J12">
        <v>0</v>
      </c>
      <c r="K12">
        <v>85775</v>
      </c>
      <c r="L12" t="s">
        <v>84</v>
      </c>
      <c r="N12">
        <v>0</v>
      </c>
      <c r="O12">
        <v>2</v>
      </c>
      <c r="S12">
        <f t="shared" ca="1" si="0"/>
        <v>3243395999</v>
      </c>
      <c r="U12" t="s">
        <v>219</v>
      </c>
      <c r="V12" t="s">
        <v>207</v>
      </c>
      <c r="W12" t="s">
        <v>57</v>
      </c>
      <c r="X12" t="s">
        <v>208</v>
      </c>
      <c r="Y12">
        <v>6109010</v>
      </c>
      <c r="Z12">
        <v>5</v>
      </c>
      <c r="AA12" t="b">
        <v>1</v>
      </c>
      <c r="AB12" t="s">
        <v>58</v>
      </c>
      <c r="AC12" t="s">
        <v>81</v>
      </c>
      <c r="AD12" t="s">
        <v>60</v>
      </c>
      <c r="AE12" t="s">
        <v>82</v>
      </c>
      <c r="AF12" s="2">
        <v>45757</v>
      </c>
      <c r="AH12" t="s">
        <v>62</v>
      </c>
      <c r="AI12" t="s">
        <v>63</v>
      </c>
      <c r="AJ12" t="s">
        <v>89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 t="s">
        <v>66</v>
      </c>
      <c r="AS12" t="s">
        <v>66</v>
      </c>
      <c r="AT12" t="s">
        <v>66</v>
      </c>
      <c r="AU12" t="s">
        <v>67</v>
      </c>
      <c r="AV12" t="s">
        <v>66</v>
      </c>
      <c r="AW12">
        <v>1</v>
      </c>
      <c r="AX12" t="s">
        <v>68</v>
      </c>
      <c r="AY12">
        <v>7</v>
      </c>
    </row>
    <row r="13" spans="1:51">
      <c r="A13">
        <v>78937355</v>
      </c>
      <c r="B13" s="3" t="s">
        <v>158</v>
      </c>
      <c r="C13" t="s">
        <v>98</v>
      </c>
      <c r="D13" t="s">
        <v>99</v>
      </c>
      <c r="E13" t="s">
        <v>78</v>
      </c>
      <c r="F13" t="s">
        <v>54</v>
      </c>
      <c r="G13" t="s">
        <v>55</v>
      </c>
      <c r="H13">
        <v>0</v>
      </c>
      <c r="I13">
        <v>1</v>
      </c>
      <c r="J13">
        <v>0</v>
      </c>
      <c r="K13">
        <v>85775</v>
      </c>
      <c r="L13" t="s">
        <v>84</v>
      </c>
      <c r="M13" t="s">
        <v>100</v>
      </c>
      <c r="N13">
        <v>6</v>
      </c>
      <c r="O13">
        <v>18</v>
      </c>
      <c r="S13">
        <f t="shared" ca="1" si="0"/>
        <v>3012136657</v>
      </c>
      <c r="U13" t="s">
        <v>220</v>
      </c>
      <c r="V13" t="s">
        <v>207</v>
      </c>
      <c r="W13" t="s">
        <v>101</v>
      </c>
      <c r="X13" t="s">
        <v>208</v>
      </c>
      <c r="Y13">
        <v>6499387</v>
      </c>
      <c r="Z13">
        <v>5</v>
      </c>
      <c r="AA13" t="b">
        <v>1</v>
      </c>
      <c r="AB13" t="s">
        <v>58</v>
      </c>
      <c r="AC13" t="s">
        <v>81</v>
      </c>
      <c r="AD13" t="s">
        <v>87</v>
      </c>
      <c r="AE13" t="s">
        <v>88</v>
      </c>
      <c r="AF13" s="2">
        <v>45757</v>
      </c>
      <c r="AH13" t="s">
        <v>62</v>
      </c>
      <c r="AI13" t="s">
        <v>63</v>
      </c>
      <c r="AJ13" t="s">
        <v>89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0</v>
      </c>
      <c r="AR13" t="s">
        <v>66</v>
      </c>
      <c r="AS13" t="s">
        <v>66</v>
      </c>
      <c r="AT13" t="s">
        <v>66</v>
      </c>
      <c r="AU13" t="s">
        <v>67</v>
      </c>
      <c r="AV13" t="s">
        <v>66</v>
      </c>
      <c r="AW13">
        <v>1</v>
      </c>
      <c r="AX13" t="s">
        <v>68</v>
      </c>
      <c r="AY13">
        <v>7</v>
      </c>
    </row>
    <row r="14" spans="1:51">
      <c r="A14">
        <v>83463111</v>
      </c>
      <c r="B14" s="3" t="s">
        <v>159</v>
      </c>
      <c r="C14" t="s">
        <v>51</v>
      </c>
      <c r="D14" t="s">
        <v>102</v>
      </c>
      <c r="E14" t="s">
        <v>78</v>
      </c>
      <c r="F14" t="s">
        <v>54</v>
      </c>
      <c r="G14" t="s">
        <v>103</v>
      </c>
      <c r="H14">
        <v>0</v>
      </c>
      <c r="I14">
        <v>0</v>
      </c>
      <c r="J14">
        <v>85775</v>
      </c>
      <c r="K14">
        <v>85775</v>
      </c>
      <c r="L14" t="s">
        <v>84</v>
      </c>
      <c r="M14" t="s">
        <v>100</v>
      </c>
      <c r="N14">
        <v>6</v>
      </c>
      <c r="O14">
        <v>32</v>
      </c>
      <c r="S14">
        <f t="shared" ca="1" si="0"/>
        <v>3234742426</v>
      </c>
      <c r="U14" t="s">
        <v>221</v>
      </c>
      <c r="V14" t="s">
        <v>207</v>
      </c>
      <c r="W14" t="s">
        <v>101</v>
      </c>
      <c r="X14" t="s">
        <v>208</v>
      </c>
      <c r="Y14">
        <v>3048582</v>
      </c>
      <c r="Z14">
        <v>5</v>
      </c>
      <c r="AA14" t="b">
        <v>1</v>
      </c>
      <c r="AB14" t="s">
        <v>104</v>
      </c>
      <c r="AC14" t="s">
        <v>81</v>
      </c>
      <c r="AD14" t="s">
        <v>87</v>
      </c>
      <c r="AE14" t="s">
        <v>88</v>
      </c>
      <c r="AF14" s="2">
        <v>45755</v>
      </c>
      <c r="AH14" t="s">
        <v>62</v>
      </c>
      <c r="AI14" t="s">
        <v>63</v>
      </c>
      <c r="AJ14" t="s">
        <v>105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 t="s">
        <v>66</v>
      </c>
      <c r="AS14" t="s">
        <v>66</v>
      </c>
      <c r="AT14" t="s">
        <v>66</v>
      </c>
      <c r="AU14" t="s">
        <v>67</v>
      </c>
      <c r="AW14">
        <v>1</v>
      </c>
      <c r="AY14">
        <v>7</v>
      </c>
    </row>
    <row r="15" spans="1:51">
      <c r="A15">
        <v>35365469</v>
      </c>
      <c r="B15" s="3" t="s">
        <v>160</v>
      </c>
      <c r="C15" t="s">
        <v>76</v>
      </c>
      <c r="D15" t="s">
        <v>77</v>
      </c>
      <c r="E15" t="s">
        <v>78</v>
      </c>
      <c r="F15" t="s">
        <v>106</v>
      </c>
      <c r="G15" t="s">
        <v>55</v>
      </c>
      <c r="H15">
        <v>2</v>
      </c>
      <c r="I15">
        <v>2</v>
      </c>
      <c r="J15">
        <v>0</v>
      </c>
      <c r="K15">
        <v>171550</v>
      </c>
      <c r="L15" t="s">
        <v>70</v>
      </c>
      <c r="M15" t="s">
        <v>71</v>
      </c>
      <c r="N15">
        <v>5</v>
      </c>
      <c r="O15">
        <v>8</v>
      </c>
      <c r="S15">
        <f t="shared" ca="1" si="0"/>
        <v>3033267177</v>
      </c>
      <c r="U15" t="s">
        <v>222</v>
      </c>
      <c r="V15" t="s">
        <v>207</v>
      </c>
      <c r="W15" t="s">
        <v>101</v>
      </c>
      <c r="X15" t="s">
        <v>208</v>
      </c>
      <c r="Y15">
        <v>2561724</v>
      </c>
      <c r="Z15">
        <v>15</v>
      </c>
      <c r="AA15" t="b">
        <v>0</v>
      </c>
      <c r="AB15" t="s">
        <v>107</v>
      </c>
      <c r="AC15" t="s">
        <v>59</v>
      </c>
      <c r="AD15" t="s">
        <v>87</v>
      </c>
      <c r="AE15" t="s">
        <v>88</v>
      </c>
      <c r="AF15" s="2">
        <v>45757</v>
      </c>
      <c r="AH15" t="s">
        <v>62</v>
      </c>
      <c r="AI15" t="s">
        <v>63</v>
      </c>
      <c r="AJ15" t="s">
        <v>89</v>
      </c>
      <c r="AL15">
        <v>0</v>
      </c>
      <c r="AM15">
        <v>0</v>
      </c>
      <c r="AN15">
        <v>0</v>
      </c>
      <c r="AO15">
        <v>7</v>
      </c>
      <c r="AP15">
        <v>0</v>
      </c>
      <c r="AQ15">
        <v>2</v>
      </c>
      <c r="AR15" t="s">
        <v>66</v>
      </c>
      <c r="AS15" t="s">
        <v>66</v>
      </c>
      <c r="AT15" t="s">
        <v>66</v>
      </c>
      <c r="AU15" t="s">
        <v>67</v>
      </c>
      <c r="AV15" t="s">
        <v>66</v>
      </c>
      <c r="AW15">
        <v>1</v>
      </c>
      <c r="AX15" t="s">
        <v>68</v>
      </c>
      <c r="AY15">
        <v>15</v>
      </c>
    </row>
    <row r="16" spans="1:51">
      <c r="A16">
        <v>54690875</v>
      </c>
      <c r="B16" s="3" t="s">
        <v>161</v>
      </c>
      <c r="C16" t="s">
        <v>69</v>
      </c>
      <c r="D16" t="s">
        <v>69</v>
      </c>
      <c r="E16" t="s">
        <v>78</v>
      </c>
      <c r="F16" t="s">
        <v>79</v>
      </c>
      <c r="G16" t="s">
        <v>55</v>
      </c>
      <c r="H16">
        <v>0</v>
      </c>
      <c r="I16">
        <v>1</v>
      </c>
      <c r="J16">
        <v>0</v>
      </c>
      <c r="K16">
        <v>85775</v>
      </c>
      <c r="L16" t="s">
        <v>80</v>
      </c>
      <c r="M16" t="s">
        <v>100</v>
      </c>
      <c r="N16">
        <v>11</v>
      </c>
      <c r="O16">
        <v>16</v>
      </c>
      <c r="S16">
        <f t="shared" ca="1" si="0"/>
        <v>3221523643</v>
      </c>
      <c r="U16" t="s">
        <v>223</v>
      </c>
      <c r="V16" t="s">
        <v>207</v>
      </c>
      <c r="W16" t="s">
        <v>101</v>
      </c>
      <c r="X16" t="s">
        <v>208</v>
      </c>
      <c r="Y16">
        <v>8344236</v>
      </c>
      <c r="Z16">
        <v>10</v>
      </c>
      <c r="AA16" t="b">
        <v>1</v>
      </c>
      <c r="AB16" t="s">
        <v>58</v>
      </c>
      <c r="AC16" t="s">
        <v>81</v>
      </c>
      <c r="AD16" t="s">
        <v>87</v>
      </c>
      <c r="AE16" t="s">
        <v>88</v>
      </c>
      <c r="AF16" s="2"/>
      <c r="AJ16" t="s">
        <v>83</v>
      </c>
      <c r="AP16">
        <v>0</v>
      </c>
      <c r="AQ16">
        <v>0</v>
      </c>
      <c r="AR16" t="s">
        <v>66</v>
      </c>
      <c r="AS16" t="s">
        <v>66</v>
      </c>
      <c r="AT16" t="s">
        <v>66</v>
      </c>
      <c r="AU16" t="s">
        <v>83</v>
      </c>
      <c r="AV16" t="s">
        <v>66</v>
      </c>
      <c r="AW16">
        <v>0</v>
      </c>
      <c r="AX16" t="s">
        <v>68</v>
      </c>
      <c r="AY16">
        <v>10</v>
      </c>
    </row>
    <row r="17" spans="1:51">
      <c r="A17">
        <v>64638990</v>
      </c>
      <c r="B17" s="3" t="s">
        <v>162</v>
      </c>
      <c r="C17" t="s">
        <v>51</v>
      </c>
      <c r="D17" t="s">
        <v>51</v>
      </c>
      <c r="E17" t="s">
        <v>53</v>
      </c>
      <c r="F17" t="s">
        <v>54</v>
      </c>
      <c r="G17" t="s">
        <v>55</v>
      </c>
      <c r="H17">
        <v>2</v>
      </c>
      <c r="I17">
        <v>3</v>
      </c>
      <c r="J17">
        <v>0</v>
      </c>
      <c r="K17">
        <v>171550</v>
      </c>
      <c r="L17" t="s">
        <v>70</v>
      </c>
      <c r="N17">
        <v>2</v>
      </c>
      <c r="O17">
        <v>2</v>
      </c>
      <c r="S17">
        <f t="shared" ca="1" si="0"/>
        <v>3226877122</v>
      </c>
      <c r="U17" t="s">
        <v>224</v>
      </c>
      <c r="V17" t="s">
        <v>207</v>
      </c>
      <c r="W17" t="s">
        <v>57</v>
      </c>
      <c r="X17" t="s">
        <v>208</v>
      </c>
      <c r="Y17">
        <v>6951328</v>
      </c>
      <c r="Z17">
        <v>5</v>
      </c>
      <c r="AA17" t="b">
        <v>1</v>
      </c>
      <c r="AB17" t="s">
        <v>58</v>
      </c>
      <c r="AC17" t="s">
        <v>59</v>
      </c>
      <c r="AD17" t="s">
        <v>60</v>
      </c>
      <c r="AE17" t="s">
        <v>61</v>
      </c>
      <c r="AF17" s="2">
        <v>45757</v>
      </c>
      <c r="AH17" t="s">
        <v>62</v>
      </c>
      <c r="AI17" t="s">
        <v>63</v>
      </c>
      <c r="AJ17" t="s">
        <v>64</v>
      </c>
      <c r="AL17">
        <v>1</v>
      </c>
      <c r="AM17">
        <v>0</v>
      </c>
      <c r="AN17">
        <v>0</v>
      </c>
      <c r="AO17">
        <v>4</v>
      </c>
      <c r="AP17">
        <v>0</v>
      </c>
      <c r="AQ17">
        <v>2</v>
      </c>
      <c r="AR17" t="s">
        <v>66</v>
      </c>
      <c r="AS17" t="s">
        <v>66</v>
      </c>
      <c r="AT17" t="s">
        <v>66</v>
      </c>
      <c r="AU17" t="s">
        <v>67</v>
      </c>
      <c r="AV17" t="s">
        <v>66</v>
      </c>
      <c r="AW17">
        <v>1</v>
      </c>
      <c r="AX17" t="s">
        <v>68</v>
      </c>
      <c r="AY17">
        <v>7</v>
      </c>
    </row>
    <row r="18" spans="1:51">
      <c r="A18">
        <v>84870590</v>
      </c>
      <c r="B18" s="3" t="s">
        <v>163</v>
      </c>
      <c r="C18" t="s">
        <v>51</v>
      </c>
      <c r="D18" t="s">
        <v>51</v>
      </c>
      <c r="E18" t="s">
        <v>53</v>
      </c>
      <c r="F18" t="s">
        <v>108</v>
      </c>
      <c r="G18" t="s">
        <v>55</v>
      </c>
      <c r="H18">
        <v>2</v>
      </c>
      <c r="I18">
        <v>1</v>
      </c>
      <c r="J18">
        <v>847161</v>
      </c>
      <c r="K18">
        <v>946548</v>
      </c>
      <c r="L18" t="s">
        <v>70</v>
      </c>
      <c r="M18" t="s">
        <v>71</v>
      </c>
      <c r="N18">
        <v>7</v>
      </c>
      <c r="O18">
        <v>31</v>
      </c>
      <c r="S18">
        <f t="shared" ca="1" si="0"/>
        <v>3176764672</v>
      </c>
      <c r="U18" t="s">
        <v>225</v>
      </c>
      <c r="V18" t="s">
        <v>207</v>
      </c>
      <c r="W18" t="s">
        <v>85</v>
      </c>
      <c r="X18" t="s">
        <v>208</v>
      </c>
      <c r="Y18">
        <v>7851961</v>
      </c>
      <c r="Z18">
        <v>25</v>
      </c>
      <c r="AA18" t="b">
        <v>0</v>
      </c>
      <c r="AB18" t="s">
        <v>109</v>
      </c>
      <c r="AC18" t="s">
        <v>96</v>
      </c>
      <c r="AD18" t="s">
        <v>60</v>
      </c>
      <c r="AE18" t="s">
        <v>61</v>
      </c>
      <c r="AF18" s="2">
        <v>45756</v>
      </c>
      <c r="AH18" t="s">
        <v>62</v>
      </c>
      <c r="AI18" t="s">
        <v>110</v>
      </c>
      <c r="AJ18" t="s">
        <v>89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2</v>
      </c>
      <c r="AR18" t="s">
        <v>66</v>
      </c>
      <c r="AS18" t="s">
        <v>66</v>
      </c>
      <c r="AT18" t="s">
        <v>66</v>
      </c>
      <c r="AU18" t="s">
        <v>67</v>
      </c>
      <c r="AV18" t="s">
        <v>66</v>
      </c>
      <c r="AW18">
        <v>1</v>
      </c>
      <c r="AX18" t="s">
        <v>111</v>
      </c>
      <c r="AY18">
        <v>25</v>
      </c>
    </row>
    <row r="19" spans="1:51">
      <c r="A19">
        <v>71967841</v>
      </c>
      <c r="B19" s="3" t="s">
        <v>164</v>
      </c>
      <c r="C19" t="s">
        <v>69</v>
      </c>
      <c r="D19" t="s">
        <v>69</v>
      </c>
      <c r="E19" t="s">
        <v>78</v>
      </c>
      <c r="F19" t="s">
        <v>79</v>
      </c>
      <c r="G19" t="s">
        <v>55</v>
      </c>
      <c r="H19">
        <v>2</v>
      </c>
      <c r="I19">
        <v>3</v>
      </c>
      <c r="J19">
        <v>0</v>
      </c>
      <c r="K19">
        <v>95808</v>
      </c>
      <c r="L19" t="s">
        <v>70</v>
      </c>
      <c r="N19">
        <v>3</v>
      </c>
      <c r="O19">
        <v>6</v>
      </c>
      <c r="S19">
        <f t="shared" ca="1" si="0"/>
        <v>3082935324</v>
      </c>
      <c r="U19" t="s">
        <v>226</v>
      </c>
      <c r="V19" t="s">
        <v>207</v>
      </c>
      <c r="W19" t="s">
        <v>57</v>
      </c>
      <c r="X19" t="s">
        <v>208</v>
      </c>
      <c r="Y19">
        <v>5609906</v>
      </c>
      <c r="Z19">
        <v>10</v>
      </c>
      <c r="AA19" t="b">
        <v>1</v>
      </c>
      <c r="AB19" t="s">
        <v>58</v>
      </c>
      <c r="AC19" t="s">
        <v>81</v>
      </c>
      <c r="AD19" t="s">
        <v>60</v>
      </c>
      <c r="AE19" t="s">
        <v>82</v>
      </c>
      <c r="AF19" s="2">
        <v>45757</v>
      </c>
      <c r="AH19" t="s">
        <v>62</v>
      </c>
      <c r="AI19" t="s">
        <v>63</v>
      </c>
      <c r="AJ19" t="s">
        <v>112</v>
      </c>
      <c r="AK19" t="s">
        <v>113</v>
      </c>
      <c r="AL19">
        <v>1</v>
      </c>
      <c r="AM19">
        <v>1</v>
      </c>
      <c r="AN19">
        <v>0</v>
      </c>
      <c r="AO19">
        <v>5</v>
      </c>
      <c r="AP19">
        <v>0</v>
      </c>
      <c r="AQ19">
        <v>2</v>
      </c>
      <c r="AR19" t="s">
        <v>66</v>
      </c>
      <c r="AS19" t="s">
        <v>66</v>
      </c>
      <c r="AT19" t="s">
        <v>66</v>
      </c>
      <c r="AU19" t="s">
        <v>67</v>
      </c>
      <c r="AV19" t="s">
        <v>66</v>
      </c>
      <c r="AW19">
        <v>1</v>
      </c>
      <c r="AX19" t="s">
        <v>111</v>
      </c>
      <c r="AY19">
        <v>10</v>
      </c>
    </row>
    <row r="20" spans="1:51">
      <c r="A20">
        <v>24661859</v>
      </c>
      <c r="B20" s="3" t="s">
        <v>165</v>
      </c>
      <c r="C20" t="s">
        <v>76</v>
      </c>
      <c r="D20" t="s">
        <v>77</v>
      </c>
      <c r="E20" t="s">
        <v>53</v>
      </c>
      <c r="F20" t="s">
        <v>54</v>
      </c>
      <c r="G20" t="s">
        <v>55</v>
      </c>
      <c r="H20">
        <v>2</v>
      </c>
      <c r="I20">
        <v>3</v>
      </c>
      <c r="J20">
        <v>0</v>
      </c>
      <c r="K20">
        <v>171550</v>
      </c>
      <c r="L20" t="s">
        <v>70</v>
      </c>
      <c r="N20">
        <v>1</v>
      </c>
      <c r="O20">
        <v>8</v>
      </c>
      <c r="S20">
        <f t="shared" ca="1" si="0"/>
        <v>3219457682</v>
      </c>
      <c r="U20" t="s">
        <v>227</v>
      </c>
      <c r="V20" t="s">
        <v>207</v>
      </c>
      <c r="W20" t="s">
        <v>57</v>
      </c>
      <c r="X20" t="s">
        <v>208</v>
      </c>
      <c r="Y20">
        <v>7349089</v>
      </c>
      <c r="Z20">
        <v>5</v>
      </c>
      <c r="AA20" t="b">
        <v>1</v>
      </c>
      <c r="AB20" t="s">
        <v>58</v>
      </c>
      <c r="AC20" t="s">
        <v>59</v>
      </c>
      <c r="AD20" t="s">
        <v>60</v>
      </c>
      <c r="AE20" t="s">
        <v>61</v>
      </c>
      <c r="AF20" s="2">
        <v>45757</v>
      </c>
      <c r="AH20" t="s">
        <v>62</v>
      </c>
      <c r="AI20" t="s">
        <v>63</v>
      </c>
      <c r="AJ20" t="s">
        <v>64</v>
      </c>
      <c r="AL20">
        <v>1</v>
      </c>
      <c r="AM20">
        <v>0</v>
      </c>
      <c r="AN20">
        <v>0</v>
      </c>
      <c r="AO20">
        <v>9</v>
      </c>
      <c r="AP20">
        <v>0</v>
      </c>
      <c r="AQ20">
        <v>2</v>
      </c>
      <c r="AR20" t="s">
        <v>66</v>
      </c>
      <c r="AS20" t="s">
        <v>66</v>
      </c>
      <c r="AT20" t="s">
        <v>66</v>
      </c>
      <c r="AU20" t="s">
        <v>67</v>
      </c>
      <c r="AV20" t="s">
        <v>66</v>
      </c>
      <c r="AW20">
        <v>1</v>
      </c>
      <c r="AX20" t="s">
        <v>68</v>
      </c>
      <c r="AY20">
        <v>7</v>
      </c>
    </row>
    <row r="21" spans="1:51">
      <c r="A21">
        <v>55471678</v>
      </c>
      <c r="B21" s="3" t="s">
        <v>166</v>
      </c>
      <c r="C21" t="s">
        <v>76</v>
      </c>
      <c r="D21" t="s">
        <v>77</v>
      </c>
      <c r="E21" t="s">
        <v>53</v>
      </c>
      <c r="F21" t="s">
        <v>54</v>
      </c>
      <c r="G21" t="s">
        <v>103</v>
      </c>
      <c r="H21">
        <v>1</v>
      </c>
      <c r="I21">
        <v>0</v>
      </c>
      <c r="J21">
        <v>171550</v>
      </c>
      <c r="K21">
        <v>85775</v>
      </c>
      <c r="L21" t="s">
        <v>84</v>
      </c>
      <c r="N21">
        <v>0</v>
      </c>
      <c r="O21">
        <v>1</v>
      </c>
      <c r="S21">
        <f t="shared" ca="1" si="0"/>
        <v>3165261768</v>
      </c>
      <c r="U21" t="s">
        <v>228</v>
      </c>
      <c r="V21" t="s">
        <v>207</v>
      </c>
      <c r="W21" t="s">
        <v>101</v>
      </c>
      <c r="X21" t="s">
        <v>208</v>
      </c>
      <c r="Y21">
        <v>6188087</v>
      </c>
      <c r="Z21">
        <v>5</v>
      </c>
      <c r="AA21" t="b">
        <v>1</v>
      </c>
      <c r="AB21" t="s">
        <v>104</v>
      </c>
      <c r="AC21" t="s">
        <v>81</v>
      </c>
      <c r="AD21" t="s">
        <v>87</v>
      </c>
      <c r="AE21" t="s">
        <v>88</v>
      </c>
      <c r="AF21" s="2">
        <v>45754</v>
      </c>
      <c r="AG21" t="s">
        <v>114</v>
      </c>
      <c r="AH21" t="s">
        <v>115</v>
      </c>
      <c r="AI21" t="s">
        <v>63</v>
      </c>
      <c r="AJ21" t="s">
        <v>74</v>
      </c>
      <c r="AK21" t="s">
        <v>116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1</v>
      </c>
      <c r="AR21" t="s">
        <v>66</v>
      </c>
      <c r="AS21" t="s">
        <v>66</v>
      </c>
      <c r="AT21" t="s">
        <v>66</v>
      </c>
      <c r="AU21" t="s">
        <v>67</v>
      </c>
      <c r="AW21">
        <v>1</v>
      </c>
      <c r="AY21">
        <v>7</v>
      </c>
    </row>
    <row r="22" spans="1:51">
      <c r="A22">
        <v>83504146</v>
      </c>
      <c r="B22" s="3" t="s">
        <v>167</v>
      </c>
      <c r="C22" t="s">
        <v>51</v>
      </c>
      <c r="D22" t="s">
        <v>52</v>
      </c>
      <c r="E22" t="s">
        <v>53</v>
      </c>
      <c r="F22" t="s">
        <v>54</v>
      </c>
      <c r="G22" t="s">
        <v>55</v>
      </c>
      <c r="H22">
        <v>0</v>
      </c>
      <c r="I22">
        <v>1</v>
      </c>
      <c r="J22">
        <v>0</v>
      </c>
      <c r="K22">
        <v>85775</v>
      </c>
      <c r="L22" t="s">
        <v>84</v>
      </c>
      <c r="N22">
        <v>0</v>
      </c>
      <c r="O22">
        <v>1</v>
      </c>
      <c r="S22">
        <f t="shared" ca="1" si="0"/>
        <v>3207488738</v>
      </c>
      <c r="U22" t="s">
        <v>229</v>
      </c>
      <c r="V22" t="s">
        <v>207</v>
      </c>
      <c r="W22" t="s">
        <v>57</v>
      </c>
      <c r="X22" t="s">
        <v>208</v>
      </c>
      <c r="Y22">
        <v>7616740</v>
      </c>
      <c r="Z22">
        <v>5</v>
      </c>
      <c r="AA22" t="b">
        <v>1</v>
      </c>
      <c r="AB22" t="s">
        <v>58</v>
      </c>
      <c r="AC22" t="s">
        <v>81</v>
      </c>
      <c r="AD22" t="s">
        <v>60</v>
      </c>
      <c r="AE22" t="s">
        <v>82</v>
      </c>
      <c r="AF22" s="2">
        <v>45757</v>
      </c>
      <c r="AH22" t="s">
        <v>62</v>
      </c>
      <c r="AI22" t="s">
        <v>63</v>
      </c>
      <c r="AJ22" t="s">
        <v>117</v>
      </c>
      <c r="AL22">
        <v>1</v>
      </c>
      <c r="AM22">
        <v>0</v>
      </c>
      <c r="AN22">
        <v>0</v>
      </c>
      <c r="AO22">
        <v>2</v>
      </c>
      <c r="AP22">
        <v>0</v>
      </c>
      <c r="AQ22">
        <v>0</v>
      </c>
      <c r="AR22" t="s">
        <v>66</v>
      </c>
      <c r="AS22" t="s">
        <v>66</v>
      </c>
      <c r="AT22" t="s">
        <v>66</v>
      </c>
      <c r="AU22" t="s">
        <v>67</v>
      </c>
      <c r="AV22" t="s">
        <v>66</v>
      </c>
      <c r="AW22">
        <v>1</v>
      </c>
      <c r="AX22" t="s">
        <v>68</v>
      </c>
      <c r="AY22">
        <v>7</v>
      </c>
    </row>
    <row r="23" spans="1:51">
      <c r="A23">
        <v>53460665</v>
      </c>
      <c r="B23" s="3" t="s">
        <v>168</v>
      </c>
      <c r="C23" t="s">
        <v>51</v>
      </c>
      <c r="D23" t="s">
        <v>51</v>
      </c>
      <c r="E23" t="s">
        <v>78</v>
      </c>
      <c r="F23" t="s">
        <v>118</v>
      </c>
      <c r="G23" t="s">
        <v>103</v>
      </c>
      <c r="H23">
        <v>1</v>
      </c>
      <c r="I23">
        <v>0</v>
      </c>
      <c r="J23">
        <v>688455</v>
      </c>
      <c r="K23">
        <v>688455</v>
      </c>
      <c r="L23" t="s">
        <v>119</v>
      </c>
      <c r="N23">
        <v>3</v>
      </c>
      <c r="O23">
        <v>12</v>
      </c>
      <c r="S23">
        <f t="shared" ca="1" si="0"/>
        <v>3107135750</v>
      </c>
      <c r="U23" t="s">
        <v>230</v>
      </c>
      <c r="V23" t="s">
        <v>207</v>
      </c>
      <c r="W23" t="s">
        <v>101</v>
      </c>
      <c r="X23" t="s">
        <v>208</v>
      </c>
      <c r="Y23">
        <v>6772492</v>
      </c>
      <c r="Z23">
        <v>20</v>
      </c>
      <c r="AA23" t="b">
        <v>0</v>
      </c>
      <c r="AB23" t="s">
        <v>109</v>
      </c>
      <c r="AC23" t="s">
        <v>96</v>
      </c>
      <c r="AD23" t="s">
        <v>87</v>
      </c>
      <c r="AE23" t="s">
        <v>82</v>
      </c>
      <c r="AF23" s="2">
        <v>45751</v>
      </c>
      <c r="AH23" t="s">
        <v>62</v>
      </c>
      <c r="AI23" t="s">
        <v>63</v>
      </c>
      <c r="AJ23" t="s">
        <v>120</v>
      </c>
      <c r="AK23" t="s">
        <v>121</v>
      </c>
      <c r="AL23">
        <v>1</v>
      </c>
      <c r="AM23">
        <v>1</v>
      </c>
      <c r="AN23">
        <v>0</v>
      </c>
      <c r="AO23">
        <v>2</v>
      </c>
      <c r="AP23">
        <v>0</v>
      </c>
      <c r="AQ23">
        <v>1</v>
      </c>
      <c r="AR23" t="s">
        <v>66</v>
      </c>
      <c r="AS23" t="s">
        <v>66</v>
      </c>
      <c r="AT23" t="s">
        <v>66</v>
      </c>
      <c r="AU23" t="s">
        <v>83</v>
      </c>
      <c r="AW23">
        <v>1</v>
      </c>
      <c r="AY23">
        <v>21</v>
      </c>
    </row>
    <row r="24" spans="1:51">
      <c r="A24">
        <v>71337769</v>
      </c>
      <c r="B24" s="3" t="s">
        <v>169</v>
      </c>
      <c r="C24" t="s">
        <v>90</v>
      </c>
      <c r="D24" t="s">
        <v>90</v>
      </c>
      <c r="E24" t="s">
        <v>53</v>
      </c>
      <c r="F24" t="s">
        <v>54</v>
      </c>
      <c r="G24" t="s">
        <v>55</v>
      </c>
      <c r="H24">
        <v>2</v>
      </c>
      <c r="I24">
        <v>3</v>
      </c>
      <c r="J24">
        <v>0</v>
      </c>
      <c r="K24">
        <v>171550</v>
      </c>
      <c r="L24" t="s">
        <v>70</v>
      </c>
      <c r="M24" t="s">
        <v>71</v>
      </c>
      <c r="N24">
        <v>7</v>
      </c>
      <c r="O24">
        <v>16</v>
      </c>
      <c r="S24">
        <f t="shared" ca="1" si="0"/>
        <v>3020201153</v>
      </c>
      <c r="U24" t="s">
        <v>231</v>
      </c>
      <c r="V24" t="s">
        <v>207</v>
      </c>
      <c r="W24" t="s">
        <v>86</v>
      </c>
      <c r="X24" t="s">
        <v>208</v>
      </c>
      <c r="Y24">
        <v>3756333</v>
      </c>
      <c r="Z24">
        <v>5</v>
      </c>
      <c r="AA24" t="b">
        <v>1</v>
      </c>
      <c r="AB24" t="s">
        <v>58</v>
      </c>
      <c r="AC24" t="s">
        <v>59</v>
      </c>
      <c r="AD24" t="s">
        <v>87</v>
      </c>
      <c r="AE24" t="s">
        <v>88</v>
      </c>
      <c r="AF24" s="2">
        <v>45756</v>
      </c>
      <c r="AH24" t="s">
        <v>62</v>
      </c>
      <c r="AI24" t="s">
        <v>63</v>
      </c>
      <c r="AJ24" t="s">
        <v>89</v>
      </c>
      <c r="AK24" t="s">
        <v>75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2</v>
      </c>
      <c r="AR24" t="s">
        <v>66</v>
      </c>
      <c r="AS24" t="s">
        <v>66</v>
      </c>
      <c r="AT24" t="s">
        <v>66</v>
      </c>
      <c r="AU24" t="s">
        <v>67</v>
      </c>
      <c r="AV24" t="s">
        <v>66</v>
      </c>
      <c r="AW24">
        <v>1</v>
      </c>
      <c r="AX24" t="s">
        <v>68</v>
      </c>
      <c r="AY24">
        <v>7</v>
      </c>
    </row>
    <row r="25" spans="1:51">
      <c r="A25">
        <v>66580927</v>
      </c>
      <c r="B25" s="3" t="s">
        <v>170</v>
      </c>
      <c r="C25" t="s">
        <v>98</v>
      </c>
      <c r="D25" t="s">
        <v>99</v>
      </c>
      <c r="E25" t="s">
        <v>53</v>
      </c>
      <c r="F25" t="s">
        <v>54</v>
      </c>
      <c r="G25" t="s">
        <v>55</v>
      </c>
      <c r="H25">
        <v>2</v>
      </c>
      <c r="I25">
        <v>3</v>
      </c>
      <c r="J25">
        <v>0</v>
      </c>
      <c r="K25">
        <v>171550</v>
      </c>
      <c r="L25" t="s">
        <v>70</v>
      </c>
      <c r="M25" t="s">
        <v>71</v>
      </c>
      <c r="N25">
        <v>6</v>
      </c>
      <c r="O25">
        <v>12</v>
      </c>
      <c r="S25">
        <f t="shared" ca="1" si="0"/>
        <v>3100811723</v>
      </c>
      <c r="U25" t="s">
        <v>232</v>
      </c>
      <c r="V25" t="s">
        <v>207</v>
      </c>
      <c r="W25" t="s">
        <v>57</v>
      </c>
      <c r="X25" t="s">
        <v>208</v>
      </c>
      <c r="Y25">
        <v>5955512</v>
      </c>
      <c r="Z25">
        <v>5</v>
      </c>
      <c r="AA25" t="b">
        <v>1</v>
      </c>
      <c r="AB25" t="s">
        <v>58</v>
      </c>
      <c r="AC25" t="s">
        <v>59</v>
      </c>
      <c r="AD25" t="s">
        <v>60</v>
      </c>
      <c r="AE25" t="s">
        <v>61</v>
      </c>
      <c r="AF25" s="2">
        <v>45757</v>
      </c>
      <c r="AH25" t="s">
        <v>62</v>
      </c>
      <c r="AI25" t="s">
        <v>63</v>
      </c>
      <c r="AJ25" t="s">
        <v>89</v>
      </c>
      <c r="AL25">
        <v>0</v>
      </c>
      <c r="AM25">
        <v>0</v>
      </c>
      <c r="AN25">
        <v>0</v>
      </c>
      <c r="AO25">
        <v>3</v>
      </c>
      <c r="AP25">
        <v>0</v>
      </c>
      <c r="AQ25">
        <v>2</v>
      </c>
      <c r="AR25" t="s">
        <v>65</v>
      </c>
      <c r="AS25" t="s">
        <v>66</v>
      </c>
      <c r="AT25" t="s">
        <v>66</v>
      </c>
      <c r="AU25" t="s">
        <v>67</v>
      </c>
      <c r="AV25" t="s">
        <v>66</v>
      </c>
      <c r="AW25">
        <v>1</v>
      </c>
      <c r="AX25" t="s">
        <v>68</v>
      </c>
      <c r="AY25">
        <v>7</v>
      </c>
    </row>
    <row r="26" spans="1:51">
      <c r="A26">
        <v>61521029</v>
      </c>
      <c r="B26" s="3" t="s">
        <v>171</v>
      </c>
      <c r="C26" t="s">
        <v>76</v>
      </c>
      <c r="D26" t="s">
        <v>77</v>
      </c>
      <c r="E26" t="s">
        <v>78</v>
      </c>
      <c r="F26" t="s">
        <v>54</v>
      </c>
      <c r="G26" t="s">
        <v>55</v>
      </c>
      <c r="H26">
        <v>2</v>
      </c>
      <c r="I26">
        <v>3</v>
      </c>
      <c r="J26">
        <v>0</v>
      </c>
      <c r="K26">
        <v>171549</v>
      </c>
      <c r="L26" t="s">
        <v>70</v>
      </c>
      <c r="M26" t="s">
        <v>71</v>
      </c>
      <c r="N26">
        <v>7</v>
      </c>
      <c r="O26">
        <v>9</v>
      </c>
      <c r="S26">
        <f t="shared" ca="1" si="0"/>
        <v>3154574649</v>
      </c>
      <c r="U26" t="s">
        <v>233</v>
      </c>
      <c r="V26" t="s">
        <v>207</v>
      </c>
      <c r="W26" t="s">
        <v>101</v>
      </c>
      <c r="X26" t="s">
        <v>208</v>
      </c>
      <c r="Y26">
        <v>4813237</v>
      </c>
      <c r="Z26">
        <v>5</v>
      </c>
      <c r="AA26" t="b">
        <v>1</v>
      </c>
      <c r="AB26" t="s">
        <v>58</v>
      </c>
      <c r="AC26" t="s">
        <v>59</v>
      </c>
      <c r="AD26" t="s">
        <v>87</v>
      </c>
      <c r="AE26" t="s">
        <v>88</v>
      </c>
      <c r="AF26" s="2">
        <v>45756</v>
      </c>
      <c r="AH26" t="s">
        <v>62</v>
      </c>
      <c r="AI26" t="s">
        <v>63</v>
      </c>
      <c r="AJ26" t="s">
        <v>89</v>
      </c>
      <c r="AK26" t="s">
        <v>75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2</v>
      </c>
      <c r="AR26" t="s">
        <v>66</v>
      </c>
      <c r="AS26" t="s">
        <v>66</v>
      </c>
      <c r="AT26" t="s">
        <v>66</v>
      </c>
      <c r="AU26" t="s">
        <v>67</v>
      </c>
      <c r="AV26" t="s">
        <v>66</v>
      </c>
      <c r="AW26">
        <v>1</v>
      </c>
      <c r="AX26" t="s">
        <v>68</v>
      </c>
      <c r="AY26">
        <v>7</v>
      </c>
    </row>
    <row r="27" spans="1:51">
      <c r="A27">
        <v>88466664</v>
      </c>
      <c r="B27" s="3" t="s">
        <v>172</v>
      </c>
      <c r="C27" t="s">
        <v>51</v>
      </c>
      <c r="D27" t="s">
        <v>51</v>
      </c>
      <c r="E27" t="s">
        <v>78</v>
      </c>
      <c r="F27" t="s">
        <v>118</v>
      </c>
      <c r="G27" t="s">
        <v>103</v>
      </c>
      <c r="H27">
        <v>1</v>
      </c>
      <c r="I27">
        <v>0</v>
      </c>
      <c r="J27">
        <v>85775</v>
      </c>
      <c r="K27">
        <v>85775</v>
      </c>
      <c r="L27" t="s">
        <v>119</v>
      </c>
      <c r="M27" t="s">
        <v>71</v>
      </c>
      <c r="N27">
        <v>5</v>
      </c>
      <c r="O27">
        <v>13</v>
      </c>
      <c r="S27">
        <f t="shared" ca="1" si="0"/>
        <v>3006421957</v>
      </c>
      <c r="U27" t="s">
        <v>234</v>
      </c>
      <c r="V27" t="s">
        <v>207</v>
      </c>
      <c r="W27" t="s">
        <v>57</v>
      </c>
      <c r="X27" t="s">
        <v>208</v>
      </c>
      <c r="Y27">
        <v>2314901</v>
      </c>
      <c r="Z27">
        <v>20</v>
      </c>
      <c r="AA27" t="b">
        <v>0</v>
      </c>
      <c r="AB27" t="s">
        <v>109</v>
      </c>
      <c r="AC27" t="s">
        <v>81</v>
      </c>
      <c r="AD27" t="s">
        <v>60</v>
      </c>
      <c r="AE27" t="s">
        <v>82</v>
      </c>
      <c r="AF27" s="2">
        <v>45751</v>
      </c>
      <c r="AG27" t="s">
        <v>122</v>
      </c>
      <c r="AH27" t="s">
        <v>92</v>
      </c>
      <c r="AI27" t="s">
        <v>63</v>
      </c>
      <c r="AJ27" t="s">
        <v>74</v>
      </c>
      <c r="AK27" t="s">
        <v>123</v>
      </c>
      <c r="AL27">
        <v>1</v>
      </c>
      <c r="AM27">
        <v>1</v>
      </c>
      <c r="AN27">
        <v>1</v>
      </c>
      <c r="AO27">
        <v>2</v>
      </c>
      <c r="AP27">
        <v>1</v>
      </c>
      <c r="AQ27">
        <v>1</v>
      </c>
      <c r="AR27" t="s">
        <v>66</v>
      </c>
      <c r="AS27" t="s">
        <v>66</v>
      </c>
      <c r="AT27" t="s">
        <v>66</v>
      </c>
      <c r="AU27" t="s">
        <v>83</v>
      </c>
      <c r="AW27">
        <v>1</v>
      </c>
      <c r="AY27">
        <v>21</v>
      </c>
    </row>
    <row r="28" spans="1:51">
      <c r="A28">
        <v>68168533</v>
      </c>
      <c r="B28" s="3" t="s">
        <v>173</v>
      </c>
      <c r="C28" t="s">
        <v>90</v>
      </c>
      <c r="D28" t="s">
        <v>90</v>
      </c>
      <c r="E28" t="s">
        <v>78</v>
      </c>
      <c r="F28" t="s">
        <v>118</v>
      </c>
      <c r="G28" t="s">
        <v>55</v>
      </c>
      <c r="H28">
        <v>1</v>
      </c>
      <c r="I28">
        <v>1</v>
      </c>
      <c r="J28">
        <v>71</v>
      </c>
      <c r="K28">
        <v>85775</v>
      </c>
      <c r="L28" t="s">
        <v>119</v>
      </c>
      <c r="M28" t="s">
        <v>71</v>
      </c>
      <c r="N28">
        <v>8</v>
      </c>
      <c r="O28">
        <v>8</v>
      </c>
      <c r="S28">
        <f t="shared" ca="1" si="0"/>
        <v>3123517571</v>
      </c>
      <c r="U28" t="s">
        <v>235</v>
      </c>
      <c r="V28" t="s">
        <v>207</v>
      </c>
      <c r="W28" t="s">
        <v>57</v>
      </c>
      <c r="X28" t="s">
        <v>208</v>
      </c>
      <c r="Y28">
        <v>7586600</v>
      </c>
      <c r="Z28">
        <v>20</v>
      </c>
      <c r="AA28" t="b">
        <v>0</v>
      </c>
      <c r="AB28" t="s">
        <v>107</v>
      </c>
      <c r="AC28" t="s">
        <v>81</v>
      </c>
      <c r="AD28" t="s">
        <v>60</v>
      </c>
      <c r="AE28" t="s">
        <v>82</v>
      </c>
      <c r="AF28" s="2">
        <v>45756</v>
      </c>
      <c r="AH28" t="s">
        <v>62</v>
      </c>
      <c r="AI28" t="s">
        <v>63</v>
      </c>
      <c r="AJ28" t="s">
        <v>124</v>
      </c>
      <c r="AL28">
        <v>1</v>
      </c>
      <c r="AM28">
        <v>1</v>
      </c>
      <c r="AN28">
        <v>0</v>
      </c>
      <c r="AO28">
        <v>5</v>
      </c>
      <c r="AP28">
        <v>0</v>
      </c>
      <c r="AQ28">
        <v>1</v>
      </c>
      <c r="AR28" t="s">
        <v>65</v>
      </c>
      <c r="AS28" t="s">
        <v>66</v>
      </c>
      <c r="AT28" t="s">
        <v>66</v>
      </c>
      <c r="AU28" t="s">
        <v>67</v>
      </c>
      <c r="AV28" t="s">
        <v>66</v>
      </c>
      <c r="AW28">
        <v>1</v>
      </c>
      <c r="AX28" t="s">
        <v>68</v>
      </c>
      <c r="AY28">
        <v>21</v>
      </c>
    </row>
    <row r="29" spans="1:51">
      <c r="A29">
        <v>35086658</v>
      </c>
      <c r="B29" s="3" t="s">
        <v>174</v>
      </c>
      <c r="C29" t="s">
        <v>98</v>
      </c>
      <c r="D29" t="s">
        <v>99</v>
      </c>
      <c r="E29" t="s">
        <v>78</v>
      </c>
      <c r="F29" t="s">
        <v>54</v>
      </c>
      <c r="G29" t="s">
        <v>55</v>
      </c>
      <c r="H29">
        <v>1</v>
      </c>
      <c r="I29">
        <v>2</v>
      </c>
      <c r="J29">
        <v>0</v>
      </c>
      <c r="K29">
        <v>85775</v>
      </c>
      <c r="L29" t="s">
        <v>84</v>
      </c>
      <c r="N29">
        <v>1</v>
      </c>
      <c r="O29">
        <v>11</v>
      </c>
      <c r="S29">
        <f t="shared" ca="1" si="0"/>
        <v>3001643493</v>
      </c>
      <c r="U29" t="s">
        <v>236</v>
      </c>
      <c r="V29" t="s">
        <v>207</v>
      </c>
      <c r="W29" t="s">
        <v>86</v>
      </c>
      <c r="X29" t="s">
        <v>208</v>
      </c>
      <c r="Y29">
        <v>6448876</v>
      </c>
      <c r="Z29">
        <v>5</v>
      </c>
      <c r="AA29" t="b">
        <v>1</v>
      </c>
      <c r="AB29" t="s">
        <v>58</v>
      </c>
      <c r="AC29" t="s">
        <v>81</v>
      </c>
      <c r="AD29" t="s">
        <v>87</v>
      </c>
      <c r="AE29" t="s">
        <v>88</v>
      </c>
      <c r="AF29" s="2">
        <v>45757</v>
      </c>
      <c r="AH29" t="s">
        <v>62</v>
      </c>
      <c r="AI29" t="s">
        <v>63</v>
      </c>
      <c r="AJ29" t="s">
        <v>89</v>
      </c>
      <c r="AL29">
        <v>0</v>
      </c>
      <c r="AM29">
        <v>0</v>
      </c>
      <c r="AN29">
        <v>0</v>
      </c>
      <c r="AO29">
        <v>7</v>
      </c>
      <c r="AP29">
        <v>0</v>
      </c>
      <c r="AQ29">
        <v>1</v>
      </c>
      <c r="AR29" t="s">
        <v>65</v>
      </c>
      <c r="AS29" t="s">
        <v>66</v>
      </c>
      <c r="AT29" t="s">
        <v>66</v>
      </c>
      <c r="AU29" t="s">
        <v>67</v>
      </c>
      <c r="AV29" t="s">
        <v>66</v>
      </c>
      <c r="AW29">
        <v>1</v>
      </c>
      <c r="AX29" t="s">
        <v>68</v>
      </c>
      <c r="AY29">
        <v>7</v>
      </c>
    </row>
    <row r="30" spans="1:51">
      <c r="A30">
        <v>38953785</v>
      </c>
      <c r="B30" s="3" t="s">
        <v>175</v>
      </c>
      <c r="C30" t="s">
        <v>90</v>
      </c>
      <c r="D30" t="s">
        <v>90</v>
      </c>
      <c r="E30" t="s">
        <v>78</v>
      </c>
      <c r="F30" t="s">
        <v>54</v>
      </c>
      <c r="G30" t="s">
        <v>55</v>
      </c>
      <c r="H30">
        <v>2</v>
      </c>
      <c r="I30">
        <v>3</v>
      </c>
      <c r="J30">
        <v>0</v>
      </c>
      <c r="K30">
        <v>171510</v>
      </c>
      <c r="L30" t="s">
        <v>70</v>
      </c>
      <c r="N30">
        <v>2</v>
      </c>
      <c r="O30">
        <v>8</v>
      </c>
      <c r="S30">
        <f t="shared" ca="1" si="0"/>
        <v>3237459632</v>
      </c>
      <c r="U30" t="s">
        <v>237</v>
      </c>
      <c r="V30" t="s">
        <v>207</v>
      </c>
      <c r="W30" t="s">
        <v>57</v>
      </c>
      <c r="X30" t="s">
        <v>208</v>
      </c>
      <c r="Y30">
        <v>1826673</v>
      </c>
      <c r="Z30">
        <v>5</v>
      </c>
      <c r="AA30" t="b">
        <v>1</v>
      </c>
      <c r="AB30" t="s">
        <v>58</v>
      </c>
      <c r="AC30" t="s">
        <v>59</v>
      </c>
      <c r="AD30" t="s">
        <v>60</v>
      </c>
      <c r="AE30" t="s">
        <v>61</v>
      </c>
      <c r="AF30" s="2">
        <v>45757</v>
      </c>
      <c r="AH30" t="s">
        <v>62</v>
      </c>
      <c r="AI30" t="s">
        <v>63</v>
      </c>
      <c r="AJ30" t="s">
        <v>117</v>
      </c>
      <c r="AL30">
        <v>1</v>
      </c>
      <c r="AM30">
        <v>0</v>
      </c>
      <c r="AN30">
        <v>0</v>
      </c>
      <c r="AO30">
        <v>4</v>
      </c>
      <c r="AP30">
        <v>0</v>
      </c>
      <c r="AQ30">
        <v>2</v>
      </c>
      <c r="AR30" t="s">
        <v>66</v>
      </c>
      <c r="AS30" t="s">
        <v>66</v>
      </c>
      <c r="AT30" t="s">
        <v>66</v>
      </c>
      <c r="AU30" t="s">
        <v>67</v>
      </c>
      <c r="AV30" t="s">
        <v>66</v>
      </c>
      <c r="AW30">
        <v>1</v>
      </c>
      <c r="AX30" t="s">
        <v>68</v>
      </c>
      <c r="AY30">
        <v>7</v>
      </c>
    </row>
    <row r="31" spans="1:51">
      <c r="A31">
        <v>15247298</v>
      </c>
      <c r="B31" s="3" t="s">
        <v>176</v>
      </c>
      <c r="C31" t="s">
        <v>51</v>
      </c>
      <c r="D31" t="s">
        <v>51</v>
      </c>
      <c r="E31" t="s">
        <v>53</v>
      </c>
      <c r="F31" t="s">
        <v>54</v>
      </c>
      <c r="G31" t="s">
        <v>55</v>
      </c>
      <c r="H31">
        <v>0</v>
      </c>
      <c r="I31">
        <v>1</v>
      </c>
      <c r="J31">
        <v>0</v>
      </c>
      <c r="K31">
        <v>85775</v>
      </c>
      <c r="L31" t="s">
        <v>84</v>
      </c>
      <c r="N31">
        <v>1</v>
      </c>
      <c r="O31">
        <v>2</v>
      </c>
      <c r="S31">
        <f t="shared" ca="1" si="0"/>
        <v>3204596113</v>
      </c>
      <c r="U31" t="s">
        <v>238</v>
      </c>
      <c r="V31" t="s">
        <v>207</v>
      </c>
      <c r="W31" t="s">
        <v>86</v>
      </c>
      <c r="X31" t="s">
        <v>208</v>
      </c>
      <c r="Y31">
        <v>7082675</v>
      </c>
      <c r="Z31">
        <v>5</v>
      </c>
      <c r="AA31" t="b">
        <v>1</v>
      </c>
      <c r="AB31" t="s">
        <v>58</v>
      </c>
      <c r="AC31" t="s">
        <v>81</v>
      </c>
      <c r="AD31" t="s">
        <v>87</v>
      </c>
      <c r="AE31" t="s">
        <v>88</v>
      </c>
      <c r="AF31" s="2">
        <v>45757</v>
      </c>
      <c r="AH31" t="s">
        <v>62</v>
      </c>
      <c r="AI31" t="s">
        <v>63</v>
      </c>
      <c r="AJ31" t="s">
        <v>64</v>
      </c>
      <c r="AL31">
        <v>1</v>
      </c>
      <c r="AM31">
        <v>0</v>
      </c>
      <c r="AN31">
        <v>0</v>
      </c>
      <c r="AO31">
        <v>3</v>
      </c>
      <c r="AP31">
        <v>0</v>
      </c>
      <c r="AQ31">
        <v>0</v>
      </c>
      <c r="AR31" t="s">
        <v>66</v>
      </c>
      <c r="AS31" t="s">
        <v>66</v>
      </c>
      <c r="AT31" t="s">
        <v>66</v>
      </c>
      <c r="AU31" t="s">
        <v>67</v>
      </c>
      <c r="AV31" t="s">
        <v>66</v>
      </c>
      <c r="AW31">
        <v>1</v>
      </c>
      <c r="AX31" t="s">
        <v>68</v>
      </c>
      <c r="AY31">
        <v>7</v>
      </c>
    </row>
    <row r="32" spans="1:51">
      <c r="A32">
        <v>44117380</v>
      </c>
      <c r="B32" s="3" t="s">
        <v>177</v>
      </c>
      <c r="C32" t="s">
        <v>51</v>
      </c>
      <c r="D32" t="s">
        <v>51</v>
      </c>
      <c r="E32" t="s">
        <v>53</v>
      </c>
      <c r="F32" t="s">
        <v>54</v>
      </c>
      <c r="G32" t="s">
        <v>55</v>
      </c>
      <c r="H32">
        <v>0</v>
      </c>
      <c r="I32">
        <v>1</v>
      </c>
      <c r="J32">
        <v>0</v>
      </c>
      <c r="K32">
        <v>100010</v>
      </c>
      <c r="L32" t="s">
        <v>84</v>
      </c>
      <c r="N32">
        <v>1</v>
      </c>
      <c r="O32">
        <v>24</v>
      </c>
      <c r="S32">
        <f t="shared" ca="1" si="0"/>
        <v>3061504176</v>
      </c>
      <c r="U32" t="s">
        <v>239</v>
      </c>
      <c r="V32" t="s">
        <v>207</v>
      </c>
      <c r="W32" t="s">
        <v>101</v>
      </c>
      <c r="X32" t="s">
        <v>208</v>
      </c>
      <c r="Y32">
        <v>1257311</v>
      </c>
      <c r="Z32">
        <v>5</v>
      </c>
      <c r="AA32" t="b">
        <v>1</v>
      </c>
      <c r="AB32" t="s">
        <v>58</v>
      </c>
      <c r="AC32" t="s">
        <v>81</v>
      </c>
      <c r="AD32" t="s">
        <v>87</v>
      </c>
      <c r="AE32" t="s">
        <v>88</v>
      </c>
      <c r="AF32" s="2">
        <v>45755</v>
      </c>
      <c r="AH32" t="s">
        <v>62</v>
      </c>
      <c r="AI32" t="s">
        <v>63</v>
      </c>
      <c r="AJ32" t="s">
        <v>112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0</v>
      </c>
      <c r="AR32" t="s">
        <v>66</v>
      </c>
      <c r="AS32" t="s">
        <v>66</v>
      </c>
      <c r="AT32" t="s">
        <v>66</v>
      </c>
      <c r="AU32" t="s">
        <v>67</v>
      </c>
      <c r="AV32" t="s">
        <v>66</v>
      </c>
      <c r="AW32">
        <v>1</v>
      </c>
      <c r="AX32" t="s">
        <v>68</v>
      </c>
      <c r="AY32">
        <v>7</v>
      </c>
    </row>
    <row r="33" spans="1:51">
      <c r="A33">
        <v>85595050</v>
      </c>
      <c r="B33" s="3" t="s">
        <v>178</v>
      </c>
      <c r="C33" t="s">
        <v>98</v>
      </c>
      <c r="D33" t="s">
        <v>99</v>
      </c>
      <c r="E33" t="s">
        <v>78</v>
      </c>
      <c r="F33" t="s">
        <v>54</v>
      </c>
      <c r="G33" t="s">
        <v>55</v>
      </c>
      <c r="H33">
        <v>0</v>
      </c>
      <c r="I33">
        <v>1</v>
      </c>
      <c r="J33">
        <v>0</v>
      </c>
      <c r="K33">
        <v>85775</v>
      </c>
      <c r="L33" t="s">
        <v>84</v>
      </c>
      <c r="M33" t="s">
        <v>71</v>
      </c>
      <c r="N33">
        <v>6</v>
      </c>
      <c r="O33">
        <v>6</v>
      </c>
      <c r="S33">
        <f t="shared" ca="1" si="0"/>
        <v>3046069429</v>
      </c>
      <c r="U33" t="s">
        <v>240</v>
      </c>
      <c r="V33" t="s">
        <v>207</v>
      </c>
      <c r="W33" t="s">
        <v>101</v>
      </c>
      <c r="X33" t="s">
        <v>208</v>
      </c>
      <c r="Y33">
        <v>6868122</v>
      </c>
      <c r="Z33">
        <v>5</v>
      </c>
      <c r="AA33" t="b">
        <v>1</v>
      </c>
      <c r="AB33" t="s">
        <v>58</v>
      </c>
      <c r="AC33" t="s">
        <v>81</v>
      </c>
      <c r="AD33" t="s">
        <v>87</v>
      </c>
      <c r="AE33" t="s">
        <v>88</v>
      </c>
      <c r="AF33" s="2">
        <v>45757</v>
      </c>
      <c r="AH33" t="s">
        <v>62</v>
      </c>
      <c r="AI33" t="s">
        <v>63</v>
      </c>
      <c r="AJ33" t="s">
        <v>89</v>
      </c>
      <c r="AL33">
        <v>0</v>
      </c>
      <c r="AM33">
        <v>0</v>
      </c>
      <c r="AN33">
        <v>0</v>
      </c>
      <c r="AO33">
        <v>3</v>
      </c>
      <c r="AP33">
        <v>0</v>
      </c>
      <c r="AQ33">
        <v>0</v>
      </c>
      <c r="AR33" t="s">
        <v>66</v>
      </c>
      <c r="AS33" t="s">
        <v>66</v>
      </c>
      <c r="AT33" t="s">
        <v>66</v>
      </c>
      <c r="AU33" t="s">
        <v>67</v>
      </c>
      <c r="AV33" t="s">
        <v>66</v>
      </c>
      <c r="AW33">
        <v>1</v>
      </c>
      <c r="AX33" t="s">
        <v>68</v>
      </c>
      <c r="AY33">
        <v>7</v>
      </c>
    </row>
    <row r="34" spans="1:51">
      <c r="A34">
        <v>21436423</v>
      </c>
      <c r="B34" s="3" t="s">
        <v>179</v>
      </c>
      <c r="C34" t="s">
        <v>76</v>
      </c>
      <c r="D34" t="s">
        <v>77</v>
      </c>
      <c r="E34" t="s">
        <v>53</v>
      </c>
      <c r="F34" t="s">
        <v>54</v>
      </c>
      <c r="G34" t="s">
        <v>55</v>
      </c>
      <c r="H34">
        <v>2</v>
      </c>
      <c r="I34">
        <v>3</v>
      </c>
      <c r="J34">
        <v>0</v>
      </c>
      <c r="K34">
        <v>1111060</v>
      </c>
      <c r="L34" t="s">
        <v>70</v>
      </c>
      <c r="N34">
        <v>0</v>
      </c>
      <c r="O34">
        <v>6</v>
      </c>
      <c r="S34">
        <f t="shared" ca="1" si="0"/>
        <v>3194147118</v>
      </c>
      <c r="U34" t="s">
        <v>241</v>
      </c>
      <c r="V34" t="s">
        <v>207</v>
      </c>
      <c r="W34" t="s">
        <v>57</v>
      </c>
      <c r="X34" t="s">
        <v>208</v>
      </c>
      <c r="Y34">
        <v>1877919</v>
      </c>
      <c r="Z34">
        <v>5</v>
      </c>
      <c r="AA34" t="b">
        <v>1</v>
      </c>
      <c r="AB34" t="s">
        <v>58</v>
      </c>
      <c r="AC34" t="s">
        <v>96</v>
      </c>
      <c r="AD34" t="s">
        <v>60</v>
      </c>
      <c r="AE34" t="s">
        <v>61</v>
      </c>
      <c r="AF34" s="2">
        <v>45757</v>
      </c>
      <c r="AH34" t="s">
        <v>62</v>
      </c>
      <c r="AI34" t="s">
        <v>63</v>
      </c>
      <c r="AJ34" t="s">
        <v>89</v>
      </c>
      <c r="AL34">
        <v>0</v>
      </c>
      <c r="AM34">
        <v>0</v>
      </c>
      <c r="AN34">
        <v>0</v>
      </c>
      <c r="AO34">
        <v>6</v>
      </c>
      <c r="AP34">
        <v>0</v>
      </c>
      <c r="AQ34">
        <v>2</v>
      </c>
      <c r="AR34" t="s">
        <v>65</v>
      </c>
      <c r="AS34" t="s">
        <v>66</v>
      </c>
      <c r="AT34" t="s">
        <v>66</v>
      </c>
      <c r="AU34" t="s">
        <v>67</v>
      </c>
      <c r="AV34" t="s">
        <v>66</v>
      </c>
      <c r="AW34">
        <v>1</v>
      </c>
      <c r="AX34" t="s">
        <v>68</v>
      </c>
      <c r="AY34">
        <v>7</v>
      </c>
    </row>
    <row r="35" spans="1:51">
      <c r="A35">
        <v>24084332</v>
      </c>
      <c r="B35" s="3" t="s">
        <v>180</v>
      </c>
      <c r="C35" t="s">
        <v>76</v>
      </c>
      <c r="D35" t="s">
        <v>77</v>
      </c>
      <c r="E35" t="s">
        <v>78</v>
      </c>
      <c r="F35" t="s">
        <v>54</v>
      </c>
      <c r="G35" t="s">
        <v>55</v>
      </c>
      <c r="H35">
        <v>1</v>
      </c>
      <c r="I35">
        <v>2</v>
      </c>
      <c r="J35">
        <v>0</v>
      </c>
      <c r="K35">
        <v>239650</v>
      </c>
      <c r="L35" t="s">
        <v>84</v>
      </c>
      <c r="N35">
        <v>0</v>
      </c>
      <c r="O35">
        <v>38</v>
      </c>
      <c r="S35">
        <f t="shared" ca="1" si="0"/>
        <v>3077118581</v>
      </c>
      <c r="U35" t="s">
        <v>242</v>
      </c>
      <c r="V35" t="s">
        <v>207</v>
      </c>
      <c r="W35" t="s">
        <v>125</v>
      </c>
      <c r="X35" t="s">
        <v>208</v>
      </c>
      <c r="Y35">
        <v>6919156</v>
      </c>
      <c r="Z35">
        <v>5</v>
      </c>
      <c r="AA35" t="b">
        <v>1</v>
      </c>
      <c r="AB35" t="s">
        <v>58</v>
      </c>
      <c r="AC35" t="s">
        <v>59</v>
      </c>
      <c r="AD35" t="s">
        <v>60</v>
      </c>
      <c r="AE35" t="s">
        <v>61</v>
      </c>
      <c r="AF35" s="2">
        <v>45756</v>
      </c>
      <c r="AH35" t="s">
        <v>62</v>
      </c>
      <c r="AI35" t="s">
        <v>63</v>
      </c>
      <c r="AJ35" t="s">
        <v>89</v>
      </c>
      <c r="AL35">
        <v>0</v>
      </c>
      <c r="AM35">
        <v>0</v>
      </c>
      <c r="AN35">
        <v>0</v>
      </c>
      <c r="AO35">
        <v>6</v>
      </c>
      <c r="AP35">
        <v>0</v>
      </c>
      <c r="AQ35">
        <v>1</v>
      </c>
      <c r="AR35" t="s">
        <v>66</v>
      </c>
      <c r="AS35" t="s">
        <v>66</v>
      </c>
      <c r="AT35" t="s">
        <v>66</v>
      </c>
      <c r="AU35" t="s">
        <v>67</v>
      </c>
      <c r="AV35" t="s">
        <v>66</v>
      </c>
      <c r="AW35">
        <v>1</v>
      </c>
      <c r="AX35" t="s">
        <v>68</v>
      </c>
      <c r="AY35">
        <v>7</v>
      </c>
    </row>
    <row r="36" spans="1:51">
      <c r="A36">
        <v>52633794</v>
      </c>
      <c r="B36" s="3" t="s">
        <v>181</v>
      </c>
      <c r="C36" t="s">
        <v>51</v>
      </c>
      <c r="D36" t="s">
        <v>51</v>
      </c>
      <c r="E36" t="s">
        <v>53</v>
      </c>
      <c r="F36" t="s">
        <v>54</v>
      </c>
      <c r="G36" t="s">
        <v>55</v>
      </c>
      <c r="H36">
        <v>1</v>
      </c>
      <c r="I36">
        <v>2</v>
      </c>
      <c r="J36">
        <v>0</v>
      </c>
      <c r="K36">
        <v>85775</v>
      </c>
      <c r="L36" t="s">
        <v>84</v>
      </c>
      <c r="N36">
        <v>0</v>
      </c>
      <c r="O36">
        <v>27</v>
      </c>
      <c r="S36">
        <f t="shared" ca="1" si="0"/>
        <v>3026262833</v>
      </c>
      <c r="U36" t="s">
        <v>243</v>
      </c>
      <c r="V36" t="s">
        <v>207</v>
      </c>
      <c r="W36" t="s">
        <v>125</v>
      </c>
      <c r="X36" t="s">
        <v>208</v>
      </c>
      <c r="Y36">
        <v>2173772</v>
      </c>
      <c r="Z36">
        <v>5</v>
      </c>
      <c r="AA36" t="b">
        <v>1</v>
      </c>
      <c r="AB36" t="s">
        <v>58</v>
      </c>
      <c r="AC36" t="s">
        <v>81</v>
      </c>
      <c r="AD36" t="s">
        <v>60</v>
      </c>
      <c r="AE36" t="s">
        <v>82</v>
      </c>
      <c r="AF36" s="2">
        <v>45757</v>
      </c>
      <c r="AG36" t="s">
        <v>91</v>
      </c>
      <c r="AH36" t="s">
        <v>92</v>
      </c>
      <c r="AI36" t="s">
        <v>63</v>
      </c>
      <c r="AJ36" t="s">
        <v>74</v>
      </c>
      <c r="AK36" t="s">
        <v>123</v>
      </c>
      <c r="AL36">
        <v>1</v>
      </c>
      <c r="AM36">
        <v>1</v>
      </c>
      <c r="AN36">
        <v>1</v>
      </c>
      <c r="AO36">
        <v>8</v>
      </c>
      <c r="AP36">
        <v>0</v>
      </c>
      <c r="AQ36">
        <v>1</v>
      </c>
      <c r="AR36" t="s">
        <v>66</v>
      </c>
      <c r="AS36" t="s">
        <v>66</v>
      </c>
      <c r="AT36" t="s">
        <v>66</v>
      </c>
      <c r="AU36" t="s">
        <v>67</v>
      </c>
      <c r="AV36" t="s">
        <v>66</v>
      </c>
      <c r="AW36">
        <v>1</v>
      </c>
      <c r="AX36" t="s">
        <v>68</v>
      </c>
      <c r="AY36">
        <v>7</v>
      </c>
    </row>
    <row r="37" spans="1:51">
      <c r="A37">
        <v>62742875</v>
      </c>
      <c r="B37" s="3" t="s">
        <v>182</v>
      </c>
      <c r="C37" t="s">
        <v>51</v>
      </c>
      <c r="D37" t="s">
        <v>51</v>
      </c>
      <c r="E37" t="s">
        <v>53</v>
      </c>
      <c r="F37" t="s">
        <v>79</v>
      </c>
      <c r="G37" t="s">
        <v>55</v>
      </c>
      <c r="H37">
        <v>0</v>
      </c>
      <c r="I37">
        <v>1</v>
      </c>
      <c r="J37">
        <v>0</v>
      </c>
      <c r="K37">
        <v>85775</v>
      </c>
      <c r="L37" t="s">
        <v>80</v>
      </c>
      <c r="N37">
        <v>2</v>
      </c>
      <c r="O37">
        <v>4</v>
      </c>
      <c r="S37">
        <f t="shared" ca="1" si="0"/>
        <v>3071986342</v>
      </c>
      <c r="U37" t="s">
        <v>244</v>
      </c>
      <c r="V37" t="s">
        <v>207</v>
      </c>
      <c r="W37" t="s">
        <v>101</v>
      </c>
      <c r="X37" t="s">
        <v>208</v>
      </c>
      <c r="Y37">
        <v>6112289</v>
      </c>
      <c r="Z37">
        <v>10</v>
      </c>
      <c r="AA37" t="b">
        <v>1</v>
      </c>
      <c r="AB37" t="s">
        <v>58</v>
      </c>
      <c r="AC37" t="s">
        <v>81</v>
      </c>
      <c r="AD37" t="s">
        <v>87</v>
      </c>
      <c r="AE37" t="s">
        <v>88</v>
      </c>
      <c r="AF37" s="2"/>
      <c r="AJ37" t="s">
        <v>83</v>
      </c>
      <c r="AP37">
        <v>0</v>
      </c>
      <c r="AQ37">
        <v>0</v>
      </c>
      <c r="AR37" t="s">
        <v>66</v>
      </c>
      <c r="AS37" t="s">
        <v>66</v>
      </c>
      <c r="AT37" t="s">
        <v>66</v>
      </c>
      <c r="AU37" t="s">
        <v>83</v>
      </c>
      <c r="AV37" t="s">
        <v>66</v>
      </c>
      <c r="AW37">
        <v>0</v>
      </c>
      <c r="AX37" t="s">
        <v>68</v>
      </c>
      <c r="AY37">
        <v>10</v>
      </c>
    </row>
    <row r="38" spans="1:51">
      <c r="A38">
        <v>70832089</v>
      </c>
      <c r="B38" s="3" t="s">
        <v>183</v>
      </c>
      <c r="C38" t="s">
        <v>90</v>
      </c>
      <c r="D38" t="s">
        <v>90</v>
      </c>
      <c r="E38" t="s">
        <v>53</v>
      </c>
      <c r="F38" t="s">
        <v>79</v>
      </c>
      <c r="G38" t="s">
        <v>55</v>
      </c>
      <c r="H38">
        <v>0</v>
      </c>
      <c r="I38">
        <v>1</v>
      </c>
      <c r="J38">
        <v>0</v>
      </c>
      <c r="K38">
        <v>85775</v>
      </c>
      <c r="L38" t="s">
        <v>80</v>
      </c>
      <c r="M38" t="s">
        <v>71</v>
      </c>
      <c r="N38">
        <v>8</v>
      </c>
      <c r="O38">
        <v>15</v>
      </c>
      <c r="S38">
        <f t="shared" ca="1" si="0"/>
        <v>3157421477</v>
      </c>
      <c r="U38" t="s">
        <v>245</v>
      </c>
      <c r="V38" t="s">
        <v>207</v>
      </c>
      <c r="W38" t="s">
        <v>101</v>
      </c>
      <c r="X38" t="s">
        <v>208</v>
      </c>
      <c r="Y38">
        <v>3537557</v>
      </c>
      <c r="Z38">
        <v>10</v>
      </c>
      <c r="AA38" t="b">
        <v>1</v>
      </c>
      <c r="AB38" t="s">
        <v>58</v>
      </c>
      <c r="AC38" t="s">
        <v>81</v>
      </c>
      <c r="AD38" t="s">
        <v>87</v>
      </c>
      <c r="AE38" t="s">
        <v>88</v>
      </c>
      <c r="AF38" s="2"/>
      <c r="AJ38" t="s">
        <v>83</v>
      </c>
      <c r="AP38">
        <v>0</v>
      </c>
      <c r="AQ38">
        <v>0</v>
      </c>
      <c r="AR38" t="s">
        <v>66</v>
      </c>
      <c r="AS38" t="s">
        <v>66</v>
      </c>
      <c r="AT38" t="s">
        <v>66</v>
      </c>
      <c r="AU38" t="s">
        <v>83</v>
      </c>
      <c r="AV38" t="s">
        <v>66</v>
      </c>
      <c r="AW38">
        <v>0</v>
      </c>
      <c r="AX38" t="s">
        <v>68</v>
      </c>
      <c r="AY38">
        <v>10</v>
      </c>
    </row>
    <row r="39" spans="1:51">
      <c r="A39">
        <v>73583509</v>
      </c>
      <c r="B39" s="3" t="s">
        <v>184</v>
      </c>
      <c r="C39" t="s">
        <v>98</v>
      </c>
      <c r="D39" t="s">
        <v>126</v>
      </c>
      <c r="E39" t="s">
        <v>78</v>
      </c>
      <c r="F39" t="s">
        <v>54</v>
      </c>
      <c r="G39" t="s">
        <v>103</v>
      </c>
      <c r="H39">
        <v>0</v>
      </c>
      <c r="I39">
        <v>0</v>
      </c>
      <c r="J39">
        <v>156950</v>
      </c>
      <c r="K39">
        <v>156950</v>
      </c>
      <c r="L39" t="s">
        <v>84</v>
      </c>
      <c r="N39">
        <v>0</v>
      </c>
      <c r="O39">
        <v>1</v>
      </c>
      <c r="S39">
        <f t="shared" ca="1" si="0"/>
        <v>3218960382</v>
      </c>
      <c r="U39" t="s">
        <v>246</v>
      </c>
      <c r="V39" t="s">
        <v>207</v>
      </c>
      <c r="W39" t="s">
        <v>101</v>
      </c>
      <c r="X39" t="s">
        <v>208</v>
      </c>
      <c r="Y39">
        <v>1023399</v>
      </c>
      <c r="Z39">
        <v>5</v>
      </c>
      <c r="AA39" t="b">
        <v>1</v>
      </c>
      <c r="AB39" t="s">
        <v>104</v>
      </c>
      <c r="AC39" t="s">
        <v>59</v>
      </c>
      <c r="AD39" t="s">
        <v>87</v>
      </c>
      <c r="AE39" t="s">
        <v>88</v>
      </c>
      <c r="AF39" s="2">
        <v>45757</v>
      </c>
      <c r="AH39" t="s">
        <v>62</v>
      </c>
      <c r="AI39" t="s">
        <v>63</v>
      </c>
      <c r="AJ39" t="s">
        <v>89</v>
      </c>
      <c r="AL39">
        <v>0</v>
      </c>
      <c r="AM39">
        <v>0</v>
      </c>
      <c r="AN39">
        <v>0</v>
      </c>
      <c r="AO39">
        <v>2</v>
      </c>
      <c r="AP39">
        <v>0</v>
      </c>
      <c r="AQ39">
        <v>0</v>
      </c>
      <c r="AR39" t="s">
        <v>66</v>
      </c>
      <c r="AS39" t="s">
        <v>66</v>
      </c>
      <c r="AT39" t="s">
        <v>66</v>
      </c>
      <c r="AU39" t="s">
        <v>67</v>
      </c>
      <c r="AW39">
        <v>1</v>
      </c>
      <c r="AY39">
        <v>7</v>
      </c>
    </row>
    <row r="40" spans="1:51">
      <c r="A40">
        <v>66075681</v>
      </c>
      <c r="B40" s="3" t="s">
        <v>185</v>
      </c>
      <c r="C40" t="s">
        <v>90</v>
      </c>
      <c r="D40" t="s">
        <v>90</v>
      </c>
      <c r="E40" t="s">
        <v>53</v>
      </c>
      <c r="F40" t="s">
        <v>54</v>
      </c>
      <c r="G40" t="s">
        <v>55</v>
      </c>
      <c r="H40">
        <v>2</v>
      </c>
      <c r="I40">
        <v>3</v>
      </c>
      <c r="J40">
        <v>0</v>
      </c>
      <c r="K40">
        <v>171550</v>
      </c>
      <c r="L40" t="s">
        <v>70</v>
      </c>
      <c r="N40">
        <v>0</v>
      </c>
      <c r="O40">
        <v>2</v>
      </c>
      <c r="S40">
        <f t="shared" ca="1" si="0"/>
        <v>3178701482</v>
      </c>
      <c r="U40" t="s">
        <v>247</v>
      </c>
      <c r="V40" t="s">
        <v>207</v>
      </c>
      <c r="W40" t="s">
        <v>57</v>
      </c>
      <c r="X40" t="s">
        <v>208</v>
      </c>
      <c r="Y40">
        <v>2997739</v>
      </c>
      <c r="Z40">
        <v>5</v>
      </c>
      <c r="AA40" t="b">
        <v>1</v>
      </c>
      <c r="AB40" t="s">
        <v>58</v>
      </c>
      <c r="AC40" t="s">
        <v>59</v>
      </c>
      <c r="AD40" t="s">
        <v>60</v>
      </c>
      <c r="AE40" t="s">
        <v>61</v>
      </c>
      <c r="AF40" s="2">
        <v>45757</v>
      </c>
      <c r="AH40" t="s">
        <v>62</v>
      </c>
      <c r="AI40" t="s">
        <v>63</v>
      </c>
      <c r="AJ40" t="s">
        <v>89</v>
      </c>
      <c r="AL40">
        <v>0</v>
      </c>
      <c r="AM40">
        <v>0</v>
      </c>
      <c r="AN40">
        <v>0</v>
      </c>
      <c r="AO40">
        <v>4</v>
      </c>
      <c r="AP40">
        <v>0</v>
      </c>
      <c r="AQ40">
        <v>2</v>
      </c>
      <c r="AR40" t="s">
        <v>66</v>
      </c>
      <c r="AS40" t="s">
        <v>66</v>
      </c>
      <c r="AT40" t="s">
        <v>66</v>
      </c>
      <c r="AU40" t="s">
        <v>67</v>
      </c>
      <c r="AV40" t="s">
        <v>66</v>
      </c>
      <c r="AW40">
        <v>1</v>
      </c>
      <c r="AX40" t="s">
        <v>68</v>
      </c>
      <c r="AY40">
        <v>7</v>
      </c>
    </row>
    <row r="41" spans="1:51">
      <c r="A41">
        <v>68344054</v>
      </c>
      <c r="B41" s="3" t="s">
        <v>186</v>
      </c>
      <c r="C41" t="s">
        <v>51</v>
      </c>
      <c r="D41" t="s">
        <v>51</v>
      </c>
      <c r="E41" t="s">
        <v>53</v>
      </c>
      <c r="F41" t="s">
        <v>54</v>
      </c>
      <c r="G41" t="s">
        <v>103</v>
      </c>
      <c r="H41">
        <v>0</v>
      </c>
      <c r="I41">
        <v>0</v>
      </c>
      <c r="J41">
        <v>428847</v>
      </c>
      <c r="K41">
        <v>428847</v>
      </c>
      <c r="L41" t="s">
        <v>84</v>
      </c>
      <c r="N41">
        <v>2</v>
      </c>
      <c r="O41">
        <v>6</v>
      </c>
      <c r="S41">
        <f t="shared" ca="1" si="0"/>
        <v>3201438992</v>
      </c>
      <c r="U41" t="s">
        <v>248</v>
      </c>
      <c r="V41" t="s">
        <v>207</v>
      </c>
      <c r="W41" t="s">
        <v>86</v>
      </c>
      <c r="X41" t="s">
        <v>208</v>
      </c>
      <c r="Y41">
        <v>6634288</v>
      </c>
      <c r="Z41">
        <v>5</v>
      </c>
      <c r="AA41" t="b">
        <v>1</v>
      </c>
      <c r="AB41" t="s">
        <v>104</v>
      </c>
      <c r="AC41" t="s">
        <v>96</v>
      </c>
      <c r="AD41" t="s">
        <v>87</v>
      </c>
      <c r="AE41" t="s">
        <v>82</v>
      </c>
      <c r="AF41" s="2">
        <v>45756</v>
      </c>
      <c r="AH41" t="s">
        <v>62</v>
      </c>
      <c r="AI41" t="s">
        <v>63</v>
      </c>
      <c r="AJ41" t="s">
        <v>112</v>
      </c>
      <c r="AL41">
        <v>1</v>
      </c>
      <c r="AM41">
        <v>1</v>
      </c>
      <c r="AN41">
        <v>0</v>
      </c>
      <c r="AO41">
        <v>2</v>
      </c>
      <c r="AP41">
        <v>0</v>
      </c>
      <c r="AQ41">
        <v>0</v>
      </c>
      <c r="AR41" t="s">
        <v>66</v>
      </c>
      <c r="AS41" t="s">
        <v>66</v>
      </c>
      <c r="AT41" t="s">
        <v>66</v>
      </c>
      <c r="AU41" t="s">
        <v>67</v>
      </c>
      <c r="AW41">
        <v>1</v>
      </c>
      <c r="AY41">
        <v>7</v>
      </c>
    </row>
    <row r="42" spans="1:51">
      <c r="A42">
        <v>22903784</v>
      </c>
      <c r="B42" s="3" t="s">
        <v>187</v>
      </c>
      <c r="C42" t="s">
        <v>69</v>
      </c>
      <c r="D42" t="s">
        <v>69</v>
      </c>
      <c r="E42" t="s">
        <v>78</v>
      </c>
      <c r="F42" t="s">
        <v>108</v>
      </c>
      <c r="G42" t="s">
        <v>55</v>
      </c>
      <c r="H42">
        <v>1</v>
      </c>
      <c r="I42">
        <v>1</v>
      </c>
      <c r="J42">
        <v>0</v>
      </c>
      <c r="K42">
        <v>85775</v>
      </c>
      <c r="L42" t="s">
        <v>127</v>
      </c>
      <c r="N42">
        <v>0</v>
      </c>
      <c r="O42">
        <v>5</v>
      </c>
      <c r="S42">
        <f t="shared" ca="1" si="0"/>
        <v>3160524744</v>
      </c>
      <c r="U42" t="s">
        <v>249</v>
      </c>
      <c r="V42" t="s">
        <v>207</v>
      </c>
      <c r="W42" t="s">
        <v>85</v>
      </c>
      <c r="X42" t="s">
        <v>208</v>
      </c>
      <c r="Y42">
        <v>6587500</v>
      </c>
      <c r="Z42">
        <v>25</v>
      </c>
      <c r="AA42" t="b">
        <v>0</v>
      </c>
      <c r="AB42" t="s">
        <v>107</v>
      </c>
      <c r="AC42" t="s">
        <v>81</v>
      </c>
      <c r="AD42" t="s">
        <v>60</v>
      </c>
      <c r="AE42" t="s">
        <v>82</v>
      </c>
      <c r="AF42" s="2">
        <v>45755</v>
      </c>
      <c r="AG42" t="s">
        <v>114</v>
      </c>
      <c r="AH42" t="s">
        <v>115</v>
      </c>
      <c r="AI42" t="s">
        <v>63</v>
      </c>
      <c r="AJ42" t="s">
        <v>74</v>
      </c>
      <c r="AK42" t="s">
        <v>128</v>
      </c>
      <c r="AL42">
        <v>1</v>
      </c>
      <c r="AM42">
        <v>1</v>
      </c>
      <c r="AN42">
        <v>1</v>
      </c>
      <c r="AO42">
        <v>4</v>
      </c>
      <c r="AP42">
        <v>0</v>
      </c>
      <c r="AQ42">
        <v>1</v>
      </c>
      <c r="AR42" t="s">
        <v>66</v>
      </c>
      <c r="AS42" t="s">
        <v>66</v>
      </c>
      <c r="AT42" t="s">
        <v>66</v>
      </c>
      <c r="AU42" t="s">
        <v>67</v>
      </c>
      <c r="AV42" t="s">
        <v>66</v>
      </c>
      <c r="AW42">
        <v>1</v>
      </c>
      <c r="AX42" t="s">
        <v>68</v>
      </c>
      <c r="AY42">
        <v>25</v>
      </c>
    </row>
    <row r="43" spans="1:51">
      <c r="A43">
        <v>27682996</v>
      </c>
      <c r="B43" s="3" t="s">
        <v>188</v>
      </c>
      <c r="C43" t="s">
        <v>90</v>
      </c>
      <c r="D43" t="s">
        <v>90</v>
      </c>
      <c r="E43" t="s">
        <v>53</v>
      </c>
      <c r="F43" t="s">
        <v>54</v>
      </c>
      <c r="G43" t="s">
        <v>55</v>
      </c>
      <c r="H43">
        <v>0</v>
      </c>
      <c r="I43">
        <v>1</v>
      </c>
      <c r="J43">
        <v>0</v>
      </c>
      <c r="K43">
        <v>85775</v>
      </c>
      <c r="L43" t="s">
        <v>84</v>
      </c>
      <c r="N43">
        <v>2</v>
      </c>
      <c r="O43">
        <v>5</v>
      </c>
      <c r="S43">
        <f t="shared" ca="1" si="0"/>
        <v>3141623090</v>
      </c>
      <c r="U43" t="s">
        <v>250</v>
      </c>
      <c r="V43" t="s">
        <v>207</v>
      </c>
      <c r="W43" t="s">
        <v>57</v>
      </c>
      <c r="X43" t="s">
        <v>208</v>
      </c>
      <c r="Y43">
        <v>6554489</v>
      </c>
      <c r="Z43">
        <v>5</v>
      </c>
      <c r="AA43" t="b">
        <v>1</v>
      </c>
      <c r="AB43" t="s">
        <v>58</v>
      </c>
      <c r="AC43" t="s">
        <v>81</v>
      </c>
      <c r="AD43" t="s">
        <v>60</v>
      </c>
      <c r="AE43" t="s">
        <v>82</v>
      </c>
      <c r="AF43" s="2">
        <v>45758</v>
      </c>
      <c r="AH43" t="s">
        <v>62</v>
      </c>
      <c r="AI43" t="s">
        <v>63</v>
      </c>
      <c r="AJ43" t="s">
        <v>89</v>
      </c>
      <c r="AL43">
        <v>0</v>
      </c>
      <c r="AM43">
        <v>0</v>
      </c>
      <c r="AN43">
        <v>0</v>
      </c>
      <c r="AO43">
        <v>4</v>
      </c>
      <c r="AP43">
        <v>0</v>
      </c>
      <c r="AQ43">
        <v>0</v>
      </c>
      <c r="AR43" t="s">
        <v>66</v>
      </c>
      <c r="AS43" t="s">
        <v>66</v>
      </c>
      <c r="AT43" t="s">
        <v>66</v>
      </c>
      <c r="AU43" t="s">
        <v>67</v>
      </c>
      <c r="AV43" t="s">
        <v>66</v>
      </c>
      <c r="AW43">
        <v>1</v>
      </c>
      <c r="AX43" t="s">
        <v>68</v>
      </c>
      <c r="AY43">
        <v>7</v>
      </c>
    </row>
    <row r="44" spans="1:51">
      <c r="A44">
        <v>11148200</v>
      </c>
      <c r="B44" s="3" t="s">
        <v>189</v>
      </c>
      <c r="C44" t="s">
        <v>90</v>
      </c>
      <c r="D44" t="s">
        <v>90</v>
      </c>
      <c r="E44" t="s">
        <v>78</v>
      </c>
      <c r="F44" t="s">
        <v>79</v>
      </c>
      <c r="G44" t="s">
        <v>55</v>
      </c>
      <c r="H44">
        <v>0</v>
      </c>
      <c r="I44">
        <v>1</v>
      </c>
      <c r="J44">
        <v>0</v>
      </c>
      <c r="K44">
        <v>85775</v>
      </c>
      <c r="L44" t="s">
        <v>80</v>
      </c>
      <c r="N44">
        <v>3</v>
      </c>
      <c r="O44">
        <v>59</v>
      </c>
      <c r="S44">
        <f t="shared" ca="1" si="0"/>
        <v>3012515277</v>
      </c>
      <c r="U44" t="s">
        <v>251</v>
      </c>
      <c r="V44" t="s">
        <v>207</v>
      </c>
      <c r="W44" t="s">
        <v>86</v>
      </c>
      <c r="X44" t="s">
        <v>208</v>
      </c>
      <c r="Y44">
        <v>4734341</v>
      </c>
      <c r="Z44">
        <v>10</v>
      </c>
      <c r="AA44" t="b">
        <v>1</v>
      </c>
      <c r="AB44" t="s">
        <v>58</v>
      </c>
      <c r="AC44" t="s">
        <v>81</v>
      </c>
      <c r="AD44" t="s">
        <v>87</v>
      </c>
      <c r="AE44" t="s">
        <v>88</v>
      </c>
      <c r="AF44" s="2"/>
      <c r="AJ44" t="s">
        <v>83</v>
      </c>
      <c r="AP44">
        <v>0</v>
      </c>
      <c r="AQ44">
        <v>0</v>
      </c>
      <c r="AR44" t="s">
        <v>66</v>
      </c>
      <c r="AS44" t="s">
        <v>66</v>
      </c>
      <c r="AT44" t="s">
        <v>66</v>
      </c>
      <c r="AU44" t="s">
        <v>83</v>
      </c>
      <c r="AV44" t="s">
        <v>66</v>
      </c>
      <c r="AW44">
        <v>0</v>
      </c>
      <c r="AX44" t="s">
        <v>68</v>
      </c>
      <c r="AY44">
        <v>10</v>
      </c>
    </row>
    <row r="45" spans="1:51">
      <c r="A45">
        <v>58449156</v>
      </c>
      <c r="B45" s="3" t="s">
        <v>190</v>
      </c>
      <c r="C45" t="s">
        <v>76</v>
      </c>
      <c r="D45" t="s">
        <v>77</v>
      </c>
      <c r="E45" t="s">
        <v>78</v>
      </c>
      <c r="F45" t="s">
        <v>118</v>
      </c>
      <c r="G45" t="s">
        <v>55</v>
      </c>
      <c r="H45">
        <v>1</v>
      </c>
      <c r="I45">
        <v>1</v>
      </c>
      <c r="J45">
        <v>0</v>
      </c>
      <c r="K45">
        <v>85775</v>
      </c>
      <c r="L45" t="s">
        <v>119</v>
      </c>
      <c r="M45" t="s">
        <v>71</v>
      </c>
      <c r="N45">
        <v>6</v>
      </c>
      <c r="O45">
        <v>18</v>
      </c>
      <c r="S45">
        <f t="shared" ca="1" si="0"/>
        <v>3091448746</v>
      </c>
      <c r="U45" t="s">
        <v>252</v>
      </c>
      <c r="V45" t="s">
        <v>207</v>
      </c>
      <c r="W45" t="s">
        <v>57</v>
      </c>
      <c r="X45" t="s">
        <v>208</v>
      </c>
      <c r="Y45">
        <v>1568411</v>
      </c>
      <c r="Z45">
        <v>20</v>
      </c>
      <c r="AA45" t="b">
        <v>0</v>
      </c>
      <c r="AB45" t="s">
        <v>107</v>
      </c>
      <c r="AC45" t="s">
        <v>81</v>
      </c>
      <c r="AD45" t="s">
        <v>60</v>
      </c>
      <c r="AE45" t="s">
        <v>82</v>
      </c>
      <c r="AF45" s="2">
        <v>45757</v>
      </c>
      <c r="AH45" t="s">
        <v>62</v>
      </c>
      <c r="AI45" t="s">
        <v>63</v>
      </c>
      <c r="AJ45" t="s">
        <v>89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 t="s">
        <v>66</v>
      </c>
      <c r="AS45" t="s">
        <v>66</v>
      </c>
      <c r="AT45" t="s">
        <v>66</v>
      </c>
      <c r="AU45" t="s">
        <v>67</v>
      </c>
      <c r="AV45" t="s">
        <v>66</v>
      </c>
      <c r="AW45">
        <v>1</v>
      </c>
      <c r="AX45" t="s">
        <v>68</v>
      </c>
      <c r="AY45">
        <v>21</v>
      </c>
    </row>
    <row r="46" spans="1:51">
      <c r="A46">
        <v>66536649</v>
      </c>
      <c r="B46" s="3" t="s">
        <v>191</v>
      </c>
      <c r="C46" t="s">
        <v>98</v>
      </c>
      <c r="D46" t="s">
        <v>129</v>
      </c>
      <c r="E46" t="s">
        <v>78</v>
      </c>
      <c r="F46" t="s">
        <v>79</v>
      </c>
      <c r="G46" t="s">
        <v>55</v>
      </c>
      <c r="H46">
        <v>0</v>
      </c>
      <c r="I46">
        <v>1</v>
      </c>
      <c r="J46">
        <v>0</v>
      </c>
      <c r="K46">
        <v>84962</v>
      </c>
      <c r="L46" t="s">
        <v>80</v>
      </c>
      <c r="M46" t="s">
        <v>71</v>
      </c>
      <c r="N46">
        <v>15</v>
      </c>
      <c r="O46">
        <v>21</v>
      </c>
      <c r="S46">
        <f t="shared" ca="1" si="0"/>
        <v>3016129130</v>
      </c>
      <c r="U46" t="s">
        <v>253</v>
      </c>
      <c r="V46" t="s">
        <v>207</v>
      </c>
      <c r="W46" t="s">
        <v>101</v>
      </c>
      <c r="X46" t="s">
        <v>208</v>
      </c>
      <c r="Y46">
        <v>4017730</v>
      </c>
      <c r="Z46">
        <v>10</v>
      </c>
      <c r="AA46" t="b">
        <v>1</v>
      </c>
      <c r="AB46" t="s">
        <v>58</v>
      </c>
      <c r="AC46" t="s">
        <v>81</v>
      </c>
      <c r="AD46" t="s">
        <v>87</v>
      </c>
      <c r="AE46" t="s">
        <v>88</v>
      </c>
      <c r="AF46" s="2"/>
      <c r="AJ46" t="s">
        <v>83</v>
      </c>
      <c r="AP46">
        <v>0</v>
      </c>
      <c r="AQ46">
        <v>0</v>
      </c>
      <c r="AR46" t="s">
        <v>66</v>
      </c>
      <c r="AS46" t="s">
        <v>66</v>
      </c>
      <c r="AT46" t="s">
        <v>66</v>
      </c>
      <c r="AU46" t="s">
        <v>83</v>
      </c>
      <c r="AV46" t="s">
        <v>66</v>
      </c>
      <c r="AW46">
        <v>0</v>
      </c>
      <c r="AX46" t="s">
        <v>68</v>
      </c>
      <c r="AY46">
        <v>10</v>
      </c>
    </row>
    <row r="47" spans="1:51">
      <c r="A47">
        <v>29674565</v>
      </c>
      <c r="B47" s="3" t="s">
        <v>192</v>
      </c>
      <c r="C47" t="s">
        <v>90</v>
      </c>
      <c r="D47" t="s">
        <v>130</v>
      </c>
      <c r="E47" t="s">
        <v>78</v>
      </c>
      <c r="F47" t="s">
        <v>54</v>
      </c>
      <c r="G47" t="s">
        <v>55</v>
      </c>
      <c r="H47">
        <v>0</v>
      </c>
      <c r="I47">
        <v>1</v>
      </c>
      <c r="J47">
        <v>0</v>
      </c>
      <c r="K47">
        <v>189917</v>
      </c>
      <c r="L47" t="s">
        <v>84</v>
      </c>
      <c r="N47">
        <v>0</v>
      </c>
      <c r="O47">
        <v>24</v>
      </c>
      <c r="S47">
        <f t="shared" ca="1" si="0"/>
        <v>3082424703</v>
      </c>
      <c r="U47" t="s">
        <v>254</v>
      </c>
      <c r="V47" t="s">
        <v>207</v>
      </c>
      <c r="W47" t="s">
        <v>131</v>
      </c>
      <c r="X47" t="s">
        <v>208</v>
      </c>
      <c r="Y47">
        <v>5147636</v>
      </c>
      <c r="Z47">
        <v>5</v>
      </c>
      <c r="AA47" t="b">
        <v>1</v>
      </c>
      <c r="AB47" t="s">
        <v>58</v>
      </c>
      <c r="AC47" t="s">
        <v>59</v>
      </c>
      <c r="AD47" t="s">
        <v>60</v>
      </c>
      <c r="AE47" t="s">
        <v>61</v>
      </c>
      <c r="AF47" s="2">
        <v>45757</v>
      </c>
      <c r="AH47" t="s">
        <v>62</v>
      </c>
      <c r="AI47" t="s">
        <v>63</v>
      </c>
      <c r="AJ47" t="s">
        <v>89</v>
      </c>
      <c r="AL47">
        <v>0</v>
      </c>
      <c r="AM47">
        <v>0</v>
      </c>
      <c r="AN47">
        <v>0</v>
      </c>
      <c r="AO47">
        <v>3</v>
      </c>
      <c r="AP47">
        <v>0</v>
      </c>
      <c r="AQ47">
        <v>0</v>
      </c>
      <c r="AR47" t="s">
        <v>66</v>
      </c>
      <c r="AS47" t="s">
        <v>66</v>
      </c>
      <c r="AT47" t="s">
        <v>66</v>
      </c>
      <c r="AU47" t="s">
        <v>67</v>
      </c>
      <c r="AV47" t="s">
        <v>66</v>
      </c>
      <c r="AW47">
        <v>1</v>
      </c>
      <c r="AX47" t="s">
        <v>68</v>
      </c>
      <c r="AY47">
        <v>7</v>
      </c>
    </row>
    <row r="48" spans="1:51">
      <c r="A48">
        <v>74472028</v>
      </c>
      <c r="B48" s="3" t="s">
        <v>193</v>
      </c>
      <c r="C48" t="s">
        <v>51</v>
      </c>
      <c r="D48" t="s">
        <v>51</v>
      </c>
      <c r="E48" t="s">
        <v>53</v>
      </c>
      <c r="F48" t="s">
        <v>132</v>
      </c>
      <c r="G48" t="s">
        <v>103</v>
      </c>
      <c r="H48">
        <v>1</v>
      </c>
      <c r="I48">
        <v>0</v>
      </c>
      <c r="J48">
        <v>2248667</v>
      </c>
      <c r="K48">
        <v>2248667</v>
      </c>
      <c r="L48" t="s">
        <v>133</v>
      </c>
      <c r="M48" t="s">
        <v>71</v>
      </c>
      <c r="N48">
        <v>30</v>
      </c>
      <c r="O48">
        <v>59</v>
      </c>
      <c r="S48">
        <f t="shared" ca="1" si="0"/>
        <v>3181798112</v>
      </c>
      <c r="U48" t="s">
        <v>255</v>
      </c>
      <c r="V48" t="s">
        <v>207</v>
      </c>
      <c r="W48" t="s">
        <v>101</v>
      </c>
      <c r="X48" t="s">
        <v>208</v>
      </c>
      <c r="Y48">
        <v>3746587</v>
      </c>
      <c r="Z48">
        <v>30</v>
      </c>
      <c r="AA48" t="b">
        <v>0</v>
      </c>
      <c r="AB48" t="s">
        <v>109</v>
      </c>
      <c r="AC48" t="s">
        <v>96</v>
      </c>
      <c r="AD48" t="s">
        <v>87</v>
      </c>
      <c r="AE48" t="s">
        <v>82</v>
      </c>
      <c r="AF48" s="2">
        <v>45751</v>
      </c>
      <c r="AH48" t="s">
        <v>62</v>
      </c>
      <c r="AI48" t="s">
        <v>63</v>
      </c>
      <c r="AJ48" t="s">
        <v>134</v>
      </c>
      <c r="AO48">
        <v>1</v>
      </c>
      <c r="AP48">
        <v>0</v>
      </c>
      <c r="AQ48">
        <v>1</v>
      </c>
      <c r="AR48" t="s">
        <v>66</v>
      </c>
      <c r="AS48" t="s">
        <v>66</v>
      </c>
      <c r="AT48" t="s">
        <v>66</v>
      </c>
      <c r="AU48" t="s">
        <v>83</v>
      </c>
      <c r="AW48">
        <v>1</v>
      </c>
      <c r="AY48">
        <v>30</v>
      </c>
    </row>
    <row r="49" spans="1:51">
      <c r="A49">
        <v>45833648</v>
      </c>
      <c r="B49" s="3" t="s">
        <v>194</v>
      </c>
      <c r="C49" t="s">
        <v>98</v>
      </c>
      <c r="D49" t="s">
        <v>99</v>
      </c>
      <c r="E49" t="s">
        <v>53</v>
      </c>
      <c r="F49" t="s">
        <v>54</v>
      </c>
      <c r="G49" t="s">
        <v>135</v>
      </c>
      <c r="H49">
        <v>4</v>
      </c>
      <c r="I49">
        <v>5</v>
      </c>
      <c r="J49">
        <v>0</v>
      </c>
      <c r="K49">
        <v>317461</v>
      </c>
      <c r="L49" t="s">
        <v>136</v>
      </c>
      <c r="N49">
        <v>4</v>
      </c>
      <c r="O49">
        <v>7</v>
      </c>
      <c r="S49">
        <f t="shared" ca="1" si="0"/>
        <v>3198369863</v>
      </c>
      <c r="U49" t="s">
        <v>256</v>
      </c>
      <c r="V49" t="s">
        <v>207</v>
      </c>
      <c r="W49" t="s">
        <v>57</v>
      </c>
      <c r="X49" t="s">
        <v>208</v>
      </c>
      <c r="Y49">
        <v>1466900</v>
      </c>
      <c r="Z49">
        <v>5</v>
      </c>
      <c r="AA49" t="b">
        <v>1</v>
      </c>
      <c r="AB49" t="s">
        <v>58</v>
      </c>
      <c r="AC49" t="s">
        <v>59</v>
      </c>
      <c r="AD49" t="s">
        <v>60</v>
      </c>
      <c r="AE49" t="s">
        <v>61</v>
      </c>
      <c r="AF49" s="2">
        <v>45757</v>
      </c>
      <c r="AH49" t="s">
        <v>62</v>
      </c>
      <c r="AI49" t="s">
        <v>63</v>
      </c>
      <c r="AJ49" t="s">
        <v>89</v>
      </c>
      <c r="AL49">
        <v>0</v>
      </c>
      <c r="AM49">
        <v>0</v>
      </c>
      <c r="AN49">
        <v>0</v>
      </c>
      <c r="AO49">
        <v>3</v>
      </c>
      <c r="AP49">
        <v>0</v>
      </c>
      <c r="AQ49">
        <v>4</v>
      </c>
      <c r="AR49" t="s">
        <v>66</v>
      </c>
      <c r="AS49" t="s">
        <v>66</v>
      </c>
      <c r="AT49" t="s">
        <v>66</v>
      </c>
      <c r="AU49" t="s">
        <v>67</v>
      </c>
      <c r="AV49" t="s">
        <v>66</v>
      </c>
      <c r="AW49">
        <v>1</v>
      </c>
      <c r="AX49" t="s">
        <v>68</v>
      </c>
      <c r="AY49">
        <v>7</v>
      </c>
    </row>
    <row r="50" spans="1:51">
      <c r="A50">
        <v>74535966</v>
      </c>
      <c r="B50" s="3" t="s">
        <v>195</v>
      </c>
      <c r="C50" t="s">
        <v>51</v>
      </c>
      <c r="D50" t="s">
        <v>52</v>
      </c>
      <c r="E50" t="s">
        <v>53</v>
      </c>
      <c r="F50" t="s">
        <v>54</v>
      </c>
      <c r="G50" t="s">
        <v>55</v>
      </c>
      <c r="H50">
        <v>2</v>
      </c>
      <c r="I50">
        <v>3</v>
      </c>
      <c r="J50">
        <v>0</v>
      </c>
      <c r="K50">
        <v>171550</v>
      </c>
      <c r="L50" t="s">
        <v>70</v>
      </c>
      <c r="N50">
        <v>0</v>
      </c>
      <c r="O50">
        <v>11</v>
      </c>
      <c r="S50">
        <f t="shared" ca="1" si="0"/>
        <v>3195029207</v>
      </c>
      <c r="U50" t="s">
        <v>257</v>
      </c>
      <c r="V50" t="s">
        <v>207</v>
      </c>
      <c r="W50" t="s">
        <v>101</v>
      </c>
      <c r="X50" t="s">
        <v>208</v>
      </c>
      <c r="Y50">
        <v>4244011</v>
      </c>
      <c r="Z50">
        <v>5</v>
      </c>
      <c r="AA50" t="b">
        <v>1</v>
      </c>
      <c r="AB50" t="s">
        <v>58</v>
      </c>
      <c r="AC50" t="s">
        <v>59</v>
      </c>
      <c r="AD50" t="s">
        <v>87</v>
      </c>
      <c r="AE50" t="s">
        <v>88</v>
      </c>
      <c r="AF50" s="2">
        <v>45755</v>
      </c>
      <c r="AG50" t="s">
        <v>114</v>
      </c>
      <c r="AH50" t="s">
        <v>115</v>
      </c>
      <c r="AI50" t="s">
        <v>63</v>
      </c>
      <c r="AJ50" t="s">
        <v>74</v>
      </c>
      <c r="AK50" t="s">
        <v>75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2</v>
      </c>
      <c r="AR50" t="s">
        <v>66</v>
      </c>
      <c r="AS50" t="s">
        <v>66</v>
      </c>
      <c r="AT50" t="s">
        <v>66</v>
      </c>
      <c r="AU50" t="s">
        <v>67</v>
      </c>
      <c r="AV50" t="s">
        <v>66</v>
      </c>
      <c r="AW50">
        <v>1</v>
      </c>
      <c r="AX50" t="s">
        <v>68</v>
      </c>
      <c r="AY50">
        <v>7</v>
      </c>
    </row>
    <row r="51" spans="1:51">
      <c r="A51">
        <v>30276553</v>
      </c>
      <c r="B51" s="3" t="s">
        <v>196</v>
      </c>
      <c r="C51" t="s">
        <v>51</v>
      </c>
      <c r="D51" t="s">
        <v>51</v>
      </c>
      <c r="E51" t="s">
        <v>78</v>
      </c>
      <c r="F51" t="s">
        <v>132</v>
      </c>
      <c r="G51" t="s">
        <v>103</v>
      </c>
      <c r="H51">
        <v>3</v>
      </c>
      <c r="I51">
        <v>0</v>
      </c>
      <c r="J51">
        <v>257325</v>
      </c>
      <c r="K51">
        <v>257325</v>
      </c>
      <c r="L51" t="s">
        <v>56</v>
      </c>
      <c r="M51" t="s">
        <v>71</v>
      </c>
      <c r="N51">
        <v>27</v>
      </c>
      <c r="O51">
        <v>30</v>
      </c>
      <c r="S51">
        <f t="shared" ca="1" si="0"/>
        <v>3058945893</v>
      </c>
      <c r="U51" t="s">
        <v>258</v>
      </c>
      <c r="V51" t="s">
        <v>207</v>
      </c>
      <c r="W51" t="s">
        <v>57</v>
      </c>
      <c r="X51" t="s">
        <v>208</v>
      </c>
      <c r="Y51">
        <v>6912969</v>
      </c>
      <c r="Z51">
        <v>30</v>
      </c>
      <c r="AA51" t="b">
        <v>0</v>
      </c>
      <c r="AB51" t="s">
        <v>137</v>
      </c>
      <c r="AC51" t="s">
        <v>59</v>
      </c>
      <c r="AD51" t="s">
        <v>60</v>
      </c>
      <c r="AE51" t="s">
        <v>61</v>
      </c>
      <c r="AF51" s="2">
        <v>45752</v>
      </c>
      <c r="AH51" t="s">
        <v>62</v>
      </c>
      <c r="AI51" t="s">
        <v>63</v>
      </c>
      <c r="AJ51" t="s">
        <v>89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3</v>
      </c>
      <c r="AR51" t="s">
        <v>66</v>
      </c>
      <c r="AS51" t="s">
        <v>66</v>
      </c>
      <c r="AT51" t="s">
        <v>66</v>
      </c>
      <c r="AU51" t="s">
        <v>83</v>
      </c>
      <c r="AW51">
        <v>1</v>
      </c>
      <c r="AY51">
        <v>30</v>
      </c>
    </row>
    <row r="52" spans="1:51">
      <c r="A52">
        <v>53585978</v>
      </c>
      <c r="B52" s="3" t="s">
        <v>197</v>
      </c>
      <c r="C52" t="s">
        <v>90</v>
      </c>
      <c r="D52" t="s">
        <v>90</v>
      </c>
      <c r="E52" t="s">
        <v>78</v>
      </c>
      <c r="F52" t="s">
        <v>54</v>
      </c>
      <c r="G52" t="s">
        <v>55</v>
      </c>
      <c r="H52">
        <v>0</v>
      </c>
      <c r="I52">
        <v>1</v>
      </c>
      <c r="J52">
        <v>854</v>
      </c>
      <c r="K52">
        <v>84873</v>
      </c>
      <c r="L52" t="s">
        <v>84</v>
      </c>
      <c r="N52">
        <v>3</v>
      </c>
      <c r="O52">
        <v>7</v>
      </c>
      <c r="S52">
        <f t="shared" ca="1" si="0"/>
        <v>3229753533</v>
      </c>
      <c r="U52" t="s">
        <v>259</v>
      </c>
      <c r="V52" t="s">
        <v>207</v>
      </c>
      <c r="W52" t="s">
        <v>101</v>
      </c>
      <c r="X52" t="s">
        <v>208</v>
      </c>
      <c r="Y52">
        <v>3137720</v>
      </c>
      <c r="Z52">
        <v>5</v>
      </c>
      <c r="AA52" t="b">
        <v>1</v>
      </c>
      <c r="AB52" t="s">
        <v>58</v>
      </c>
      <c r="AC52" t="s">
        <v>81</v>
      </c>
      <c r="AD52" t="s">
        <v>87</v>
      </c>
      <c r="AE52" t="s">
        <v>88</v>
      </c>
      <c r="AF52" s="2">
        <v>45755</v>
      </c>
      <c r="AH52" t="s">
        <v>62</v>
      </c>
      <c r="AI52" t="s">
        <v>63</v>
      </c>
      <c r="AJ52" t="s">
        <v>112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0</v>
      </c>
      <c r="AR52" t="s">
        <v>66</v>
      </c>
      <c r="AS52" t="s">
        <v>66</v>
      </c>
      <c r="AT52" t="s">
        <v>66</v>
      </c>
      <c r="AU52" t="s">
        <v>67</v>
      </c>
      <c r="AV52" t="s">
        <v>66</v>
      </c>
      <c r="AW52">
        <v>1</v>
      </c>
      <c r="AX52" t="s">
        <v>68</v>
      </c>
      <c r="AY52">
        <v>7</v>
      </c>
    </row>
    <row r="53" spans="1:51">
      <c r="A53">
        <v>24334755</v>
      </c>
      <c r="B53" s="3" t="s">
        <v>198</v>
      </c>
      <c r="C53" t="s">
        <v>51</v>
      </c>
      <c r="D53" t="s">
        <v>51</v>
      </c>
      <c r="E53" t="s">
        <v>53</v>
      </c>
      <c r="F53" t="s">
        <v>54</v>
      </c>
      <c r="G53" t="s">
        <v>55</v>
      </c>
      <c r="H53">
        <v>1</v>
      </c>
      <c r="I53">
        <v>2</v>
      </c>
      <c r="J53">
        <v>0</v>
      </c>
      <c r="K53">
        <v>85775</v>
      </c>
      <c r="L53" t="s">
        <v>84</v>
      </c>
      <c r="M53" t="s">
        <v>71</v>
      </c>
      <c r="N53">
        <v>6</v>
      </c>
      <c r="O53">
        <v>15</v>
      </c>
      <c r="S53">
        <f t="shared" ca="1" si="0"/>
        <v>3073078198</v>
      </c>
      <c r="U53" t="s">
        <v>260</v>
      </c>
      <c r="V53" t="s">
        <v>207</v>
      </c>
      <c r="W53" t="s">
        <v>101</v>
      </c>
      <c r="X53" t="s">
        <v>208</v>
      </c>
      <c r="Y53">
        <v>5924051</v>
      </c>
      <c r="Z53">
        <v>5</v>
      </c>
      <c r="AA53" t="b">
        <v>1</v>
      </c>
      <c r="AB53" t="s">
        <v>58</v>
      </c>
      <c r="AC53" t="s">
        <v>81</v>
      </c>
      <c r="AD53" t="s">
        <v>87</v>
      </c>
      <c r="AE53" t="s">
        <v>88</v>
      </c>
      <c r="AF53" s="2">
        <v>45757</v>
      </c>
      <c r="AH53" t="s">
        <v>62</v>
      </c>
      <c r="AI53" t="s">
        <v>63</v>
      </c>
      <c r="AJ53" t="s">
        <v>89</v>
      </c>
      <c r="AL53">
        <v>0</v>
      </c>
      <c r="AM53">
        <v>0</v>
      </c>
      <c r="AN53">
        <v>0</v>
      </c>
      <c r="AO53">
        <v>6</v>
      </c>
      <c r="AP53">
        <v>0</v>
      </c>
      <c r="AQ53">
        <v>1</v>
      </c>
      <c r="AR53" t="s">
        <v>66</v>
      </c>
      <c r="AS53" t="s">
        <v>66</v>
      </c>
      <c r="AT53" t="s">
        <v>66</v>
      </c>
      <c r="AU53" t="s">
        <v>67</v>
      </c>
      <c r="AV53" t="s">
        <v>66</v>
      </c>
      <c r="AW53">
        <v>1</v>
      </c>
      <c r="AX53" t="s">
        <v>68</v>
      </c>
      <c r="AY53">
        <v>7</v>
      </c>
    </row>
    <row r="54" spans="1:51">
      <c r="A54">
        <v>17908521</v>
      </c>
      <c r="B54" s="3" t="s">
        <v>199</v>
      </c>
      <c r="C54" t="s">
        <v>76</v>
      </c>
      <c r="D54" t="s">
        <v>77</v>
      </c>
      <c r="E54" t="s">
        <v>53</v>
      </c>
      <c r="F54" t="s">
        <v>54</v>
      </c>
      <c r="G54" t="s">
        <v>103</v>
      </c>
      <c r="H54">
        <v>1</v>
      </c>
      <c r="I54">
        <v>0</v>
      </c>
      <c r="J54">
        <v>85775</v>
      </c>
      <c r="K54">
        <v>85775</v>
      </c>
      <c r="L54" t="s">
        <v>84</v>
      </c>
      <c r="N54">
        <v>2</v>
      </c>
      <c r="O54">
        <v>27</v>
      </c>
      <c r="S54">
        <f t="shared" ca="1" si="0"/>
        <v>3142599106</v>
      </c>
      <c r="U54" t="s">
        <v>261</v>
      </c>
      <c r="V54" t="s">
        <v>207</v>
      </c>
      <c r="W54" t="s">
        <v>57</v>
      </c>
      <c r="X54" t="s">
        <v>208</v>
      </c>
      <c r="Y54">
        <v>7066791</v>
      </c>
      <c r="Z54">
        <v>5</v>
      </c>
      <c r="AA54" t="b">
        <v>1</v>
      </c>
      <c r="AB54" t="s">
        <v>104</v>
      </c>
      <c r="AC54" t="s">
        <v>81</v>
      </c>
      <c r="AD54" t="s">
        <v>60</v>
      </c>
      <c r="AE54" t="s">
        <v>82</v>
      </c>
      <c r="AF54" s="2">
        <v>45749</v>
      </c>
      <c r="AH54" t="s">
        <v>62</v>
      </c>
      <c r="AI54" t="s">
        <v>63</v>
      </c>
      <c r="AJ54" t="s">
        <v>105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 t="s">
        <v>66</v>
      </c>
      <c r="AS54" t="s">
        <v>66</v>
      </c>
      <c r="AT54" t="s">
        <v>66</v>
      </c>
      <c r="AU54" t="s">
        <v>83</v>
      </c>
      <c r="AW54">
        <v>1</v>
      </c>
      <c r="AY54">
        <v>7</v>
      </c>
    </row>
    <row r="55" spans="1:51">
      <c r="A55">
        <v>49129969</v>
      </c>
      <c r="B55" s="3" t="s">
        <v>200</v>
      </c>
      <c r="C55" t="s">
        <v>90</v>
      </c>
      <c r="D55" t="s">
        <v>90</v>
      </c>
      <c r="E55" t="s">
        <v>53</v>
      </c>
      <c r="F55" t="s">
        <v>108</v>
      </c>
      <c r="G55" t="s">
        <v>55</v>
      </c>
      <c r="H55">
        <v>2</v>
      </c>
      <c r="I55">
        <v>2</v>
      </c>
      <c r="J55">
        <v>0</v>
      </c>
      <c r="K55">
        <v>1082590</v>
      </c>
      <c r="L55" t="s">
        <v>70</v>
      </c>
      <c r="N55">
        <v>1</v>
      </c>
      <c r="O55">
        <v>6</v>
      </c>
      <c r="S55">
        <f t="shared" ca="1" si="0"/>
        <v>3186524722</v>
      </c>
      <c r="U55" t="s">
        <v>262</v>
      </c>
      <c r="V55" t="s">
        <v>207</v>
      </c>
      <c r="W55" t="s">
        <v>138</v>
      </c>
      <c r="X55" t="s">
        <v>208</v>
      </c>
      <c r="Y55">
        <v>5180783</v>
      </c>
      <c r="Z55">
        <v>25</v>
      </c>
      <c r="AA55" t="b">
        <v>0</v>
      </c>
      <c r="AB55" t="s">
        <v>107</v>
      </c>
      <c r="AC55" t="s">
        <v>96</v>
      </c>
      <c r="AD55" t="s">
        <v>87</v>
      </c>
      <c r="AE55" t="s">
        <v>82</v>
      </c>
      <c r="AF55" s="2">
        <v>45757</v>
      </c>
      <c r="AH55" t="s">
        <v>62</v>
      </c>
      <c r="AI55" t="s">
        <v>63</v>
      </c>
      <c r="AJ55" t="s">
        <v>89</v>
      </c>
      <c r="AL55">
        <v>0</v>
      </c>
      <c r="AM55">
        <v>0</v>
      </c>
      <c r="AN55">
        <v>0</v>
      </c>
      <c r="AO55">
        <v>4</v>
      </c>
      <c r="AP55">
        <v>0</v>
      </c>
      <c r="AQ55">
        <v>2</v>
      </c>
      <c r="AR55" t="s">
        <v>66</v>
      </c>
      <c r="AS55" t="s">
        <v>66</v>
      </c>
      <c r="AT55" t="s">
        <v>66</v>
      </c>
      <c r="AU55" t="s">
        <v>67</v>
      </c>
      <c r="AV55" t="s">
        <v>66</v>
      </c>
      <c r="AW55">
        <v>1</v>
      </c>
      <c r="AX55" t="s">
        <v>68</v>
      </c>
      <c r="AY55">
        <v>25</v>
      </c>
    </row>
    <row r="56" spans="1:51">
      <c r="A56">
        <v>45008873</v>
      </c>
      <c r="B56" s="3" t="s">
        <v>201</v>
      </c>
      <c r="C56" t="s">
        <v>98</v>
      </c>
      <c r="D56" t="s">
        <v>139</v>
      </c>
      <c r="E56" t="s">
        <v>78</v>
      </c>
      <c r="F56" t="s">
        <v>54</v>
      </c>
      <c r="G56" t="s">
        <v>55</v>
      </c>
      <c r="H56">
        <v>0</v>
      </c>
      <c r="I56">
        <v>1</v>
      </c>
      <c r="J56">
        <v>0</v>
      </c>
      <c r="K56">
        <v>85662</v>
      </c>
      <c r="L56" t="s">
        <v>84</v>
      </c>
      <c r="N56">
        <v>0</v>
      </c>
      <c r="O56">
        <v>9</v>
      </c>
      <c r="S56">
        <f t="shared" ca="1" si="0"/>
        <v>3193760116</v>
      </c>
      <c r="U56" t="s">
        <v>263</v>
      </c>
      <c r="V56" t="s">
        <v>207</v>
      </c>
      <c r="W56" t="s">
        <v>101</v>
      </c>
      <c r="X56" t="s">
        <v>208</v>
      </c>
      <c r="Y56">
        <v>2882116</v>
      </c>
      <c r="Z56">
        <v>5</v>
      </c>
      <c r="AA56" t="b">
        <v>1</v>
      </c>
      <c r="AB56" t="s">
        <v>58</v>
      </c>
      <c r="AC56" t="s">
        <v>81</v>
      </c>
      <c r="AD56" t="s">
        <v>87</v>
      </c>
      <c r="AE56" t="s">
        <v>88</v>
      </c>
      <c r="AF56" s="2">
        <v>45755</v>
      </c>
      <c r="AH56" t="s">
        <v>62</v>
      </c>
      <c r="AI56" t="s">
        <v>63</v>
      </c>
      <c r="AJ56" t="s">
        <v>140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 t="s">
        <v>66</v>
      </c>
      <c r="AS56" t="s">
        <v>66</v>
      </c>
      <c r="AT56" t="s">
        <v>66</v>
      </c>
      <c r="AU56" t="s">
        <v>67</v>
      </c>
      <c r="AV56" t="s">
        <v>66</v>
      </c>
      <c r="AW56">
        <v>1</v>
      </c>
      <c r="AX56" t="s">
        <v>68</v>
      </c>
      <c r="AY56">
        <v>7</v>
      </c>
    </row>
    <row r="57" spans="1:51">
      <c r="A57">
        <v>83109934</v>
      </c>
      <c r="B57" s="3" t="s">
        <v>202</v>
      </c>
      <c r="C57" t="s">
        <v>90</v>
      </c>
      <c r="D57" t="s">
        <v>90</v>
      </c>
      <c r="E57" t="s">
        <v>78</v>
      </c>
      <c r="F57" t="s">
        <v>54</v>
      </c>
      <c r="G57" t="s">
        <v>135</v>
      </c>
      <c r="H57">
        <v>4</v>
      </c>
      <c r="I57">
        <v>5</v>
      </c>
      <c r="J57">
        <v>0</v>
      </c>
      <c r="K57">
        <v>329308</v>
      </c>
      <c r="L57" t="s">
        <v>136</v>
      </c>
      <c r="M57" t="s">
        <v>71</v>
      </c>
      <c r="N57">
        <v>7</v>
      </c>
      <c r="O57">
        <v>9</v>
      </c>
      <c r="S57">
        <f t="shared" ca="1" si="0"/>
        <v>3228468280</v>
      </c>
      <c r="U57" t="s">
        <v>264</v>
      </c>
      <c r="V57" t="s">
        <v>207</v>
      </c>
      <c r="W57" t="s">
        <v>85</v>
      </c>
      <c r="X57" t="s">
        <v>208</v>
      </c>
      <c r="Y57">
        <v>1055160</v>
      </c>
      <c r="Z57">
        <v>5</v>
      </c>
      <c r="AA57" t="b">
        <v>1</v>
      </c>
      <c r="AB57" t="s">
        <v>58</v>
      </c>
      <c r="AC57" t="s">
        <v>59</v>
      </c>
      <c r="AD57" t="s">
        <v>60</v>
      </c>
      <c r="AE57" t="s">
        <v>61</v>
      </c>
      <c r="AF57" s="2">
        <v>45757</v>
      </c>
      <c r="AH57" t="s">
        <v>62</v>
      </c>
      <c r="AI57" t="s">
        <v>63</v>
      </c>
      <c r="AJ57" t="s">
        <v>89</v>
      </c>
      <c r="AL57">
        <v>0</v>
      </c>
      <c r="AM57">
        <v>0</v>
      </c>
      <c r="AN57">
        <v>0</v>
      </c>
      <c r="AO57">
        <v>4</v>
      </c>
      <c r="AP57">
        <v>0</v>
      </c>
      <c r="AQ57">
        <v>4</v>
      </c>
      <c r="AR57" t="s">
        <v>66</v>
      </c>
      <c r="AS57" t="s">
        <v>66</v>
      </c>
      <c r="AT57" t="s">
        <v>66</v>
      </c>
      <c r="AU57" t="s">
        <v>67</v>
      </c>
      <c r="AV57" t="s">
        <v>66</v>
      </c>
      <c r="AW57">
        <v>1</v>
      </c>
      <c r="AX57" t="s">
        <v>68</v>
      </c>
      <c r="AY57">
        <v>7</v>
      </c>
    </row>
    <row r="58" spans="1:51">
      <c r="A58">
        <v>32547159</v>
      </c>
      <c r="B58" s="3" t="s">
        <v>203</v>
      </c>
      <c r="C58" t="s">
        <v>51</v>
      </c>
      <c r="D58" t="s">
        <v>51</v>
      </c>
      <c r="E58" t="s">
        <v>53</v>
      </c>
      <c r="F58" t="s">
        <v>54</v>
      </c>
      <c r="G58" t="s">
        <v>55</v>
      </c>
      <c r="H58">
        <v>1</v>
      </c>
      <c r="I58">
        <v>2</v>
      </c>
      <c r="J58">
        <v>0</v>
      </c>
      <c r="K58">
        <v>85775</v>
      </c>
      <c r="L58" t="s">
        <v>84</v>
      </c>
      <c r="N58">
        <v>0</v>
      </c>
      <c r="O58">
        <v>4</v>
      </c>
      <c r="S58">
        <f t="shared" ca="1" si="0"/>
        <v>3111147174</v>
      </c>
      <c r="U58" t="s">
        <v>265</v>
      </c>
      <c r="V58" t="s">
        <v>207</v>
      </c>
      <c r="W58" t="s">
        <v>125</v>
      </c>
      <c r="X58" t="s">
        <v>208</v>
      </c>
      <c r="Y58">
        <v>4954348</v>
      </c>
      <c r="Z58">
        <v>5</v>
      </c>
      <c r="AA58" t="b">
        <v>1</v>
      </c>
      <c r="AB58" t="s">
        <v>58</v>
      </c>
      <c r="AC58" t="s">
        <v>81</v>
      </c>
      <c r="AD58" t="s">
        <v>60</v>
      </c>
      <c r="AE58" t="s">
        <v>82</v>
      </c>
      <c r="AF58" s="2">
        <v>45757</v>
      </c>
      <c r="AH58" t="s">
        <v>62</v>
      </c>
      <c r="AI58" t="s">
        <v>63</v>
      </c>
      <c r="AJ58" t="s">
        <v>140</v>
      </c>
      <c r="AL58">
        <v>0</v>
      </c>
      <c r="AM58">
        <v>0</v>
      </c>
      <c r="AN58">
        <v>0</v>
      </c>
      <c r="AO58">
        <v>8</v>
      </c>
      <c r="AP58">
        <v>0</v>
      </c>
      <c r="AQ58">
        <v>1</v>
      </c>
      <c r="AR58" t="s">
        <v>66</v>
      </c>
      <c r="AS58" t="s">
        <v>66</v>
      </c>
      <c r="AT58" t="s">
        <v>66</v>
      </c>
      <c r="AU58" t="s">
        <v>67</v>
      </c>
      <c r="AV58" t="s">
        <v>66</v>
      </c>
      <c r="AW58">
        <v>1</v>
      </c>
      <c r="AX58" t="s">
        <v>68</v>
      </c>
      <c r="AY58">
        <v>7</v>
      </c>
    </row>
    <row r="59" spans="1:51">
      <c r="A59">
        <v>25039386</v>
      </c>
      <c r="B59" s="3" t="s">
        <v>204</v>
      </c>
      <c r="C59" t="s">
        <v>90</v>
      </c>
      <c r="D59" t="s">
        <v>90</v>
      </c>
      <c r="E59" t="s">
        <v>53</v>
      </c>
      <c r="F59" t="s">
        <v>132</v>
      </c>
      <c r="G59" t="s">
        <v>55</v>
      </c>
      <c r="H59">
        <v>1</v>
      </c>
      <c r="I59">
        <v>1</v>
      </c>
      <c r="J59">
        <v>0</v>
      </c>
      <c r="K59">
        <v>808607</v>
      </c>
      <c r="L59" t="s">
        <v>133</v>
      </c>
      <c r="M59" t="s">
        <v>71</v>
      </c>
      <c r="N59">
        <v>29</v>
      </c>
      <c r="O59">
        <v>62</v>
      </c>
      <c r="S59">
        <f t="shared" ca="1" si="0"/>
        <v>3227542402</v>
      </c>
      <c r="U59" t="s">
        <v>266</v>
      </c>
      <c r="V59" t="s">
        <v>207</v>
      </c>
      <c r="W59" t="s">
        <v>138</v>
      </c>
      <c r="X59" t="s">
        <v>208</v>
      </c>
      <c r="Y59">
        <v>4135638</v>
      </c>
      <c r="Z59">
        <v>30</v>
      </c>
      <c r="AA59" t="b">
        <v>0</v>
      </c>
      <c r="AB59" t="s">
        <v>107</v>
      </c>
      <c r="AC59" t="s">
        <v>96</v>
      </c>
      <c r="AD59" t="s">
        <v>87</v>
      </c>
      <c r="AE59" t="s">
        <v>82</v>
      </c>
      <c r="AF59" s="2">
        <v>45757</v>
      </c>
      <c r="AH59" t="s">
        <v>62</v>
      </c>
      <c r="AI59" t="s">
        <v>63</v>
      </c>
      <c r="AJ59" t="s">
        <v>89</v>
      </c>
      <c r="AL59">
        <v>0</v>
      </c>
      <c r="AM59">
        <v>0</v>
      </c>
      <c r="AN59">
        <v>0</v>
      </c>
      <c r="AO59">
        <v>8</v>
      </c>
      <c r="AP59">
        <v>0</v>
      </c>
      <c r="AQ59">
        <v>1</v>
      </c>
      <c r="AR59" t="s">
        <v>66</v>
      </c>
      <c r="AS59" t="s">
        <v>66</v>
      </c>
      <c r="AT59" t="s">
        <v>66</v>
      </c>
      <c r="AU59" t="s">
        <v>67</v>
      </c>
      <c r="AV59" t="s">
        <v>66</v>
      </c>
      <c r="AW59">
        <v>1</v>
      </c>
      <c r="AX59" t="s">
        <v>141</v>
      </c>
      <c r="AY59">
        <v>30</v>
      </c>
    </row>
    <row r="60" spans="1:51">
      <c r="A60">
        <v>58687982</v>
      </c>
      <c r="B60" s="3" t="s">
        <v>205</v>
      </c>
      <c r="C60" t="s">
        <v>90</v>
      </c>
      <c r="D60" t="s">
        <v>90</v>
      </c>
      <c r="E60" t="s">
        <v>78</v>
      </c>
      <c r="F60" t="s">
        <v>108</v>
      </c>
      <c r="G60" t="s">
        <v>55</v>
      </c>
      <c r="H60">
        <v>1</v>
      </c>
      <c r="I60">
        <v>1</v>
      </c>
      <c r="J60">
        <v>0</v>
      </c>
      <c r="K60">
        <v>85775</v>
      </c>
      <c r="L60" t="s">
        <v>127</v>
      </c>
      <c r="N60">
        <v>0</v>
      </c>
      <c r="O60">
        <v>2</v>
      </c>
      <c r="S60">
        <f t="shared" ca="1" si="0"/>
        <v>3025871603</v>
      </c>
      <c r="U60" t="s">
        <v>267</v>
      </c>
      <c r="V60" t="s">
        <v>207</v>
      </c>
      <c r="W60" t="s">
        <v>86</v>
      </c>
      <c r="X60" t="s">
        <v>208</v>
      </c>
      <c r="Y60">
        <v>7134452</v>
      </c>
      <c r="Z60">
        <v>25</v>
      </c>
      <c r="AA60" t="b">
        <v>0</v>
      </c>
      <c r="AB60" t="s">
        <v>107</v>
      </c>
      <c r="AC60" t="s">
        <v>81</v>
      </c>
      <c r="AD60" t="s">
        <v>87</v>
      </c>
      <c r="AE60" t="s">
        <v>88</v>
      </c>
      <c r="AF60" s="2">
        <v>45755</v>
      </c>
      <c r="AH60" t="s">
        <v>62</v>
      </c>
      <c r="AI60" t="s">
        <v>63</v>
      </c>
      <c r="AJ60" t="s">
        <v>124</v>
      </c>
      <c r="AL60">
        <v>1</v>
      </c>
      <c r="AM60">
        <v>1</v>
      </c>
      <c r="AN60">
        <v>0</v>
      </c>
      <c r="AO60">
        <v>4</v>
      </c>
      <c r="AP60">
        <v>0</v>
      </c>
      <c r="AQ60">
        <v>1</v>
      </c>
      <c r="AR60" t="s">
        <v>66</v>
      </c>
      <c r="AS60" t="s">
        <v>66</v>
      </c>
      <c r="AT60" t="s">
        <v>66</v>
      </c>
      <c r="AU60" t="s">
        <v>67</v>
      </c>
      <c r="AV60" t="s">
        <v>66</v>
      </c>
      <c r="AW60">
        <v>1</v>
      </c>
      <c r="AX60" t="s">
        <v>68</v>
      </c>
      <c r="AY60">
        <v>25</v>
      </c>
    </row>
    <row r="61" spans="1:51">
      <c r="A61">
        <v>18944587</v>
      </c>
      <c r="B61" s="3" t="s">
        <v>206</v>
      </c>
      <c r="C61" t="s">
        <v>76</v>
      </c>
      <c r="D61" t="s">
        <v>77</v>
      </c>
      <c r="E61" t="s">
        <v>53</v>
      </c>
      <c r="F61" t="s">
        <v>54</v>
      </c>
      <c r="G61" t="s">
        <v>55</v>
      </c>
      <c r="H61">
        <v>1</v>
      </c>
      <c r="I61">
        <v>2</v>
      </c>
      <c r="J61">
        <v>0</v>
      </c>
      <c r="K61">
        <v>100010</v>
      </c>
      <c r="L61" t="s">
        <v>84</v>
      </c>
      <c r="N61">
        <v>0</v>
      </c>
      <c r="O61">
        <v>20</v>
      </c>
      <c r="S61">
        <f t="shared" ca="1" si="0"/>
        <v>3219228077</v>
      </c>
      <c r="U61" t="s">
        <v>268</v>
      </c>
      <c r="V61" t="s">
        <v>207</v>
      </c>
      <c r="W61" t="s">
        <v>101</v>
      </c>
      <c r="X61" t="s">
        <v>208</v>
      </c>
      <c r="Y61">
        <v>5020410</v>
      </c>
      <c r="Z61">
        <v>5</v>
      </c>
      <c r="AA61" t="b">
        <v>1</v>
      </c>
      <c r="AB61" t="s">
        <v>58</v>
      </c>
      <c r="AC61" t="s">
        <v>81</v>
      </c>
      <c r="AD61" t="s">
        <v>87</v>
      </c>
      <c r="AE61" t="s">
        <v>88</v>
      </c>
      <c r="AF61" s="2">
        <v>45757</v>
      </c>
      <c r="AH61" t="s">
        <v>62</v>
      </c>
      <c r="AI61" t="s">
        <v>63</v>
      </c>
      <c r="AJ61" t="s">
        <v>89</v>
      </c>
      <c r="AL61">
        <v>0</v>
      </c>
      <c r="AM61">
        <v>0</v>
      </c>
      <c r="AN61">
        <v>0</v>
      </c>
      <c r="AO61">
        <v>8</v>
      </c>
      <c r="AP61">
        <v>0</v>
      </c>
      <c r="AQ61">
        <v>1</v>
      </c>
      <c r="AR61" t="s">
        <v>66</v>
      </c>
      <c r="AS61" t="s">
        <v>66</v>
      </c>
      <c r="AT61" t="s">
        <v>66</v>
      </c>
      <c r="AU61" t="s">
        <v>67</v>
      </c>
      <c r="AV61" t="s">
        <v>66</v>
      </c>
      <c r="AW61">
        <v>1</v>
      </c>
      <c r="AX61" t="s">
        <v>68</v>
      </c>
      <c r="AY61">
        <v>7</v>
      </c>
    </row>
    <row r="62" spans="1:51">
      <c r="A62">
        <v>37230764</v>
      </c>
      <c r="B62" s="3" t="s">
        <v>194</v>
      </c>
      <c r="C62" t="s">
        <v>51</v>
      </c>
      <c r="D62" t="s">
        <v>51</v>
      </c>
      <c r="E62" t="s">
        <v>53</v>
      </c>
      <c r="F62" t="s">
        <v>132</v>
      </c>
      <c r="G62" t="s">
        <v>103</v>
      </c>
      <c r="H62">
        <v>1</v>
      </c>
      <c r="I62">
        <v>0</v>
      </c>
      <c r="J62">
        <v>3132602</v>
      </c>
      <c r="K62">
        <v>3132602</v>
      </c>
      <c r="L62" t="s">
        <v>133</v>
      </c>
      <c r="M62" t="s">
        <v>71</v>
      </c>
      <c r="N62">
        <v>29</v>
      </c>
      <c r="O62">
        <v>58</v>
      </c>
      <c r="S62">
        <f t="shared" ca="1" si="0"/>
        <v>3113405261</v>
      </c>
      <c r="U62" t="s">
        <v>264</v>
      </c>
      <c r="V62" t="s">
        <v>207</v>
      </c>
      <c r="W62" t="s">
        <v>138</v>
      </c>
      <c r="X62" t="s">
        <v>208</v>
      </c>
      <c r="Y62">
        <v>5887708</v>
      </c>
      <c r="Z62">
        <v>30</v>
      </c>
      <c r="AA62" t="b">
        <v>0</v>
      </c>
      <c r="AB62" t="s">
        <v>109</v>
      </c>
      <c r="AC62" t="s">
        <v>96</v>
      </c>
      <c r="AD62" t="s">
        <v>87</v>
      </c>
      <c r="AE62" t="s">
        <v>82</v>
      </c>
      <c r="AF62" s="2">
        <v>45751</v>
      </c>
      <c r="AH62" t="s">
        <v>62</v>
      </c>
      <c r="AI62" t="s">
        <v>63</v>
      </c>
      <c r="AJ62" t="s">
        <v>134</v>
      </c>
      <c r="AO62">
        <v>1</v>
      </c>
      <c r="AP62">
        <v>0</v>
      </c>
      <c r="AQ62">
        <v>1</v>
      </c>
      <c r="AR62" t="s">
        <v>66</v>
      </c>
      <c r="AS62" t="s">
        <v>66</v>
      </c>
      <c r="AT62" t="s">
        <v>66</v>
      </c>
      <c r="AU62" t="s">
        <v>83</v>
      </c>
      <c r="AW62">
        <v>1</v>
      </c>
      <c r="AY62">
        <v>30</v>
      </c>
    </row>
    <row r="63" spans="1:51">
      <c r="A63">
        <v>70612872</v>
      </c>
      <c r="B63" s="3" t="s">
        <v>195</v>
      </c>
      <c r="C63" t="s">
        <v>69</v>
      </c>
      <c r="D63" t="s">
        <v>69</v>
      </c>
      <c r="E63" t="s">
        <v>53</v>
      </c>
      <c r="F63" t="s">
        <v>79</v>
      </c>
      <c r="G63" t="s">
        <v>55</v>
      </c>
      <c r="H63">
        <v>1</v>
      </c>
      <c r="I63">
        <v>2</v>
      </c>
      <c r="J63">
        <v>0</v>
      </c>
      <c r="K63">
        <v>85775</v>
      </c>
      <c r="L63" t="s">
        <v>80</v>
      </c>
      <c r="N63">
        <v>0</v>
      </c>
      <c r="O63">
        <v>3</v>
      </c>
      <c r="S63">
        <f t="shared" ca="1" si="0"/>
        <v>3007973678</v>
      </c>
      <c r="U63" t="s">
        <v>265</v>
      </c>
      <c r="V63" t="s">
        <v>207</v>
      </c>
      <c r="W63" t="s">
        <v>57</v>
      </c>
      <c r="X63" t="s">
        <v>208</v>
      </c>
      <c r="Y63">
        <v>8065120</v>
      </c>
      <c r="Z63">
        <v>10</v>
      </c>
      <c r="AA63" t="b">
        <v>1</v>
      </c>
      <c r="AB63" t="s">
        <v>58</v>
      </c>
      <c r="AC63" t="s">
        <v>81</v>
      </c>
      <c r="AD63" t="s">
        <v>60</v>
      </c>
      <c r="AE63" t="s">
        <v>82</v>
      </c>
      <c r="AF63" s="2">
        <v>45756</v>
      </c>
      <c r="AH63" t="s">
        <v>62</v>
      </c>
      <c r="AI63" t="s">
        <v>63</v>
      </c>
      <c r="AJ63" t="s">
        <v>124</v>
      </c>
      <c r="AL63">
        <v>1</v>
      </c>
      <c r="AM63">
        <v>1</v>
      </c>
      <c r="AN63">
        <v>0</v>
      </c>
      <c r="AO63">
        <v>4</v>
      </c>
      <c r="AP63">
        <v>0</v>
      </c>
      <c r="AQ63">
        <v>1</v>
      </c>
      <c r="AR63" t="s">
        <v>66</v>
      </c>
      <c r="AS63" t="s">
        <v>66</v>
      </c>
      <c r="AT63" t="s">
        <v>66</v>
      </c>
      <c r="AU63" t="s">
        <v>67</v>
      </c>
      <c r="AV63" t="s">
        <v>66</v>
      </c>
      <c r="AW63">
        <v>1</v>
      </c>
      <c r="AX63" t="s">
        <v>68</v>
      </c>
      <c r="AY63">
        <v>10</v>
      </c>
    </row>
    <row r="64" spans="1:51">
      <c r="A64">
        <v>57860363</v>
      </c>
      <c r="B64" s="3" t="s">
        <v>196</v>
      </c>
      <c r="C64" t="s">
        <v>98</v>
      </c>
      <c r="D64" t="s">
        <v>142</v>
      </c>
      <c r="E64" t="s">
        <v>78</v>
      </c>
      <c r="F64" t="s">
        <v>54</v>
      </c>
      <c r="G64" t="s">
        <v>55</v>
      </c>
      <c r="H64">
        <v>0</v>
      </c>
      <c r="I64">
        <v>1</v>
      </c>
      <c r="J64">
        <v>0</v>
      </c>
      <c r="K64">
        <v>85775</v>
      </c>
      <c r="L64" t="s">
        <v>84</v>
      </c>
      <c r="M64" t="s">
        <v>71</v>
      </c>
      <c r="N64">
        <v>6</v>
      </c>
      <c r="O64">
        <v>10</v>
      </c>
      <c r="S64">
        <f t="shared" ca="1" si="0"/>
        <v>3166043043</v>
      </c>
      <c r="U64" t="s">
        <v>266</v>
      </c>
      <c r="V64" t="s">
        <v>207</v>
      </c>
      <c r="W64" t="s">
        <v>57</v>
      </c>
      <c r="X64" t="s">
        <v>208</v>
      </c>
      <c r="Y64">
        <v>5114058</v>
      </c>
      <c r="Z64">
        <v>5</v>
      </c>
      <c r="AA64" t="b">
        <v>1</v>
      </c>
      <c r="AB64" t="s">
        <v>58</v>
      </c>
      <c r="AC64" t="s">
        <v>81</v>
      </c>
      <c r="AD64" t="s">
        <v>60</v>
      </c>
      <c r="AE64" t="s">
        <v>82</v>
      </c>
      <c r="AF64" s="2">
        <v>45758</v>
      </c>
      <c r="AH64" t="s">
        <v>62</v>
      </c>
      <c r="AI64" t="s">
        <v>63</v>
      </c>
      <c r="AJ64" t="s">
        <v>64</v>
      </c>
      <c r="AL64">
        <v>1</v>
      </c>
      <c r="AM64">
        <v>0</v>
      </c>
      <c r="AN64">
        <v>0</v>
      </c>
      <c r="AO64">
        <v>4</v>
      </c>
      <c r="AP64">
        <v>0</v>
      </c>
      <c r="AQ64">
        <v>0</v>
      </c>
      <c r="AR64" t="s">
        <v>66</v>
      </c>
      <c r="AS64" t="s">
        <v>66</v>
      </c>
      <c r="AT64" t="s">
        <v>66</v>
      </c>
      <c r="AU64" t="s">
        <v>67</v>
      </c>
      <c r="AV64" t="s">
        <v>66</v>
      </c>
      <c r="AW64">
        <v>1</v>
      </c>
      <c r="AX64" t="s">
        <v>68</v>
      </c>
      <c r="AY64">
        <v>7</v>
      </c>
    </row>
    <row r="65" spans="1:51">
      <c r="A65">
        <v>38065991</v>
      </c>
      <c r="B65" s="3" t="s">
        <v>197</v>
      </c>
      <c r="C65" t="s">
        <v>90</v>
      </c>
      <c r="D65" t="s">
        <v>90</v>
      </c>
      <c r="E65" t="s">
        <v>53</v>
      </c>
      <c r="F65" t="s">
        <v>108</v>
      </c>
      <c r="G65" t="s">
        <v>55</v>
      </c>
      <c r="H65">
        <v>1</v>
      </c>
      <c r="I65">
        <v>1</v>
      </c>
      <c r="J65">
        <v>0</v>
      </c>
      <c r="K65">
        <v>85766</v>
      </c>
      <c r="L65" t="s">
        <v>127</v>
      </c>
      <c r="N65">
        <v>0</v>
      </c>
      <c r="O65">
        <v>9</v>
      </c>
      <c r="S65">
        <f t="shared" ca="1" si="0"/>
        <v>3243244929</v>
      </c>
      <c r="U65" t="s">
        <v>267</v>
      </c>
      <c r="V65" t="s">
        <v>207</v>
      </c>
      <c r="W65" t="s">
        <v>86</v>
      </c>
      <c r="X65" t="s">
        <v>208</v>
      </c>
      <c r="Y65">
        <v>8239843</v>
      </c>
      <c r="Z65">
        <v>25</v>
      </c>
      <c r="AA65" t="b">
        <v>0</v>
      </c>
      <c r="AB65" t="s">
        <v>107</v>
      </c>
      <c r="AC65" t="s">
        <v>81</v>
      </c>
      <c r="AD65" t="s">
        <v>87</v>
      </c>
      <c r="AE65" t="s">
        <v>88</v>
      </c>
      <c r="AF65" s="2">
        <v>45757</v>
      </c>
      <c r="AH65" t="s">
        <v>62</v>
      </c>
      <c r="AI65" t="s">
        <v>63</v>
      </c>
      <c r="AJ65" t="s">
        <v>64</v>
      </c>
      <c r="AL65">
        <v>1</v>
      </c>
      <c r="AM65">
        <v>0</v>
      </c>
      <c r="AN65">
        <v>0</v>
      </c>
      <c r="AO65">
        <v>6</v>
      </c>
      <c r="AP65">
        <v>0</v>
      </c>
      <c r="AQ65">
        <v>1</v>
      </c>
      <c r="AR65" t="s">
        <v>66</v>
      </c>
      <c r="AS65" t="s">
        <v>66</v>
      </c>
      <c r="AT65" t="s">
        <v>66</v>
      </c>
      <c r="AU65" t="s">
        <v>67</v>
      </c>
      <c r="AV65" t="s">
        <v>66</v>
      </c>
      <c r="AW65">
        <v>1</v>
      </c>
      <c r="AX65" t="s">
        <v>68</v>
      </c>
      <c r="AY65">
        <v>25</v>
      </c>
    </row>
    <row r="66" spans="1:51">
      <c r="A66">
        <v>57270248</v>
      </c>
      <c r="B66" s="3" t="s">
        <v>198</v>
      </c>
      <c r="C66" t="s">
        <v>51</v>
      </c>
      <c r="D66" t="s">
        <v>51</v>
      </c>
      <c r="E66" t="s">
        <v>78</v>
      </c>
      <c r="F66" t="s">
        <v>108</v>
      </c>
      <c r="G66" t="s">
        <v>55</v>
      </c>
      <c r="H66">
        <v>1</v>
      </c>
      <c r="I66">
        <v>1</v>
      </c>
      <c r="J66">
        <v>291165</v>
      </c>
      <c r="K66">
        <v>145058</v>
      </c>
      <c r="L66" t="s">
        <v>127</v>
      </c>
      <c r="N66">
        <v>0</v>
      </c>
      <c r="O66">
        <v>35</v>
      </c>
      <c r="S66">
        <f t="shared" ca="1" si="0"/>
        <v>3103271278</v>
      </c>
      <c r="U66" t="s">
        <v>268</v>
      </c>
      <c r="V66" t="s">
        <v>207</v>
      </c>
      <c r="W66" t="s">
        <v>143</v>
      </c>
      <c r="X66" t="s">
        <v>208</v>
      </c>
      <c r="Y66">
        <v>1791584</v>
      </c>
      <c r="Z66">
        <v>25</v>
      </c>
      <c r="AA66" t="b">
        <v>0</v>
      </c>
      <c r="AB66" t="s">
        <v>107</v>
      </c>
      <c r="AC66" t="s">
        <v>81</v>
      </c>
      <c r="AD66" t="s">
        <v>87</v>
      </c>
      <c r="AE66" t="s">
        <v>88</v>
      </c>
      <c r="AF66" s="2">
        <v>45756</v>
      </c>
      <c r="AG66" t="s">
        <v>144</v>
      </c>
      <c r="AH66" t="s">
        <v>73</v>
      </c>
      <c r="AI66" t="s">
        <v>63</v>
      </c>
      <c r="AJ66" t="s">
        <v>74</v>
      </c>
      <c r="AK66" t="s">
        <v>75</v>
      </c>
      <c r="AL66">
        <v>1</v>
      </c>
      <c r="AM66">
        <v>1</v>
      </c>
      <c r="AN66">
        <v>1</v>
      </c>
      <c r="AO66">
        <v>7</v>
      </c>
      <c r="AP66">
        <v>0</v>
      </c>
      <c r="AQ66">
        <v>1</v>
      </c>
      <c r="AR66" t="s">
        <v>66</v>
      </c>
      <c r="AS66" t="s">
        <v>66</v>
      </c>
      <c r="AT66" t="s">
        <v>66</v>
      </c>
      <c r="AU66" t="s">
        <v>67</v>
      </c>
      <c r="AV66" t="s">
        <v>66</v>
      </c>
      <c r="AW66">
        <v>1</v>
      </c>
      <c r="AX66" t="s">
        <v>68</v>
      </c>
      <c r="AY66">
        <v>25</v>
      </c>
    </row>
    <row r="67" spans="1:51">
      <c r="A67">
        <v>82515538</v>
      </c>
      <c r="B67" s="3" t="s">
        <v>199</v>
      </c>
      <c r="C67" t="s">
        <v>98</v>
      </c>
      <c r="D67" t="s">
        <v>142</v>
      </c>
      <c r="E67" t="s">
        <v>53</v>
      </c>
      <c r="F67" t="s">
        <v>79</v>
      </c>
      <c r="G67" t="s">
        <v>55</v>
      </c>
      <c r="H67">
        <v>0</v>
      </c>
      <c r="I67">
        <v>1</v>
      </c>
      <c r="J67">
        <v>0</v>
      </c>
      <c r="K67">
        <v>85761</v>
      </c>
      <c r="L67" t="s">
        <v>80</v>
      </c>
      <c r="M67" t="s">
        <v>71</v>
      </c>
      <c r="N67">
        <v>6</v>
      </c>
      <c r="O67">
        <v>13</v>
      </c>
      <c r="S67">
        <f t="shared" ref="S67:S71" ca="1" si="1">RANDBETWEEN(3001231232,3243454922)</f>
        <v>3120102043</v>
      </c>
      <c r="U67" t="s">
        <v>264</v>
      </c>
      <c r="V67" t="s">
        <v>207</v>
      </c>
      <c r="W67" t="s">
        <v>85</v>
      </c>
      <c r="X67" t="s">
        <v>208</v>
      </c>
      <c r="Y67">
        <v>1049881</v>
      </c>
      <c r="Z67">
        <v>10</v>
      </c>
      <c r="AA67" t="b">
        <v>1</v>
      </c>
      <c r="AB67" t="s">
        <v>58</v>
      </c>
      <c r="AC67" t="s">
        <v>81</v>
      </c>
      <c r="AD67" t="s">
        <v>60</v>
      </c>
      <c r="AE67" t="s">
        <v>82</v>
      </c>
      <c r="AF67" s="2"/>
      <c r="AJ67" t="s">
        <v>83</v>
      </c>
      <c r="AP67">
        <v>0</v>
      </c>
      <c r="AQ67">
        <v>0</v>
      </c>
      <c r="AR67" t="s">
        <v>66</v>
      </c>
      <c r="AS67" t="s">
        <v>66</v>
      </c>
      <c r="AT67" t="s">
        <v>66</v>
      </c>
      <c r="AU67" t="s">
        <v>83</v>
      </c>
      <c r="AV67" t="s">
        <v>66</v>
      </c>
      <c r="AW67">
        <v>0</v>
      </c>
      <c r="AX67" t="s">
        <v>68</v>
      </c>
      <c r="AY67">
        <v>10</v>
      </c>
    </row>
    <row r="68" spans="1:51">
      <c r="A68">
        <v>52538299</v>
      </c>
      <c r="B68" s="3" t="s">
        <v>200</v>
      </c>
      <c r="C68" t="s">
        <v>90</v>
      </c>
      <c r="D68" t="s">
        <v>90</v>
      </c>
      <c r="E68" t="s">
        <v>78</v>
      </c>
      <c r="F68" t="s">
        <v>108</v>
      </c>
      <c r="G68" t="s">
        <v>55</v>
      </c>
      <c r="H68">
        <v>1</v>
      </c>
      <c r="I68">
        <v>1</v>
      </c>
      <c r="J68">
        <v>0</v>
      </c>
      <c r="K68">
        <v>85775</v>
      </c>
      <c r="L68" t="s">
        <v>127</v>
      </c>
      <c r="M68" t="s">
        <v>71</v>
      </c>
      <c r="N68">
        <v>6</v>
      </c>
      <c r="O68">
        <v>9</v>
      </c>
      <c r="S68">
        <f t="shared" ca="1" si="1"/>
        <v>3190818067</v>
      </c>
      <c r="U68" t="s">
        <v>265</v>
      </c>
      <c r="V68" t="s">
        <v>207</v>
      </c>
      <c r="W68" t="s">
        <v>57</v>
      </c>
      <c r="X68" t="s">
        <v>208</v>
      </c>
      <c r="Y68">
        <v>7021179</v>
      </c>
      <c r="Z68">
        <v>25</v>
      </c>
      <c r="AA68" t="b">
        <v>0</v>
      </c>
      <c r="AB68" t="s">
        <v>107</v>
      </c>
      <c r="AC68" t="s">
        <v>81</v>
      </c>
      <c r="AD68" t="s">
        <v>60</v>
      </c>
      <c r="AE68" t="s">
        <v>82</v>
      </c>
      <c r="AF68" s="2">
        <v>45757</v>
      </c>
      <c r="AH68" t="s">
        <v>62</v>
      </c>
      <c r="AI68" t="s">
        <v>63</v>
      </c>
      <c r="AJ68" t="s">
        <v>64</v>
      </c>
      <c r="AL68">
        <v>1</v>
      </c>
      <c r="AM68">
        <v>0</v>
      </c>
      <c r="AN68">
        <v>0</v>
      </c>
      <c r="AO68">
        <v>6</v>
      </c>
      <c r="AP68">
        <v>0</v>
      </c>
      <c r="AQ68">
        <v>1</v>
      </c>
      <c r="AR68" t="s">
        <v>66</v>
      </c>
      <c r="AS68" t="s">
        <v>66</v>
      </c>
      <c r="AT68" t="s">
        <v>66</v>
      </c>
      <c r="AU68" t="s">
        <v>67</v>
      </c>
      <c r="AV68" t="s">
        <v>66</v>
      </c>
      <c r="AW68">
        <v>1</v>
      </c>
      <c r="AX68" t="s">
        <v>68</v>
      </c>
      <c r="AY68">
        <v>25</v>
      </c>
    </row>
    <row r="69" spans="1:51">
      <c r="A69">
        <v>40930150</v>
      </c>
      <c r="B69" s="3" t="s">
        <v>201</v>
      </c>
      <c r="C69" t="s">
        <v>51</v>
      </c>
      <c r="D69" t="s">
        <v>102</v>
      </c>
      <c r="E69" t="s">
        <v>78</v>
      </c>
      <c r="F69" t="s">
        <v>54</v>
      </c>
      <c r="G69" t="s">
        <v>55</v>
      </c>
      <c r="H69">
        <v>1</v>
      </c>
      <c r="I69">
        <v>2</v>
      </c>
      <c r="J69">
        <v>0</v>
      </c>
      <c r="K69">
        <v>156950</v>
      </c>
      <c r="L69" t="s">
        <v>84</v>
      </c>
      <c r="N69">
        <v>0</v>
      </c>
      <c r="O69">
        <v>6</v>
      </c>
      <c r="S69">
        <f t="shared" ca="1" si="1"/>
        <v>3013127487</v>
      </c>
      <c r="U69" t="s">
        <v>266</v>
      </c>
      <c r="V69" t="s">
        <v>207</v>
      </c>
      <c r="W69" t="s">
        <v>57</v>
      </c>
      <c r="X69" t="s">
        <v>208</v>
      </c>
      <c r="Y69">
        <v>6688761</v>
      </c>
      <c r="Z69">
        <v>5</v>
      </c>
      <c r="AA69" t="b">
        <v>1</v>
      </c>
      <c r="AB69" t="s">
        <v>58</v>
      </c>
      <c r="AC69" t="s">
        <v>59</v>
      </c>
      <c r="AD69" t="s">
        <v>60</v>
      </c>
      <c r="AE69" t="s">
        <v>61</v>
      </c>
      <c r="AF69" s="2">
        <v>45756</v>
      </c>
      <c r="AH69" t="s">
        <v>62</v>
      </c>
      <c r="AI69" t="s">
        <v>63</v>
      </c>
      <c r="AJ69" t="s">
        <v>89</v>
      </c>
      <c r="AL69">
        <v>0</v>
      </c>
      <c r="AM69">
        <v>0</v>
      </c>
      <c r="AN69">
        <v>0</v>
      </c>
      <c r="AO69">
        <v>6</v>
      </c>
      <c r="AP69">
        <v>0</v>
      </c>
      <c r="AQ69">
        <v>1</v>
      </c>
      <c r="AR69" t="s">
        <v>66</v>
      </c>
      <c r="AS69" t="s">
        <v>66</v>
      </c>
      <c r="AT69" t="s">
        <v>66</v>
      </c>
      <c r="AU69" t="s">
        <v>67</v>
      </c>
      <c r="AV69" t="s">
        <v>66</v>
      </c>
      <c r="AW69">
        <v>1</v>
      </c>
      <c r="AX69" t="s">
        <v>68</v>
      </c>
      <c r="AY69">
        <v>7</v>
      </c>
    </row>
    <row r="70" spans="1:51">
      <c r="A70">
        <v>32389663</v>
      </c>
      <c r="B70" s="3" t="s">
        <v>202</v>
      </c>
      <c r="C70" t="s">
        <v>76</v>
      </c>
      <c r="D70" t="s">
        <v>77</v>
      </c>
      <c r="E70" t="s">
        <v>78</v>
      </c>
      <c r="F70" t="s">
        <v>106</v>
      </c>
      <c r="G70" t="s">
        <v>55</v>
      </c>
      <c r="H70">
        <v>1</v>
      </c>
      <c r="I70">
        <v>1</v>
      </c>
      <c r="J70">
        <v>0</v>
      </c>
      <c r="K70">
        <v>85775</v>
      </c>
      <c r="L70" t="s">
        <v>145</v>
      </c>
      <c r="N70">
        <v>0</v>
      </c>
      <c r="O70">
        <v>25</v>
      </c>
      <c r="S70">
        <f t="shared" ca="1" si="1"/>
        <v>3150241962</v>
      </c>
      <c r="U70" t="s">
        <v>267</v>
      </c>
      <c r="V70" t="s">
        <v>207</v>
      </c>
      <c r="W70" t="s">
        <v>101</v>
      </c>
      <c r="X70" t="s">
        <v>208</v>
      </c>
      <c r="Y70">
        <v>3378602</v>
      </c>
      <c r="Z70">
        <v>15</v>
      </c>
      <c r="AA70" t="b">
        <v>0</v>
      </c>
      <c r="AB70" t="s">
        <v>107</v>
      </c>
      <c r="AC70" t="s">
        <v>81</v>
      </c>
      <c r="AD70" t="s">
        <v>87</v>
      </c>
      <c r="AE70" t="s">
        <v>88</v>
      </c>
      <c r="AF70" s="2">
        <v>45756</v>
      </c>
      <c r="AH70" t="s">
        <v>62</v>
      </c>
      <c r="AI70" t="s">
        <v>63</v>
      </c>
      <c r="AJ70" t="s">
        <v>105</v>
      </c>
      <c r="AL70">
        <v>0</v>
      </c>
      <c r="AM70">
        <v>0</v>
      </c>
      <c r="AN70">
        <v>0</v>
      </c>
      <c r="AO70">
        <v>3</v>
      </c>
      <c r="AP70">
        <v>0</v>
      </c>
      <c r="AQ70">
        <v>1</v>
      </c>
      <c r="AR70" t="s">
        <v>66</v>
      </c>
      <c r="AS70" t="s">
        <v>66</v>
      </c>
      <c r="AT70" t="s">
        <v>66</v>
      </c>
      <c r="AU70" t="s">
        <v>67</v>
      </c>
      <c r="AV70" t="s">
        <v>66</v>
      </c>
      <c r="AW70">
        <v>1</v>
      </c>
      <c r="AX70" t="s">
        <v>68</v>
      </c>
      <c r="AY70">
        <v>15</v>
      </c>
    </row>
    <row r="71" spans="1:51">
      <c r="A71">
        <v>55067822</v>
      </c>
      <c r="B71" s="3" t="s">
        <v>203</v>
      </c>
      <c r="C71" t="s">
        <v>51</v>
      </c>
      <c r="D71" t="s">
        <v>52</v>
      </c>
      <c r="E71" t="s">
        <v>78</v>
      </c>
      <c r="F71" t="s">
        <v>79</v>
      </c>
      <c r="G71" t="s">
        <v>55</v>
      </c>
      <c r="H71">
        <v>0</v>
      </c>
      <c r="I71">
        <v>1</v>
      </c>
      <c r="J71">
        <v>0</v>
      </c>
      <c r="K71">
        <v>182694</v>
      </c>
      <c r="L71" t="s">
        <v>80</v>
      </c>
      <c r="N71">
        <v>0</v>
      </c>
      <c r="O71">
        <v>26</v>
      </c>
      <c r="S71">
        <f t="shared" ca="1" si="1"/>
        <v>3101445256</v>
      </c>
      <c r="U71" t="s">
        <v>268</v>
      </c>
      <c r="V71" t="s">
        <v>207</v>
      </c>
      <c r="W71" t="s">
        <v>146</v>
      </c>
      <c r="X71" t="s">
        <v>208</v>
      </c>
      <c r="Y71">
        <v>6029359</v>
      </c>
      <c r="Z71">
        <v>10</v>
      </c>
      <c r="AA71" t="b">
        <v>1</v>
      </c>
      <c r="AB71" t="s">
        <v>58</v>
      </c>
      <c r="AC71" t="s">
        <v>59</v>
      </c>
      <c r="AD71" t="s">
        <v>97</v>
      </c>
      <c r="AE71" t="s">
        <v>82</v>
      </c>
      <c r="AF71" s="2"/>
      <c r="AJ71" t="s">
        <v>83</v>
      </c>
      <c r="AP71">
        <v>0</v>
      </c>
      <c r="AQ71">
        <v>0</v>
      </c>
      <c r="AR71" t="s">
        <v>66</v>
      </c>
      <c r="AS71" t="s">
        <v>66</v>
      </c>
      <c r="AT71" t="s">
        <v>66</v>
      </c>
      <c r="AU71" t="s">
        <v>83</v>
      </c>
      <c r="AV71" t="s">
        <v>66</v>
      </c>
      <c r="AW71">
        <v>0</v>
      </c>
      <c r="AX71" t="s">
        <v>68</v>
      </c>
      <c r="AY7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Mompotes</dc:creator>
  <cp:lastModifiedBy>linda fernandez</cp:lastModifiedBy>
  <dcterms:created xsi:type="dcterms:W3CDTF">2025-04-12T10:32:23Z</dcterms:created>
  <dcterms:modified xsi:type="dcterms:W3CDTF">2025-04-22T05:47:35Z</dcterms:modified>
</cp:coreProperties>
</file>