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ND-Functional-Safety-Project\WordDocs\"/>
    </mc:Choice>
  </mc:AlternateContent>
  <xr:revisionPtr revIDLastSave="0" documentId="13_ncr:1_{8BEC0129-6C25-46C6-B2EA-F0FE78584697}" xr6:coauthVersionLast="36" xr6:coauthVersionMax="36" xr10:uidLastSave="{00000000-0000-0000-0000-000000000000}"/>
  <bookViews>
    <workbookView xWindow="0" yWindow="0" windowWidth="24000" windowHeight="14175" tabRatio="681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  <c r="O14" i="1"/>
  <c r="C14" i="1"/>
  <c r="G14" i="1"/>
  <c r="S14" i="1"/>
  <c r="D14" i="1"/>
  <c r="L14" i="1"/>
  <c r="J14" i="1"/>
  <c r="E14" i="1"/>
  <c r="B14" i="1"/>
  <c r="Q14" i="1"/>
  <c r="E15" i="1"/>
  <c r="G15" i="1"/>
  <c r="S15" i="1"/>
  <c r="Q15" i="1"/>
  <c r="J15" i="1"/>
  <c r="C15" i="1"/>
  <c r="D15" i="1"/>
  <c r="B15" i="1"/>
  <c r="L15" i="1"/>
  <c r="G12" i="1"/>
  <c r="Q12" i="1"/>
  <c r="D12" i="1"/>
  <c r="E12" i="1"/>
  <c r="L12" i="1"/>
  <c r="S12" i="1"/>
  <c r="O15" i="1"/>
  <c r="C12" i="1"/>
  <c r="J12" i="1"/>
  <c r="B12" i="1"/>
  <c r="O12" i="1"/>
  <c r="O13" i="1"/>
  <c r="Q13" i="1"/>
  <c r="L13" i="1"/>
  <c r="G13" i="1"/>
  <c r="C13" i="1"/>
  <c r="S13" i="1"/>
  <c r="E13" i="1"/>
  <c r="D13" i="1"/>
  <c r="B13" i="1"/>
  <c r="J13" i="1"/>
</calcChain>
</file>

<file path=xl/sharedStrings.xml><?xml version="1.0" encoding="utf-8"?>
<sst xmlns="http://schemas.openxmlformats.org/spreadsheetml/2006/main" count="563" uniqueCount="276">
  <si>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</si>
  <si>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</si>
  <si>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</si>
  <si>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</si>
  <si>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</si>
  <si>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</si>
  <si>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</si>
  <si>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</si>
  <si>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</si>
  <si>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</si>
  <si>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</si>
  <si>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</si>
  <si>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</si>
  <si>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</si>
  <si>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</si>
  <si>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</si>
  <si>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</si>
  <si>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</si>
  <si>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</si>
  <si>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</si>
  <si>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</si>
  <si>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</si>
  <si>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</si>
  <si>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</si>
  <si>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</si>
  <si>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</si>
  <si>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</si>
  <si>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</si>
  <si>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</si>
  <si>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</si>
  <si>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</si>
  <si>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</si>
  <si>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</si>
  <si>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</si>
  <si>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</si>
  <si>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</si>
  <si>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</si>
  <si>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</si>
  <si>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</si>
  <si>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</si>
  <si>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</si>
  <si>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</si>
  <si>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</si>
  <si>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</si>
  <si>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</si>
  <si>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</si>
  <si>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</si>
  <si>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</si>
  <si>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</si>
  <si>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</si>
  <si>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</si>
  <si>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</si>
  <si>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</si>
  <si>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</si>
  <si>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</si>
  <si>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</si>
  <si>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</si>
  <si>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</si>
  <si>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</si>
  <si>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</si>
  <si>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</si>
  <si>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</si>
  <si>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</si>
  <si>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</si>
  <si>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</si>
  <si>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</si>
  <si>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</si>
  <si>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</si>
  <si>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</si>
  <si>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</si>
  <si>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</si>
  <si>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</si>
  <si>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</si>
  <si>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</si>
  <si>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</si>
  <si>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</si>
  <si>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</si>
  <si>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</si>
  <si>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</si>
  <si>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</si>
  <si>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</si>
  <si>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</si>
  <si>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</si>
  <si>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</si>
  <si>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</si>
  <si>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</si>
  <si>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</si>
  <si>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</si>
  <si>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</si>
  <si>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</si>
  <si>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</si>
  <si>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</si>
  <si>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</si>
  <si>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</si>
  <si>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</si>
  <si>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</si>
  <si>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</si>
  <si>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</si>
  <si>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</si>
  <si>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</si>
  <si>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</si>
  <si>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</si>
  <si>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</si>
  <si>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</si>
  <si>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</si>
  <si>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</si>
  <si>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</si>
  <si>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</si>
  <si>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</si>
  <si>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</si>
  <si>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</si>
  <si>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</si>
  <si>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</si>
  <si>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</si>
  <si>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</si>
  <si>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</si>
  <si>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</si>
  <si>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</si>
  <si>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</si>
  <si>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</si>
  <si>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</si>
  <si>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</si>
  <si>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</si>
  <si>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</si>
  <si>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</si>
  <si>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</si>
  <si>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</si>
  <si>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</si>
  <si>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</si>
  <si>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</si>
  <si>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</si>
  <si>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</si>
  <si>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</si>
  <si>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</si>
  <si>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</si>
  <si>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</si>
  <si>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</si>
  <si>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</si>
  <si>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</si>
  <si>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</si>
  <si>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</si>
  <si>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</si>
  <si>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</si>
  <si>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</si>
  <si>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</si>
  <si>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</si>
  <si>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</si>
  <si>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</si>
  <si>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</si>
  <si>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</si>
  <si>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</si>
  <si>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</si>
  <si>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</si>
  <si>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</si>
  <si>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</si>
  <si>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</si>
  <si>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</si>
  <si>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</si>
  <si>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</si>
  <si>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</si>
  <si>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</si>
  <si>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</si>
  <si>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</si>
  <si>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</si>
  <si>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</si>
  <si>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</si>
  <si>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</si>
  <si>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</si>
  <si>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</si>
  <si>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</si>
  <si>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</si>
  <si>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</si>
  <si>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</si>
  <si>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</si>
  <si>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</si>
  <si>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</si>
  <si>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</si>
  <si>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</si>
  <si>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</si>
  <si>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</si>
  <si>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</si>
  <si>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</si>
  <si>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</si>
  <si>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</si>
  <si>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</si>
  <si>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</si>
  <si>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</si>
  <si>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</si>
  <si>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</si>
  <si>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</si>
  <si>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</si>
  <si>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</si>
  <si>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</si>
  <si>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</si>
  <si>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</si>
  <si>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</si>
  <si>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</si>
  <si>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</si>
  <si>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</si>
  <si>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</si>
  <si>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</si>
  <si>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</si>
  <si>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</si>
  <si>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</si>
  <si>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</si>
  <si>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</si>
  <si>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</si>
  <si>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</si>
  <si>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</si>
  <si>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</si>
  <si>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</si>
  <si>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</si>
  <si>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</si>
  <si>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</si>
  <si>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</si>
  <si>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</si>
  <si>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</si>
  <si>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</si>
  <si>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</si>
  <si>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</si>
  <si>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</si>
  <si>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</si>
  <si>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</si>
  <si>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</si>
  <si>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</si>
  <si>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</si>
  <si>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</si>
  <si>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</si>
  <si>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</si>
  <si>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</si>
  <si>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</si>
  <si>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</si>
  <si>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</si>
  <si>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</si>
  <si>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</si>
  <si>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</si>
  <si>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</si>
  <si>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</si>
  <si>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</si>
  <si>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</si>
  <si>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</si>
  <si>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</si>
  <si>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</si>
  <si>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</si>
  <si>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</si>
  <si>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</si>
  <si>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</si>
  <si>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</si>
  <si>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</si>
  <si>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</si>
  <si>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</si>
  <si>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Towing vehicle on country road in rain</t>
  </si>
  <si>
    <t>Backing up on any road</t>
  </si>
  <si>
    <t xml:space="preserve">Departure warning while reversing
</t>
  </si>
  <si>
    <t xml:space="preserve">Departure warning too much
</t>
  </si>
  <si>
    <t>Vehicle crashes into other vehicle with injury to driver</t>
  </si>
  <si>
    <t>Vehicle crashes into obstacle with injury to driver</t>
  </si>
  <si>
    <t>Vibration too severe at highway speed</t>
  </si>
  <si>
    <t>Vibration during complex driving scenario</t>
  </si>
  <si>
    <t>Driving in reverse very common</t>
  </si>
  <si>
    <t>Towing in rain uncommon</t>
  </si>
  <si>
    <t>High speed collision</t>
  </si>
  <si>
    <t>Low speed collision</t>
  </si>
  <si>
    <t>Simple to control at low speeds</t>
  </si>
  <si>
    <t>Difficult to control due to rain and towing</t>
  </si>
  <si>
    <t>The oscillating steering torque from the lane departure warning function shall be limited</t>
  </si>
  <si>
    <t>The lane keeping assistance function shall be time limited, and the additional steering torque shall end after a given time interval</t>
  </si>
  <si>
    <t>The oscillating steering torque from the lane departure warning function shall be disabled during reverse</t>
  </si>
  <si>
    <t>Driver is misusing lane keeping assitance function as fully autonomous</t>
  </si>
  <si>
    <t>Not controllable</t>
  </si>
  <si>
    <t>Actor using system as autonomous driving</t>
  </si>
  <si>
    <t>Driving on country road and misusing uncommon</t>
  </si>
  <si>
    <t>Driving on highway in wet roads somewhat common</t>
  </si>
  <si>
    <t xml:space="preserve">Hard to control on wet road </t>
  </si>
  <si>
    <t>Normal driving on wet highway</t>
  </si>
  <si>
    <t>Steer correction is misinterpreted as autonomous driving leading to crash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</si>
</sst>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 vertical="top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vertical="top"/>
    </xf>
    <xf numFmtId="0" fontId="1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topLeftCell="A4" workbookViewId="0">
      <selection activeCell="Q12" sqref="Q12:T15"/>
    </sheetView>
  </sheetViews>
  <sheetFormatPr defaultColWidth="14.42578125" defaultRowHeight="15.75" customHeight="1" x14ac:dyDescent="0.2"/>
  <cols>
    <col min="2" max="2" width="24.28515625" customWidth="1"/>
    <col min="3" max="3" width="19" customWidth="1"/>
    <col min="4" max="4" width="23.7109375" bestFit="1" customWidth="1"/>
    <col min="5" max="5" width="16.7109375" bestFit="1" customWidth="1"/>
    <col min="6" max="6" width="13.42578125" customWidth="1"/>
    <col min="7" max="7" width="19.85546875" bestFit="1" customWidth="1"/>
    <col min="8" max="8" width="61" bestFit="1" customWidth="1"/>
    <col min="9" max="9" width="18.85546875" customWidth="1"/>
    <col min="10" max="10" width="27.5703125" bestFit="1" customWidth="1"/>
    <col min="11" max="11" width="37" bestFit="1" customWidth="1"/>
    <col min="12" max="12" width="31" bestFit="1" customWidth="1"/>
    <col min="13" max="13" width="45.7109375" bestFit="1" customWidth="1"/>
    <col min="14" max="14" width="63" bestFit="1" customWidth="1"/>
    <col min="15" max="15" width="20.85546875" bestFit="1" customWidth="1"/>
    <col min="16" max="16" width="44.7109375" bestFit="1" customWidth="1"/>
    <col min="17" max="17" width="30.85546875" bestFit="1" customWidth="1"/>
    <col min="18" max="18" width="17.85546875" bestFit="1" customWidth="1"/>
    <col min="19" max="19" width="34.28515625" bestFit="1" customWidth="1"/>
    <col min="20" max="20" width="34.85546875" bestFit="1" customWidth="1"/>
    <col min="22" max="22" width="109.5703125" bestFit="1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6" t="s">
        <v>14</v>
      </c>
      <c r="C10" s="65"/>
      <c r="D10" s="65"/>
      <c r="E10" s="65"/>
      <c r="F10" s="65"/>
      <c r="G10" s="65"/>
      <c r="H10" s="65"/>
      <c r="I10" s="67" t="s">
        <v>27</v>
      </c>
      <c r="J10" s="65"/>
      <c r="K10" s="65"/>
      <c r="L10" s="65"/>
      <c r="M10" s="65"/>
      <c r="N10" s="65"/>
      <c r="O10" s="67" t="s">
        <v>33</v>
      </c>
      <c r="P10" s="65"/>
      <c r="Q10" s="65"/>
      <c r="R10" s="65"/>
      <c r="S10" s="65"/>
      <c r="T10" s="65"/>
      <c r="U10" s="64" t="s">
        <v>34</v>
      </c>
      <c r="V10" s="65"/>
      <c r="W10" s="13"/>
      <c r="X10" s="13"/>
      <c r="Y10" s="13"/>
      <c r="Z10" s="13"/>
      <c r="AA10" s="13"/>
      <c r="AB10" s="13"/>
    </row>
    <row r="11" spans="1:28" ht="26.25" thickTop="1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15" t="str">
        <f t="shared" ref="B12:D15" ca="1" si="0">$A12 &amp; " - " &amp; $B12</f>
        <v>OM03 - Normal driving</v>
      </c>
      <c r="C12" s="15" t="str">
        <f t="shared" ca="1" si="0"/>
        <v>OS04 - Highway</v>
      </c>
      <c r="D12" s="15" t="str">
        <f t="shared" ca="1" si="0"/>
        <v>EN06 - Rain (slippery road)</v>
      </c>
      <c r="E12" s="15" t="str">
        <f ca="1">$A12 &amp; " - " &amp; $B12</f>
        <v>SD02 - High speed</v>
      </c>
      <c r="F12" s="26"/>
      <c r="G12" s="15" t="str">
        <f t="shared" ref="G12:G15" ca="1" si="1">$A12 &amp; " - " &amp; $B12</f>
        <v>IU01 - Correctly used</v>
      </c>
      <c r="H12" s="78" t="s">
        <v>274</v>
      </c>
      <c r="I12" s="26" t="s">
        <v>86</v>
      </c>
      <c r="J12" s="15" t="str">
        <f t="shared" ref="J12:J15" ca="1" si="2">$A12 &amp; " - " &amp; $B12</f>
        <v>DV04 - Actor effect is too much</v>
      </c>
      <c r="K12" s="29" t="s">
        <v>254</v>
      </c>
      <c r="L12" s="47" t="str">
        <f t="shared" ref="L12" ca="1" si="3">$A12 &amp; " - " &amp; $B12</f>
        <v>EV00 - Collision with other vehicle</v>
      </c>
      <c r="M12" s="26" t="s">
        <v>255</v>
      </c>
      <c r="N12" s="81" t="s">
        <v>257</v>
      </c>
      <c r="O12" s="15" t="str">
        <f t="shared" ref="O12" ca="1" si="4">$A12 &amp; " - " &amp; $B12</f>
        <v>E3 - Medium probability</v>
      </c>
      <c r="P12" s="82" t="s">
        <v>272</v>
      </c>
      <c r="Q12" s="83" t="str">
        <f t="shared" ref="Q12:Q14" ca="1" si="5">$A12 &amp; " - " &amp; $B12</f>
        <v>S3 - Life-threatening or fatal injuries</v>
      </c>
      <c r="R12" s="78" t="s">
        <v>261</v>
      </c>
      <c r="S12" s="83" t="str">
        <f t="shared" ref="S12:S15" ca="1" si="6">$A12 &amp; " - " &amp; $B12</f>
        <v>C3 - Difficult to control or uncontrollable</v>
      </c>
      <c r="T12" s="84" t="s">
        <v>273</v>
      </c>
      <c r="U12" s="25" t="s">
        <v>249</v>
      </c>
      <c r="V12" s="63" t="s">
        <v>265</v>
      </c>
      <c r="W12" s="29"/>
      <c r="X12" s="29"/>
      <c r="Y12" s="29"/>
      <c r="Z12" s="30"/>
      <c r="AA12" s="30"/>
      <c r="AB12" s="30"/>
    </row>
    <row r="13" spans="1:28" ht="12.75" customHeight="1" x14ac:dyDescent="0.2">
      <c r="A13" s="25" t="s">
        <v>91</v>
      </c>
      <c r="B13" s="15" t="str">
        <f t="shared" ca="1" si="0"/>
        <v>OM03 - Normal driving</v>
      </c>
      <c r="C13" s="15" t="str">
        <f t="shared" ca="1" si="0"/>
        <v>OS03 - Country Road</v>
      </c>
      <c r="D13" s="15" t="str">
        <f t="shared" ca="1" si="0"/>
        <v>EN01 - Normal conditions</v>
      </c>
      <c r="E13" s="15" t="str">
        <f ca="1">$A13 &amp; " - " &amp; $B13</f>
        <v>SD02 - High speed</v>
      </c>
      <c r="F13" s="26"/>
      <c r="G13" s="15" t="str">
        <f t="shared" ca="1" si="1"/>
        <v>IU02 - Incorrectly used</v>
      </c>
      <c r="H13" s="78" t="s">
        <v>268</v>
      </c>
      <c r="I13" s="26" t="s">
        <v>92</v>
      </c>
      <c r="J13" s="15" t="str">
        <f t="shared" ca="1" si="2"/>
        <v>DV11 - Actor effect is wrong</v>
      </c>
      <c r="K13" s="26" t="s">
        <v>270</v>
      </c>
      <c r="L13" s="47" t="str">
        <f t="shared" ref="L13" ca="1" si="7">$A13 &amp; " - " &amp; $B13</f>
        <v>EV00 - Collision with other vehicle</v>
      </c>
      <c r="M13" s="26" t="s">
        <v>255</v>
      </c>
      <c r="N13" s="82" t="s">
        <v>275</v>
      </c>
      <c r="O13" s="15" t="str">
        <f t="shared" ref="O13" ca="1" si="8">$A13 &amp; " - " &amp; $B13</f>
        <v>E2 - Low probability</v>
      </c>
      <c r="P13" s="82" t="s">
        <v>271</v>
      </c>
      <c r="Q13" s="83" t="str">
        <f t="shared" ca="1" si="5"/>
        <v>S3 - Life-threatening or fatal injuries</v>
      </c>
      <c r="R13" s="78" t="s">
        <v>261</v>
      </c>
      <c r="S13" s="83" t="str">
        <f t="shared" ca="1" si="6"/>
        <v>C3 - Difficult to control or uncontrollable</v>
      </c>
      <c r="T13" s="84" t="s">
        <v>269</v>
      </c>
      <c r="U13" s="61" t="s">
        <v>172</v>
      </c>
      <c r="V13" s="63" t="s">
        <v>266</v>
      </c>
      <c r="W13" s="29"/>
      <c r="X13" s="29"/>
      <c r="Y13" s="29"/>
      <c r="Z13" s="30"/>
      <c r="AA13" s="30"/>
      <c r="AB13" s="30"/>
    </row>
    <row r="14" spans="1:28" ht="12.75" customHeight="1" x14ac:dyDescent="0.2">
      <c r="A14" s="24" t="s">
        <v>93</v>
      </c>
      <c r="B14" s="15" t="str">
        <f t="shared" ca="1" si="0"/>
        <v>OM04 - Backward driving</v>
      </c>
      <c r="C14" s="15" t="str">
        <f t="shared" ca="1" si="0"/>
        <v>OS01 - Any Road</v>
      </c>
      <c r="D14" s="15" t="str">
        <f t="shared" ca="1" si="0"/>
        <v>EN01 - Normal conditions</v>
      </c>
      <c r="E14" s="15" t="str">
        <f ca="1">$A14 &amp; " - " &amp; $B14</f>
        <v>SD01 - Low speed</v>
      </c>
      <c r="F14" s="24"/>
      <c r="G14" s="15" t="str">
        <f t="shared" ca="1" si="1"/>
        <v>IU01 - Correctly used</v>
      </c>
      <c r="H14" s="79" t="s">
        <v>252</v>
      </c>
      <c r="I14" s="26" t="s">
        <v>86</v>
      </c>
      <c r="J14" s="15" t="str">
        <f t="shared" ref="J14" ca="1" si="9">$A14 &amp; " - " &amp; $B14</f>
        <v>DV10 - Actor effect is reverse</v>
      </c>
      <c r="K14" s="80" t="s">
        <v>253</v>
      </c>
      <c r="L14" s="47" t="str">
        <f ca="1">$A14 &amp; " - " &amp; $B14</f>
        <v>EV-01 - Side collision with obstacle</v>
      </c>
      <c r="M14" s="26" t="s">
        <v>256</v>
      </c>
      <c r="N14" s="82" t="s">
        <v>258</v>
      </c>
      <c r="O14" s="15" t="str">
        <f t="shared" ref="O14" ca="1" si="10">$A14 &amp; " - " &amp; $B14</f>
        <v>E4 - High probability</v>
      </c>
      <c r="P14" s="82" t="s">
        <v>259</v>
      </c>
      <c r="Q14" s="83" t="str">
        <f t="shared" ca="1" si="5"/>
        <v>S1 - Light and moderate injuries</v>
      </c>
      <c r="R14" s="78" t="s">
        <v>262</v>
      </c>
      <c r="S14" s="83" t="str">
        <f t="shared" ca="1" si="6"/>
        <v>C1 - Simply controllable</v>
      </c>
      <c r="T14" s="78" t="s">
        <v>263</v>
      </c>
      <c r="U14" s="24" t="s">
        <v>81</v>
      </c>
      <c r="V14" s="63" t="s">
        <v>267</v>
      </c>
      <c r="W14" s="28"/>
      <c r="X14" s="28"/>
      <c r="Y14" s="28"/>
      <c r="Z14" s="23"/>
      <c r="AA14" s="23"/>
      <c r="AB14" s="23"/>
    </row>
    <row r="15" spans="1:28" ht="12.75" customHeight="1" x14ac:dyDescent="0.2">
      <c r="A15" s="24" t="s">
        <v>94</v>
      </c>
      <c r="B15" s="15" t="str">
        <f t="shared" ca="1" si="0"/>
        <v>OM06 - Towing (active)</v>
      </c>
      <c r="C15" s="15" t="str">
        <f t="shared" ca="1" si="0"/>
        <v>OS03 - Country Road</v>
      </c>
      <c r="D15" s="15" t="str">
        <f t="shared" ca="1" si="0"/>
        <v>EN06 - Rain (slippery road)</v>
      </c>
      <c r="E15" s="15" t="str">
        <f ca="1">$A15 &amp; " - " &amp; $B15</f>
        <v>SD02 - High speed</v>
      </c>
      <c r="F15" s="24"/>
      <c r="G15" s="15" t="str">
        <f t="shared" ca="1" si="1"/>
        <v>IU01 - Correctly used</v>
      </c>
      <c r="H15" s="79" t="s">
        <v>251</v>
      </c>
      <c r="I15" s="26" t="s">
        <v>92</v>
      </c>
      <c r="J15" s="15" t="str">
        <f t="shared" ca="1" si="2"/>
        <v>DV11 - Actor effect is wrong</v>
      </c>
      <c r="K15" s="26" t="s">
        <v>270</v>
      </c>
      <c r="L15" s="47" t="str">
        <f t="shared" ref="L15" ca="1" si="11">$A15 &amp; " - " &amp; $B15</f>
        <v>EV00 - Collision with other vehicle</v>
      </c>
      <c r="M15" s="26" t="s">
        <v>255</v>
      </c>
      <c r="N15" s="82" t="s">
        <v>275</v>
      </c>
      <c r="O15" s="15" t="str">
        <f ca="1">$A12 &amp; " - " &amp; $B12</f>
        <v>E2 - Low probability</v>
      </c>
      <c r="P15" s="82" t="s">
        <v>260</v>
      </c>
      <c r="Q15" s="83" t="str">
        <f t="shared" ref="Q15" ca="1" si="12">$A15 &amp; " - " &amp; $B15</f>
        <v>S3 - Life-threatening or fatal injuries</v>
      </c>
      <c r="R15" s="78" t="s">
        <v>261</v>
      </c>
      <c r="S15" s="83" t="str">
        <f t="shared" ca="1" si="6"/>
        <v>C3 - Difficult to control or uncontrollable</v>
      </c>
      <c r="T15" s="78" t="s">
        <v>264</v>
      </c>
      <c r="U15" s="24" t="s">
        <v>172</v>
      </c>
      <c r="V15" s="62" t="s">
        <v>266</v>
      </c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S1" workbookViewId="0">
      <selection activeCell="W19" sqref="W19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6" t="s">
        <v>14</v>
      </c>
      <c r="D4" s="65"/>
      <c r="E4" s="65"/>
      <c r="F4" s="65"/>
      <c r="G4" s="65"/>
      <c r="H4" s="65"/>
      <c r="I4" s="68"/>
      <c r="J4" s="67" t="s">
        <v>27</v>
      </c>
      <c r="K4" s="65"/>
      <c r="L4" s="65"/>
      <c r="M4" s="65"/>
      <c r="N4" s="65"/>
      <c r="O4" s="68"/>
      <c r="P4" s="67" t="s">
        <v>33</v>
      </c>
      <c r="Q4" s="65"/>
      <c r="R4" s="65"/>
      <c r="S4" s="65"/>
      <c r="T4" s="65"/>
      <c r="U4" s="68"/>
      <c r="V4" s="64" t="s">
        <v>34</v>
      </c>
      <c r="W4" s="68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8"/>
      <c r="Y6" s="28"/>
      <c r="Z6" s="28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6" t="s">
        <v>98</v>
      </c>
      <c r="D12" s="65"/>
      <c r="E12" s="65"/>
      <c r="F12" s="65"/>
      <c r="G12" s="65"/>
      <c r="H12" s="65"/>
      <c r="I12" s="65"/>
      <c r="J12" s="67" t="s">
        <v>27</v>
      </c>
      <c r="K12" s="65"/>
      <c r="L12" s="65"/>
      <c r="M12" s="65"/>
      <c r="N12" s="65"/>
      <c r="O12" s="65"/>
      <c r="P12" s="67" t="s">
        <v>33</v>
      </c>
      <c r="Q12" s="65"/>
      <c r="R12" s="65"/>
      <c r="S12" s="65"/>
      <c r="T12" s="65"/>
      <c r="U12" s="65"/>
      <c r="V12" s="64" t="s">
        <v>34</v>
      </c>
      <c r="W12" s="65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8"/>
      <c r="Y14" s="28"/>
      <c r="Z14" s="28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8"/>
      <c r="Y15" s="28"/>
      <c r="Z15" s="28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8"/>
      <c r="Y16" s="28"/>
      <c r="Z16" s="28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8"/>
      <c r="Y17" s="28"/>
      <c r="Z17" s="28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8"/>
      <c r="Y18" s="28"/>
      <c r="Z18" s="28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13" workbookViewId="0">
      <selection activeCell="D56" sqref="D56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>
      <selection activeCell="D14" sqref="D14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 x14ac:dyDescent="0.2">
      <c r="A27" s="38" t="s">
        <v>4</v>
      </c>
      <c r="B27" s="39" t="s">
        <v>186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 x14ac:dyDescent="0.2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">
      <c r="A29" s="45" t="str">
        <f t="shared" si="2"/>
        <v>EV-06</v>
      </c>
      <c r="B29" s="46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2">
      <c r="A30" s="45" t="str">
        <f t="shared" si="2"/>
        <v>EV-05</v>
      </c>
      <c r="B30" s="46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2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 x14ac:dyDescent="0.2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 x14ac:dyDescent="0.2">
      <c r="A33" s="41" t="str">
        <f t="shared" si="2"/>
        <v>EV-02</v>
      </c>
      <c r="B33" s="42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 x14ac:dyDescent="0.2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 x14ac:dyDescent="0.2">
      <c r="A35" s="41" t="str">
        <f t="shared" si="2"/>
        <v>EV00</v>
      </c>
      <c r="B35" s="42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 x14ac:dyDescent="0.2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 x14ac:dyDescent="0.2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 x14ac:dyDescent="0.2">
      <c r="A38" s="41" t="str">
        <f t="shared" si="2"/>
        <v>EV03</v>
      </c>
      <c r="B38" s="4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 x14ac:dyDescent="0.2">
      <c r="A39" s="41" t="str">
        <f t="shared" si="2"/>
        <v>EV04</v>
      </c>
      <c r="B39" s="4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 x14ac:dyDescent="0.2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 x14ac:dyDescent="0.2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 x14ac:dyDescent="0.2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 x14ac:dyDescent="0.2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5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5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5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5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5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5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5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5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5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5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5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>
      <selection activeCell="E6" sqref="E6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2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2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2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2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2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2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2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2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2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2" t="s">
        <v>238</v>
      </c>
      <c r="B20" s="12" t="s">
        <v>239</v>
      </c>
      <c r="C20" s="55" t="s">
        <v>239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2" t="s">
        <v>240</v>
      </c>
      <c r="B21" s="12" t="s">
        <v>241</v>
      </c>
      <c r="C21" s="55" t="s">
        <v>242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2" t="s">
        <v>243</v>
      </c>
      <c r="B22" s="12" t="s">
        <v>244</v>
      </c>
      <c r="C22" s="55" t="s">
        <v>245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2" t="s">
        <v>246</v>
      </c>
      <c r="B23" s="12" t="s">
        <v>247</v>
      </c>
      <c r="C23" s="55" t="s">
        <v>248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>
      <selection activeCell="G13" sqref="G13"/>
    </sheetView>
  </sheetViews>
  <sheetFormatPr defaultColWidth="14.42578125" defaultRowHeight="15.75" customHeight="1" x14ac:dyDescent="0.2"/>
  <sheetData>
    <row r="2" spans="2:7" ht="15.75" customHeight="1" x14ac:dyDescent="0.2">
      <c r="B2" s="72" t="s">
        <v>226</v>
      </c>
      <c r="C2" s="73" t="s">
        <v>199</v>
      </c>
      <c r="D2" s="75" t="s">
        <v>221</v>
      </c>
      <c r="E2" s="76"/>
      <c r="F2" s="76"/>
      <c r="G2" s="77"/>
    </row>
    <row r="3" spans="2:7" ht="15.75" customHeight="1" x14ac:dyDescent="0.2">
      <c r="B3" s="71"/>
      <c r="C3" s="74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 x14ac:dyDescent="0.2">
      <c r="B4" s="69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2">
      <c r="B5" s="70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2">
      <c r="B6" s="70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 x14ac:dyDescent="0.2">
      <c r="B7" s="71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 x14ac:dyDescent="0.2">
      <c r="B8" s="69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2">
      <c r="B9" s="70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 x14ac:dyDescent="0.2">
      <c r="B10" s="70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 x14ac:dyDescent="0.2">
      <c r="B11" s="71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 x14ac:dyDescent="0.2">
      <c r="B12" s="69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 x14ac:dyDescent="0.2">
      <c r="B13" s="70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 x14ac:dyDescent="0.2">
      <c r="B14" s="70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 x14ac:dyDescent="0.2">
      <c r="B15" s="71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Brandtner, Dylan</cp:lastModifiedBy>
  <dcterms:modified xsi:type="dcterms:W3CDTF">2019-01-30T17:45:57Z</dcterms:modified>
</cp:coreProperties>
</file>