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4"/>
    <sheet state="visible" name="Sprints" sheetId="2" r:id="rId5"/>
  </sheets>
  <definedNames/>
  <calcPr/>
</workbook>
</file>

<file path=xl/sharedStrings.xml><?xml version="1.0" encoding="utf-8"?>
<sst xmlns="http://schemas.openxmlformats.org/spreadsheetml/2006/main" count="27" uniqueCount="22">
  <si>
    <t>Tarea (user stories)</t>
  </si>
  <si>
    <t>Estimado horas para completar</t>
  </si>
  <si>
    <t>Sprint en que se incorporó</t>
  </si>
  <si>
    <t>Sprint en que se completó</t>
  </si>
  <si>
    <t>Miembro que lo completó</t>
  </si>
  <si>
    <t>Sprint Actual</t>
  </si>
  <si>
    <t>Número de sprints</t>
  </si>
  <si>
    <t>Grupo</t>
  </si>
  <si>
    <t>lugar común de almacenaje en web</t>
  </si>
  <si>
    <t>Ana</t>
  </si>
  <si>
    <t>Las que sí saben programar</t>
  </si>
  <si>
    <t>lugar común de almacenaje desde aplicación</t>
  </si>
  <si>
    <t>María</t>
  </si>
  <si>
    <t>dirigir a participantes al lugar de almacenaje</t>
  </si>
  <si>
    <t>tomar fotos y vayan de forma automática a lugar común</t>
  </si>
  <si>
    <t>otra tarea nueva</t>
  </si>
  <si>
    <t>esta la puso la proyect owner tarde</t>
  </si>
  <si>
    <t>Sprints</t>
  </si>
  <si>
    <t>Total de horas proyectas</t>
  </si>
  <si>
    <t>Total de horas completadas</t>
  </si>
  <si>
    <t>Total de horas completadas acumuladas</t>
  </si>
  <si>
    <t>Ritmo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</si>
</sst>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Sprints!$B$1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Sprints!$A$2:$A$16</c:f>
            </c:strRef>
          </c:cat>
          <c:val>
            <c:numRef>
              <c:f>Sprints!$B$2:$B$16</c:f>
              <c:numCache/>
            </c:numRef>
          </c:val>
          <c:smooth val="0"/>
        </c:ser>
        <c:ser>
          <c:idx val="1"/>
          <c:order val="1"/>
          <c:tx>
            <c:strRef>
              <c:f>Sprints!$D$1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Sprints!$A$2:$A$16</c:f>
            </c:strRef>
          </c:cat>
          <c:val>
            <c:numRef>
              <c:f>Sprints!$D$2:$D$16</c:f>
              <c:numCache/>
            </c:numRef>
          </c:val>
          <c:smooth val="0"/>
        </c:ser>
        <c:axId val="743958265"/>
        <c:axId val="757420264"/>
      </c:lineChart>
      <c:catAx>
        <c:axId val="74395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20264"/>
      </c:catAx>
      <c:valAx>
        <c:axId val="757420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958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2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34.38"/>
    <col customWidth="1" min="3" max="3" width="13.38"/>
    <col customWidth="1" min="4" max="5" width="14.25"/>
    <col customWidth="1" min="7" max="8" width="15.38"/>
    <col customWidth="1" min="9" max="9" width="21.2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7</v>
      </c>
    </row>
    <row r="2">
      <c r="A2" s="1">
        <v>1.0</v>
      </c>
      <c r="B2" s="1" t="s">
        <v>8</v>
      </c>
      <c r="C2" s="1">
        <v>1.0</v>
      </c>
      <c r="D2" s="1">
        <v>0.0</v>
      </c>
      <c r="E2" s="1">
        <v>1.0</v>
      </c>
      <c r="F2" s="1" t="s">
        <v>9</v>
      </c>
      <c r="G2" s="1">
        <v>3.0</v>
      </c>
      <c r="H2" s="1">
        <v>6.0</v>
      </c>
      <c r="I2" s="1" t="s">
        <v>10</v>
      </c>
    </row>
    <row r="3">
      <c r="A3" s="4">
        <f t="shared" ref="A3:A42" si="1">A2+1</f>
        <v>2</v>
      </c>
      <c r="B3" s="1" t="s">
        <v>11</v>
      </c>
      <c r="C3" s="1">
        <v>24.0</v>
      </c>
      <c r="D3" s="1">
        <v>0.0</v>
      </c>
      <c r="E3" s="1">
        <v>3.0</v>
      </c>
      <c r="F3" s="1" t="s">
        <v>12</v>
      </c>
    </row>
    <row r="4">
      <c r="A4" s="4">
        <f t="shared" si="1"/>
        <v>3</v>
      </c>
      <c r="B4" s="1" t="s">
        <v>13</v>
      </c>
      <c r="C4" s="1">
        <v>4.0</v>
      </c>
      <c r="D4" s="1">
        <v>0.0</v>
      </c>
      <c r="E4" s="1">
        <v>3.0</v>
      </c>
      <c r="F4" s="1" t="s">
        <v>12</v>
      </c>
    </row>
    <row r="5">
      <c r="A5" s="4">
        <f t="shared" si="1"/>
        <v>4</v>
      </c>
      <c r="B5" s="1" t="s">
        <v>14</v>
      </c>
      <c r="C5" s="1">
        <v>16.0</v>
      </c>
      <c r="D5" s="1">
        <v>0.0</v>
      </c>
      <c r="E5" s="1">
        <v>3.0</v>
      </c>
      <c r="F5" s="1" t="s">
        <v>9</v>
      </c>
    </row>
    <row r="6">
      <c r="A6" s="4">
        <f t="shared" si="1"/>
        <v>5</v>
      </c>
      <c r="B6" s="1" t="s">
        <v>15</v>
      </c>
      <c r="C6" s="1">
        <v>8.0</v>
      </c>
      <c r="D6" s="1">
        <v>0.0</v>
      </c>
      <c r="E6" s="1">
        <v>1.0</v>
      </c>
      <c r="F6" s="1" t="s">
        <v>9</v>
      </c>
    </row>
    <row r="7">
      <c r="A7" s="4">
        <f t="shared" si="1"/>
        <v>6</v>
      </c>
      <c r="B7" s="1" t="s">
        <v>16</v>
      </c>
      <c r="C7" s="1">
        <v>23.0</v>
      </c>
      <c r="D7" s="1">
        <v>3.0</v>
      </c>
    </row>
    <row r="8">
      <c r="A8" s="4">
        <f t="shared" si="1"/>
        <v>7</v>
      </c>
      <c r="B8" s="1" t="s">
        <v>16</v>
      </c>
      <c r="C8" s="1">
        <v>4.0</v>
      </c>
      <c r="D8" s="1">
        <v>3.0</v>
      </c>
    </row>
    <row r="9">
      <c r="A9" s="4">
        <f t="shared" si="1"/>
        <v>8</v>
      </c>
      <c r="B9" s="1" t="s">
        <v>16</v>
      </c>
      <c r="C9" s="1">
        <v>5.0</v>
      </c>
      <c r="D9" s="1">
        <v>3.0</v>
      </c>
    </row>
    <row r="10">
      <c r="A10" s="4">
        <f t="shared" si="1"/>
        <v>9</v>
      </c>
    </row>
    <row r="11">
      <c r="A11" s="4">
        <f t="shared" si="1"/>
        <v>10</v>
      </c>
    </row>
    <row r="12">
      <c r="A12" s="4">
        <f t="shared" si="1"/>
        <v>11</v>
      </c>
    </row>
    <row r="13">
      <c r="A13" s="4">
        <f t="shared" si="1"/>
        <v>12</v>
      </c>
    </row>
    <row r="14">
      <c r="A14" s="4">
        <f t="shared" si="1"/>
        <v>13</v>
      </c>
    </row>
    <row r="15">
      <c r="A15" s="4">
        <f t="shared" si="1"/>
        <v>14</v>
      </c>
    </row>
    <row r="16">
      <c r="A16" s="4">
        <f t="shared" si="1"/>
        <v>15</v>
      </c>
    </row>
    <row r="17">
      <c r="A17" s="4">
        <f t="shared" si="1"/>
        <v>16</v>
      </c>
    </row>
    <row r="18">
      <c r="A18" s="4">
        <f t="shared" si="1"/>
        <v>17</v>
      </c>
    </row>
    <row r="19">
      <c r="A19" s="4">
        <f t="shared" si="1"/>
        <v>18</v>
      </c>
    </row>
    <row r="20">
      <c r="A20" s="4">
        <f t="shared" si="1"/>
        <v>19</v>
      </c>
    </row>
    <row r="21">
      <c r="A21" s="4">
        <f t="shared" si="1"/>
        <v>20</v>
      </c>
    </row>
    <row r="22">
      <c r="A22" s="4">
        <f t="shared" si="1"/>
        <v>21</v>
      </c>
    </row>
    <row r="23">
      <c r="A23" s="4">
        <f t="shared" si="1"/>
        <v>22</v>
      </c>
    </row>
    <row r="24">
      <c r="A24" s="4">
        <f t="shared" si="1"/>
        <v>23</v>
      </c>
    </row>
    <row r="25">
      <c r="A25" s="4">
        <f t="shared" si="1"/>
        <v>24</v>
      </c>
    </row>
    <row r="26">
      <c r="A26" s="4">
        <f t="shared" si="1"/>
        <v>25</v>
      </c>
    </row>
    <row r="27">
      <c r="A27" s="4">
        <f t="shared" si="1"/>
        <v>26</v>
      </c>
    </row>
    <row r="28">
      <c r="A28" s="4">
        <f t="shared" si="1"/>
        <v>27</v>
      </c>
    </row>
    <row r="29">
      <c r="A29" s="4">
        <f t="shared" si="1"/>
        <v>28</v>
      </c>
    </row>
    <row r="30">
      <c r="A30" s="4">
        <f t="shared" si="1"/>
        <v>29</v>
      </c>
    </row>
    <row r="31">
      <c r="A31" s="4">
        <f t="shared" si="1"/>
        <v>30</v>
      </c>
    </row>
    <row r="32">
      <c r="A32" s="4">
        <f t="shared" si="1"/>
        <v>31</v>
      </c>
    </row>
    <row r="33">
      <c r="A33" s="4">
        <f t="shared" si="1"/>
        <v>32</v>
      </c>
    </row>
    <row r="34">
      <c r="A34" s="4">
        <f t="shared" si="1"/>
        <v>33</v>
      </c>
    </row>
    <row r="35">
      <c r="A35" s="4">
        <f t="shared" si="1"/>
        <v>34</v>
      </c>
    </row>
    <row r="36">
      <c r="A36" s="4">
        <f t="shared" si="1"/>
        <v>35</v>
      </c>
    </row>
    <row r="37">
      <c r="A37" s="4">
        <f t="shared" si="1"/>
        <v>36</v>
      </c>
    </row>
    <row r="38">
      <c r="A38" s="4">
        <f t="shared" si="1"/>
        <v>37</v>
      </c>
    </row>
    <row r="39">
      <c r="A39" s="4">
        <f t="shared" si="1"/>
        <v>38</v>
      </c>
    </row>
    <row r="40">
      <c r="A40" s="4">
        <f t="shared" si="1"/>
        <v>39</v>
      </c>
    </row>
    <row r="41">
      <c r="A41" s="4">
        <f t="shared" si="1"/>
        <v>40</v>
      </c>
    </row>
    <row r="42">
      <c r="A42" s="4">
        <f t="shared" si="1"/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3" t="s">
        <v>18</v>
      </c>
      <c r="C1" s="3" t="s">
        <v>19</v>
      </c>
      <c r="D1" s="3" t="s">
        <v>20</v>
      </c>
      <c r="E1" s="1" t="s">
        <v>21</v>
      </c>
    </row>
    <row r="2">
      <c r="A2" s="1">
        <v>0.0</v>
      </c>
      <c r="B2" s="4" t="str">
        <f>#REF!-7</f>
        <v>#REF!</v>
      </c>
      <c r="C2" s="1">
        <v>0.0</v>
      </c>
      <c r="D2" s="4">
        <f>C2</f>
        <v>0</v>
      </c>
      <c r="E2" s="1">
        <v>0.0</v>
      </c>
    </row>
    <row r="3">
      <c r="A3" s="4">
        <f t="shared" ref="A3:A16" si="1">A2+1</f>
        <v>1</v>
      </c>
      <c r="B3" s="4" t="str">
        <f t="shared" ref="B3:B12" si="2">B2</f>
        <v>#REF!</v>
      </c>
      <c r="C3" s="1" t="str">
        <f>if(Tareas!E$2 = A3,Tareas!C$2,0)+if(Tareas!E$3 = A3,Tareas!C$3,0)+if(Tareas!E$4 = A3,Tareas!C$4,0)+if(Tareas!E$5 = A3,Tareas!C$5,0)+if(Tareas!E$6 = A3,Tareas!C$6,0)+if(Tareas!E$7 = A3,Tareas!C$7,0)+if(Tareas!E$8 = A3,Tareas!C$8,0)+if(Tareas!E$9 = A3,Tareas!C$9,0)+if(Tareas!E$10 = A3,Tareas!C$10,0)+if(Tareas!E$11 = A3,Tareas!C$11,0)+if(Tareas!E$12 = A3,Tareas!C$12,0)+if(Tareas!E$13 = A3,Tareas!C$13,0)+if(Tareas!E$14 = A3,Tareas!C$14,0)+if(Tareas!E$15 = A3,Tareas!C$15,0)+if(Tareas!E$16 = A3,Tareas!C$16,0)+if(Tareas!E$17 = A3,Tareas!C$17,0)+if(Tareas!E$18 = A3,Tareas!C$18,0)+if(Tareas!E$19 = A3,Tareas!C$19,0)+if(Tareas!E$20 = A3,Tareas!C$20,0)+if(Tareas!E$21 = A3,Tareas!C$21,0)+if(Tareas!E$22 = A3,Tareas!C$22,0)+if(Tareas!E$23 = A3,Tareas!C$23,0)+if(Tareas!E$24 = A3,Tareas!C$24,0)+if(Tareas!E$25 = A3,Tareas!C$25,0)+if(Tareas!E$37 = A3,Tareas!C$37,0)+if(#REF! = A3,#REF!,0)+if(Tareas!E$38 = A3,Tareas!C$38,0)+if(Tareas!E$39 = A3,Tareas!C$39,0)</f>
        <v>#REF!</v>
      </c>
      <c r="D3" s="4" t="str">
        <f t="shared" ref="D3:D16" si="3">D2+C3</f>
        <v>#REF!</v>
      </c>
    </row>
    <row r="4">
      <c r="A4" s="4">
        <f t="shared" si="1"/>
        <v>2</v>
      </c>
      <c r="B4" s="4" t="str">
        <f t="shared" si="2"/>
        <v>#REF!</v>
      </c>
      <c r="C4" s="1" t="str">
        <f>if(Tareas!E$2 = A4,Tareas!C$2,0)+if(Tareas!E$3 = A4,Tareas!C$3,0)+if(Tareas!E$4 = A4,Tareas!C$4,0)+if(Tareas!E$5 = A4,Tareas!C$5,0)+if(Tareas!E$6 = A4,Tareas!C$6,0)+if(Tareas!E$7 = A4,Tareas!C$7,0)+if(Tareas!E$8 = A4,Tareas!C$8,0)+if(Tareas!E$9 = A4,Tareas!C$9,0)+if(Tareas!E$10 = A4,Tareas!C$10,0)+if(Tareas!E$11 = A4,Tareas!C$11,0)+if(Tareas!E$12 = A4,Tareas!C$12,0)+if(Tareas!E$13 = A4,Tareas!C$13,0)+if(Tareas!E$14 = A4,Tareas!C$14,0)+if(Tareas!E$15 = A4,Tareas!C$15,0)+if(Tareas!E$16 = A4,Tareas!C$16,0)+if(Tareas!E$17 = A4,Tareas!C$17,0)+if(Tareas!E$18 = A4,Tareas!C$18,0)+if(Tareas!E$19 = A4,Tareas!C$19,0)+if(Tareas!E$20 = A4,Tareas!C$20,0)+if(Tareas!E$21 = A4,Tareas!C$21,0)+if(Tareas!E$22 = A4,Tareas!C$22,0)+if(Tareas!E$23 = A4,Tareas!C$23,0)+if(Tareas!E$24 = A4,Tareas!C$24,0)+if(Tareas!E$25 = A4,Tareas!C$25,0)+if(Tareas!E$37 = A4,Tareas!C$37,0)+if(#REF! = A4,#REF!,0)+if(Tareas!E$38 = A4,Tareas!C$38,0)+if(Tareas!E$39 = A4,Tareas!C$39,0)</f>
        <v>#REF!</v>
      </c>
      <c r="D4" s="4" t="str">
        <f t="shared" si="3"/>
        <v>#REF!</v>
      </c>
    </row>
    <row r="5">
      <c r="A5" s="4">
        <f t="shared" si="1"/>
        <v>3</v>
      </c>
      <c r="B5" s="4" t="str">
        <f t="shared" si="2"/>
        <v>#REF!</v>
      </c>
      <c r="C5" s="1" t="str">
        <f>if(Tareas!E$2 = A5,Tareas!C$2,0)+if(Tareas!E$3 = A5,Tareas!C$3,0)+if(Tareas!E$4 = A5,Tareas!C$4,0)+if(Tareas!E$5 = A5,Tareas!C$5,0)+if(Tareas!E$6 = A5,Tareas!C$6,0)+if(Tareas!E$7 = A5,Tareas!C$7,0)+if(Tareas!E$8 = A5,Tareas!C$8,0)+if(Tareas!E$9 = A5,Tareas!C$9,0)+if(Tareas!E$10 = A5,Tareas!C$10,0)+if(Tareas!E$11 = A5,Tareas!C$11,0)+if(Tareas!E$12 = A5,Tareas!C$12,0)+if(Tareas!E$13 = A5,Tareas!C$13,0)+if(Tareas!E$14 = A5,Tareas!C$14,0)+if(Tareas!E$15 = A5,Tareas!C$15,0)+if(Tareas!E$16 = A5,Tareas!C$16,0)+if(Tareas!E$17 = A5,Tareas!C$17,0)+if(Tareas!E$18 = A5,Tareas!C$18,0)+if(Tareas!E$19 = A5,Tareas!C$19,0)+if(Tareas!E$20 = A5,Tareas!C$20,0)+if(Tareas!E$21 = A5,Tareas!C$21,0)+if(Tareas!E$22 = A5,Tareas!C$22,0)+if(Tareas!E$23 = A5,Tareas!C$23,0)+if(Tareas!E$24 = A5,Tareas!C$24,0)+if(Tareas!E$25 = A5,Tareas!C$25,0)+if(Tareas!E$37 = A5,Tareas!C$37,0)+if(#REF! = A5,#REF!,0)+if(Tareas!E$38 = A5,Tareas!C$38,0)+if(Tareas!E$39 = A5,Tareas!C$39,0)</f>
        <v>#REF!</v>
      </c>
      <c r="D5" s="4" t="str">
        <f t="shared" si="3"/>
        <v>#REF!</v>
      </c>
    </row>
    <row r="6">
      <c r="A6" s="4">
        <f t="shared" si="1"/>
        <v>4</v>
      </c>
      <c r="B6" s="4" t="str">
        <f t="shared" si="2"/>
        <v>#REF!</v>
      </c>
      <c r="C6" s="1" t="str">
        <f>if(Tareas!E$2 = A6,Tareas!C$2,0)+if(Tareas!E$3 = A6,Tareas!C$3,0)+if(Tareas!E$4 = A6,Tareas!C$4,0)+if(Tareas!E$5 = A6,Tareas!C$5,0)+if(Tareas!E$6 = A6,Tareas!C$6,0)+if(Tareas!E$7 = A6,Tareas!C$7,0)+if(Tareas!E$8 = A6,Tareas!C$8,0)+if(Tareas!E$9 = A6,Tareas!C$9,0)+if(Tareas!E$10 = A6,Tareas!C$10,0)+if(Tareas!E$11 = A6,Tareas!C$11,0)+if(Tareas!E$12 = A6,Tareas!C$12,0)+if(Tareas!E$13 = A6,Tareas!C$13,0)+if(Tareas!E$14 = A6,Tareas!C$14,0)+if(Tareas!E$15 = A6,Tareas!C$15,0)+if(Tareas!E$16 = A6,Tareas!C$16,0)+if(Tareas!E$17 = A6,Tareas!C$17,0)+if(Tareas!E$18 = A6,Tareas!C$18,0)+if(Tareas!E$19 = A6,Tareas!C$19,0)+if(Tareas!E$20 = A6,Tareas!C$20,0)+if(Tareas!E$21 = A6,Tareas!C$21,0)+if(Tareas!E$22 = A6,Tareas!C$22,0)+if(Tareas!E$23 = A6,Tareas!C$23,0)+if(Tareas!E$24 = A6,Tareas!C$24,0)+if(Tareas!E$25 = A6,Tareas!C$25,0)+if(Tareas!E$37 = A6,Tareas!C$37,0)+if(#REF! = A6,#REF!,0)+if(Tareas!E$38 = A6,Tareas!C$38,0)+if(Tareas!E$39 = A6,Tareas!C$39,0)</f>
        <v>#REF!</v>
      </c>
      <c r="D6" s="4" t="str">
        <f t="shared" si="3"/>
        <v>#REF!</v>
      </c>
    </row>
    <row r="7">
      <c r="A7" s="4">
        <f t="shared" si="1"/>
        <v>5</v>
      </c>
      <c r="B7" s="4" t="str">
        <f t="shared" si="2"/>
        <v>#REF!</v>
      </c>
      <c r="C7" s="1" t="str">
        <f>if(Tareas!E$2 = A7,Tareas!C$2,0)+if(Tareas!E$3 = A7,Tareas!C$3,0)+if(Tareas!E$4 = A7,Tareas!C$4,0)+if(Tareas!E$5 = A7,Tareas!C$5,0)+if(Tareas!E$6 = A7,Tareas!C$6,0)+if(Tareas!E$7 = A7,Tareas!C$7,0)+if(Tareas!E$8 = A7,Tareas!C$8,0)+if(Tareas!E$9 = A7,Tareas!C$9,0)+if(Tareas!E$10 = A7,Tareas!C$10,0)+if(Tareas!E$11 = A7,Tareas!C$11,0)+if(Tareas!E$12 = A7,Tareas!C$12,0)+if(Tareas!E$13 = A7,Tareas!C$13,0)+if(Tareas!E$14 = A7,Tareas!C$14,0)+if(Tareas!E$15 = A7,Tareas!C$15,0)+if(Tareas!E$16 = A7,Tareas!C$16,0)+if(Tareas!E$17 = A7,Tareas!C$17,0)+if(Tareas!E$18 = A7,Tareas!C$18,0)+if(Tareas!E$19 = A7,Tareas!C$19,0)+if(Tareas!E$20 = A7,Tareas!C$20,0)+if(Tareas!E$21 = A7,Tareas!C$21,0)+if(Tareas!E$22 = A7,Tareas!C$22,0)+if(Tareas!E$23 = A7,Tareas!C$23,0)+if(Tareas!E$24 = A7,Tareas!C$24,0)+if(Tareas!E$25 = A7,Tareas!C$25,0)+if(Tareas!E$37 = A7,Tareas!C$37,0)+if(#REF! = A7,#REF!,0)+if(Tareas!E$38 = A7,Tareas!C$38,0)+if(Tareas!E$39 = A7,Tareas!C$39,0)</f>
        <v>#REF!</v>
      </c>
      <c r="D7" s="4" t="str">
        <f t="shared" si="3"/>
        <v>#REF!</v>
      </c>
    </row>
    <row r="8">
      <c r="A8" s="4">
        <f t="shared" si="1"/>
        <v>6</v>
      </c>
      <c r="B8" s="4" t="str">
        <f t="shared" si="2"/>
        <v>#REF!</v>
      </c>
      <c r="C8" s="1" t="str">
        <f>if(Tareas!E$2 = A8,Tareas!C$2,0)+if(Tareas!E$3 = A8,Tareas!C$3,0)+if(Tareas!E$4 = A8,Tareas!C$4,0)+if(Tareas!E$5 = A8,Tareas!C$5,0)+if(Tareas!E$6 = A8,Tareas!C$6,0)+if(Tareas!E$7 = A8,Tareas!C$7,0)+if(Tareas!E$8 = A8,Tareas!C$8,0)+if(Tareas!E$9 = A8,Tareas!C$9,0)+if(Tareas!E$10 = A8,Tareas!C$10,0)+if(Tareas!E$11 = A8,Tareas!C$11,0)+if(Tareas!E$12 = A8,Tareas!C$12,0)+if(Tareas!E$13 = A8,Tareas!C$13,0)+if(Tareas!E$14 = A8,Tareas!C$14,0)+if(Tareas!E$15 = A8,Tareas!C$15,0)+if(Tareas!E$16 = A8,Tareas!C$16,0)+if(Tareas!E$17 = A8,Tareas!C$17,0)+if(Tareas!E$18 = A8,Tareas!C$18,0)+if(Tareas!E$19 = A8,Tareas!C$19,0)+if(Tareas!E$20 = A8,Tareas!C$20,0)+if(Tareas!E$21 = A8,Tareas!C$21,0)+if(Tareas!E$22 = A8,Tareas!C$22,0)+if(Tareas!E$23 = A8,Tareas!C$23,0)+if(Tareas!E$24 = A8,Tareas!C$24,0)+if(Tareas!E$25 = A8,Tareas!C$25,0)+if(Tareas!E$37 = A8,Tareas!C$37,0)+if(#REF! = A8,#REF!,0)+if(Tareas!E$38 = A8,Tareas!C$38,0)+if(Tareas!E$39 = A8,Tareas!C$39,0)</f>
        <v>#REF!</v>
      </c>
      <c r="D8" s="4" t="str">
        <f t="shared" si="3"/>
        <v>#REF!</v>
      </c>
    </row>
    <row r="9">
      <c r="A9" s="4">
        <f t="shared" si="1"/>
        <v>7</v>
      </c>
      <c r="B9" s="4" t="str">
        <f t="shared" si="2"/>
        <v>#REF!</v>
      </c>
      <c r="C9" s="1" t="str">
        <f>if(Tareas!E$2 = A9,Tareas!C$2,0)+if(Tareas!E$3 = A9,Tareas!C$3,0)+if(Tareas!E$4 = A9,Tareas!C$4,0)+if(Tareas!E$5 = A9,Tareas!C$5,0)+if(Tareas!E$6 = A9,Tareas!C$6,0)+if(Tareas!E$7 = A9,Tareas!C$7,0)+if(Tareas!E$8 = A9,Tareas!C$8,0)+if(Tareas!E$9 = A9,Tareas!C$9,0)+if(Tareas!E$10 = A9,Tareas!C$10,0)+if(Tareas!E$11 = A9,Tareas!C$11,0)+if(Tareas!E$12 = A9,Tareas!C$12,0)+if(Tareas!E$13 = A9,Tareas!C$13,0)+if(Tareas!E$14 = A9,Tareas!C$14,0)+if(Tareas!E$15 = A9,Tareas!C$15,0)+if(Tareas!E$16 = A9,Tareas!C$16,0)+if(Tareas!E$17 = A9,Tareas!C$17,0)+if(Tareas!E$18 = A9,Tareas!C$18,0)+if(Tareas!E$19 = A9,Tareas!C$19,0)+if(Tareas!E$20 = A9,Tareas!C$20,0)+if(Tareas!E$21 = A9,Tareas!C$21,0)+if(Tareas!E$22 = A9,Tareas!C$22,0)+if(Tareas!E$23 = A9,Tareas!C$23,0)+if(Tareas!E$24 = A9,Tareas!C$24,0)+if(Tareas!E$25 = A9,Tareas!C$25,0)+if(Tareas!E$37 = A9,Tareas!C$37,0)+if(#REF! = A9,#REF!,0)+if(Tareas!E$38 = A9,Tareas!C$38,0)+if(Tareas!E$39 = A9,Tareas!C$39,0)</f>
        <v>#REF!</v>
      </c>
      <c r="D9" s="4" t="str">
        <f t="shared" si="3"/>
        <v>#REF!</v>
      </c>
    </row>
    <row r="10">
      <c r="A10" s="4">
        <f t="shared" si="1"/>
        <v>8</v>
      </c>
      <c r="B10" s="4" t="str">
        <f t="shared" si="2"/>
        <v>#REF!</v>
      </c>
      <c r="C10" s="1" t="str">
        <f>if(Tareas!E$2 = A10,Tareas!C$2,0)+if(Tareas!E$3 = A10,Tareas!C$3,0)+if(Tareas!E$4 = A10,Tareas!C$4,0)+if(Tareas!E$5 = A10,Tareas!C$5,0)+if(Tareas!E$6 = A10,Tareas!C$6,0)+if(Tareas!E$7 = A10,Tareas!C$7,0)+if(Tareas!E$8 = A10,Tareas!C$8,0)+if(Tareas!E$9 = A10,Tareas!C$9,0)+if(Tareas!E$10 = A10,Tareas!C$10,0)+if(Tareas!E$11 = A10,Tareas!C$11,0)+if(Tareas!E$12 = A10,Tareas!C$12,0)+if(Tareas!E$13 = A10,Tareas!C$13,0)+if(Tareas!E$14 = A10,Tareas!C$14,0)+if(Tareas!E$15 = A10,Tareas!C$15,0)+if(Tareas!E$16 = A10,Tareas!C$16,0)+if(Tareas!E$17 = A10,Tareas!C$17,0)+if(Tareas!E$18 = A10,Tareas!C$18,0)+if(Tareas!E$19 = A10,Tareas!C$19,0)+if(Tareas!E$20 = A10,Tareas!C$20,0)+if(Tareas!E$21 = A10,Tareas!C$21,0)+if(Tareas!E$22 = A10,Tareas!C$22,0)+if(Tareas!E$23 = A10,Tareas!C$23,0)+if(Tareas!E$24 = A10,Tareas!C$24,0)+if(Tareas!E$25 = A10,Tareas!C$25,0)+if(Tareas!E$37 = A10,Tareas!C$37,0)+if(#REF! = A10,#REF!,0)+if(Tareas!E$38 = A10,Tareas!C$38,0)+if(Tareas!E$39 = A10,Tareas!C$39,0)</f>
        <v>#REF!</v>
      </c>
      <c r="D10" s="4" t="str">
        <f t="shared" si="3"/>
        <v>#REF!</v>
      </c>
    </row>
    <row r="11">
      <c r="A11" s="4">
        <f t="shared" si="1"/>
        <v>9</v>
      </c>
      <c r="B11" s="4" t="str">
        <f t="shared" si="2"/>
        <v>#REF!</v>
      </c>
      <c r="C11" s="1" t="str">
        <f>if(Tareas!E$2 = A11,Tareas!C$2,0)+if(Tareas!E$3 = A11,Tareas!C$3,0)+if(Tareas!E$4 = A11,Tareas!C$4,0)+if(Tareas!E$5 = A11,Tareas!C$5,0)+if(Tareas!E$6 = A11,Tareas!C$6,0)+if(Tareas!E$7 = A11,Tareas!C$7,0)+if(Tareas!E$8 = A11,Tareas!C$8,0)+if(Tareas!E$9 = A11,Tareas!C$9,0)+if(Tareas!E$10 = A11,Tareas!C$10,0)+if(Tareas!E$11 = A11,Tareas!C$11,0)+if(Tareas!E$12 = A11,Tareas!C$12,0)+if(Tareas!E$13 = A11,Tareas!C$13,0)+if(Tareas!E$14 = A11,Tareas!C$14,0)+if(Tareas!E$15 = A11,Tareas!C$15,0)+if(Tareas!E$16 = A11,Tareas!C$16,0)+if(Tareas!E$17 = A11,Tareas!C$17,0)+if(Tareas!E$18 = A11,Tareas!C$18,0)+if(Tareas!E$19 = A11,Tareas!C$19,0)+if(Tareas!E$20 = A11,Tareas!C$20,0)+if(Tareas!E$21 = A11,Tareas!C$21,0)+if(Tareas!E$22 = A11,Tareas!C$22,0)+if(Tareas!E$23 = A11,Tareas!C$23,0)+if(Tareas!E$24 = A11,Tareas!C$24,0)+if(Tareas!E$25 = A11,Tareas!C$25,0)+if(Tareas!E$37 = A11,Tareas!C$37,0)+if(#REF! = A11,#REF!,0)+if(Tareas!E$38 = A11,Tareas!C$38,0)+if(Tareas!E$39 = A11,Tareas!C$39,0)</f>
        <v>#REF!</v>
      </c>
      <c r="D11" s="4" t="str">
        <f t="shared" si="3"/>
        <v>#REF!</v>
      </c>
    </row>
    <row r="12">
      <c r="A12" s="4">
        <f t="shared" si="1"/>
        <v>10</v>
      </c>
      <c r="B12" s="4" t="str">
        <f t="shared" si="2"/>
        <v>#REF!</v>
      </c>
      <c r="C12" s="1" t="str">
        <f>if(Tareas!E$2 = A12,Tareas!C$2,0)+if(Tareas!E$3 = A12,Tareas!C$3,0)+if(Tareas!E$4 = A12,Tareas!C$4,0)+if(Tareas!E$5 = A12,Tareas!C$5,0)+if(Tareas!E$6 = A12,Tareas!C$6,0)+if(Tareas!E$7 = A12,Tareas!C$7,0)+if(Tareas!E$8 = A12,Tareas!C$8,0)+if(Tareas!E$9 = A12,Tareas!C$9,0)+if(Tareas!E$10 = A12,Tareas!C$10,0)+if(Tareas!E$11 = A12,Tareas!C$11,0)+if(Tareas!E$12 = A12,Tareas!C$12,0)+if(Tareas!E$13 = A12,Tareas!C$13,0)+if(Tareas!E$14 = A12,Tareas!C$14,0)+if(Tareas!E$15 = A12,Tareas!C$15,0)+if(Tareas!E$16 = A12,Tareas!C$16,0)+if(Tareas!E$17 = A12,Tareas!C$17,0)+if(Tareas!E$18 = A12,Tareas!C$18,0)+if(Tareas!E$19 = A12,Tareas!C$19,0)+if(Tareas!E$20 = A12,Tareas!C$20,0)+if(Tareas!E$21 = A12,Tareas!C$21,0)+if(Tareas!E$22 = A12,Tareas!C$22,0)+if(Tareas!E$23 = A12,Tareas!C$23,0)+if(Tareas!E$24 = A12,Tareas!C$24,0)+if(Tareas!E$25 = A12,Tareas!C$25,0)+if(Tareas!E$37 = A12,Tareas!C$37,0)+if(#REF! = A12,#REF!,0)+if(Tareas!E$38 = A12,Tareas!C$38,0)+if(Tareas!E$39 = A12,Tareas!C$39,0)</f>
        <v>#REF!</v>
      </c>
      <c r="D12" s="4" t="str">
        <f t="shared" si="3"/>
        <v>#REF!</v>
      </c>
    </row>
    <row r="13">
      <c r="A13" s="4">
        <f t="shared" si="1"/>
        <v>11</v>
      </c>
      <c r="B13" s="4" t="str">
        <f>#REF!</f>
        <v>#REF!</v>
      </c>
      <c r="C13" s="1" t="str">
        <f>if(Tareas!E$2 = A13,Tareas!C$2,0)+if(Tareas!E$3 = A13,Tareas!C$3,0)+if(Tareas!E$4 = A13,Tareas!C$4,0)+if(Tareas!E$5 = A13,Tareas!C$5,0)+if(Tareas!E$6 = A13,Tareas!C$6,0)+if(Tareas!E$7 = A13,Tareas!C$7,0)+if(Tareas!E$8 = A13,Tareas!C$8,0)+if(Tareas!E$9 = A13,Tareas!C$9,0)+if(Tareas!E$10 = A13,Tareas!C$10,0)+if(Tareas!E$11 = A13,Tareas!C$11,0)+if(Tareas!E$12 = A13,Tareas!C$12,0)+if(Tareas!E$13 = A13,Tareas!C$13,0)+if(Tareas!E$14 = A13,Tareas!C$14,0)+if(Tareas!E$15 = A13,Tareas!C$15,0)+if(Tareas!E$16 = A13,Tareas!C$16,0)+if(Tareas!E$17 = A13,Tareas!C$17,0)+if(Tareas!E$18 = A13,Tareas!C$18,0)+if(Tareas!E$19 = A13,Tareas!C$19,0)+if(Tareas!E$20 = A13,Tareas!C$20,0)+if(Tareas!E$21 = A13,Tareas!C$21,0)+if(Tareas!E$22 = A13,Tareas!C$22,0)+if(Tareas!E$23 = A13,Tareas!C$23,0)+if(Tareas!E$24 = A13,Tareas!C$24,0)+if(Tareas!E$25 = A13,Tareas!C$25,0)+if(Tareas!E$37 = A13,Tareas!C$37,0)+if(#REF! = A13,#REF!,0)+if(Tareas!E$38 = A13,Tareas!C$38,0)+if(Tareas!E$39 = A13,Tareas!C$39,0)</f>
        <v>#REF!</v>
      </c>
      <c r="D13" s="4" t="str">
        <f t="shared" si="3"/>
        <v>#REF!</v>
      </c>
    </row>
    <row r="14">
      <c r="A14" s="4">
        <f t="shared" si="1"/>
        <v>12</v>
      </c>
      <c r="B14" s="4" t="str">
        <f t="shared" ref="B14:B16" si="4">B13</f>
        <v>#REF!</v>
      </c>
      <c r="C14" s="1" t="str">
        <f>if(Tareas!E$2 = A14,Tareas!C$2,0)+if(Tareas!E$3 = A14,Tareas!C$3,0)+if(Tareas!E$4 = A14,Tareas!C$4,0)+if(Tareas!E$5 = A14,Tareas!C$5,0)+if(Tareas!E$6 = A14,Tareas!C$6,0)+if(Tareas!E$7 = A14,Tareas!C$7,0)+if(Tareas!E$8 = A14,Tareas!C$8,0)+if(Tareas!E$9 = A14,Tareas!C$9,0)+if(Tareas!E$10 = A14,Tareas!C$10,0)+if(Tareas!E$11 = A14,Tareas!C$11,0)+if(Tareas!E$12 = A14,Tareas!C$12,0)+if(Tareas!E$13 = A14,Tareas!C$13,0)+if(Tareas!E$14 = A14,Tareas!C$14,0)+if(Tareas!E$15 = A14,Tareas!C$15,0)+if(Tareas!E$16 = A14,Tareas!C$16,0)+if(Tareas!E$17 = A14,Tareas!C$17,0)+if(Tareas!E$18 = A14,Tareas!C$18,0)+if(Tareas!E$19 = A14,Tareas!C$19,0)+if(Tareas!E$20 = A14,Tareas!C$20,0)+if(Tareas!E$21 = A14,Tareas!C$21,0)+if(Tareas!E$22 = A14,Tareas!C$22,0)+if(Tareas!E$23 = A14,Tareas!C$23,0)+if(Tareas!E$24 = A14,Tareas!C$24,0)+if(Tareas!E$25 = A14,Tareas!C$25,0)+if(Tareas!E$37 = A14,Tareas!C$37,0)+if(#REF! = A14,#REF!,0)+if(Tareas!E$38 = A14,Tareas!C$38,0)+if(Tareas!E$39 = A14,Tareas!C$39,0)</f>
        <v>#REF!</v>
      </c>
      <c r="D14" s="4" t="str">
        <f t="shared" si="3"/>
        <v>#REF!</v>
      </c>
    </row>
    <row r="15">
      <c r="A15" s="4">
        <f t="shared" si="1"/>
        <v>13</v>
      </c>
      <c r="B15" s="4" t="str">
        <f t="shared" si="4"/>
        <v>#REF!</v>
      </c>
      <c r="C15" s="1" t="str">
        <f>if(Tareas!E$2 = A15,Tareas!C$2,0)+if(Tareas!E$3 = A15,Tareas!C$3,0)+if(Tareas!E$4 = A15,Tareas!C$4,0)+if(Tareas!E$5 = A15,Tareas!C$5,0)+if(Tareas!E$6 = A15,Tareas!C$6,0)+if(Tareas!E$7 = A15,Tareas!C$7,0)+if(Tareas!E$8 = A15,Tareas!C$8,0)+if(Tareas!E$9 = A15,Tareas!C$9,0)+if(Tareas!E$10 = A15,Tareas!C$10,0)+if(Tareas!E$11 = A15,Tareas!C$11,0)+if(Tareas!E$12 = A15,Tareas!C$12,0)+if(Tareas!E$13 = A15,Tareas!C$13,0)+if(Tareas!E$14 = A15,Tareas!C$14,0)+if(Tareas!E$15 = A15,Tareas!C$15,0)+if(Tareas!E$16 = A15,Tareas!C$16,0)+if(Tareas!E$17 = A15,Tareas!C$17,0)+if(Tareas!E$18 = A15,Tareas!C$18,0)+if(Tareas!E$19 = A15,Tareas!C$19,0)+if(Tareas!E$20 = A15,Tareas!C$20,0)+if(Tareas!E$21 = A15,Tareas!C$21,0)+if(Tareas!E$22 = A15,Tareas!C$22,0)+if(Tareas!E$23 = A15,Tareas!C$23,0)+if(Tareas!E$24 = A15,Tareas!C$24,0)+if(Tareas!E$25 = A15,Tareas!C$25,0)+if(Tareas!E$37 = A15,Tareas!C$37,0)+if(#REF! = A15,#REF!,0)+if(Tareas!E$38 = A15,Tareas!C$38,0)+if(Tareas!E$39 = A15,Tareas!C$39,0)</f>
        <v>#REF!</v>
      </c>
      <c r="D15" s="4" t="str">
        <f t="shared" si="3"/>
        <v>#REF!</v>
      </c>
    </row>
    <row r="16">
      <c r="A16" s="4">
        <f t="shared" si="1"/>
        <v>14</v>
      </c>
      <c r="B16" s="4" t="str">
        <f t="shared" si="4"/>
        <v>#REF!</v>
      </c>
      <c r="C16" s="1" t="str">
        <f>if(Tareas!E$2 = A16,Tareas!C$2,0)+if(Tareas!E$3 = A16,Tareas!C$3,0)+if(Tareas!E$4 = A16,Tareas!C$4,0)+if(Tareas!E$5 = A16,Tareas!C$5,0)+if(Tareas!E$6 = A16,Tareas!C$6,0)+if(Tareas!E$7 = A16,Tareas!C$7,0)+if(Tareas!E$8 = A16,Tareas!C$8,0)+if(Tareas!E$9 = A16,Tareas!C$9,0)+if(Tareas!E$10 = A16,Tareas!C$10,0)+if(Tareas!E$11 = A16,Tareas!C$11,0)+if(Tareas!E$12 = A16,Tareas!C$12,0)+if(Tareas!E$13 = A16,Tareas!C$13,0)+if(Tareas!E$14 = A16,Tareas!C$14,0)+if(Tareas!E$15 = A16,Tareas!C$15,0)+if(Tareas!E$16 = A16,Tareas!C$16,0)+if(Tareas!E$17 = A16,Tareas!C$17,0)+if(Tareas!E$18 = A16,Tareas!C$18,0)+if(Tareas!E$19 = A16,Tareas!C$19,0)+if(Tareas!E$20 = A16,Tareas!C$20,0)+if(Tareas!E$21 = A16,Tareas!C$21,0)+if(Tareas!E$22 = A16,Tareas!C$22,0)+if(Tareas!E$23 = A16,Tareas!C$23,0)+if(Tareas!E$24 = A16,Tareas!C$24,0)+if(Tareas!E$25 = A16,Tareas!C$25,0)+if(Tareas!E$37 = A16,Tareas!C$37,0)+if(#REF! = A16,#REF!,0)+if(Tareas!E$38 = A16,Tareas!C$38,0)+if(Tareas!E$39 = A16,Tareas!C$39,0)</f>
        <v>#REF!</v>
      </c>
      <c r="D16" s="4" t="str">
        <f t="shared" si="3"/>
        <v>#REF!</v>
      </c>
      <c r="E16" s="4" t="str">
        <f>B16</f>
        <v>#REF!</v>
      </c>
    </row>
  </sheetData>
  <drawing r:id="rId1"/>
</worksheet>
</file>