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N:\MunsterLab\Experiments\2021-34-E B16172 variant experiment\experiment 1\sequencing\"/>
    </mc:Choice>
  </mc:AlternateContent>
  <xr:revisionPtr revIDLastSave="0" documentId="13_ncr:1_{48144130-A701-49A2-AD2C-26232CAFB5A5}" xr6:coauthVersionLast="47" xr6:coauthVersionMax="47" xr10:uidLastSave="{00000000-0000-0000-0000-000000000000}"/>
  <bookViews>
    <workbookView xWindow="-28898" yWindow="-10980" windowWidth="28996" windowHeight="15795" activeTab="1" xr2:uid="{00000000-000D-0000-FFFF-FFFF00000000}"/>
  </bookViews>
  <sheets>
    <sheet name="raw variants" sheetId="4" r:id="rId1"/>
    <sheet name="filtered variants" sheetId="5" r:id="rId2"/>
    <sheet name="key" sheetId="6" r:id="rId3"/>
    <sheet name="hamster overview" sheetId="7" r:id="rId4"/>
  </sheets>
  <definedNames>
    <definedName name="_xlnm._FilterDatabase" localSheetId="3" hidden="1">'hamster overview'!$J$1:$M$1</definedName>
    <definedName name="_xlnm._FilterDatabase" localSheetId="2" hidden="1">key!$H$1:$L$1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W5" i="5" l="1"/>
  <c r="DS5" i="5"/>
  <c r="DO5" i="5"/>
  <c r="DM5" i="5"/>
  <c r="DK5" i="5"/>
  <c r="DC5" i="5"/>
  <c r="DA5" i="5"/>
  <c r="CY5" i="5"/>
  <c r="CW5" i="5"/>
  <c r="CU5" i="5"/>
  <c r="CQ5" i="5"/>
  <c r="CM5" i="5"/>
  <c r="CK5" i="5"/>
  <c r="BS5" i="5"/>
  <c r="BO5" i="5"/>
  <c r="BI5" i="5"/>
  <c r="BG5" i="5"/>
  <c r="BE5" i="5"/>
  <c r="BC5" i="5"/>
  <c r="AY5" i="5"/>
  <c r="AE5" i="5"/>
  <c r="AA5" i="5"/>
  <c r="W5" i="5"/>
  <c r="S5" i="5"/>
  <c r="O5" i="5"/>
  <c r="K5" i="5"/>
  <c r="G5" i="5"/>
</calcChain>
</file>

<file path=xl/sharedStrings.xml><?xml version="1.0" encoding="utf-8"?>
<sst xmlns="http://schemas.openxmlformats.org/spreadsheetml/2006/main" count="1261" uniqueCount="425">
  <si>
    <t>CHROM</t>
  </si>
  <si>
    <t>POS</t>
  </si>
  <si>
    <t>TYPE</t>
  </si>
  <si>
    <t>REF</t>
  </si>
  <si>
    <t>ALT</t>
  </si>
  <si>
    <t>21145.AD</t>
  </si>
  <si>
    <t>% 21145.AD</t>
  </si>
  <si>
    <t>21146.AD</t>
  </si>
  <si>
    <t>% 21146.AD</t>
  </si>
  <si>
    <t>21147.AD</t>
  </si>
  <si>
    <t>% 21147.AD</t>
  </si>
  <si>
    <t>21148.AD</t>
  </si>
  <si>
    <t>% 21148.AD</t>
  </si>
  <si>
    <t>21149.AD</t>
  </si>
  <si>
    <t>% 21149.AD</t>
  </si>
  <si>
    <t>21150.AD</t>
  </si>
  <si>
    <t>% 21150.AD</t>
  </si>
  <si>
    <t>21151.AD</t>
  </si>
  <si>
    <t>% 21151.AD</t>
  </si>
  <si>
    <t>21152.AD</t>
  </si>
  <si>
    <t>% 21152.AD</t>
  </si>
  <si>
    <t>21153.AD</t>
  </si>
  <si>
    <t>% 21153.AD</t>
  </si>
  <si>
    <t>21154.AD</t>
  </si>
  <si>
    <t>% 21154.AD</t>
  </si>
  <si>
    <t>21155.AD</t>
  </si>
  <si>
    <t>% 21155.AD</t>
  </si>
  <si>
    <t>21156.AD</t>
  </si>
  <si>
    <t>% 21156.AD</t>
  </si>
  <si>
    <t>21157.AD</t>
  </si>
  <si>
    <t>% 21157.AD</t>
  </si>
  <si>
    <t>21158.AD</t>
  </si>
  <si>
    <t>% 21158.AD</t>
  </si>
  <si>
    <t>21159.AD</t>
  </si>
  <si>
    <t>% 21159.AD</t>
  </si>
  <si>
    <t>21160.AD</t>
  </si>
  <si>
    <t>% 21160.AD</t>
  </si>
  <si>
    <t>21161.AD</t>
  </si>
  <si>
    <t>% 21161.AD</t>
  </si>
  <si>
    <t>21162.AD</t>
  </si>
  <si>
    <t>% 21162.AD</t>
  </si>
  <si>
    <t>21163.AD</t>
  </si>
  <si>
    <t>% 21163.AD</t>
  </si>
  <si>
    <t>21164.AD</t>
  </si>
  <si>
    <t>% 21164.AD</t>
  </si>
  <si>
    <t>21165.AD</t>
  </si>
  <si>
    <t>% 21165.AD</t>
  </si>
  <si>
    <t>21166.AD</t>
  </si>
  <si>
    <t>% 21166.AD</t>
  </si>
  <si>
    <t>21167.AD</t>
  </si>
  <si>
    <t>% 21167.AD</t>
  </si>
  <si>
    <t>21168.AD</t>
  </si>
  <si>
    <t>% 21168.AD</t>
  </si>
  <si>
    <t>21169.AD</t>
  </si>
  <si>
    <t>% 21169.AD</t>
  </si>
  <si>
    <t>21170.AD</t>
  </si>
  <si>
    <t>% 21170.AD</t>
  </si>
  <si>
    <t>21171.AD</t>
  </si>
  <si>
    <t>% 21171.AD</t>
  </si>
  <si>
    <t>21172.AD</t>
  </si>
  <si>
    <t>% 21172.AD</t>
  </si>
  <si>
    <t>21173.AD</t>
  </si>
  <si>
    <t>% 21173.AD</t>
  </si>
  <si>
    <t>21174.AD</t>
  </si>
  <si>
    <t>% 21174.AD</t>
  </si>
  <si>
    <t>21175.AD</t>
  </si>
  <si>
    <t>% 21175.AD</t>
  </si>
  <si>
    <t>21176.AD</t>
  </si>
  <si>
    <t>% 21176.AD</t>
  </si>
  <si>
    <t>21177.AD</t>
  </si>
  <si>
    <t>% 21177.AD</t>
  </si>
  <si>
    <t>21178.AD</t>
  </si>
  <si>
    <t>% 21178.AD</t>
  </si>
  <si>
    <t>21179.AD</t>
  </si>
  <si>
    <t>% 21179.AD</t>
  </si>
  <si>
    <t>21180.AD</t>
  </si>
  <si>
    <t>% 21180.AD</t>
  </si>
  <si>
    <t>21181.AD</t>
  </si>
  <si>
    <t>% 21181.AD</t>
  </si>
  <si>
    <t>21182.AD</t>
  </si>
  <si>
    <t>% 21182.AD</t>
  </si>
  <si>
    <t>21183.AD</t>
  </si>
  <si>
    <t>% 21183.AD</t>
  </si>
  <si>
    <t>21184.AD</t>
  </si>
  <si>
    <t>% 21184.AD</t>
  </si>
  <si>
    <t>21186.AD</t>
  </si>
  <si>
    <t>% 21186.AD</t>
  </si>
  <si>
    <t>21187.AD</t>
  </si>
  <si>
    <t>% 21187.AD</t>
  </si>
  <si>
    <t>21188.AD</t>
  </si>
  <si>
    <t>% 21188.AD</t>
  </si>
  <si>
    <t>21189.AD</t>
  </si>
  <si>
    <t>% 21189.AD</t>
  </si>
  <si>
    <t>21190.AD</t>
  </si>
  <si>
    <t>% 21190.AD</t>
  </si>
  <si>
    <t>21191.AD</t>
  </si>
  <si>
    <t>% 21191.AD</t>
  </si>
  <si>
    <t>21192.AD</t>
  </si>
  <si>
    <t>% 21192.AD</t>
  </si>
  <si>
    <t>21193.AD</t>
  </si>
  <si>
    <t>% 21193.AD</t>
  </si>
  <si>
    <t>21194.AD</t>
  </si>
  <si>
    <t>% 21194.AD</t>
  </si>
  <si>
    <t>21195.AD</t>
  </si>
  <si>
    <t>% 21195.AD</t>
  </si>
  <si>
    <t>21196.AD</t>
  </si>
  <si>
    <t>% 21196.AD</t>
  </si>
  <si>
    <t>21197.AD</t>
  </si>
  <si>
    <t>% 21197.AD</t>
  </si>
  <si>
    <t>21198.AD</t>
  </si>
  <si>
    <t>% 21198.AD</t>
  </si>
  <si>
    <t>21199.AD</t>
  </si>
  <si>
    <t>% 21199.AD</t>
  </si>
  <si>
    <t>21200.AD</t>
  </si>
  <si>
    <t>% 21200.AD</t>
  </si>
  <si>
    <t>21201.AD</t>
  </si>
  <si>
    <t>% 21201.AD</t>
  </si>
  <si>
    <t>21202.AD</t>
  </si>
  <si>
    <t>% 21202.AD</t>
  </si>
  <si>
    <t>21203.AD</t>
  </si>
  <si>
    <t>% 21203.AD</t>
  </si>
  <si>
    <t>21204.AD</t>
  </si>
  <si>
    <t>% 21204.AD</t>
  </si>
  <si>
    <t>21206.AD</t>
  </si>
  <si>
    <t>% 21206.AD</t>
  </si>
  <si>
    <t>21214.AD</t>
  </si>
  <si>
    <t>% 21214.AD</t>
  </si>
  <si>
    <t>hCoV-19/England/MILK-9E05B3/2020|EPI_ISL_601443|2020-09-20</t>
  </si>
  <si>
    <t>SNP</t>
  </si>
  <si>
    <t>T</t>
  </si>
  <si>
    <t>G</t>
  </si>
  <si>
    <t>699,12159</t>
  </si>
  <si>
    <t>503,8560</t>
  </si>
  <si>
    <t>535,7405</t>
  </si>
  <si>
    <t>711,9924</t>
  </si>
  <si>
    <t>522,9279</t>
  </si>
  <si>
    <t>437,7020</t>
  </si>
  <si>
    <t>646,11133</t>
  </si>
  <si>
    <t>507,8468</t>
  </si>
  <si>
    <t>611,11859</t>
  </si>
  <si>
    <t>590,9592</t>
  </si>
  <si>
    <t>625,11418</t>
  </si>
  <si>
    <t>418,8084</t>
  </si>
  <si>
    <t>520,8923</t>
  </si>
  <si>
    <t>573,8996</t>
  </si>
  <si>
    <t>434,7077</t>
  </si>
  <si>
    <t>618,8725</t>
  </si>
  <si>
    <t>563,7927</t>
  </si>
  <si>
    <t>409,6922</t>
  </si>
  <si>
    <t>385,6432</t>
  </si>
  <si>
    <t>567,9447</t>
  </si>
  <si>
    <t>527,9374</t>
  </si>
  <si>
    <t>438,8786</t>
  </si>
  <si>
    <t>1149,8831</t>
  </si>
  <si>
    <t>8694,1048</t>
  </si>
  <si>
    <t>700,7178</t>
  </si>
  <si>
    <t>414,8271</t>
  </si>
  <si>
    <t>413,6957</t>
  </si>
  <si>
    <t>C</t>
  </si>
  <si>
    <t>A</t>
  </si>
  <si>
    <t>78,12785</t>
  </si>
  <si>
    <t>43,9028</t>
  </si>
  <si>
    <t>66,7874</t>
  </si>
  <si>
    <t>158,10490</t>
  </si>
  <si>
    <t>51,9751</t>
  </si>
  <si>
    <t>38,7420</t>
  </si>
  <si>
    <t>122,11655</t>
  </si>
  <si>
    <t>56,8926</t>
  </si>
  <si>
    <t>49,12424</t>
  </si>
  <si>
    <t>62,10124</t>
  </si>
  <si>
    <t>49,12013</t>
  </si>
  <si>
    <t>31,8470</t>
  </si>
  <si>
    <t>38,9408</t>
  </si>
  <si>
    <t>88,9486</t>
  </si>
  <si>
    <t>53,7466</t>
  </si>
  <si>
    <t>65,9278</t>
  </si>
  <si>
    <t>59,8437</t>
  </si>
  <si>
    <t>46,7289</t>
  </si>
  <si>
    <t>25,6799</t>
  </si>
  <si>
    <t>57,9949</t>
  </si>
  <si>
    <t>47,9860</t>
  </si>
  <si>
    <t>30,9199</t>
  </si>
  <si>
    <t>709,9273</t>
  </si>
  <si>
    <t>8697,1177</t>
  </si>
  <si>
    <t>276,7610</t>
  </si>
  <si>
    <t>29,8664</t>
  </si>
  <si>
    <t>23,7354</t>
  </si>
  <si>
    <t>247,12602</t>
  </si>
  <si>
    <t>159,8895</t>
  </si>
  <si>
    <t>196,7725</t>
  </si>
  <si>
    <t>280,10345</t>
  </si>
  <si>
    <t>183,9613</t>
  </si>
  <si>
    <t>147,7298</t>
  </si>
  <si>
    <t>157,11603</t>
  </si>
  <si>
    <t>171,8793</t>
  </si>
  <si>
    <t>217,12235</t>
  </si>
  <si>
    <t>234,9937</t>
  </si>
  <si>
    <t>197,11844</t>
  </si>
  <si>
    <t>142,8344</t>
  </si>
  <si>
    <t>168,9263</t>
  </si>
  <si>
    <t>213,9332</t>
  </si>
  <si>
    <t>170,7331</t>
  </si>
  <si>
    <t>229,9104</t>
  </si>
  <si>
    <t>216,8265</t>
  </si>
  <si>
    <t>153,7165</t>
  </si>
  <si>
    <t>111,6705</t>
  </si>
  <si>
    <t>193,9801</t>
  </si>
  <si>
    <t>160,9742</t>
  </si>
  <si>
    <t>143,9071</t>
  </si>
  <si>
    <t>815,9154</t>
  </si>
  <si>
    <t>396,7475</t>
  </si>
  <si>
    <t>126,8552</t>
  </si>
  <si>
    <t>149,7219</t>
  </si>
  <si>
    <t>CoV1223</t>
  </si>
  <si>
    <t>KB</t>
  </si>
  <si>
    <t>ARTIC_76L-R_PCR_TruSeq DNA PCR free</t>
  </si>
  <si>
    <t>CoV1224</t>
  </si>
  <si>
    <t>CoV1230</t>
  </si>
  <si>
    <t>CoV1231</t>
  </si>
  <si>
    <t>CoV1237</t>
  </si>
  <si>
    <t>CoV1238</t>
  </si>
  <si>
    <t>CoV1244</t>
  </si>
  <si>
    <t>CoV1245</t>
  </si>
  <si>
    <t>CoV1251</t>
  </si>
  <si>
    <t>CoV1252</t>
  </si>
  <si>
    <t>CoV1258</t>
  </si>
  <si>
    <t>CoV1259</t>
  </si>
  <si>
    <t>CoV1265</t>
  </si>
  <si>
    <t>CoV1266</t>
  </si>
  <si>
    <t>CoV1225</t>
  </si>
  <si>
    <t>CoV1226</t>
  </si>
  <si>
    <t>CoV1227</t>
  </si>
  <si>
    <t>CoV1228</t>
  </si>
  <si>
    <t>CoV1229</t>
  </si>
  <si>
    <t>CoV1232</t>
  </si>
  <si>
    <t>CoV1233</t>
  </si>
  <si>
    <t>CoV1235</t>
  </si>
  <si>
    <t>CoV1236</t>
  </si>
  <si>
    <t>CoV1242</t>
  </si>
  <si>
    <t>CoV1243</t>
  </si>
  <si>
    <t>CoV1248</t>
  </si>
  <si>
    <t>CoV1253</t>
  </si>
  <si>
    <t>CoV1255</t>
  </si>
  <si>
    <t>CoV1260</t>
  </si>
  <si>
    <t>CoV1261</t>
  </si>
  <si>
    <t>CoV1262</t>
  </si>
  <si>
    <t>CoV1263</t>
  </si>
  <si>
    <t>CoV1264</t>
  </si>
  <si>
    <t>D5_1225</t>
  </si>
  <si>
    <t>D5_1226</t>
  </si>
  <si>
    <t>D5_1227</t>
  </si>
  <si>
    <t>D5_1228</t>
  </si>
  <si>
    <t>D5_1229</t>
  </si>
  <si>
    <t>D5_1232</t>
  </si>
  <si>
    <t>D5_1233</t>
  </si>
  <si>
    <t>D5_1234</t>
  </si>
  <si>
    <t>ARTIC_76L-R_PCR_TruSeq DNA PCR free-No-Lib</t>
  </si>
  <si>
    <t>D5_1235</t>
  </si>
  <si>
    <t>D5_1236</t>
  </si>
  <si>
    <t>D5_1239</t>
  </si>
  <si>
    <t>D5_1240</t>
  </si>
  <si>
    <t>D5_1241</t>
  </si>
  <si>
    <t>D5_1242</t>
  </si>
  <si>
    <t>D5_1243</t>
  </si>
  <si>
    <t>D5_1247</t>
  </si>
  <si>
    <t>D5_1248</t>
  </si>
  <si>
    <t>D5_1249</t>
  </si>
  <si>
    <t>D5_1255</t>
  </si>
  <si>
    <t>D5_1257</t>
  </si>
  <si>
    <t>S5_1260</t>
  </si>
  <si>
    <t>S5_1261</t>
  </si>
  <si>
    <t>S5_1262</t>
  </si>
  <si>
    <t>S5_1263</t>
  </si>
  <si>
    <t>S5_1264</t>
  </si>
  <si>
    <t>D5_1267</t>
  </si>
  <si>
    <t>D5_1268</t>
  </si>
  <si>
    <t>Lung1_CoV1225</t>
  </si>
  <si>
    <t>ARTIC_76L-R_PCR</t>
  </si>
  <si>
    <t>Lung3_CoV1227</t>
  </si>
  <si>
    <t>Lung4_CoV1228</t>
  </si>
  <si>
    <t>Lung5_CoV1233_tube</t>
  </si>
  <si>
    <t>Lung6_CoV1229_tube</t>
  </si>
  <si>
    <t>Lung7_CoV1232_tube</t>
  </si>
  <si>
    <t>Lung9_CoV1235</t>
  </si>
  <si>
    <t>Lung10_CoV1236</t>
  </si>
  <si>
    <t>Lung14_CoV1242</t>
  </si>
  <si>
    <t>Lung18_CoV1248</t>
  </si>
  <si>
    <t>Lung23_CoV1255</t>
  </si>
  <si>
    <t>Lung24_CoV1256</t>
  </si>
  <si>
    <t>Lung26_CoV1260</t>
  </si>
  <si>
    <t>Lung27_CoV1261</t>
  </si>
  <si>
    <t>Lung30_CoV1264</t>
  </si>
  <si>
    <t>reads/21145_S1_R1_001.fastq</t>
  </si>
  <si>
    <t>reads/21146_S2_R1_001.fastq</t>
  </si>
  <si>
    <t>reads/21147_S3_R1_001.fastq</t>
  </si>
  <si>
    <t>reads/21148_S4_R1_001.fastq</t>
  </si>
  <si>
    <t>reads/21149_S5_R1_001.fastq</t>
  </si>
  <si>
    <t>reads/21150_S6_R1_001.fastq</t>
  </si>
  <si>
    <t>reads/21151_S7_R1_001.fastq</t>
  </si>
  <si>
    <t>reads/21152_S8_R1_001.fastq</t>
  </si>
  <si>
    <t>reads/21153_S9_R1_001.fastq</t>
  </si>
  <si>
    <t>reads/21154_S10_R1_001.fastq</t>
  </si>
  <si>
    <t>reads/21155_S11_R1_001.fastq</t>
  </si>
  <si>
    <t>reads/21156_S12_R1_001.fastq</t>
  </si>
  <si>
    <t>reads/21157_S13_R1_001.fastq</t>
  </si>
  <si>
    <t>reads/21158_S14_R1_001.fastq</t>
  </si>
  <si>
    <t>reads/21159_S15_R1_001.fastq</t>
  </si>
  <si>
    <t>reads/21160_S16_R1_001.fastq</t>
  </si>
  <si>
    <t>reads/21161_S17_R1_001.fastq</t>
  </si>
  <si>
    <t>reads/21162_S18_R1_001.fastq</t>
  </si>
  <si>
    <t>reads/21163_S19_R1_001.fastq</t>
  </si>
  <si>
    <t>reads/21164_S20_R1_001.fastq</t>
  </si>
  <si>
    <t>reads/21165_S21_R1_001.fastq</t>
  </si>
  <si>
    <t>reads/21166_S22_R1_001.fastq</t>
  </si>
  <si>
    <t>reads/21167_S23_R1_001.fastq</t>
  </si>
  <si>
    <t>reads/21168_S24_R1_001.fastq</t>
  </si>
  <si>
    <t>reads/21169_S25_R1_001.fastq</t>
  </si>
  <si>
    <t>reads/21170_S26_R1_001.fastq</t>
  </si>
  <si>
    <t>reads/21171_S27_R1_001.fastq</t>
  </si>
  <si>
    <t>reads/21172_S28_R1_001.fastq</t>
  </si>
  <si>
    <t>reads/21173_S29_R1_001.fastq</t>
  </si>
  <si>
    <t>reads/21174_S30_R1_001.fastq</t>
  </si>
  <si>
    <t>reads/21175_S31_R1_001.fastq</t>
  </si>
  <si>
    <t>reads/21176_S32_R1_001.fastq</t>
  </si>
  <si>
    <t>reads/21177_S33_R1_001.fastq</t>
  </si>
  <si>
    <t>reads/21178_S34_R1_001.fastq</t>
  </si>
  <si>
    <t>reads/21179_S35_R1_001.fastq</t>
  </si>
  <si>
    <t>reads/21180_S36_R1_001.fastq</t>
  </si>
  <si>
    <t>reads/21181_S37_R1_001.fastq</t>
  </si>
  <si>
    <t>reads/21182_S38_R1_001.fastq</t>
  </si>
  <si>
    <t>reads/21183_S39_R1_001.fastq</t>
  </si>
  <si>
    <t>reads/21184_S40_R1_001.fastq</t>
  </si>
  <si>
    <t>reads/21186_S41_R1_001.fastq</t>
  </si>
  <si>
    <t>reads/21187_S42_R1_001.fastq</t>
  </si>
  <si>
    <t>reads/21188_S43_R1_001.fastq</t>
  </si>
  <si>
    <t>reads/21189_S44_R1_001.fastq</t>
  </si>
  <si>
    <t>reads/21190_S45_R1_001.fastq</t>
  </si>
  <si>
    <t>reads/21191_S46_R1_001.fastq</t>
  </si>
  <si>
    <t>reads/21192_S47_R1_001.fastq</t>
  </si>
  <si>
    <t>reads/21193_S48_R1_001.fastq</t>
  </si>
  <si>
    <t>reads/21194_S49_R1_001.fastq</t>
  </si>
  <si>
    <t>reads/21195_S50_R1_001.fastq</t>
  </si>
  <si>
    <t>reads/21196_S51_R1_001.fastq</t>
  </si>
  <si>
    <t>reads/21197_S52_R1_001.fastq</t>
  </si>
  <si>
    <t>reads/21198_S53_R1_001.fastq</t>
  </si>
  <si>
    <t>reads/21199_S54_R1_001.fastq</t>
  </si>
  <si>
    <t>reads/21200_S55_R1_001.fastq</t>
  </si>
  <si>
    <t>reads/21201_S56_R1_001.fastq</t>
  </si>
  <si>
    <t>reads/21202_S57_R1_001.fastq</t>
  </si>
  <si>
    <t>reads/21203_S58_R1_001.fastq</t>
  </si>
  <si>
    <t>reads/21204_S59_R1_001.fastq</t>
  </si>
  <si>
    <t>reads/21206_S60_R1_001.fastq</t>
  </si>
  <si>
    <t>reads/21214_S61_R1_001.fastq</t>
  </si>
  <si>
    <t>raw reads</t>
  </si>
  <si>
    <t>2021-034-E</t>
  </si>
  <si>
    <t>F</t>
  </si>
  <si>
    <t>Donor</t>
  </si>
  <si>
    <t>B.1.617.2</t>
  </si>
  <si>
    <t>B.617 first</t>
  </si>
  <si>
    <t>M</t>
  </si>
  <si>
    <t>B.1.1.7</t>
  </si>
  <si>
    <t>Sentinal</t>
  </si>
  <si>
    <t>Group 1.1</t>
  </si>
  <si>
    <t>Group 1.2</t>
  </si>
  <si>
    <t>Group 1.3</t>
  </si>
  <si>
    <t>Group 1.4</t>
  </si>
  <si>
    <t>Group 1.5</t>
  </si>
  <si>
    <t>Group 2.1</t>
  </si>
  <si>
    <t>Group 2.2</t>
  </si>
  <si>
    <t>CoV1234</t>
  </si>
  <si>
    <t>Group 2.3</t>
  </si>
  <si>
    <t>Group 2.4</t>
  </si>
  <si>
    <t>Group 2.5</t>
  </si>
  <si>
    <t>B.1.1.7 first</t>
  </si>
  <si>
    <t>CoV1239</t>
  </si>
  <si>
    <t>Group 3.1</t>
  </si>
  <si>
    <t>CoV1240</t>
  </si>
  <si>
    <t>Group 3.2</t>
  </si>
  <si>
    <t>CoV1241</t>
  </si>
  <si>
    <t>Group 3.3</t>
  </si>
  <si>
    <t>Group 3.4</t>
  </si>
  <si>
    <t>Group 3.5</t>
  </si>
  <si>
    <t>CoV1246</t>
  </si>
  <si>
    <t>Group 4.1</t>
  </si>
  <si>
    <t>CoV1247</t>
  </si>
  <si>
    <t>Group 4.2</t>
  </si>
  <si>
    <t>Group 4.3</t>
  </si>
  <si>
    <t>CoV1249</t>
  </si>
  <si>
    <t>Group 4.4</t>
  </si>
  <si>
    <t>CoV1250</t>
  </si>
  <si>
    <t>Group 4.5</t>
  </si>
  <si>
    <t>both variants at the same time for 4 h</t>
  </si>
  <si>
    <t>Group 5.1</t>
  </si>
  <si>
    <t>CoV1254</t>
  </si>
  <si>
    <t>Group 5.2</t>
  </si>
  <si>
    <t>Group 5.3</t>
  </si>
  <si>
    <t>CoV1256</t>
  </si>
  <si>
    <t>Group 5.4</t>
  </si>
  <si>
    <t>CoV1257</t>
  </si>
  <si>
    <t>Group 5.5</t>
  </si>
  <si>
    <t>Group 6.1</t>
  </si>
  <si>
    <t>Group 6.2</t>
  </si>
  <si>
    <t>Group 6.3</t>
  </si>
  <si>
    <t>Group 6.4</t>
  </si>
  <si>
    <t>Group 6.5</t>
  </si>
  <si>
    <t>CoV1267</t>
  </si>
  <si>
    <t>Group 7.1</t>
  </si>
  <si>
    <t>CoV1268</t>
  </si>
  <si>
    <t>Group 7.2</t>
  </si>
  <si>
    <t>CoV1269</t>
  </si>
  <si>
    <t>Group 7.3</t>
  </si>
  <si>
    <t>CoV1270</t>
  </si>
  <si>
    <t>Group 7.4</t>
  </si>
  <si>
    <t>designation</t>
  </si>
  <si>
    <t>virus</t>
  </si>
  <si>
    <t>animal number</t>
  </si>
  <si>
    <t>study</t>
  </si>
  <si>
    <t>cage</t>
  </si>
  <si>
    <t>sex</t>
  </si>
  <si>
    <t>ID</t>
  </si>
  <si>
    <t>condition</t>
  </si>
  <si>
    <t>Day</t>
  </si>
  <si>
    <t>d5</t>
  </si>
  <si>
    <t>lungs d5</t>
  </si>
  <si>
    <t>% delta d1/d2 for sentinel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</si>
</sst>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</borders>
  <cellStyleXfs count="5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5" borderId="5" applyNumberFormat="0" applyAlignment="0" applyProtection="0"/>
    <xf numFmtId="0" fontId="4" fillId="6" borderId="6" applyNumberFormat="0" applyAlignment="0" applyProtection="0"/>
  </cellStyleXfs>
  <cellXfs count="4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14" fontId="0" fillId="2" borderId="1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14" fontId="0" fillId="2" borderId="2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left"/>
    </xf>
    <xf numFmtId="14" fontId="0" fillId="2" borderId="4" xfId="0" applyNumberForma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ill="1" applyBorder="1" applyAlignment="1">
      <alignment horizontal="left"/>
    </xf>
    <xf numFmtId="14" fontId="0" fillId="2" borderId="7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left"/>
    </xf>
    <xf numFmtId="14" fontId="0" fillId="2" borderId="9" xfId="0" applyNumberForma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0" xfId="0" applyBorder="1"/>
    <xf numFmtId="0" fontId="0" fillId="2" borderId="11" xfId="0" applyFill="1" applyBorder="1" applyAlignment="1">
      <alignment horizontal="center"/>
    </xf>
    <xf numFmtId="0" fontId="0" fillId="0" borderId="0" xfId="0" applyBorder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4" xfId="0" applyBorder="1"/>
    <xf numFmtId="0" fontId="0" fillId="7" borderId="14" xfId="0" applyFill="1" applyBorder="1"/>
    <xf numFmtId="0" fontId="3" fillId="5" borderId="5" xfId="3"/>
    <xf numFmtId="0" fontId="0" fillId="0" borderId="2" xfId="0" applyBorder="1"/>
    <xf numFmtId="0" fontId="0" fillId="7" borderId="0" xfId="0" applyFill="1" applyBorder="1"/>
    <xf numFmtId="0" fontId="3" fillId="5" borderId="15" xfId="3" applyBorder="1"/>
    <xf numFmtId="0" fontId="3" fillId="5" borderId="16" xfId="3" applyBorder="1"/>
    <xf numFmtId="0" fontId="0" fillId="7" borderId="2" xfId="0" applyFill="1" applyBorder="1"/>
    <xf numFmtId="0" fontId="4" fillId="6" borderId="2" xfId="4" applyBorder="1"/>
    <xf numFmtId="0" fontId="3" fillId="5" borderId="2" xfId="3" applyBorder="1"/>
    <xf numFmtId="0" fontId="5" fillId="0" borderId="2" xfId="0" applyFont="1" applyBorder="1"/>
    <xf numFmtId="0" fontId="6" fillId="0" borderId="2" xfId="0" applyFont="1" applyBorder="1"/>
    <xf numFmtId="0" fontId="3" fillId="5" borderId="1" xfId="3" applyBorder="1"/>
    <xf numFmtId="0" fontId="3" fillId="5" borderId="17" xfId="3" applyBorder="1"/>
    <xf numFmtId="0" fontId="5" fillId="0" borderId="4" xfId="0" applyFont="1" applyBorder="1"/>
    <xf numFmtId="0" fontId="6" fillId="0" borderId="4" xfId="0" applyFont="1" applyBorder="1"/>
    <xf numFmtId="0" fontId="0" fillId="7" borderId="4" xfId="0" applyFill="1" applyBorder="1"/>
    <xf numFmtId="0" fontId="0" fillId="0" borderId="4" xfId="0" applyBorder="1"/>
    <xf numFmtId="0" fontId="1" fillId="8" borderId="2" xfId="1" applyFill="1" applyBorder="1" applyAlignment="1">
      <alignment horizontal="center" vertical="center"/>
    </xf>
    <xf numFmtId="0" fontId="2" fillId="9" borderId="2" xfId="2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10" borderId="0" xfId="0" applyFill="1"/>
  </cellXfs>
  <cellStyles count="5">
    <cellStyle name="Check Cell" xfId="4" builtinId="23"/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W4"/>
  <sheetViews>
    <sheetView workbookViewId="0">
      <selection activeCell="H12" sqref="H12"/>
    </sheetView>
  </sheetViews>
  <sheetFormatPr defaultRowHeight="14.5" x14ac:dyDescent="0.35"/>
  <sheetData>
    <row r="1" spans="1:1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</row>
    <row r="2" spans="1:127" x14ac:dyDescent="0.35">
      <c r="A2" t="s">
        <v>127</v>
      </c>
      <c r="B2">
        <v>22845</v>
      </c>
      <c r="C2" t="s">
        <v>128</v>
      </c>
      <c r="D2" t="s">
        <v>129</v>
      </c>
      <c r="E2" t="s">
        <v>130</v>
      </c>
      <c r="F2" t="s">
        <v>131</v>
      </c>
      <c r="G2">
        <v>94</v>
      </c>
      <c r="J2" t="s">
        <v>132</v>
      </c>
      <c r="K2">
        <v>94</v>
      </c>
      <c r="N2" t="s">
        <v>133</v>
      </c>
      <c r="O2">
        <v>93</v>
      </c>
      <c r="R2" t="s">
        <v>134</v>
      </c>
      <c r="S2">
        <v>93</v>
      </c>
      <c r="V2" t="s">
        <v>135</v>
      </c>
      <c r="W2">
        <v>94</v>
      </c>
      <c r="Z2" t="s">
        <v>136</v>
      </c>
      <c r="AA2">
        <v>94</v>
      </c>
      <c r="AD2" t="s">
        <v>137</v>
      </c>
      <c r="AE2">
        <v>94</v>
      </c>
      <c r="AX2" t="s">
        <v>138</v>
      </c>
      <c r="AY2">
        <v>94</v>
      </c>
      <c r="BB2" t="s">
        <v>139</v>
      </c>
      <c r="BC2">
        <v>95</v>
      </c>
      <c r="BD2" t="s">
        <v>140</v>
      </c>
      <c r="BE2">
        <v>94</v>
      </c>
      <c r="BF2" t="s">
        <v>141</v>
      </c>
      <c r="BG2">
        <v>94</v>
      </c>
      <c r="BH2" t="s">
        <v>142</v>
      </c>
      <c r="BI2">
        <v>95</v>
      </c>
      <c r="BN2" t="s">
        <v>143</v>
      </c>
      <c r="BO2">
        <v>94</v>
      </c>
      <c r="BR2" t="s">
        <v>144</v>
      </c>
      <c r="BS2">
        <v>94</v>
      </c>
      <c r="CJ2" t="s">
        <v>145</v>
      </c>
      <c r="CK2">
        <v>94</v>
      </c>
      <c r="CL2" t="s">
        <v>146</v>
      </c>
      <c r="CM2">
        <v>93</v>
      </c>
      <c r="CP2" t="s">
        <v>147</v>
      </c>
      <c r="CQ2">
        <v>93</v>
      </c>
      <c r="CT2" t="s">
        <v>148</v>
      </c>
      <c r="CU2">
        <v>94</v>
      </c>
      <c r="CV2" t="s">
        <v>149</v>
      </c>
      <c r="CW2">
        <v>94</v>
      </c>
      <c r="CX2" t="s">
        <v>150</v>
      </c>
      <c r="CY2">
        <v>94</v>
      </c>
      <c r="CZ2" t="s">
        <v>151</v>
      </c>
      <c r="DA2">
        <v>94</v>
      </c>
      <c r="DB2" t="s">
        <v>152</v>
      </c>
      <c r="DC2">
        <v>95</v>
      </c>
      <c r="DJ2" t="s">
        <v>153</v>
      </c>
      <c r="DK2">
        <v>88</v>
      </c>
      <c r="DL2" t="s">
        <v>154</v>
      </c>
      <c r="DM2">
        <v>10</v>
      </c>
      <c r="DN2" t="s">
        <v>155</v>
      </c>
      <c r="DO2">
        <v>91</v>
      </c>
      <c r="DR2" t="s">
        <v>156</v>
      </c>
      <c r="DS2">
        <v>95</v>
      </c>
      <c r="DV2" t="s">
        <v>157</v>
      </c>
      <c r="DW2">
        <v>94</v>
      </c>
    </row>
    <row r="3" spans="1:127" x14ac:dyDescent="0.35">
      <c r="A3" t="s">
        <v>127</v>
      </c>
      <c r="B3">
        <v>22923</v>
      </c>
      <c r="C3" t="s">
        <v>128</v>
      </c>
      <c r="D3" t="s">
        <v>158</v>
      </c>
      <c r="E3" t="s">
        <v>159</v>
      </c>
      <c r="F3" t="s">
        <v>160</v>
      </c>
      <c r="G3">
        <v>99</v>
      </c>
      <c r="J3" t="s">
        <v>161</v>
      </c>
      <c r="K3">
        <v>99</v>
      </c>
      <c r="N3" t="s">
        <v>162</v>
      </c>
      <c r="O3">
        <v>99</v>
      </c>
      <c r="R3" t="s">
        <v>163</v>
      </c>
      <c r="S3">
        <v>98</v>
      </c>
      <c r="V3" t="s">
        <v>164</v>
      </c>
      <c r="W3">
        <v>99</v>
      </c>
      <c r="Z3" t="s">
        <v>165</v>
      </c>
      <c r="AA3">
        <v>99</v>
      </c>
      <c r="AD3" t="s">
        <v>166</v>
      </c>
      <c r="AE3">
        <v>98</v>
      </c>
      <c r="AX3" t="s">
        <v>167</v>
      </c>
      <c r="AY3">
        <v>99</v>
      </c>
      <c r="BB3" t="s">
        <v>168</v>
      </c>
      <c r="BC3">
        <v>99</v>
      </c>
      <c r="BD3" t="s">
        <v>169</v>
      </c>
      <c r="BE3">
        <v>99</v>
      </c>
      <c r="BF3" t="s">
        <v>170</v>
      </c>
      <c r="BG3">
        <v>99</v>
      </c>
      <c r="BH3" t="s">
        <v>171</v>
      </c>
      <c r="BI3">
        <v>99</v>
      </c>
      <c r="BN3" t="s">
        <v>172</v>
      </c>
      <c r="BO3">
        <v>99</v>
      </c>
      <c r="BR3" t="s">
        <v>173</v>
      </c>
      <c r="BS3">
        <v>99</v>
      </c>
      <c r="CJ3" t="s">
        <v>174</v>
      </c>
      <c r="CK3">
        <v>99</v>
      </c>
      <c r="CL3" t="s">
        <v>175</v>
      </c>
      <c r="CM3">
        <v>99</v>
      </c>
      <c r="CP3" t="s">
        <v>176</v>
      </c>
      <c r="CQ3">
        <v>99</v>
      </c>
      <c r="CT3" t="s">
        <v>177</v>
      </c>
      <c r="CU3">
        <v>99</v>
      </c>
      <c r="CV3" t="s">
        <v>178</v>
      </c>
      <c r="CW3">
        <v>99</v>
      </c>
      <c r="CX3" t="s">
        <v>179</v>
      </c>
      <c r="CY3">
        <v>99</v>
      </c>
      <c r="CZ3" t="s">
        <v>180</v>
      </c>
      <c r="DA3">
        <v>99</v>
      </c>
      <c r="DB3" t="s">
        <v>181</v>
      </c>
      <c r="DC3">
        <v>99</v>
      </c>
      <c r="DJ3" t="s">
        <v>182</v>
      </c>
      <c r="DK3">
        <v>92</v>
      </c>
      <c r="DL3" t="s">
        <v>183</v>
      </c>
      <c r="DM3">
        <v>11</v>
      </c>
      <c r="DN3" t="s">
        <v>184</v>
      </c>
      <c r="DO3">
        <v>96</v>
      </c>
      <c r="DR3" t="s">
        <v>185</v>
      </c>
      <c r="DS3">
        <v>99</v>
      </c>
      <c r="DV3" t="s">
        <v>186</v>
      </c>
      <c r="DW3">
        <v>99</v>
      </c>
    </row>
    <row r="4" spans="1:127" x14ac:dyDescent="0.35">
      <c r="A4" t="s">
        <v>127</v>
      </c>
      <c r="B4">
        <v>22991</v>
      </c>
      <c r="C4" t="s">
        <v>128</v>
      </c>
      <c r="D4" t="s">
        <v>129</v>
      </c>
      <c r="E4" t="s">
        <v>159</v>
      </c>
      <c r="F4" t="s">
        <v>187</v>
      </c>
      <c r="G4">
        <v>98</v>
      </c>
      <c r="J4" t="s">
        <v>188</v>
      </c>
      <c r="K4">
        <v>98</v>
      </c>
      <c r="N4" t="s">
        <v>189</v>
      </c>
      <c r="O4">
        <v>97</v>
      </c>
      <c r="R4" t="s">
        <v>190</v>
      </c>
      <c r="S4">
        <v>97</v>
      </c>
      <c r="V4" t="s">
        <v>191</v>
      </c>
      <c r="W4">
        <v>98</v>
      </c>
      <c r="Z4" t="s">
        <v>192</v>
      </c>
      <c r="AA4">
        <v>98</v>
      </c>
      <c r="AD4" t="s">
        <v>193</v>
      </c>
      <c r="AE4">
        <v>98</v>
      </c>
      <c r="AX4" t="s">
        <v>194</v>
      </c>
      <c r="AY4">
        <v>98</v>
      </c>
      <c r="BB4" t="s">
        <v>195</v>
      </c>
      <c r="BC4">
        <v>98</v>
      </c>
      <c r="BD4" t="s">
        <v>196</v>
      </c>
      <c r="BE4">
        <v>97</v>
      </c>
      <c r="BF4" t="s">
        <v>197</v>
      </c>
      <c r="BG4">
        <v>98</v>
      </c>
      <c r="BH4" t="s">
        <v>198</v>
      </c>
      <c r="BI4">
        <v>98</v>
      </c>
      <c r="BN4" t="s">
        <v>199</v>
      </c>
      <c r="BO4">
        <v>98</v>
      </c>
      <c r="BR4" t="s">
        <v>200</v>
      </c>
      <c r="BS4">
        <v>97</v>
      </c>
      <c r="CJ4" t="s">
        <v>201</v>
      </c>
      <c r="CK4">
        <v>97</v>
      </c>
      <c r="CL4" t="s">
        <v>202</v>
      </c>
      <c r="CM4">
        <v>97</v>
      </c>
      <c r="CP4" t="s">
        <v>203</v>
      </c>
      <c r="CQ4">
        <v>97</v>
      </c>
      <c r="CT4" t="s">
        <v>204</v>
      </c>
      <c r="CU4">
        <v>97</v>
      </c>
      <c r="CV4" t="s">
        <v>205</v>
      </c>
      <c r="CW4">
        <v>98</v>
      </c>
      <c r="CX4" t="s">
        <v>206</v>
      </c>
      <c r="CY4">
        <v>98</v>
      </c>
      <c r="CZ4" t="s">
        <v>207</v>
      </c>
      <c r="DA4">
        <v>98</v>
      </c>
      <c r="DB4" t="s">
        <v>208</v>
      </c>
      <c r="DC4">
        <v>98</v>
      </c>
      <c r="DJ4" t="s">
        <v>209</v>
      </c>
      <c r="DK4">
        <v>91</v>
      </c>
      <c r="DN4" t="s">
        <v>210</v>
      </c>
      <c r="DO4">
        <v>94</v>
      </c>
      <c r="DR4" t="s">
        <v>211</v>
      </c>
      <c r="DS4">
        <v>98</v>
      </c>
      <c r="DV4" t="s">
        <v>212</v>
      </c>
      <c r="DW4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W14"/>
  <sheetViews>
    <sheetView tabSelected="1" topLeftCell="CQ1" workbookViewId="0">
      <selection activeCell="DM1" sqref="DM1:DM1048576"/>
    </sheetView>
  </sheetViews>
  <sheetFormatPr defaultRowHeight="14.5" x14ac:dyDescent="0.35"/>
  <cols>
    <col min="1" max="1" width="63.81640625" customWidth="1"/>
    <col min="117" max="117" width="8.7265625" style="44"/>
  </cols>
  <sheetData>
    <row r="1" spans="1:1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s="44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</row>
    <row r="2" spans="1:127" x14ac:dyDescent="0.35">
      <c r="A2" t="s">
        <v>127</v>
      </c>
      <c r="B2">
        <v>22845</v>
      </c>
      <c r="C2" t="s">
        <v>128</v>
      </c>
      <c r="D2" t="s">
        <v>129</v>
      </c>
      <c r="E2" t="s">
        <v>130</v>
      </c>
      <c r="F2" t="s">
        <v>131</v>
      </c>
      <c r="G2">
        <v>94</v>
      </c>
      <c r="J2" t="s">
        <v>132</v>
      </c>
      <c r="K2">
        <v>94</v>
      </c>
      <c r="N2" t="s">
        <v>133</v>
      </c>
      <c r="O2">
        <v>93</v>
      </c>
      <c r="R2" t="s">
        <v>134</v>
      </c>
      <c r="S2">
        <v>93</v>
      </c>
      <c r="V2" t="s">
        <v>135</v>
      </c>
      <c r="W2">
        <v>94</v>
      </c>
      <c r="Z2" t="s">
        <v>136</v>
      </c>
      <c r="AA2">
        <v>94</v>
      </c>
      <c r="AD2" t="s">
        <v>137</v>
      </c>
      <c r="AE2">
        <v>94</v>
      </c>
      <c r="AX2" t="s">
        <v>138</v>
      </c>
      <c r="AY2">
        <v>94</v>
      </c>
      <c r="BB2" t="s">
        <v>139</v>
      </c>
      <c r="BC2">
        <v>95</v>
      </c>
      <c r="BD2" t="s">
        <v>140</v>
      </c>
      <c r="BE2">
        <v>94</v>
      </c>
      <c r="BF2" t="s">
        <v>141</v>
      </c>
      <c r="BG2">
        <v>94</v>
      </c>
      <c r="BH2" t="s">
        <v>142</v>
      </c>
      <c r="BI2">
        <v>95</v>
      </c>
      <c r="BN2" t="s">
        <v>143</v>
      </c>
      <c r="BO2">
        <v>94</v>
      </c>
      <c r="BR2" t="s">
        <v>144</v>
      </c>
      <c r="BS2">
        <v>94</v>
      </c>
      <c r="CJ2" t="s">
        <v>145</v>
      </c>
      <c r="CK2">
        <v>94</v>
      </c>
      <c r="CL2" t="s">
        <v>146</v>
      </c>
      <c r="CM2">
        <v>93</v>
      </c>
      <c r="CP2" t="s">
        <v>147</v>
      </c>
      <c r="CQ2">
        <v>93</v>
      </c>
      <c r="CT2" t="s">
        <v>148</v>
      </c>
      <c r="CU2">
        <v>94</v>
      </c>
      <c r="CV2" t="s">
        <v>149</v>
      </c>
      <c r="CW2">
        <v>94</v>
      </c>
      <c r="CX2" t="s">
        <v>150</v>
      </c>
      <c r="CY2">
        <v>94</v>
      </c>
      <c r="CZ2" t="s">
        <v>151</v>
      </c>
      <c r="DA2">
        <v>94</v>
      </c>
      <c r="DB2" t="s">
        <v>152</v>
      </c>
      <c r="DC2">
        <v>95</v>
      </c>
      <c r="DJ2" t="s">
        <v>153</v>
      </c>
      <c r="DK2">
        <v>88</v>
      </c>
      <c r="DL2" t="s">
        <v>154</v>
      </c>
      <c r="DM2" s="44">
        <v>10</v>
      </c>
      <c r="DN2" t="s">
        <v>155</v>
      </c>
      <c r="DO2">
        <v>91</v>
      </c>
      <c r="DR2" t="s">
        <v>156</v>
      </c>
      <c r="DS2">
        <v>95</v>
      </c>
      <c r="DV2" t="s">
        <v>157</v>
      </c>
      <c r="DW2">
        <v>94</v>
      </c>
    </row>
    <row r="3" spans="1:127" x14ac:dyDescent="0.35">
      <c r="A3" t="s">
        <v>127</v>
      </c>
      <c r="B3">
        <v>22923</v>
      </c>
      <c r="C3" t="s">
        <v>128</v>
      </c>
      <c r="D3" t="s">
        <v>158</v>
      </c>
      <c r="E3" t="s">
        <v>159</v>
      </c>
      <c r="F3" t="s">
        <v>160</v>
      </c>
      <c r="G3">
        <v>99</v>
      </c>
      <c r="J3" t="s">
        <v>161</v>
      </c>
      <c r="K3">
        <v>99</v>
      </c>
      <c r="N3" t="s">
        <v>162</v>
      </c>
      <c r="O3">
        <v>99</v>
      </c>
      <c r="R3" t="s">
        <v>163</v>
      </c>
      <c r="S3">
        <v>98</v>
      </c>
      <c r="V3" t="s">
        <v>164</v>
      </c>
      <c r="W3">
        <v>99</v>
      </c>
      <c r="Z3" t="s">
        <v>165</v>
      </c>
      <c r="AA3">
        <v>99</v>
      </c>
      <c r="AD3" t="s">
        <v>166</v>
      </c>
      <c r="AE3">
        <v>98</v>
      </c>
      <c r="AX3" t="s">
        <v>167</v>
      </c>
      <c r="AY3">
        <v>99</v>
      </c>
      <c r="BB3" t="s">
        <v>168</v>
      </c>
      <c r="BC3">
        <v>99</v>
      </c>
      <c r="BD3" t="s">
        <v>169</v>
      </c>
      <c r="BE3">
        <v>99</v>
      </c>
      <c r="BF3" t="s">
        <v>170</v>
      </c>
      <c r="BG3">
        <v>99</v>
      </c>
      <c r="BH3" t="s">
        <v>171</v>
      </c>
      <c r="BI3">
        <v>99</v>
      </c>
      <c r="BN3" t="s">
        <v>172</v>
      </c>
      <c r="BO3">
        <v>99</v>
      </c>
      <c r="BR3" t="s">
        <v>173</v>
      </c>
      <c r="BS3">
        <v>99</v>
      </c>
      <c r="CJ3" t="s">
        <v>174</v>
      </c>
      <c r="CK3">
        <v>99</v>
      </c>
      <c r="CL3" t="s">
        <v>175</v>
      </c>
      <c r="CM3">
        <v>99</v>
      </c>
      <c r="CP3" t="s">
        <v>176</v>
      </c>
      <c r="CQ3">
        <v>99</v>
      </c>
      <c r="CT3" t="s">
        <v>177</v>
      </c>
      <c r="CU3">
        <v>99</v>
      </c>
      <c r="CV3" t="s">
        <v>178</v>
      </c>
      <c r="CW3">
        <v>99</v>
      </c>
      <c r="CX3" t="s">
        <v>179</v>
      </c>
      <c r="CY3">
        <v>99</v>
      </c>
      <c r="CZ3" t="s">
        <v>180</v>
      </c>
      <c r="DA3">
        <v>99</v>
      </c>
      <c r="DB3" t="s">
        <v>181</v>
      </c>
      <c r="DC3">
        <v>99</v>
      </c>
      <c r="DJ3" t="s">
        <v>182</v>
      </c>
      <c r="DK3">
        <v>92</v>
      </c>
      <c r="DL3" t="s">
        <v>183</v>
      </c>
      <c r="DM3" s="44">
        <v>11</v>
      </c>
      <c r="DN3" t="s">
        <v>184</v>
      </c>
      <c r="DO3">
        <v>96</v>
      </c>
      <c r="DR3" t="s">
        <v>185</v>
      </c>
      <c r="DS3">
        <v>99</v>
      </c>
      <c r="DV3" t="s">
        <v>186</v>
      </c>
      <c r="DW3">
        <v>99</v>
      </c>
    </row>
    <row r="4" spans="1:127" x14ac:dyDescent="0.35">
      <c r="A4" t="s">
        <v>127</v>
      </c>
      <c r="B4">
        <v>22991</v>
      </c>
      <c r="C4" t="s">
        <v>128</v>
      </c>
      <c r="D4" t="s">
        <v>129</v>
      </c>
      <c r="E4" t="s">
        <v>159</v>
      </c>
      <c r="F4" t="s">
        <v>187</v>
      </c>
      <c r="G4">
        <v>98</v>
      </c>
      <c r="J4" t="s">
        <v>188</v>
      </c>
      <c r="K4">
        <v>98</v>
      </c>
      <c r="N4" t="s">
        <v>189</v>
      </c>
      <c r="O4">
        <v>97</v>
      </c>
      <c r="R4" t="s">
        <v>190</v>
      </c>
      <c r="S4">
        <v>97</v>
      </c>
      <c r="V4" t="s">
        <v>191</v>
      </c>
      <c r="W4">
        <v>98</v>
      </c>
      <c r="Z4" t="s">
        <v>192</v>
      </c>
      <c r="AA4">
        <v>98</v>
      </c>
      <c r="AD4" t="s">
        <v>193</v>
      </c>
      <c r="AE4">
        <v>98</v>
      </c>
      <c r="AX4" t="s">
        <v>194</v>
      </c>
      <c r="AY4">
        <v>98</v>
      </c>
      <c r="BB4" t="s">
        <v>195</v>
      </c>
      <c r="BC4">
        <v>98</v>
      </c>
      <c r="BD4" t="s">
        <v>196</v>
      </c>
      <c r="BE4">
        <v>97</v>
      </c>
      <c r="BF4" t="s">
        <v>197</v>
      </c>
      <c r="BG4">
        <v>98</v>
      </c>
      <c r="BH4" t="s">
        <v>198</v>
      </c>
      <c r="BI4">
        <v>98</v>
      </c>
      <c r="BN4" t="s">
        <v>199</v>
      </c>
      <c r="BO4">
        <v>98</v>
      </c>
      <c r="BR4" t="s">
        <v>200</v>
      </c>
      <c r="BS4">
        <v>97</v>
      </c>
      <c r="CJ4" t="s">
        <v>201</v>
      </c>
      <c r="CK4">
        <v>97</v>
      </c>
      <c r="CL4" t="s">
        <v>202</v>
      </c>
      <c r="CM4">
        <v>97</v>
      </c>
      <c r="CP4" t="s">
        <v>203</v>
      </c>
      <c r="CQ4">
        <v>97</v>
      </c>
      <c r="CT4" t="s">
        <v>204</v>
      </c>
      <c r="CU4">
        <v>97</v>
      </c>
      <c r="CV4" t="s">
        <v>205</v>
      </c>
      <c r="CW4">
        <v>98</v>
      </c>
      <c r="CX4" t="s">
        <v>206</v>
      </c>
      <c r="CY4">
        <v>98</v>
      </c>
      <c r="CZ4" t="s">
        <v>207</v>
      </c>
      <c r="DA4">
        <v>98</v>
      </c>
      <c r="DB4" t="s">
        <v>208</v>
      </c>
      <c r="DC4">
        <v>98</v>
      </c>
      <c r="DJ4" t="s">
        <v>209</v>
      </c>
      <c r="DK4">
        <v>91</v>
      </c>
      <c r="DN4" t="s">
        <v>210</v>
      </c>
      <c r="DO4">
        <v>94</v>
      </c>
      <c r="DR4" t="s">
        <v>211</v>
      </c>
      <c r="DS4">
        <v>98</v>
      </c>
      <c r="DV4" t="s">
        <v>212</v>
      </c>
      <c r="DW4">
        <v>97</v>
      </c>
    </row>
    <row r="5" spans="1:127" x14ac:dyDescent="0.35">
      <c r="G5">
        <f>AVERAGE(G2:G4)</f>
        <v>97</v>
      </c>
      <c r="I5">
        <v>0</v>
      </c>
      <c r="K5">
        <f>AVERAGE(K2:K4)</f>
        <v>97</v>
      </c>
      <c r="M5">
        <v>0</v>
      </c>
      <c r="O5">
        <f>AVERAGE(O2:O4)</f>
        <v>96.333333333333329</v>
      </c>
      <c r="Q5">
        <v>0</v>
      </c>
      <c r="S5">
        <f>AVERAGE(S2:S4)</f>
        <v>96</v>
      </c>
      <c r="U5">
        <v>0</v>
      </c>
      <c r="W5">
        <f>AVERAGE(W2:W4)</f>
        <v>97</v>
      </c>
      <c r="Y5">
        <v>0</v>
      </c>
      <c r="AA5">
        <f>AVERAGE(AA2:AA4)</f>
        <v>97</v>
      </c>
      <c r="AC5">
        <v>0</v>
      </c>
      <c r="AE5">
        <f>AVERAGE(AE2:AE4)</f>
        <v>96.666666666666671</v>
      </c>
      <c r="AG5">
        <v>0</v>
      </c>
      <c r="AI5">
        <v>0</v>
      </c>
      <c r="AK5">
        <v>0</v>
      </c>
      <c r="AM5">
        <v>0</v>
      </c>
      <c r="AO5">
        <v>0</v>
      </c>
      <c r="AQ5">
        <v>0</v>
      </c>
      <c r="AS5">
        <v>0</v>
      </c>
      <c r="AU5">
        <v>0</v>
      </c>
      <c r="AW5">
        <v>0</v>
      </c>
      <c r="AY5">
        <f>AVERAGE(AY2:AY4)</f>
        <v>97</v>
      </c>
      <c r="BA5">
        <v>0</v>
      </c>
      <c r="BC5">
        <f>AVERAGE(BC2:BC4)</f>
        <v>97.333333333333329</v>
      </c>
      <c r="BE5">
        <f>AVERAGE(BE2:BE4)</f>
        <v>96.666666666666671</v>
      </c>
      <c r="BG5">
        <f>AVERAGE(BG2:BG4)</f>
        <v>97</v>
      </c>
      <c r="BI5">
        <f>AVERAGE(BI2:BI4)</f>
        <v>97.333333333333329</v>
      </c>
      <c r="BK5">
        <v>0</v>
      </c>
      <c r="BM5">
        <v>0</v>
      </c>
      <c r="BO5">
        <f>AVERAGE(BO2:BO4)</f>
        <v>97</v>
      </c>
      <c r="BQ5">
        <v>0</v>
      </c>
      <c r="BS5">
        <f>AVERAGE(BS2:BS4)</f>
        <v>96.666666666666671</v>
      </c>
      <c r="BU5">
        <v>0</v>
      </c>
      <c r="BW5">
        <v>0</v>
      </c>
      <c r="BY5">
        <v>0</v>
      </c>
      <c r="CA5">
        <v>0</v>
      </c>
      <c r="CC5">
        <v>0</v>
      </c>
      <c r="CE5">
        <v>0</v>
      </c>
      <c r="CG5">
        <v>0</v>
      </c>
      <c r="CI5">
        <v>0</v>
      </c>
      <c r="CK5">
        <f>AVERAGE(CK2:CK4)</f>
        <v>96.666666666666671</v>
      </c>
      <c r="CM5">
        <f>AVERAGE(CM2:CM4)</f>
        <v>96.333333333333329</v>
      </c>
      <c r="CO5">
        <v>0</v>
      </c>
      <c r="CQ5">
        <f>AVERAGE(CQ2:CQ4)</f>
        <v>96.333333333333329</v>
      </c>
      <c r="CS5">
        <v>0</v>
      </c>
      <c r="CU5">
        <f>AVERAGE(CU2:CU4)</f>
        <v>96.666666666666671</v>
      </c>
      <c r="CW5">
        <f>AVERAGE(CW2:CW4)</f>
        <v>97</v>
      </c>
      <c r="CY5">
        <f>AVERAGE(CY2:CY4)</f>
        <v>97</v>
      </c>
      <c r="DA5">
        <f>AVERAGE(DA2:DA4)</f>
        <v>97</v>
      </c>
      <c r="DC5">
        <f>AVERAGE(DC2:DC4)</f>
        <v>97.333333333333329</v>
      </c>
      <c r="DE5">
        <v>0</v>
      </c>
      <c r="DG5">
        <v>0</v>
      </c>
      <c r="DI5">
        <v>0</v>
      </c>
      <c r="DK5">
        <f>AVERAGE(DK2:DK4)</f>
        <v>90.333333333333329</v>
      </c>
      <c r="DM5" s="44">
        <f>AVERAGE(DM2:DM4)</f>
        <v>10.5</v>
      </c>
      <c r="DO5">
        <f>AVERAGE(DO2:DO4)</f>
        <v>93.666666666666671</v>
      </c>
      <c r="DQ5">
        <v>0</v>
      </c>
      <c r="DS5">
        <f>AVERAGE(DS2:DS4)</f>
        <v>97.333333333333329</v>
      </c>
      <c r="DU5">
        <v>0</v>
      </c>
      <c r="DW5">
        <f>AVERAGE(DW2:DW4)</f>
        <v>96.666666666666671</v>
      </c>
    </row>
    <row r="10" spans="1:127" x14ac:dyDescent="0.3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  <c r="N10" t="s">
        <v>13</v>
      </c>
      <c r="O10" t="s">
        <v>14</v>
      </c>
      <c r="P10" t="s">
        <v>15</v>
      </c>
      <c r="Q10" t="s">
        <v>16</v>
      </c>
      <c r="R10" t="s">
        <v>17</v>
      </c>
      <c r="S10" t="s">
        <v>18</v>
      </c>
      <c r="T10" t="s">
        <v>19</v>
      </c>
      <c r="U10" t="s">
        <v>20</v>
      </c>
      <c r="V10" t="s">
        <v>21</v>
      </c>
      <c r="W10" t="s">
        <v>22</v>
      </c>
      <c r="X10" t="s">
        <v>23</v>
      </c>
      <c r="Y10" t="s">
        <v>24</v>
      </c>
      <c r="Z10" t="s">
        <v>25</v>
      </c>
      <c r="AA10" t="s">
        <v>26</v>
      </c>
      <c r="AB10" t="s">
        <v>27</v>
      </c>
      <c r="AC10" t="s">
        <v>28</v>
      </c>
      <c r="AD10" t="s">
        <v>29</v>
      </c>
      <c r="AE10" t="s">
        <v>30</v>
      </c>
      <c r="AF10" t="s">
        <v>31</v>
      </c>
      <c r="AG10" t="s">
        <v>32</v>
      </c>
      <c r="AH10" t="s">
        <v>33</v>
      </c>
      <c r="AI10" t="s">
        <v>34</v>
      </c>
      <c r="AJ10" t="s">
        <v>35</v>
      </c>
      <c r="AK10" t="s">
        <v>36</v>
      </c>
      <c r="AL10" t="s">
        <v>37</v>
      </c>
      <c r="AM10" t="s">
        <v>38</v>
      </c>
      <c r="AN10" t="s">
        <v>39</v>
      </c>
      <c r="AO10" t="s">
        <v>40</v>
      </c>
      <c r="AP10" t="s">
        <v>41</v>
      </c>
      <c r="AQ10" t="s">
        <v>42</v>
      </c>
      <c r="AR10" t="s">
        <v>43</v>
      </c>
      <c r="AS10" t="s">
        <v>44</v>
      </c>
      <c r="AT10" t="s">
        <v>45</v>
      </c>
      <c r="AU10" t="s">
        <v>46</v>
      </c>
      <c r="AV10" t="s">
        <v>47</v>
      </c>
      <c r="AW10" t="s">
        <v>48</v>
      </c>
      <c r="AX10" t="s">
        <v>49</v>
      </c>
      <c r="AY10" t="s">
        <v>50</v>
      </c>
      <c r="AZ10" t="s">
        <v>51</v>
      </c>
      <c r="BA10" t="s">
        <v>52</v>
      </c>
      <c r="BB10" t="s">
        <v>53</v>
      </c>
      <c r="BC10" t="s">
        <v>54</v>
      </c>
      <c r="BD10" t="s">
        <v>55</v>
      </c>
      <c r="BE10" t="s">
        <v>56</v>
      </c>
      <c r="BF10" t="s">
        <v>57</v>
      </c>
      <c r="BG10" t="s">
        <v>58</v>
      </c>
      <c r="BH10" t="s">
        <v>59</v>
      </c>
      <c r="BI10" t="s">
        <v>60</v>
      </c>
      <c r="BJ10" t="s">
        <v>61</v>
      </c>
      <c r="BK10" t="s">
        <v>62</v>
      </c>
      <c r="BL10" t="s">
        <v>63</v>
      </c>
      <c r="BM10" t="s">
        <v>64</v>
      </c>
      <c r="BN10" t="s">
        <v>65</v>
      </c>
      <c r="BO10" t="s">
        <v>66</v>
      </c>
      <c r="BP10" t="s">
        <v>67</v>
      </c>
      <c r="BQ10" t="s">
        <v>68</v>
      </c>
      <c r="BR10" t="s">
        <v>69</v>
      </c>
      <c r="BS10" t="s">
        <v>70</v>
      </c>
      <c r="BT10" t="s">
        <v>71</v>
      </c>
      <c r="BU10" t="s">
        <v>72</v>
      </c>
      <c r="BV10" t="s">
        <v>73</v>
      </c>
      <c r="BW10" t="s">
        <v>74</v>
      </c>
      <c r="BX10" t="s">
        <v>75</v>
      </c>
      <c r="BY10" t="s">
        <v>76</v>
      </c>
      <c r="BZ10" t="s">
        <v>77</v>
      </c>
      <c r="CA10" t="s">
        <v>78</v>
      </c>
      <c r="CB10" t="s">
        <v>79</v>
      </c>
      <c r="CC10" t="s">
        <v>80</v>
      </c>
      <c r="CD10" t="s">
        <v>81</v>
      </c>
      <c r="CE10" t="s">
        <v>82</v>
      </c>
      <c r="CF10" t="s">
        <v>83</v>
      </c>
      <c r="CG10" t="s">
        <v>84</v>
      </c>
      <c r="CH10" t="s">
        <v>85</v>
      </c>
      <c r="CI10" t="s">
        <v>86</v>
      </c>
      <c r="CJ10" t="s">
        <v>87</v>
      </c>
      <c r="CK10" t="s">
        <v>88</v>
      </c>
      <c r="CL10" t="s">
        <v>89</v>
      </c>
      <c r="CM10" t="s">
        <v>90</v>
      </c>
      <c r="CN10" t="s">
        <v>91</v>
      </c>
      <c r="CO10" t="s">
        <v>92</v>
      </c>
      <c r="CP10" t="s">
        <v>93</v>
      </c>
      <c r="CQ10" t="s">
        <v>94</v>
      </c>
      <c r="CR10" t="s">
        <v>95</v>
      </c>
      <c r="CS10" t="s">
        <v>96</v>
      </c>
      <c r="CT10" t="s">
        <v>97</v>
      </c>
      <c r="CU10" t="s">
        <v>98</v>
      </c>
      <c r="CV10" t="s">
        <v>99</v>
      </c>
      <c r="CW10" t="s">
        <v>100</v>
      </c>
      <c r="CX10" t="s">
        <v>101</v>
      </c>
      <c r="CY10" t="s">
        <v>102</v>
      </c>
      <c r="CZ10" t="s">
        <v>103</v>
      </c>
      <c r="DA10" t="s">
        <v>104</v>
      </c>
      <c r="DB10" t="s">
        <v>105</v>
      </c>
      <c r="DC10" t="s">
        <v>106</v>
      </c>
      <c r="DD10" t="s">
        <v>107</v>
      </c>
      <c r="DE10" t="s">
        <v>108</v>
      </c>
      <c r="DF10" t="s">
        <v>109</v>
      </c>
      <c r="DG10" t="s">
        <v>110</v>
      </c>
      <c r="DH10" t="s">
        <v>111</v>
      </c>
      <c r="DI10" t="s">
        <v>112</v>
      </c>
      <c r="DJ10" t="s">
        <v>113</v>
      </c>
      <c r="DK10" t="s">
        <v>114</v>
      </c>
      <c r="DL10" t="s">
        <v>115</v>
      </c>
      <c r="DM10" s="44" t="s">
        <v>116</v>
      </c>
      <c r="DN10" t="s">
        <v>117</v>
      </c>
      <c r="DO10" t="s">
        <v>118</v>
      </c>
      <c r="DP10" t="s">
        <v>119</v>
      </c>
      <c r="DQ10" t="s">
        <v>120</v>
      </c>
      <c r="DR10" t="s">
        <v>121</v>
      </c>
      <c r="DS10" t="s">
        <v>122</v>
      </c>
      <c r="DT10" t="s">
        <v>123</v>
      </c>
      <c r="DU10" t="s">
        <v>124</v>
      </c>
      <c r="DV10" t="s">
        <v>125</v>
      </c>
      <c r="DW10" t="s">
        <v>126</v>
      </c>
    </row>
    <row r="11" spans="1:127" x14ac:dyDescent="0.35">
      <c r="A11" t="s">
        <v>127</v>
      </c>
      <c r="B11">
        <v>22845</v>
      </c>
      <c r="C11" t="s">
        <v>128</v>
      </c>
      <c r="D11" t="s">
        <v>129</v>
      </c>
      <c r="E11" t="s">
        <v>130</v>
      </c>
      <c r="F11" t="s">
        <v>131</v>
      </c>
      <c r="G11">
        <v>94</v>
      </c>
      <c r="J11" t="s">
        <v>132</v>
      </c>
      <c r="K11">
        <v>94</v>
      </c>
      <c r="N11" t="s">
        <v>133</v>
      </c>
      <c r="O11">
        <v>93</v>
      </c>
      <c r="R11" t="s">
        <v>134</v>
      </c>
      <c r="S11">
        <v>93</v>
      </c>
      <c r="V11" t="s">
        <v>135</v>
      </c>
      <c r="W11">
        <v>94</v>
      </c>
      <c r="Z11" t="s">
        <v>136</v>
      </c>
      <c r="AA11">
        <v>94</v>
      </c>
      <c r="AD11" t="s">
        <v>137</v>
      </c>
      <c r="AE11">
        <v>94</v>
      </c>
      <c r="AX11" t="s">
        <v>138</v>
      </c>
      <c r="AY11">
        <v>94</v>
      </c>
      <c r="BB11" t="s">
        <v>139</v>
      </c>
      <c r="BC11">
        <v>95</v>
      </c>
      <c r="BD11" t="s">
        <v>140</v>
      </c>
      <c r="BE11">
        <v>94</v>
      </c>
      <c r="BF11" t="s">
        <v>141</v>
      </c>
      <c r="BG11">
        <v>94</v>
      </c>
      <c r="BH11" t="s">
        <v>142</v>
      </c>
      <c r="BI11">
        <v>95</v>
      </c>
      <c r="BN11" t="s">
        <v>143</v>
      </c>
      <c r="BO11">
        <v>94</v>
      </c>
      <c r="BR11" t="s">
        <v>144</v>
      </c>
      <c r="BS11">
        <v>94</v>
      </c>
      <c r="CJ11" t="s">
        <v>145</v>
      </c>
      <c r="CK11">
        <v>94</v>
      </c>
      <c r="CL11" t="s">
        <v>146</v>
      </c>
      <c r="CM11">
        <v>93</v>
      </c>
      <c r="CP11" t="s">
        <v>147</v>
      </c>
      <c r="CQ11">
        <v>93</v>
      </c>
      <c r="CT11" t="s">
        <v>148</v>
      </c>
      <c r="CU11">
        <v>94</v>
      </c>
      <c r="CV11" t="s">
        <v>149</v>
      </c>
      <c r="CW11">
        <v>94</v>
      </c>
      <c r="CX11" t="s">
        <v>150</v>
      </c>
      <c r="CY11">
        <v>94</v>
      </c>
      <c r="CZ11" t="s">
        <v>151</v>
      </c>
      <c r="DA11">
        <v>94</v>
      </c>
      <c r="DB11" t="s">
        <v>152</v>
      </c>
      <c r="DC11">
        <v>95</v>
      </c>
      <c r="DJ11" t="s">
        <v>153</v>
      </c>
      <c r="DK11">
        <v>88</v>
      </c>
      <c r="DL11" t="s">
        <v>154</v>
      </c>
      <c r="DM11" s="44">
        <v>10</v>
      </c>
      <c r="DN11" t="s">
        <v>155</v>
      </c>
      <c r="DO11">
        <v>91</v>
      </c>
      <c r="DR11" t="s">
        <v>156</v>
      </c>
      <c r="DS11">
        <v>95</v>
      </c>
      <c r="DV11" t="s">
        <v>157</v>
      </c>
      <c r="DW11">
        <v>94</v>
      </c>
    </row>
    <row r="12" spans="1:127" x14ac:dyDescent="0.35">
      <c r="A12" t="s">
        <v>127</v>
      </c>
      <c r="B12">
        <v>22923</v>
      </c>
      <c r="C12" t="s">
        <v>128</v>
      </c>
      <c r="D12" t="s">
        <v>158</v>
      </c>
      <c r="E12" t="s">
        <v>159</v>
      </c>
      <c r="F12" t="s">
        <v>160</v>
      </c>
      <c r="G12">
        <v>99</v>
      </c>
      <c r="J12" t="s">
        <v>161</v>
      </c>
      <c r="K12">
        <v>99</v>
      </c>
      <c r="N12" t="s">
        <v>162</v>
      </c>
      <c r="O12">
        <v>99</v>
      </c>
      <c r="R12" t="s">
        <v>163</v>
      </c>
      <c r="S12">
        <v>98</v>
      </c>
      <c r="V12" t="s">
        <v>164</v>
      </c>
      <c r="W12">
        <v>99</v>
      </c>
      <c r="Z12" t="s">
        <v>165</v>
      </c>
      <c r="AA12">
        <v>99</v>
      </c>
      <c r="AD12" t="s">
        <v>166</v>
      </c>
      <c r="AE12">
        <v>98</v>
      </c>
      <c r="AX12" t="s">
        <v>167</v>
      </c>
      <c r="AY12">
        <v>99</v>
      </c>
      <c r="BB12" t="s">
        <v>168</v>
      </c>
      <c r="BC12">
        <v>99</v>
      </c>
      <c r="BD12" t="s">
        <v>169</v>
      </c>
      <c r="BE12">
        <v>99</v>
      </c>
      <c r="BF12" t="s">
        <v>170</v>
      </c>
      <c r="BG12">
        <v>99</v>
      </c>
      <c r="BH12" t="s">
        <v>171</v>
      </c>
      <c r="BI12">
        <v>99</v>
      </c>
      <c r="BN12" t="s">
        <v>172</v>
      </c>
      <c r="BO12">
        <v>99</v>
      </c>
      <c r="BR12" t="s">
        <v>173</v>
      </c>
      <c r="BS12">
        <v>99</v>
      </c>
      <c r="CJ12" t="s">
        <v>174</v>
      </c>
      <c r="CK12">
        <v>99</v>
      </c>
      <c r="CL12" t="s">
        <v>175</v>
      </c>
      <c r="CM12">
        <v>99</v>
      </c>
      <c r="CP12" t="s">
        <v>176</v>
      </c>
      <c r="CQ12">
        <v>99</v>
      </c>
      <c r="CT12" t="s">
        <v>177</v>
      </c>
      <c r="CU12">
        <v>99</v>
      </c>
      <c r="CV12" t="s">
        <v>178</v>
      </c>
      <c r="CW12">
        <v>99</v>
      </c>
      <c r="CX12" t="s">
        <v>179</v>
      </c>
      <c r="CY12">
        <v>99</v>
      </c>
      <c r="CZ12" t="s">
        <v>180</v>
      </c>
      <c r="DA12">
        <v>99</v>
      </c>
      <c r="DB12" t="s">
        <v>181</v>
      </c>
      <c r="DC12">
        <v>99</v>
      </c>
      <c r="DJ12" t="s">
        <v>182</v>
      </c>
      <c r="DK12">
        <v>92</v>
      </c>
      <c r="DL12" t="s">
        <v>183</v>
      </c>
      <c r="DM12" s="44">
        <v>11</v>
      </c>
      <c r="DN12" t="s">
        <v>184</v>
      </c>
      <c r="DO12">
        <v>96</v>
      </c>
      <c r="DR12" t="s">
        <v>185</v>
      </c>
      <c r="DS12">
        <v>99</v>
      </c>
      <c r="DV12" t="s">
        <v>186</v>
      </c>
      <c r="DW12">
        <v>99</v>
      </c>
    </row>
    <row r="13" spans="1:127" x14ac:dyDescent="0.35">
      <c r="A13" t="s">
        <v>127</v>
      </c>
      <c r="B13">
        <v>22991</v>
      </c>
      <c r="C13" t="s">
        <v>128</v>
      </c>
      <c r="D13" t="s">
        <v>129</v>
      </c>
      <c r="E13" t="s">
        <v>159</v>
      </c>
      <c r="F13" t="s">
        <v>187</v>
      </c>
      <c r="G13">
        <v>98</v>
      </c>
      <c r="J13" t="s">
        <v>188</v>
      </c>
      <c r="K13">
        <v>98</v>
      </c>
      <c r="N13" t="s">
        <v>189</v>
      </c>
      <c r="O13">
        <v>97</v>
      </c>
      <c r="R13" t="s">
        <v>190</v>
      </c>
      <c r="S13">
        <v>97</v>
      </c>
      <c r="V13" t="s">
        <v>191</v>
      </c>
      <c r="W13">
        <v>98</v>
      </c>
      <c r="Z13" t="s">
        <v>192</v>
      </c>
      <c r="AA13">
        <v>98</v>
      </c>
      <c r="AD13" t="s">
        <v>193</v>
      </c>
      <c r="AE13">
        <v>98</v>
      </c>
      <c r="AX13" t="s">
        <v>194</v>
      </c>
      <c r="AY13">
        <v>98</v>
      </c>
      <c r="BB13" t="s">
        <v>195</v>
      </c>
      <c r="BC13">
        <v>98</v>
      </c>
      <c r="BD13" t="s">
        <v>196</v>
      </c>
      <c r="BE13">
        <v>97</v>
      </c>
      <c r="BF13" t="s">
        <v>197</v>
      </c>
      <c r="BG13">
        <v>98</v>
      </c>
      <c r="BH13" t="s">
        <v>198</v>
      </c>
      <c r="BI13">
        <v>98</v>
      </c>
      <c r="BN13" t="s">
        <v>199</v>
      </c>
      <c r="BO13">
        <v>98</v>
      </c>
      <c r="BR13" t="s">
        <v>200</v>
      </c>
      <c r="BS13">
        <v>97</v>
      </c>
      <c r="CJ13" t="s">
        <v>201</v>
      </c>
      <c r="CK13">
        <v>97</v>
      </c>
      <c r="CL13" t="s">
        <v>202</v>
      </c>
      <c r="CM13">
        <v>97</v>
      </c>
      <c r="CP13" t="s">
        <v>203</v>
      </c>
      <c r="CQ13">
        <v>97</v>
      </c>
      <c r="CT13" t="s">
        <v>204</v>
      </c>
      <c r="CU13">
        <v>97</v>
      </c>
      <c r="CV13" t="s">
        <v>205</v>
      </c>
      <c r="CW13">
        <v>98</v>
      </c>
      <c r="CX13" t="s">
        <v>206</v>
      </c>
      <c r="CY13">
        <v>98</v>
      </c>
      <c r="CZ13" t="s">
        <v>207</v>
      </c>
      <c r="DA13">
        <v>98</v>
      </c>
      <c r="DB13" t="s">
        <v>208</v>
      </c>
      <c r="DC13">
        <v>98</v>
      </c>
      <c r="DJ13" t="s">
        <v>209</v>
      </c>
      <c r="DK13">
        <v>91</v>
      </c>
      <c r="DN13" t="s">
        <v>210</v>
      </c>
      <c r="DO13">
        <v>94</v>
      </c>
      <c r="DR13" t="s">
        <v>211</v>
      </c>
      <c r="DS13">
        <v>98</v>
      </c>
      <c r="DV13" t="s">
        <v>212</v>
      </c>
      <c r="DW13">
        <v>97</v>
      </c>
    </row>
    <row r="14" spans="1:127" x14ac:dyDescent="0.35">
      <c r="G14">
        <v>97</v>
      </c>
      <c r="I14">
        <v>0</v>
      </c>
      <c r="K14">
        <v>97</v>
      </c>
      <c r="M14">
        <v>0</v>
      </c>
      <c r="O14">
        <v>96.333333333333329</v>
      </c>
      <c r="Q14">
        <v>0</v>
      </c>
      <c r="S14">
        <v>96</v>
      </c>
      <c r="U14">
        <v>0</v>
      </c>
      <c r="W14">
        <v>97</v>
      </c>
      <c r="Y14">
        <v>0</v>
      </c>
      <c r="AA14">
        <v>97</v>
      </c>
      <c r="AC14">
        <v>0</v>
      </c>
      <c r="AE14">
        <v>96.666666666666671</v>
      </c>
      <c r="AG14">
        <v>0</v>
      </c>
      <c r="AI14">
        <v>0</v>
      </c>
      <c r="AK14">
        <v>0</v>
      </c>
      <c r="AM14">
        <v>0</v>
      </c>
      <c r="AO14">
        <v>0</v>
      </c>
      <c r="AQ14">
        <v>0</v>
      </c>
      <c r="AS14">
        <v>0</v>
      </c>
      <c r="AU14">
        <v>0</v>
      </c>
      <c r="AW14">
        <v>0</v>
      </c>
      <c r="AY14">
        <v>97</v>
      </c>
      <c r="BA14">
        <v>0</v>
      </c>
      <c r="BC14">
        <v>97.333333333333329</v>
      </c>
      <c r="BE14">
        <v>96.666666666666671</v>
      </c>
      <c r="BG14">
        <v>97</v>
      </c>
      <c r="BI14">
        <v>97.333333333333329</v>
      </c>
      <c r="BK14">
        <v>0</v>
      </c>
      <c r="BM14">
        <v>0</v>
      </c>
      <c r="BO14">
        <v>97</v>
      </c>
      <c r="BQ14">
        <v>0</v>
      </c>
      <c r="BS14">
        <v>96.666666666666671</v>
      </c>
      <c r="BU14">
        <v>0</v>
      </c>
      <c r="BW14">
        <v>0</v>
      </c>
      <c r="BY14">
        <v>0</v>
      </c>
      <c r="CA14">
        <v>0</v>
      </c>
      <c r="CC14">
        <v>0</v>
      </c>
      <c r="CE14">
        <v>0</v>
      </c>
      <c r="CG14">
        <v>0</v>
      </c>
      <c r="CI14">
        <v>0</v>
      </c>
      <c r="CK14">
        <v>96.666666666666671</v>
      </c>
      <c r="CM14">
        <v>96.333333333333329</v>
      </c>
      <c r="CO14">
        <v>0</v>
      </c>
      <c r="CQ14">
        <v>96.333333333333329</v>
      </c>
      <c r="CS14">
        <v>0</v>
      </c>
      <c r="CU14">
        <v>96.666666666666671</v>
      </c>
      <c r="CW14">
        <v>97</v>
      </c>
      <c r="CY14">
        <v>97</v>
      </c>
      <c r="DA14">
        <v>97</v>
      </c>
      <c r="DC14">
        <v>97.333333333333329</v>
      </c>
      <c r="DE14">
        <v>0</v>
      </c>
      <c r="DG14">
        <v>0</v>
      </c>
      <c r="DI14">
        <v>0</v>
      </c>
      <c r="DK14">
        <v>90.333333333333329</v>
      </c>
      <c r="DM14" s="44">
        <v>10.5</v>
      </c>
      <c r="DO14">
        <v>93.666666666666671</v>
      </c>
      <c r="DQ14">
        <v>0</v>
      </c>
      <c r="DS14">
        <v>97.333333333333329</v>
      </c>
      <c r="DU14">
        <v>0</v>
      </c>
      <c r="DW14">
        <v>96.666666666666671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76"/>
  <sheetViews>
    <sheetView topLeftCell="A40" workbookViewId="0">
      <selection activeCell="B53" sqref="B53:B54"/>
    </sheetView>
  </sheetViews>
  <sheetFormatPr defaultRowHeight="14.5" x14ac:dyDescent="0.35"/>
  <cols>
    <col min="1" max="1" width="13.26953125" customWidth="1"/>
    <col min="2" max="2" width="21.453125" customWidth="1"/>
    <col min="3" max="3" width="13.7265625" customWidth="1"/>
    <col min="5" max="5" width="38.7265625" customWidth="1"/>
    <col min="6" max="6" width="26.54296875" customWidth="1"/>
    <col min="8" max="8" width="21.453125" customWidth="1"/>
  </cols>
  <sheetData>
    <row r="1" spans="1:12" x14ac:dyDescent="0.35">
      <c r="G1" t="s">
        <v>353</v>
      </c>
      <c r="H1" t="s">
        <v>1</v>
      </c>
      <c r="I1">
        <v>22845</v>
      </c>
      <c r="J1">
        <v>22923</v>
      </c>
      <c r="K1">
        <v>22991</v>
      </c>
    </row>
    <row r="2" spans="1:12" x14ac:dyDescent="0.35">
      <c r="A2" s="1">
        <v>21145</v>
      </c>
      <c r="B2" s="2" t="s">
        <v>213</v>
      </c>
      <c r="C2" s="3">
        <v>44487</v>
      </c>
      <c r="D2" s="1" t="s">
        <v>214</v>
      </c>
      <c r="E2" s="2" t="s">
        <v>215</v>
      </c>
      <c r="F2" t="s">
        <v>292</v>
      </c>
      <c r="G2">
        <v>17304</v>
      </c>
      <c r="H2" t="s">
        <v>6</v>
      </c>
      <c r="I2">
        <v>94</v>
      </c>
      <c r="J2">
        <v>99</v>
      </c>
      <c r="K2">
        <v>98</v>
      </c>
      <c r="L2">
        <v>97</v>
      </c>
    </row>
    <row r="3" spans="1:12" x14ac:dyDescent="0.35">
      <c r="A3" s="4">
        <v>21146</v>
      </c>
      <c r="B3" s="5" t="s">
        <v>216</v>
      </c>
      <c r="C3" s="6">
        <v>44487</v>
      </c>
      <c r="D3" s="4" t="s">
        <v>214</v>
      </c>
      <c r="E3" s="5" t="s">
        <v>215</v>
      </c>
      <c r="F3" t="s">
        <v>293</v>
      </c>
      <c r="G3">
        <v>9341</v>
      </c>
      <c r="H3" t="s">
        <v>8</v>
      </c>
      <c r="L3">
        <v>0</v>
      </c>
    </row>
    <row r="4" spans="1:12" x14ac:dyDescent="0.35">
      <c r="A4" s="1">
        <v>21147</v>
      </c>
      <c r="B4" s="5" t="s">
        <v>217</v>
      </c>
      <c r="C4" s="6">
        <v>44487</v>
      </c>
      <c r="D4" s="4" t="s">
        <v>214</v>
      </c>
      <c r="E4" s="5" t="s">
        <v>215</v>
      </c>
      <c r="F4" t="s">
        <v>294</v>
      </c>
      <c r="G4">
        <v>13528</v>
      </c>
      <c r="H4" t="s">
        <v>10</v>
      </c>
      <c r="I4">
        <v>94</v>
      </c>
      <c r="J4">
        <v>99</v>
      </c>
      <c r="K4">
        <v>98</v>
      </c>
      <c r="L4">
        <v>97</v>
      </c>
    </row>
    <row r="5" spans="1:12" x14ac:dyDescent="0.35">
      <c r="A5" s="4">
        <v>21148</v>
      </c>
      <c r="B5" s="5" t="s">
        <v>218</v>
      </c>
      <c r="C5" s="6">
        <v>44487</v>
      </c>
      <c r="D5" s="4" t="s">
        <v>214</v>
      </c>
      <c r="E5" s="5" t="s">
        <v>215</v>
      </c>
      <c r="F5" t="s">
        <v>295</v>
      </c>
      <c r="G5">
        <v>13033</v>
      </c>
      <c r="H5" t="s">
        <v>12</v>
      </c>
      <c r="L5">
        <v>0</v>
      </c>
    </row>
    <row r="6" spans="1:12" x14ac:dyDescent="0.35">
      <c r="A6" s="1">
        <v>21149</v>
      </c>
      <c r="B6" s="5" t="s">
        <v>219</v>
      </c>
      <c r="C6" s="6">
        <v>44487</v>
      </c>
      <c r="D6" s="4" t="s">
        <v>214</v>
      </c>
      <c r="E6" s="5" t="s">
        <v>215</v>
      </c>
      <c r="F6" t="s">
        <v>296</v>
      </c>
      <c r="G6">
        <v>11712</v>
      </c>
      <c r="H6" t="s">
        <v>14</v>
      </c>
      <c r="I6">
        <v>93</v>
      </c>
      <c r="J6">
        <v>99</v>
      </c>
      <c r="K6">
        <v>97</v>
      </c>
      <c r="L6">
        <v>96.333333333333329</v>
      </c>
    </row>
    <row r="7" spans="1:12" x14ac:dyDescent="0.35">
      <c r="A7" s="4">
        <v>21150</v>
      </c>
      <c r="B7" s="5" t="s">
        <v>220</v>
      </c>
      <c r="C7" s="6">
        <v>44487</v>
      </c>
      <c r="D7" s="4" t="s">
        <v>214</v>
      </c>
      <c r="E7" s="5" t="s">
        <v>215</v>
      </c>
      <c r="F7" t="s">
        <v>297</v>
      </c>
      <c r="G7">
        <v>9885</v>
      </c>
      <c r="H7" t="s">
        <v>16</v>
      </c>
      <c r="L7">
        <v>0</v>
      </c>
    </row>
    <row r="8" spans="1:12" x14ac:dyDescent="0.35">
      <c r="A8" s="1">
        <v>21151</v>
      </c>
      <c r="B8" s="5" t="s">
        <v>221</v>
      </c>
      <c r="C8" s="6">
        <v>44487</v>
      </c>
      <c r="D8" s="4" t="s">
        <v>214</v>
      </c>
      <c r="E8" s="5" t="s">
        <v>215</v>
      </c>
      <c r="F8" t="s">
        <v>298</v>
      </c>
      <c r="G8">
        <v>13810</v>
      </c>
      <c r="H8" t="s">
        <v>18</v>
      </c>
      <c r="I8">
        <v>93</v>
      </c>
      <c r="J8">
        <v>98</v>
      </c>
      <c r="K8">
        <v>97</v>
      </c>
      <c r="L8">
        <v>96</v>
      </c>
    </row>
    <row r="9" spans="1:12" x14ac:dyDescent="0.35">
      <c r="A9" s="4">
        <v>21152</v>
      </c>
      <c r="B9" s="5" t="s">
        <v>222</v>
      </c>
      <c r="C9" s="6">
        <v>44487</v>
      </c>
      <c r="D9" s="4" t="s">
        <v>214</v>
      </c>
      <c r="E9" s="5" t="s">
        <v>215</v>
      </c>
      <c r="F9" t="s">
        <v>299</v>
      </c>
      <c r="G9">
        <v>12041</v>
      </c>
      <c r="H9" t="s">
        <v>20</v>
      </c>
      <c r="L9">
        <v>0</v>
      </c>
    </row>
    <row r="10" spans="1:12" x14ac:dyDescent="0.35">
      <c r="A10" s="1">
        <v>21153</v>
      </c>
      <c r="B10" s="5" t="s">
        <v>223</v>
      </c>
      <c r="C10" s="6">
        <v>44487</v>
      </c>
      <c r="D10" s="4" t="s">
        <v>214</v>
      </c>
      <c r="E10" s="5" t="s">
        <v>215</v>
      </c>
      <c r="F10" t="s">
        <v>300</v>
      </c>
      <c r="G10">
        <v>12953</v>
      </c>
      <c r="H10" t="s">
        <v>22</v>
      </c>
      <c r="I10">
        <v>94</v>
      </c>
      <c r="J10">
        <v>99</v>
      </c>
      <c r="K10">
        <v>98</v>
      </c>
      <c r="L10">
        <v>97</v>
      </c>
    </row>
    <row r="11" spans="1:12" x14ac:dyDescent="0.35">
      <c r="A11" s="4">
        <v>21154</v>
      </c>
      <c r="B11" s="5" t="s">
        <v>224</v>
      </c>
      <c r="C11" s="6">
        <v>44487</v>
      </c>
      <c r="D11" s="4" t="s">
        <v>214</v>
      </c>
      <c r="E11" s="5" t="s">
        <v>215</v>
      </c>
      <c r="F11" t="s">
        <v>301</v>
      </c>
      <c r="G11">
        <v>13027</v>
      </c>
      <c r="H11" t="s">
        <v>24</v>
      </c>
      <c r="L11">
        <v>0</v>
      </c>
    </row>
    <row r="12" spans="1:12" x14ac:dyDescent="0.35">
      <c r="A12" s="1">
        <v>21155</v>
      </c>
      <c r="B12" s="5" t="s">
        <v>225</v>
      </c>
      <c r="C12" s="6">
        <v>44487</v>
      </c>
      <c r="D12" s="4" t="s">
        <v>214</v>
      </c>
      <c r="E12" s="5" t="s">
        <v>215</v>
      </c>
      <c r="F12" t="s">
        <v>302</v>
      </c>
      <c r="G12">
        <v>10624</v>
      </c>
      <c r="H12" t="s">
        <v>26</v>
      </c>
      <c r="I12">
        <v>94</v>
      </c>
      <c r="J12">
        <v>99</v>
      </c>
      <c r="K12">
        <v>98</v>
      </c>
      <c r="L12">
        <v>97</v>
      </c>
    </row>
    <row r="13" spans="1:12" x14ac:dyDescent="0.35">
      <c r="A13" s="4">
        <v>21156</v>
      </c>
      <c r="B13" s="5" t="s">
        <v>226</v>
      </c>
      <c r="C13" s="6">
        <v>44487</v>
      </c>
      <c r="D13" s="4" t="s">
        <v>214</v>
      </c>
      <c r="E13" s="5" t="s">
        <v>215</v>
      </c>
      <c r="F13" t="s">
        <v>303</v>
      </c>
      <c r="G13">
        <v>13296</v>
      </c>
      <c r="H13" t="s">
        <v>28</v>
      </c>
      <c r="L13">
        <v>0</v>
      </c>
    </row>
    <row r="14" spans="1:12" x14ac:dyDescent="0.35">
      <c r="A14" s="1">
        <v>21157</v>
      </c>
      <c r="B14" s="5" t="s">
        <v>227</v>
      </c>
      <c r="C14" s="6">
        <v>44487</v>
      </c>
      <c r="D14" s="4" t="s">
        <v>214</v>
      </c>
      <c r="E14" s="5" t="s">
        <v>215</v>
      </c>
      <c r="F14" t="s">
        <v>304</v>
      </c>
      <c r="G14">
        <v>15515</v>
      </c>
      <c r="H14" t="s">
        <v>30</v>
      </c>
      <c r="I14">
        <v>94</v>
      </c>
      <c r="J14">
        <v>98</v>
      </c>
      <c r="K14">
        <v>98</v>
      </c>
      <c r="L14">
        <v>96.666666666666671</v>
      </c>
    </row>
    <row r="15" spans="1:12" ht="15" thickBot="1" x14ac:dyDescent="0.4">
      <c r="A15" s="11">
        <v>21158</v>
      </c>
      <c r="B15" s="12" t="s">
        <v>228</v>
      </c>
      <c r="C15" s="13">
        <v>44487</v>
      </c>
      <c r="D15" s="11" t="s">
        <v>214</v>
      </c>
      <c r="E15" s="12" t="s">
        <v>215</v>
      </c>
      <c r="F15" t="s">
        <v>305</v>
      </c>
      <c r="G15">
        <v>13321</v>
      </c>
      <c r="H15" t="s">
        <v>32</v>
      </c>
      <c r="L15">
        <v>0</v>
      </c>
    </row>
    <row r="16" spans="1:12" s="18" customFormat="1" x14ac:dyDescent="0.35">
      <c r="A16" s="14">
        <v>21159</v>
      </c>
      <c r="B16" s="15" t="s">
        <v>229</v>
      </c>
      <c r="C16" s="16">
        <v>44487</v>
      </c>
      <c r="D16" s="17" t="s">
        <v>214</v>
      </c>
      <c r="E16" s="15" t="s">
        <v>215</v>
      </c>
      <c r="F16" s="18" t="s">
        <v>306</v>
      </c>
      <c r="G16" s="18">
        <v>12860</v>
      </c>
      <c r="H16" s="18" t="s">
        <v>34</v>
      </c>
      <c r="L16" s="18">
        <v>0</v>
      </c>
    </row>
    <row r="17" spans="1:12" s="20" customFormat="1" x14ac:dyDescent="0.35">
      <c r="A17" s="19">
        <v>21160</v>
      </c>
      <c r="B17" s="5" t="s">
        <v>230</v>
      </c>
      <c r="C17" s="6">
        <v>44487</v>
      </c>
      <c r="D17" s="4" t="s">
        <v>214</v>
      </c>
      <c r="E17" s="5" t="s">
        <v>215</v>
      </c>
      <c r="F17" s="20" t="s">
        <v>307</v>
      </c>
      <c r="G17" s="20">
        <v>14133</v>
      </c>
      <c r="H17" s="20" t="s">
        <v>36</v>
      </c>
      <c r="L17" s="20">
        <v>0</v>
      </c>
    </row>
    <row r="18" spans="1:12" s="20" customFormat="1" x14ac:dyDescent="0.35">
      <c r="A18" s="21">
        <v>21161</v>
      </c>
      <c r="B18" s="5" t="s">
        <v>231</v>
      </c>
      <c r="C18" s="6">
        <v>44487</v>
      </c>
      <c r="D18" s="4" t="s">
        <v>214</v>
      </c>
      <c r="E18" s="5" t="s">
        <v>215</v>
      </c>
      <c r="F18" s="20" t="s">
        <v>308</v>
      </c>
      <c r="G18" s="20">
        <v>13825</v>
      </c>
      <c r="H18" s="20" t="s">
        <v>38</v>
      </c>
      <c r="L18" s="20">
        <v>0</v>
      </c>
    </row>
    <row r="19" spans="1:12" s="20" customFormat="1" x14ac:dyDescent="0.35">
      <c r="A19" s="19">
        <v>21162</v>
      </c>
      <c r="B19" s="5" t="s">
        <v>232</v>
      </c>
      <c r="C19" s="6">
        <v>44487</v>
      </c>
      <c r="D19" s="4" t="s">
        <v>214</v>
      </c>
      <c r="E19" s="5" t="s">
        <v>215</v>
      </c>
      <c r="F19" s="20" t="s">
        <v>309</v>
      </c>
      <c r="G19" s="20">
        <v>13142</v>
      </c>
      <c r="H19" s="20" t="s">
        <v>40</v>
      </c>
      <c r="L19" s="20">
        <v>0</v>
      </c>
    </row>
    <row r="20" spans="1:12" s="23" customFormat="1" ht="15" thickBot="1" x14ac:dyDescent="0.4">
      <c r="A20" s="22">
        <v>21163</v>
      </c>
      <c r="B20" s="8" t="s">
        <v>233</v>
      </c>
      <c r="C20" s="9">
        <v>44487</v>
      </c>
      <c r="D20" s="10" t="s">
        <v>214</v>
      </c>
      <c r="E20" s="8" t="s">
        <v>215</v>
      </c>
      <c r="F20" s="23" t="s">
        <v>310</v>
      </c>
      <c r="G20" s="23">
        <v>19132</v>
      </c>
      <c r="H20" s="23" t="s">
        <v>42</v>
      </c>
      <c r="L20" s="23">
        <v>0</v>
      </c>
    </row>
    <row r="21" spans="1:12" s="18" customFormat="1" x14ac:dyDescent="0.35">
      <c r="A21" s="14">
        <v>21164</v>
      </c>
      <c r="B21" s="15" t="s">
        <v>234</v>
      </c>
      <c r="C21" s="16">
        <v>44487</v>
      </c>
      <c r="D21" s="17" t="s">
        <v>214</v>
      </c>
      <c r="E21" s="15" t="s">
        <v>215</v>
      </c>
      <c r="F21" s="18" t="s">
        <v>311</v>
      </c>
      <c r="G21" s="18">
        <v>14388</v>
      </c>
      <c r="H21" s="18" t="s">
        <v>44</v>
      </c>
      <c r="L21" s="18">
        <v>0</v>
      </c>
    </row>
    <row r="22" spans="1:12" s="20" customFormat="1" x14ac:dyDescent="0.35">
      <c r="A22" s="21">
        <v>21165</v>
      </c>
      <c r="B22" s="5" t="s">
        <v>235</v>
      </c>
      <c r="C22" s="6">
        <v>44487</v>
      </c>
      <c r="D22" s="4" t="s">
        <v>214</v>
      </c>
      <c r="E22" s="5" t="s">
        <v>215</v>
      </c>
      <c r="F22" s="20" t="s">
        <v>312</v>
      </c>
      <c r="G22" s="20">
        <v>15469</v>
      </c>
      <c r="H22" s="20" t="s">
        <v>46</v>
      </c>
      <c r="L22" s="20">
        <v>0</v>
      </c>
    </row>
    <row r="23" spans="1:12" s="20" customFormat="1" x14ac:dyDescent="0.35">
      <c r="A23" s="19">
        <v>21166</v>
      </c>
      <c r="B23" s="5" t="s">
        <v>236</v>
      </c>
      <c r="C23" s="6">
        <v>44487</v>
      </c>
      <c r="D23" s="4" t="s">
        <v>214</v>
      </c>
      <c r="E23" s="5" t="s">
        <v>215</v>
      </c>
      <c r="F23" s="20" t="s">
        <v>313</v>
      </c>
      <c r="G23" s="20">
        <v>12055</v>
      </c>
      <c r="H23" s="20" t="s">
        <v>48</v>
      </c>
      <c r="L23" s="20">
        <v>0</v>
      </c>
    </row>
    <row r="24" spans="1:12" s="23" customFormat="1" ht="15" thickBot="1" x14ac:dyDescent="0.4">
      <c r="A24" s="22">
        <v>21167</v>
      </c>
      <c r="B24" s="8" t="s">
        <v>237</v>
      </c>
      <c r="C24" s="9">
        <v>44487</v>
      </c>
      <c r="D24" s="10" t="s">
        <v>214</v>
      </c>
      <c r="E24" s="8" t="s">
        <v>215</v>
      </c>
      <c r="F24" s="23" t="s">
        <v>314</v>
      </c>
      <c r="G24" s="23">
        <v>11666</v>
      </c>
      <c r="H24" s="23" t="s">
        <v>50</v>
      </c>
      <c r="I24" s="23">
        <v>94</v>
      </c>
      <c r="J24" s="23">
        <v>99</v>
      </c>
      <c r="K24" s="23">
        <v>98</v>
      </c>
      <c r="L24" s="23">
        <v>97</v>
      </c>
    </row>
    <row r="25" spans="1:12" x14ac:dyDescent="0.35">
      <c r="A25" s="1">
        <v>21168</v>
      </c>
      <c r="B25" s="2" t="s">
        <v>238</v>
      </c>
      <c r="C25" s="3">
        <v>44487</v>
      </c>
      <c r="D25" s="1" t="s">
        <v>214</v>
      </c>
      <c r="E25" s="2" t="s">
        <v>215</v>
      </c>
      <c r="F25" t="s">
        <v>315</v>
      </c>
      <c r="G25">
        <v>15852</v>
      </c>
      <c r="H25" t="s">
        <v>52</v>
      </c>
      <c r="L25">
        <v>0</v>
      </c>
    </row>
    <row r="26" spans="1:12" x14ac:dyDescent="0.35">
      <c r="A26" s="1">
        <v>21169</v>
      </c>
      <c r="B26" s="5" t="s">
        <v>239</v>
      </c>
      <c r="C26" s="6">
        <v>44487</v>
      </c>
      <c r="D26" s="4" t="s">
        <v>214</v>
      </c>
      <c r="E26" s="5" t="s">
        <v>215</v>
      </c>
      <c r="F26" t="s">
        <v>316</v>
      </c>
      <c r="G26">
        <v>15905</v>
      </c>
      <c r="H26" t="s">
        <v>54</v>
      </c>
      <c r="I26">
        <v>95</v>
      </c>
      <c r="J26">
        <v>99</v>
      </c>
      <c r="K26">
        <v>98</v>
      </c>
      <c r="L26">
        <v>97.333333333333329</v>
      </c>
    </row>
    <row r="27" spans="1:12" x14ac:dyDescent="0.35">
      <c r="A27" s="4">
        <v>21170</v>
      </c>
      <c r="B27" s="5" t="s">
        <v>240</v>
      </c>
      <c r="C27" s="6">
        <v>44487</v>
      </c>
      <c r="D27" s="4" t="s">
        <v>214</v>
      </c>
      <c r="E27" s="5" t="s">
        <v>215</v>
      </c>
      <c r="F27" t="s">
        <v>317</v>
      </c>
      <c r="G27">
        <v>14131</v>
      </c>
      <c r="H27" t="s">
        <v>56</v>
      </c>
      <c r="I27">
        <v>94</v>
      </c>
      <c r="J27">
        <v>99</v>
      </c>
      <c r="K27">
        <v>97</v>
      </c>
      <c r="L27">
        <v>96.666666666666671</v>
      </c>
    </row>
    <row r="28" spans="1:12" x14ac:dyDescent="0.35">
      <c r="A28" s="1">
        <v>21171</v>
      </c>
      <c r="B28" s="5" t="s">
        <v>241</v>
      </c>
      <c r="C28" s="6">
        <v>44487</v>
      </c>
      <c r="D28" s="4" t="s">
        <v>214</v>
      </c>
      <c r="E28" s="5" t="s">
        <v>215</v>
      </c>
      <c r="F28" t="s">
        <v>318</v>
      </c>
      <c r="G28">
        <v>15508</v>
      </c>
      <c r="H28" t="s">
        <v>58</v>
      </c>
      <c r="I28">
        <v>94</v>
      </c>
      <c r="J28">
        <v>99</v>
      </c>
      <c r="K28">
        <v>98</v>
      </c>
      <c r="L28">
        <v>97</v>
      </c>
    </row>
    <row r="29" spans="1:12" ht="15" thickBot="1" x14ac:dyDescent="0.4">
      <c r="A29" s="11">
        <v>21172</v>
      </c>
      <c r="B29" s="12" t="s">
        <v>242</v>
      </c>
      <c r="C29" s="13">
        <v>44487</v>
      </c>
      <c r="D29" s="11" t="s">
        <v>214</v>
      </c>
      <c r="E29" s="12" t="s">
        <v>215</v>
      </c>
      <c r="F29" t="s">
        <v>319</v>
      </c>
      <c r="G29">
        <v>10722</v>
      </c>
      <c r="H29" t="s">
        <v>60</v>
      </c>
      <c r="I29">
        <v>95</v>
      </c>
      <c r="J29">
        <v>99</v>
      </c>
      <c r="K29">
        <v>98</v>
      </c>
      <c r="L29">
        <v>97.333333333333329</v>
      </c>
    </row>
    <row r="30" spans="1:12" s="18" customFormat="1" x14ac:dyDescent="0.35">
      <c r="A30" s="14">
        <v>21173</v>
      </c>
      <c r="B30" s="15" t="s">
        <v>243</v>
      </c>
      <c r="C30" s="16">
        <v>44487</v>
      </c>
      <c r="D30" s="17" t="s">
        <v>214</v>
      </c>
      <c r="E30" s="15" t="s">
        <v>215</v>
      </c>
      <c r="F30" s="18" t="s">
        <v>320</v>
      </c>
      <c r="G30" s="18">
        <v>12932</v>
      </c>
      <c r="H30" s="18" t="s">
        <v>62</v>
      </c>
      <c r="L30" s="18">
        <v>0</v>
      </c>
    </row>
    <row r="31" spans="1:12" s="20" customFormat="1" x14ac:dyDescent="0.35">
      <c r="A31" s="19">
        <v>21174</v>
      </c>
      <c r="B31" s="5" t="s">
        <v>244</v>
      </c>
      <c r="C31" s="6">
        <v>44487</v>
      </c>
      <c r="D31" s="4" t="s">
        <v>214</v>
      </c>
      <c r="E31" s="5" t="s">
        <v>215</v>
      </c>
      <c r="F31" s="20" t="s">
        <v>321</v>
      </c>
      <c r="G31" s="20">
        <v>13472</v>
      </c>
      <c r="H31" s="20" t="s">
        <v>64</v>
      </c>
      <c r="L31" s="20">
        <v>0</v>
      </c>
    </row>
    <row r="32" spans="1:12" s="20" customFormat="1" x14ac:dyDescent="0.35">
      <c r="A32" s="21">
        <v>21175</v>
      </c>
      <c r="B32" s="5" t="s">
        <v>245</v>
      </c>
      <c r="C32" s="6">
        <v>44487</v>
      </c>
      <c r="D32" s="4" t="s">
        <v>214</v>
      </c>
      <c r="E32" s="5" t="s">
        <v>215</v>
      </c>
      <c r="F32" s="20" t="s">
        <v>322</v>
      </c>
      <c r="G32" s="20">
        <v>12107</v>
      </c>
      <c r="H32" s="20" t="s">
        <v>66</v>
      </c>
      <c r="I32" s="20">
        <v>94</v>
      </c>
      <c r="J32" s="20">
        <v>99</v>
      </c>
      <c r="K32" s="20">
        <v>98</v>
      </c>
      <c r="L32" s="20">
        <v>97</v>
      </c>
    </row>
    <row r="33" spans="1:12" s="20" customFormat="1" x14ac:dyDescent="0.35">
      <c r="A33" s="19">
        <v>21176</v>
      </c>
      <c r="B33" s="5" t="s">
        <v>246</v>
      </c>
      <c r="C33" s="6">
        <v>44487</v>
      </c>
      <c r="D33" s="4" t="s">
        <v>214</v>
      </c>
      <c r="E33" s="5" t="s">
        <v>215</v>
      </c>
      <c r="F33" s="20" t="s">
        <v>323</v>
      </c>
      <c r="G33" s="20">
        <v>13309</v>
      </c>
      <c r="H33" s="20" t="s">
        <v>68</v>
      </c>
      <c r="L33" s="20">
        <v>0</v>
      </c>
    </row>
    <row r="34" spans="1:12" s="23" customFormat="1" ht="15" thickBot="1" x14ac:dyDescent="0.4">
      <c r="A34" s="22">
        <v>21177</v>
      </c>
      <c r="B34" s="8" t="s">
        <v>247</v>
      </c>
      <c r="C34" s="9">
        <v>44487</v>
      </c>
      <c r="D34" s="10" t="s">
        <v>214</v>
      </c>
      <c r="E34" s="8" t="s">
        <v>215</v>
      </c>
      <c r="F34" s="23" t="s">
        <v>324</v>
      </c>
      <c r="G34" s="23">
        <v>12629</v>
      </c>
      <c r="H34" s="23" t="s">
        <v>70</v>
      </c>
      <c r="I34" s="23">
        <v>94</v>
      </c>
      <c r="J34" s="23">
        <v>99</v>
      </c>
      <c r="K34" s="23">
        <v>97</v>
      </c>
      <c r="L34" s="23">
        <v>96.666666666666671</v>
      </c>
    </row>
    <row r="35" spans="1:12" x14ac:dyDescent="0.35">
      <c r="A35" s="1">
        <v>21178</v>
      </c>
      <c r="B35" s="2" t="s">
        <v>248</v>
      </c>
      <c r="C35" s="3">
        <v>44487</v>
      </c>
      <c r="D35" s="1" t="s">
        <v>214</v>
      </c>
      <c r="E35" s="2" t="s">
        <v>215</v>
      </c>
      <c r="F35" t="s">
        <v>325</v>
      </c>
      <c r="G35">
        <v>11557</v>
      </c>
      <c r="H35" t="s">
        <v>72</v>
      </c>
      <c r="L35">
        <v>0</v>
      </c>
    </row>
    <row r="36" spans="1:12" x14ac:dyDescent="0.35">
      <c r="A36" s="1">
        <v>21179</v>
      </c>
      <c r="B36" s="5" t="s">
        <v>249</v>
      </c>
      <c r="C36" s="6">
        <v>44487</v>
      </c>
      <c r="D36" s="4" t="s">
        <v>214</v>
      </c>
      <c r="E36" s="5" t="s">
        <v>215</v>
      </c>
      <c r="F36" t="s">
        <v>326</v>
      </c>
      <c r="G36">
        <v>8340</v>
      </c>
      <c r="H36" t="s">
        <v>74</v>
      </c>
      <c r="L36">
        <v>0</v>
      </c>
    </row>
    <row r="37" spans="1:12" x14ac:dyDescent="0.35">
      <c r="A37" s="4">
        <v>21180</v>
      </c>
      <c r="B37" s="5" t="s">
        <v>250</v>
      </c>
      <c r="C37" s="6">
        <v>44487</v>
      </c>
      <c r="D37" s="4" t="s">
        <v>214</v>
      </c>
      <c r="E37" s="5" t="s">
        <v>215</v>
      </c>
      <c r="F37" t="s">
        <v>327</v>
      </c>
      <c r="G37">
        <v>13565</v>
      </c>
      <c r="H37" t="s">
        <v>76</v>
      </c>
      <c r="L37">
        <v>0</v>
      </c>
    </row>
    <row r="38" spans="1:12" x14ac:dyDescent="0.35">
      <c r="A38" s="1">
        <v>21181</v>
      </c>
      <c r="B38" s="5" t="s">
        <v>251</v>
      </c>
      <c r="C38" s="6">
        <v>44487</v>
      </c>
      <c r="D38" s="4" t="s">
        <v>214</v>
      </c>
      <c r="E38" s="5" t="s">
        <v>215</v>
      </c>
      <c r="F38" t="s">
        <v>328</v>
      </c>
      <c r="G38">
        <v>12030</v>
      </c>
      <c r="H38" t="s">
        <v>78</v>
      </c>
      <c r="L38">
        <v>0</v>
      </c>
    </row>
    <row r="39" spans="1:12" x14ac:dyDescent="0.35">
      <c r="A39" s="4">
        <v>21182</v>
      </c>
      <c r="B39" s="5" t="s">
        <v>252</v>
      </c>
      <c r="C39" s="6">
        <v>44487</v>
      </c>
      <c r="D39" s="4" t="s">
        <v>214</v>
      </c>
      <c r="E39" s="5" t="s">
        <v>215</v>
      </c>
      <c r="F39" t="s">
        <v>329</v>
      </c>
      <c r="G39">
        <v>12374</v>
      </c>
      <c r="H39" t="s">
        <v>80</v>
      </c>
      <c r="L39">
        <v>0</v>
      </c>
    </row>
    <row r="40" spans="1:12" x14ac:dyDescent="0.35">
      <c r="A40" s="1">
        <v>21183</v>
      </c>
      <c r="B40" s="5" t="s">
        <v>253</v>
      </c>
      <c r="C40" s="6">
        <v>44487</v>
      </c>
      <c r="D40" s="4" t="s">
        <v>214</v>
      </c>
      <c r="E40" s="5" t="s">
        <v>215</v>
      </c>
      <c r="F40" t="s">
        <v>330</v>
      </c>
      <c r="G40">
        <v>13725</v>
      </c>
      <c r="H40" t="s">
        <v>82</v>
      </c>
      <c r="L40">
        <v>0</v>
      </c>
    </row>
    <row r="41" spans="1:12" x14ac:dyDescent="0.35">
      <c r="A41" s="4">
        <v>21184</v>
      </c>
      <c r="B41" s="5" t="s">
        <v>254</v>
      </c>
      <c r="C41" s="6">
        <v>44487</v>
      </c>
      <c r="D41" s="4" t="s">
        <v>214</v>
      </c>
      <c r="E41" s="5" t="s">
        <v>215</v>
      </c>
      <c r="F41" t="s">
        <v>331</v>
      </c>
      <c r="G41">
        <v>13033</v>
      </c>
      <c r="H41" t="s">
        <v>84</v>
      </c>
      <c r="L41">
        <v>0</v>
      </c>
    </row>
    <row r="42" spans="1:12" x14ac:dyDescent="0.35">
      <c r="A42" s="1">
        <v>21185</v>
      </c>
      <c r="B42" s="5" t="s">
        <v>255</v>
      </c>
      <c r="C42" s="6">
        <v>44487</v>
      </c>
      <c r="D42" s="4" t="s">
        <v>214</v>
      </c>
      <c r="E42" s="5" t="s">
        <v>256</v>
      </c>
    </row>
    <row r="43" spans="1:12" x14ac:dyDescent="0.35">
      <c r="A43" s="4">
        <v>21186</v>
      </c>
      <c r="B43" s="5" t="s">
        <v>257</v>
      </c>
      <c r="C43" s="6">
        <v>44487</v>
      </c>
      <c r="D43" s="4" t="s">
        <v>214</v>
      </c>
      <c r="E43" s="5" t="s">
        <v>215</v>
      </c>
      <c r="F43" t="s">
        <v>332</v>
      </c>
      <c r="G43">
        <v>14912</v>
      </c>
      <c r="H43" t="s">
        <v>86</v>
      </c>
      <c r="L43">
        <v>0</v>
      </c>
    </row>
    <row r="44" spans="1:12" x14ac:dyDescent="0.35">
      <c r="A44" s="1">
        <v>21187</v>
      </c>
      <c r="B44" s="5" t="s">
        <v>258</v>
      </c>
      <c r="C44" s="6">
        <v>44487</v>
      </c>
      <c r="D44" s="4" t="s">
        <v>214</v>
      </c>
      <c r="E44" s="5" t="s">
        <v>215</v>
      </c>
      <c r="F44" t="s">
        <v>333</v>
      </c>
      <c r="G44">
        <v>9665</v>
      </c>
      <c r="H44" t="s">
        <v>88</v>
      </c>
      <c r="I44">
        <v>94</v>
      </c>
      <c r="J44">
        <v>99</v>
      </c>
      <c r="K44">
        <v>97</v>
      </c>
      <c r="L44">
        <v>96.666666666666671</v>
      </c>
    </row>
    <row r="45" spans="1:12" x14ac:dyDescent="0.35">
      <c r="A45" s="4">
        <v>21188</v>
      </c>
      <c r="B45" s="5" t="s">
        <v>259</v>
      </c>
      <c r="C45" s="6">
        <v>44487</v>
      </c>
      <c r="D45" s="4" t="s">
        <v>214</v>
      </c>
      <c r="E45" s="5" t="s">
        <v>215</v>
      </c>
      <c r="F45" t="s">
        <v>334</v>
      </c>
      <c r="G45">
        <v>12079</v>
      </c>
      <c r="H45" t="s">
        <v>90</v>
      </c>
      <c r="I45">
        <v>93</v>
      </c>
      <c r="J45">
        <v>99</v>
      </c>
      <c r="K45">
        <v>97</v>
      </c>
      <c r="L45">
        <v>96.333333333333329</v>
      </c>
    </row>
    <row r="46" spans="1:12" x14ac:dyDescent="0.35">
      <c r="A46" s="1">
        <v>21189</v>
      </c>
      <c r="B46" s="5" t="s">
        <v>260</v>
      </c>
      <c r="C46" s="6">
        <v>44487</v>
      </c>
      <c r="D46" s="4" t="s">
        <v>214</v>
      </c>
      <c r="E46" s="5" t="s">
        <v>215</v>
      </c>
      <c r="F46" t="s">
        <v>335</v>
      </c>
      <c r="G46">
        <v>10782</v>
      </c>
      <c r="H46" t="s">
        <v>92</v>
      </c>
      <c r="L46">
        <v>0</v>
      </c>
    </row>
    <row r="47" spans="1:12" x14ac:dyDescent="0.35">
      <c r="A47" s="4">
        <v>21190</v>
      </c>
      <c r="B47" s="5" t="s">
        <v>261</v>
      </c>
      <c r="C47" s="6">
        <v>44487</v>
      </c>
      <c r="D47" s="4" t="s">
        <v>214</v>
      </c>
      <c r="E47" s="5" t="s">
        <v>215</v>
      </c>
      <c r="F47" t="s">
        <v>336</v>
      </c>
      <c r="G47">
        <v>12520</v>
      </c>
      <c r="H47" t="s">
        <v>94</v>
      </c>
      <c r="I47">
        <v>93</v>
      </c>
      <c r="J47">
        <v>99</v>
      </c>
      <c r="K47">
        <v>97</v>
      </c>
      <c r="L47">
        <v>96.333333333333329</v>
      </c>
    </row>
    <row r="48" spans="1:12" x14ac:dyDescent="0.35">
      <c r="A48" s="1">
        <v>21191</v>
      </c>
      <c r="B48" s="5" t="s">
        <v>262</v>
      </c>
      <c r="C48" s="6">
        <v>44487</v>
      </c>
      <c r="D48" s="4" t="s">
        <v>214</v>
      </c>
      <c r="E48" s="5" t="s">
        <v>215</v>
      </c>
      <c r="F48" t="s">
        <v>337</v>
      </c>
      <c r="G48">
        <v>9063</v>
      </c>
      <c r="H48" t="s">
        <v>96</v>
      </c>
      <c r="L48">
        <v>0</v>
      </c>
    </row>
    <row r="49" spans="1:12" x14ac:dyDescent="0.35">
      <c r="A49" s="4">
        <v>21192</v>
      </c>
      <c r="B49" s="5" t="s">
        <v>263</v>
      </c>
      <c r="C49" s="6">
        <v>44487</v>
      </c>
      <c r="D49" s="4" t="s">
        <v>214</v>
      </c>
      <c r="E49" s="5" t="s">
        <v>215</v>
      </c>
      <c r="F49" t="s">
        <v>338</v>
      </c>
      <c r="G49">
        <v>9372</v>
      </c>
      <c r="H49" t="s">
        <v>98</v>
      </c>
      <c r="I49">
        <v>94</v>
      </c>
      <c r="J49">
        <v>99</v>
      </c>
      <c r="K49">
        <v>97</v>
      </c>
      <c r="L49">
        <v>96.666666666666671</v>
      </c>
    </row>
    <row r="50" spans="1:12" x14ac:dyDescent="0.35">
      <c r="A50" s="1">
        <v>21193</v>
      </c>
      <c r="B50" s="5" t="s">
        <v>264</v>
      </c>
      <c r="C50" s="6">
        <v>44487</v>
      </c>
      <c r="D50" s="4" t="s">
        <v>214</v>
      </c>
      <c r="E50" s="5" t="s">
        <v>215</v>
      </c>
      <c r="F50" t="s">
        <v>339</v>
      </c>
      <c r="G50">
        <v>8881</v>
      </c>
      <c r="H50" t="s">
        <v>100</v>
      </c>
      <c r="I50">
        <v>94</v>
      </c>
      <c r="J50">
        <v>99</v>
      </c>
      <c r="K50">
        <v>98</v>
      </c>
      <c r="L50">
        <v>97</v>
      </c>
    </row>
    <row r="51" spans="1:12" x14ac:dyDescent="0.35">
      <c r="A51" s="4">
        <v>21194</v>
      </c>
      <c r="B51" s="5" t="s">
        <v>265</v>
      </c>
      <c r="C51" s="6">
        <v>44487</v>
      </c>
      <c r="D51" s="4" t="s">
        <v>214</v>
      </c>
      <c r="E51" s="5" t="s">
        <v>215</v>
      </c>
      <c r="F51" t="s">
        <v>340</v>
      </c>
      <c r="G51">
        <v>14434</v>
      </c>
      <c r="H51" t="s">
        <v>102</v>
      </c>
      <c r="I51">
        <v>94</v>
      </c>
      <c r="J51">
        <v>99</v>
      </c>
      <c r="K51">
        <v>98</v>
      </c>
      <c r="L51">
        <v>97</v>
      </c>
    </row>
    <row r="52" spans="1:12" x14ac:dyDescent="0.35">
      <c r="A52" s="1">
        <v>21195</v>
      </c>
      <c r="B52" s="5" t="s">
        <v>266</v>
      </c>
      <c r="C52" s="6">
        <v>44487</v>
      </c>
      <c r="D52" s="4" t="s">
        <v>214</v>
      </c>
      <c r="E52" s="5" t="s">
        <v>215</v>
      </c>
      <c r="F52" t="s">
        <v>341</v>
      </c>
      <c r="G52">
        <v>13271</v>
      </c>
      <c r="H52" t="s">
        <v>104</v>
      </c>
      <c r="I52">
        <v>94</v>
      </c>
      <c r="J52">
        <v>99</v>
      </c>
      <c r="K52">
        <v>98</v>
      </c>
      <c r="L52">
        <v>97</v>
      </c>
    </row>
    <row r="53" spans="1:12" x14ac:dyDescent="0.35">
      <c r="A53" s="4">
        <v>21196</v>
      </c>
      <c r="B53" s="5" t="s">
        <v>267</v>
      </c>
      <c r="C53" s="6">
        <v>44487</v>
      </c>
      <c r="D53" s="4" t="s">
        <v>214</v>
      </c>
      <c r="E53" s="5" t="s">
        <v>215</v>
      </c>
      <c r="F53" t="s">
        <v>342</v>
      </c>
      <c r="G53">
        <v>11685</v>
      </c>
      <c r="H53" t="s">
        <v>106</v>
      </c>
      <c r="I53">
        <v>95</v>
      </c>
      <c r="J53">
        <v>99</v>
      </c>
      <c r="K53">
        <v>98</v>
      </c>
      <c r="L53">
        <v>97.333333333333329</v>
      </c>
    </row>
    <row r="54" spans="1:12" x14ac:dyDescent="0.35">
      <c r="A54" s="1">
        <v>21197</v>
      </c>
      <c r="B54" s="5" t="s">
        <v>268</v>
      </c>
      <c r="C54" s="6">
        <v>44487</v>
      </c>
      <c r="D54" s="4" t="s">
        <v>214</v>
      </c>
      <c r="E54" s="5" t="s">
        <v>215</v>
      </c>
      <c r="F54" t="s">
        <v>343</v>
      </c>
      <c r="G54">
        <v>11811</v>
      </c>
      <c r="H54" t="s">
        <v>108</v>
      </c>
      <c r="L54">
        <v>0</v>
      </c>
    </row>
    <row r="55" spans="1:12" x14ac:dyDescent="0.35">
      <c r="A55" s="4">
        <v>21198</v>
      </c>
      <c r="B55" s="5" t="s">
        <v>269</v>
      </c>
      <c r="C55" s="6">
        <v>44487</v>
      </c>
      <c r="D55" s="4" t="s">
        <v>214</v>
      </c>
      <c r="E55" s="5" t="s">
        <v>215</v>
      </c>
      <c r="F55" t="s">
        <v>344</v>
      </c>
      <c r="G55">
        <v>12797</v>
      </c>
      <c r="H55" t="s">
        <v>110</v>
      </c>
      <c r="L55">
        <v>0</v>
      </c>
    </row>
    <row r="56" spans="1:12" x14ac:dyDescent="0.35">
      <c r="A56" s="1">
        <v>21199</v>
      </c>
      <c r="B56" s="5" t="s">
        <v>270</v>
      </c>
      <c r="C56" s="6">
        <v>44487</v>
      </c>
      <c r="D56" s="4" t="s">
        <v>214</v>
      </c>
      <c r="E56" s="5" t="s">
        <v>215</v>
      </c>
      <c r="F56" t="s">
        <v>345</v>
      </c>
      <c r="G56">
        <v>16363</v>
      </c>
      <c r="H56" t="s">
        <v>112</v>
      </c>
      <c r="L56">
        <v>0</v>
      </c>
    </row>
    <row r="57" spans="1:12" x14ac:dyDescent="0.35">
      <c r="A57" s="4">
        <v>21200</v>
      </c>
      <c r="B57" s="5" t="s">
        <v>271</v>
      </c>
      <c r="C57" s="6">
        <v>44487</v>
      </c>
      <c r="D57" s="4" t="s">
        <v>214</v>
      </c>
      <c r="E57" s="5" t="s">
        <v>215</v>
      </c>
      <c r="F57" t="s">
        <v>346</v>
      </c>
      <c r="G57">
        <v>13048</v>
      </c>
      <c r="H57" t="s">
        <v>114</v>
      </c>
      <c r="I57">
        <v>88</v>
      </c>
      <c r="J57">
        <v>92</v>
      </c>
      <c r="K57">
        <v>91</v>
      </c>
      <c r="L57">
        <v>90.333333333333329</v>
      </c>
    </row>
    <row r="58" spans="1:12" x14ac:dyDescent="0.35">
      <c r="A58" s="1">
        <v>21201</v>
      </c>
      <c r="B58" s="5" t="s">
        <v>272</v>
      </c>
      <c r="C58" s="6">
        <v>44487</v>
      </c>
      <c r="D58" s="4" t="s">
        <v>214</v>
      </c>
      <c r="E58" s="5" t="s">
        <v>215</v>
      </c>
      <c r="F58" t="s">
        <v>347</v>
      </c>
      <c r="G58">
        <v>13277</v>
      </c>
      <c r="H58" t="s">
        <v>116</v>
      </c>
      <c r="I58">
        <v>10</v>
      </c>
      <c r="J58">
        <v>11</v>
      </c>
      <c r="L58">
        <v>10.5</v>
      </c>
    </row>
    <row r="59" spans="1:12" x14ac:dyDescent="0.35">
      <c r="A59" s="4">
        <v>21202</v>
      </c>
      <c r="B59" s="5" t="s">
        <v>273</v>
      </c>
      <c r="C59" s="6">
        <v>44487</v>
      </c>
      <c r="D59" s="4" t="s">
        <v>214</v>
      </c>
      <c r="E59" s="5" t="s">
        <v>215</v>
      </c>
      <c r="F59" t="s">
        <v>348</v>
      </c>
      <c r="G59">
        <v>11992</v>
      </c>
      <c r="H59" t="s">
        <v>118</v>
      </c>
      <c r="I59">
        <v>91</v>
      </c>
      <c r="J59">
        <v>96</v>
      </c>
      <c r="K59">
        <v>94</v>
      </c>
      <c r="L59">
        <v>93.666666666666671</v>
      </c>
    </row>
    <row r="60" spans="1:12" x14ac:dyDescent="0.35">
      <c r="A60" s="1">
        <v>21203</v>
      </c>
      <c r="B60" s="5" t="s">
        <v>274</v>
      </c>
      <c r="C60" s="6">
        <v>44487</v>
      </c>
      <c r="D60" s="4" t="s">
        <v>214</v>
      </c>
      <c r="E60" s="5" t="s">
        <v>215</v>
      </c>
      <c r="F60" t="s">
        <v>349</v>
      </c>
      <c r="G60">
        <v>6464</v>
      </c>
      <c r="H60" t="s">
        <v>120</v>
      </c>
      <c r="L60">
        <v>0</v>
      </c>
    </row>
    <row r="61" spans="1:12" x14ac:dyDescent="0.35">
      <c r="A61" s="4">
        <v>21204</v>
      </c>
      <c r="B61" s="5" t="s">
        <v>275</v>
      </c>
      <c r="C61" s="6">
        <v>44487</v>
      </c>
      <c r="D61" s="4" t="s">
        <v>214</v>
      </c>
      <c r="E61" s="5" t="s">
        <v>215</v>
      </c>
      <c r="F61" t="s">
        <v>350</v>
      </c>
      <c r="G61">
        <v>11966</v>
      </c>
      <c r="H61" t="s">
        <v>122</v>
      </c>
      <c r="I61">
        <v>95</v>
      </c>
      <c r="J61">
        <v>99</v>
      </c>
      <c r="K61">
        <v>98</v>
      </c>
      <c r="L61">
        <v>97.333333333333329</v>
      </c>
    </row>
    <row r="62" spans="1:12" x14ac:dyDescent="0.35">
      <c r="A62" s="1">
        <v>21205</v>
      </c>
      <c r="B62" s="5" t="s">
        <v>276</v>
      </c>
      <c r="C62" s="6">
        <v>44487</v>
      </c>
      <c r="D62" s="4" t="s">
        <v>214</v>
      </c>
      <c r="E62" s="5" t="s">
        <v>277</v>
      </c>
    </row>
    <row r="63" spans="1:12" x14ac:dyDescent="0.35">
      <c r="A63" s="4">
        <v>21206</v>
      </c>
      <c r="B63" s="5" t="s">
        <v>278</v>
      </c>
      <c r="C63" s="6">
        <v>44487</v>
      </c>
      <c r="D63" s="4" t="s">
        <v>214</v>
      </c>
      <c r="E63" s="5" t="s">
        <v>215</v>
      </c>
      <c r="F63" t="s">
        <v>351</v>
      </c>
      <c r="G63">
        <v>14441</v>
      </c>
      <c r="H63" t="s">
        <v>124</v>
      </c>
      <c r="L63">
        <v>0</v>
      </c>
    </row>
    <row r="64" spans="1:12" x14ac:dyDescent="0.35">
      <c r="A64" s="1">
        <v>21207</v>
      </c>
      <c r="B64" s="5" t="s">
        <v>279</v>
      </c>
      <c r="C64" s="6">
        <v>44487</v>
      </c>
      <c r="D64" s="4" t="s">
        <v>214</v>
      </c>
      <c r="E64" s="5" t="s">
        <v>277</v>
      </c>
    </row>
    <row r="65" spans="1:12" x14ac:dyDescent="0.35">
      <c r="A65" s="4">
        <v>21208</v>
      </c>
      <c r="B65" s="5" t="s">
        <v>280</v>
      </c>
      <c r="C65" s="6">
        <v>44487</v>
      </c>
      <c r="D65" s="4" t="s">
        <v>214</v>
      </c>
      <c r="E65" s="5" t="s">
        <v>277</v>
      </c>
    </row>
    <row r="66" spans="1:12" x14ac:dyDescent="0.35">
      <c r="A66" s="1">
        <v>21209</v>
      </c>
      <c r="B66" s="5" t="s">
        <v>281</v>
      </c>
      <c r="C66" s="6">
        <v>44487</v>
      </c>
      <c r="D66" s="4" t="s">
        <v>214</v>
      </c>
      <c r="E66" s="5" t="s">
        <v>277</v>
      </c>
    </row>
    <row r="67" spans="1:12" x14ac:dyDescent="0.35">
      <c r="A67" s="4">
        <v>21210</v>
      </c>
      <c r="B67" s="5" t="s">
        <v>282</v>
      </c>
      <c r="C67" s="6">
        <v>44487</v>
      </c>
      <c r="D67" s="4" t="s">
        <v>214</v>
      </c>
      <c r="E67" s="5" t="s">
        <v>277</v>
      </c>
    </row>
    <row r="68" spans="1:12" x14ac:dyDescent="0.35">
      <c r="A68" s="1">
        <v>21211</v>
      </c>
      <c r="B68" s="5" t="s">
        <v>283</v>
      </c>
      <c r="C68" s="6">
        <v>44487</v>
      </c>
      <c r="D68" s="4" t="s">
        <v>214</v>
      </c>
      <c r="E68" s="5" t="s">
        <v>277</v>
      </c>
    </row>
    <row r="69" spans="1:12" x14ac:dyDescent="0.35">
      <c r="A69" s="4">
        <v>21212</v>
      </c>
      <c r="B69" s="5" t="s">
        <v>284</v>
      </c>
      <c r="C69" s="6">
        <v>44487</v>
      </c>
      <c r="D69" s="4" t="s">
        <v>214</v>
      </c>
      <c r="E69" s="5" t="s">
        <v>277</v>
      </c>
    </row>
    <row r="70" spans="1:12" x14ac:dyDescent="0.35">
      <c r="A70" s="1">
        <v>21213</v>
      </c>
      <c r="B70" s="5" t="s">
        <v>285</v>
      </c>
      <c r="C70" s="6">
        <v>44487</v>
      </c>
      <c r="D70" s="4" t="s">
        <v>214</v>
      </c>
      <c r="E70" s="5" t="s">
        <v>277</v>
      </c>
    </row>
    <row r="71" spans="1:12" x14ac:dyDescent="0.35">
      <c r="A71" s="4">
        <v>21214</v>
      </c>
      <c r="B71" s="5" t="s">
        <v>286</v>
      </c>
      <c r="C71" s="6">
        <v>44487</v>
      </c>
      <c r="D71" s="4" t="s">
        <v>214</v>
      </c>
      <c r="E71" s="5" t="s">
        <v>215</v>
      </c>
      <c r="F71" t="s">
        <v>352</v>
      </c>
      <c r="G71">
        <v>11037</v>
      </c>
      <c r="H71" t="s">
        <v>126</v>
      </c>
      <c r="I71">
        <v>94</v>
      </c>
      <c r="J71">
        <v>99</v>
      </c>
      <c r="K71">
        <v>97</v>
      </c>
      <c r="L71">
        <v>96.666666666666671</v>
      </c>
    </row>
    <row r="72" spans="1:12" x14ac:dyDescent="0.35">
      <c r="A72" s="1">
        <v>21215</v>
      </c>
      <c r="B72" s="5" t="s">
        <v>287</v>
      </c>
      <c r="C72" s="6">
        <v>44487</v>
      </c>
      <c r="D72" s="4" t="s">
        <v>214</v>
      </c>
      <c r="E72" s="5" t="s">
        <v>277</v>
      </c>
    </row>
    <row r="73" spans="1:12" x14ac:dyDescent="0.35">
      <c r="A73" s="4">
        <v>21216</v>
      </c>
      <c r="B73" s="5" t="s">
        <v>288</v>
      </c>
      <c r="C73" s="6">
        <v>44487</v>
      </c>
      <c r="D73" s="4" t="s">
        <v>214</v>
      </c>
      <c r="E73" s="5" t="s">
        <v>277</v>
      </c>
    </row>
    <row r="74" spans="1:12" x14ac:dyDescent="0.35">
      <c r="A74" s="1">
        <v>21217</v>
      </c>
      <c r="B74" s="5" t="s">
        <v>289</v>
      </c>
      <c r="C74" s="6">
        <v>44487</v>
      </c>
      <c r="D74" s="4" t="s">
        <v>214</v>
      </c>
      <c r="E74" s="5" t="s">
        <v>277</v>
      </c>
    </row>
    <row r="75" spans="1:12" x14ac:dyDescent="0.35">
      <c r="A75" s="4">
        <v>21218</v>
      </c>
      <c r="B75" s="5" t="s">
        <v>290</v>
      </c>
      <c r="C75" s="6">
        <v>44487</v>
      </c>
      <c r="D75" s="4" t="s">
        <v>214</v>
      </c>
      <c r="E75" s="5" t="s">
        <v>277</v>
      </c>
    </row>
    <row r="76" spans="1:12" ht="15" thickBot="1" x14ac:dyDescent="0.4">
      <c r="A76" s="7">
        <v>21219</v>
      </c>
      <c r="B76" s="8" t="s">
        <v>291</v>
      </c>
      <c r="C76" s="9">
        <v>44487</v>
      </c>
      <c r="D76" s="10" t="s">
        <v>214</v>
      </c>
      <c r="E76" s="8" t="s">
        <v>277</v>
      </c>
    </row>
  </sheetData>
  <autoFilter ref="H1:L1" xr:uid="{F53C14CC-E748-4F7E-A487-2E23BE033A4F}"/>
  <conditionalFormatting sqref="L1:L1048576">
    <cfRule type="colorScale" priority="1">
      <colorScale>
        <cfvo type="min"/>
        <cfvo type="percentile" val="50"/>
        <cfvo type="max"/>
        <color theme="0" tint="-0.499984740745262"/>
        <color rgb="FFFCFCFF"/>
        <color theme="6" tint="0.39997558519241921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43587-DBCE-4C4A-BB9F-5C2EC2577144}">
  <sheetPr>
    <tabColor theme="5" tint="-0.249977111117893"/>
  </sheetPr>
  <dimension ref="A1:N76"/>
  <sheetViews>
    <sheetView workbookViewId="0">
      <selection activeCell="K46" sqref="K46:L49"/>
    </sheetView>
  </sheetViews>
  <sheetFormatPr defaultColWidth="9.1796875" defaultRowHeight="14.5" x14ac:dyDescent="0.35"/>
  <cols>
    <col min="1" max="1" width="23.81640625" style="20" customWidth="1"/>
    <col min="2" max="2" width="25.54296875" style="20" customWidth="1"/>
    <col min="3" max="3" width="9.1796875" style="20"/>
    <col min="4" max="4" width="28.81640625" style="20" customWidth="1"/>
    <col min="5" max="5" width="25.1796875" style="20" customWidth="1"/>
    <col min="6" max="6" width="20.81640625" style="27" customWidth="1"/>
    <col min="7" max="7" width="9.26953125" style="20" bestFit="1" customWidth="1"/>
    <col min="8" max="8" width="9.1796875" style="20"/>
    <col min="9" max="9" width="17.1796875" style="20" customWidth="1"/>
    <col min="10" max="10" width="9.26953125" style="20" bestFit="1" customWidth="1"/>
    <col min="11" max="11" width="12" style="20" bestFit="1" customWidth="1"/>
    <col min="12" max="16384" width="9.1796875" style="20"/>
  </cols>
  <sheetData>
    <row r="1" spans="1:14" x14ac:dyDescent="0.35">
      <c r="A1" s="26" t="s">
        <v>416</v>
      </c>
      <c r="B1" s="26" t="s">
        <v>417</v>
      </c>
      <c r="C1" s="26" t="s">
        <v>418</v>
      </c>
      <c r="D1" s="26" t="s">
        <v>419</v>
      </c>
      <c r="E1" s="26" t="s">
        <v>413</v>
      </c>
      <c r="F1" s="30" t="s">
        <v>414</v>
      </c>
      <c r="G1" s="26" t="s">
        <v>415</v>
      </c>
      <c r="H1" s="26"/>
      <c r="I1" s="26" t="s">
        <v>420</v>
      </c>
      <c r="J1" s="31" t="s">
        <v>421</v>
      </c>
      <c r="K1" s="31" t="s">
        <v>424</v>
      </c>
      <c r="L1" s="31" t="s">
        <v>422</v>
      </c>
      <c r="M1" s="31" t="s">
        <v>423</v>
      </c>
    </row>
    <row r="2" spans="1:14" s="25" customFormat="1" x14ac:dyDescent="0.35">
      <c r="A2" s="32" t="s">
        <v>354</v>
      </c>
      <c r="B2" s="32">
        <v>1</v>
      </c>
      <c r="C2" s="32" t="s">
        <v>355</v>
      </c>
      <c r="D2" s="32" t="s">
        <v>213</v>
      </c>
      <c r="E2" s="32" t="s">
        <v>356</v>
      </c>
      <c r="F2" s="32" t="s">
        <v>357</v>
      </c>
      <c r="G2" s="32">
        <v>1</v>
      </c>
      <c r="H2" s="32"/>
      <c r="I2" s="41" t="s">
        <v>358</v>
      </c>
      <c r="J2" s="32">
        <v>1</v>
      </c>
      <c r="K2" s="32">
        <v>97</v>
      </c>
      <c r="L2" s="32"/>
      <c r="M2" s="32"/>
      <c r="N2" s="29"/>
    </row>
    <row r="3" spans="1:14" s="25" customFormat="1" x14ac:dyDescent="0.35">
      <c r="A3" s="32" t="s">
        <v>354</v>
      </c>
      <c r="B3" s="32">
        <v>1</v>
      </c>
      <c r="C3" s="32" t="s">
        <v>359</v>
      </c>
      <c r="D3" s="32" t="s">
        <v>216</v>
      </c>
      <c r="E3" s="32" t="s">
        <v>356</v>
      </c>
      <c r="F3" s="32" t="s">
        <v>360</v>
      </c>
      <c r="G3" s="32">
        <v>2</v>
      </c>
      <c r="H3" s="32"/>
      <c r="I3" s="41"/>
      <c r="J3" s="32">
        <v>1</v>
      </c>
      <c r="K3" s="32">
        <v>0</v>
      </c>
      <c r="L3" s="32"/>
      <c r="M3" s="32"/>
      <c r="N3" s="29"/>
    </row>
    <row r="4" spans="1:14" ht="15.5" x14ac:dyDescent="0.35">
      <c r="A4" s="33" t="s">
        <v>354</v>
      </c>
      <c r="B4" s="33">
        <v>1</v>
      </c>
      <c r="C4" s="33" t="s">
        <v>355</v>
      </c>
      <c r="D4" s="34" t="s">
        <v>229</v>
      </c>
      <c r="E4" s="30" t="s">
        <v>361</v>
      </c>
      <c r="F4" s="30" t="s">
        <v>362</v>
      </c>
      <c r="G4" s="26">
        <v>3</v>
      </c>
      <c r="H4" s="26"/>
      <c r="I4" s="41"/>
      <c r="J4" s="26">
        <v>2</v>
      </c>
      <c r="K4" s="30">
        <v>0</v>
      </c>
      <c r="L4" s="30">
        <v>0</v>
      </c>
      <c r="M4" s="30"/>
    </row>
    <row r="5" spans="1:14" ht="15.5" x14ac:dyDescent="0.35">
      <c r="A5" s="33" t="s">
        <v>354</v>
      </c>
      <c r="B5" s="33">
        <v>1</v>
      </c>
      <c r="C5" s="33" t="s">
        <v>355</v>
      </c>
      <c r="D5" s="34" t="s">
        <v>230</v>
      </c>
      <c r="E5" s="30" t="s">
        <v>361</v>
      </c>
      <c r="F5" s="30" t="s">
        <v>363</v>
      </c>
      <c r="G5" s="26">
        <v>4</v>
      </c>
      <c r="H5" s="26"/>
      <c r="I5" s="41"/>
      <c r="J5" s="26">
        <v>2</v>
      </c>
      <c r="K5" s="30">
        <v>0</v>
      </c>
      <c r="L5" s="30">
        <v>0</v>
      </c>
      <c r="M5" s="30"/>
    </row>
    <row r="6" spans="1:14" ht="15.5" x14ac:dyDescent="0.35">
      <c r="A6" s="33" t="s">
        <v>354</v>
      </c>
      <c r="B6" s="33">
        <v>1</v>
      </c>
      <c r="C6" s="33" t="s">
        <v>355</v>
      </c>
      <c r="D6" s="34" t="s">
        <v>231</v>
      </c>
      <c r="E6" s="30" t="s">
        <v>361</v>
      </c>
      <c r="F6" s="30" t="s">
        <v>364</v>
      </c>
      <c r="G6" s="26">
        <v>5</v>
      </c>
      <c r="H6" s="26"/>
      <c r="I6" s="41"/>
      <c r="J6" s="26">
        <v>2</v>
      </c>
      <c r="K6" s="30">
        <v>0</v>
      </c>
      <c r="L6" s="30">
        <v>0</v>
      </c>
      <c r="M6" s="30">
        <v>0</v>
      </c>
    </row>
    <row r="7" spans="1:14" ht="15.5" x14ac:dyDescent="0.35">
      <c r="A7" s="33" t="s">
        <v>354</v>
      </c>
      <c r="B7" s="33">
        <v>1</v>
      </c>
      <c r="C7" s="33" t="s">
        <v>355</v>
      </c>
      <c r="D7" s="34" t="s">
        <v>232</v>
      </c>
      <c r="E7" s="30" t="s">
        <v>361</v>
      </c>
      <c r="F7" s="30" t="s">
        <v>365</v>
      </c>
      <c r="G7" s="26">
        <v>6</v>
      </c>
      <c r="H7" s="26"/>
      <c r="I7" s="41"/>
      <c r="J7" s="26">
        <v>2</v>
      </c>
      <c r="K7" s="30">
        <v>0</v>
      </c>
      <c r="L7" s="30">
        <v>0</v>
      </c>
      <c r="M7" s="30"/>
    </row>
    <row r="8" spans="1:14" s="23" customFormat="1" ht="16" thickBot="1" x14ac:dyDescent="0.4">
      <c r="A8" s="37" t="s">
        <v>354</v>
      </c>
      <c r="B8" s="37">
        <v>1</v>
      </c>
      <c r="C8" s="37" t="s">
        <v>355</v>
      </c>
      <c r="D8" s="38" t="s">
        <v>233</v>
      </c>
      <c r="E8" s="39" t="s">
        <v>361</v>
      </c>
      <c r="F8" s="39" t="s">
        <v>366</v>
      </c>
      <c r="G8" s="40">
        <v>7</v>
      </c>
      <c r="H8" s="40"/>
      <c r="I8" s="41"/>
      <c r="J8" s="40">
        <v>2</v>
      </c>
      <c r="K8" s="39">
        <v>0</v>
      </c>
      <c r="L8" s="39">
        <v>0</v>
      </c>
      <c r="M8" s="39"/>
    </row>
    <row r="9" spans="1:14" s="28" customFormat="1" x14ac:dyDescent="0.35">
      <c r="A9" s="35" t="s">
        <v>354</v>
      </c>
      <c r="B9" s="35">
        <v>2</v>
      </c>
      <c r="C9" s="35" t="s">
        <v>355</v>
      </c>
      <c r="D9" s="35" t="s">
        <v>217</v>
      </c>
      <c r="E9" s="35" t="s">
        <v>356</v>
      </c>
      <c r="F9" s="35" t="s">
        <v>357</v>
      </c>
      <c r="G9" s="35">
        <v>8</v>
      </c>
      <c r="H9" s="35"/>
      <c r="I9" s="41"/>
      <c r="J9" s="35">
        <v>1</v>
      </c>
      <c r="K9" s="35">
        <v>97</v>
      </c>
      <c r="L9" s="35"/>
      <c r="M9" s="35"/>
      <c r="N9" s="36"/>
    </row>
    <row r="10" spans="1:14" s="25" customFormat="1" x14ac:dyDescent="0.35">
      <c r="A10" s="32" t="s">
        <v>354</v>
      </c>
      <c r="B10" s="32">
        <v>2</v>
      </c>
      <c r="C10" s="32" t="s">
        <v>359</v>
      </c>
      <c r="D10" s="32" t="s">
        <v>218</v>
      </c>
      <c r="E10" s="32" t="s">
        <v>356</v>
      </c>
      <c r="F10" s="32" t="s">
        <v>360</v>
      </c>
      <c r="G10" s="32">
        <v>9</v>
      </c>
      <c r="H10" s="32"/>
      <c r="I10" s="41"/>
      <c r="J10" s="32">
        <v>1</v>
      </c>
      <c r="K10" s="32">
        <v>0</v>
      </c>
      <c r="L10" s="32"/>
      <c r="M10" s="32"/>
      <c r="N10" s="29"/>
    </row>
    <row r="11" spans="1:14" ht="15.5" x14ac:dyDescent="0.35">
      <c r="A11" s="33" t="s">
        <v>354</v>
      </c>
      <c r="B11" s="33">
        <v>2</v>
      </c>
      <c r="C11" s="33" t="s">
        <v>355</v>
      </c>
      <c r="D11" s="34" t="s">
        <v>234</v>
      </c>
      <c r="E11" s="30" t="s">
        <v>361</v>
      </c>
      <c r="F11" s="30" t="s">
        <v>367</v>
      </c>
      <c r="G11" s="26">
        <v>10</v>
      </c>
      <c r="H11" s="26"/>
      <c r="I11" s="41"/>
      <c r="J11" s="26">
        <v>2</v>
      </c>
      <c r="K11" s="30">
        <v>0</v>
      </c>
      <c r="L11" s="30">
        <v>0</v>
      </c>
      <c r="M11" s="30"/>
    </row>
    <row r="12" spans="1:14" ht="15.5" x14ac:dyDescent="0.35">
      <c r="A12" s="33" t="s">
        <v>354</v>
      </c>
      <c r="B12" s="33">
        <v>2</v>
      </c>
      <c r="C12" s="33" t="s">
        <v>355</v>
      </c>
      <c r="D12" s="34" t="s">
        <v>235</v>
      </c>
      <c r="E12" s="30" t="s">
        <v>361</v>
      </c>
      <c r="F12" s="30" t="s">
        <v>368</v>
      </c>
      <c r="G12" s="26">
        <v>11</v>
      </c>
      <c r="H12" s="26"/>
      <c r="I12" s="41"/>
      <c r="J12" s="26">
        <v>2</v>
      </c>
      <c r="K12" s="30">
        <v>0</v>
      </c>
      <c r="L12" s="30">
        <v>0</v>
      </c>
      <c r="M12" s="30"/>
    </row>
    <row r="13" spans="1:14" ht="15.5" x14ac:dyDescent="0.35">
      <c r="A13" s="33" t="s">
        <v>354</v>
      </c>
      <c r="B13" s="33">
        <v>2</v>
      </c>
      <c r="C13" s="33" t="s">
        <v>355</v>
      </c>
      <c r="D13" s="34" t="s">
        <v>369</v>
      </c>
      <c r="E13" s="30" t="s">
        <v>361</v>
      </c>
      <c r="F13" s="30" t="s">
        <v>370</v>
      </c>
      <c r="G13" s="26">
        <v>12</v>
      </c>
      <c r="H13" s="26"/>
      <c r="I13" s="41"/>
      <c r="J13" s="26">
        <v>2</v>
      </c>
      <c r="K13" s="30"/>
      <c r="L13" s="30"/>
      <c r="M13" s="30"/>
    </row>
    <row r="14" spans="1:14" ht="15.5" x14ac:dyDescent="0.35">
      <c r="A14" s="33" t="s">
        <v>354</v>
      </c>
      <c r="B14" s="33">
        <v>2</v>
      </c>
      <c r="C14" s="33" t="s">
        <v>355</v>
      </c>
      <c r="D14" s="34" t="s">
        <v>236</v>
      </c>
      <c r="E14" s="30" t="s">
        <v>361</v>
      </c>
      <c r="F14" s="30" t="s">
        <v>371</v>
      </c>
      <c r="G14" s="26">
        <v>13</v>
      </c>
      <c r="H14" s="26"/>
      <c r="I14" s="41"/>
      <c r="J14" s="26">
        <v>2</v>
      </c>
      <c r="K14" s="30">
        <v>0</v>
      </c>
      <c r="L14" s="30">
        <v>0</v>
      </c>
      <c r="M14" s="30"/>
    </row>
    <row r="15" spans="1:14" s="23" customFormat="1" ht="16" thickBot="1" x14ac:dyDescent="0.4">
      <c r="A15" s="37" t="s">
        <v>354</v>
      </c>
      <c r="B15" s="37">
        <v>2</v>
      </c>
      <c r="C15" s="37" t="s">
        <v>355</v>
      </c>
      <c r="D15" s="38" t="s">
        <v>237</v>
      </c>
      <c r="E15" s="39" t="s">
        <v>361</v>
      </c>
      <c r="F15" s="39" t="s">
        <v>372</v>
      </c>
      <c r="G15" s="40">
        <v>14</v>
      </c>
      <c r="H15" s="40"/>
      <c r="I15" s="41"/>
      <c r="J15" s="40">
        <v>1</v>
      </c>
      <c r="K15" s="39">
        <v>97</v>
      </c>
      <c r="L15" s="39">
        <v>96.666666666666671</v>
      </c>
      <c r="M15" s="39"/>
    </row>
    <row r="16" spans="1:14" s="28" customFormat="1" x14ac:dyDescent="0.35">
      <c r="A16" s="35" t="s">
        <v>354</v>
      </c>
      <c r="B16" s="35">
        <v>3</v>
      </c>
      <c r="C16" s="35" t="s">
        <v>355</v>
      </c>
      <c r="D16" s="35" t="s">
        <v>219</v>
      </c>
      <c r="E16" s="35" t="s">
        <v>356</v>
      </c>
      <c r="F16" s="35" t="s">
        <v>357</v>
      </c>
      <c r="G16" s="35">
        <v>15</v>
      </c>
      <c r="H16" s="35"/>
      <c r="I16" s="42" t="s">
        <v>373</v>
      </c>
      <c r="J16" s="35">
        <v>1</v>
      </c>
      <c r="K16" s="35">
        <v>96.333333333333329</v>
      </c>
      <c r="L16" s="35"/>
      <c r="M16" s="35"/>
      <c r="N16" s="36"/>
    </row>
    <row r="17" spans="1:14" s="25" customFormat="1" x14ac:dyDescent="0.35">
      <c r="A17" s="32" t="s">
        <v>354</v>
      </c>
      <c r="B17" s="32">
        <v>3</v>
      </c>
      <c r="C17" s="32" t="s">
        <v>359</v>
      </c>
      <c r="D17" s="32" t="s">
        <v>220</v>
      </c>
      <c r="E17" s="32" t="s">
        <v>356</v>
      </c>
      <c r="F17" s="32" t="s">
        <v>360</v>
      </c>
      <c r="G17" s="32">
        <v>16</v>
      </c>
      <c r="H17" s="32"/>
      <c r="I17" s="42"/>
      <c r="J17" s="32">
        <v>2</v>
      </c>
      <c r="K17" s="32">
        <v>0</v>
      </c>
      <c r="L17" s="32"/>
      <c r="M17" s="32"/>
      <c r="N17" s="29"/>
    </row>
    <row r="18" spans="1:14" ht="15.5" x14ac:dyDescent="0.35">
      <c r="A18" s="33" t="s">
        <v>354</v>
      </c>
      <c r="B18" s="33">
        <v>3</v>
      </c>
      <c r="C18" s="33" t="s">
        <v>355</v>
      </c>
      <c r="D18" s="34" t="s">
        <v>374</v>
      </c>
      <c r="E18" s="30" t="s">
        <v>361</v>
      </c>
      <c r="F18" s="30" t="s">
        <v>375</v>
      </c>
      <c r="G18" s="26">
        <v>17</v>
      </c>
      <c r="H18" s="26"/>
      <c r="I18" s="42"/>
      <c r="J18" s="26"/>
      <c r="K18" s="26"/>
      <c r="L18" s="30">
        <v>96.333333333333329</v>
      </c>
      <c r="M18" s="30"/>
    </row>
    <row r="19" spans="1:14" ht="15.5" x14ac:dyDescent="0.35">
      <c r="A19" s="33" t="s">
        <v>354</v>
      </c>
      <c r="B19" s="33">
        <v>3</v>
      </c>
      <c r="C19" s="33" t="s">
        <v>355</v>
      </c>
      <c r="D19" s="34" t="s">
        <v>376</v>
      </c>
      <c r="E19" s="30" t="s">
        <v>361</v>
      </c>
      <c r="F19" s="30" t="s">
        <v>377</v>
      </c>
      <c r="G19" s="26">
        <v>18</v>
      </c>
      <c r="H19" s="26"/>
      <c r="I19" s="42"/>
      <c r="J19" s="26"/>
      <c r="K19" s="26"/>
      <c r="L19" s="30">
        <v>0</v>
      </c>
      <c r="M19" s="30"/>
    </row>
    <row r="20" spans="1:14" ht="15.5" x14ac:dyDescent="0.35">
      <c r="A20" s="33" t="s">
        <v>354</v>
      </c>
      <c r="B20" s="33">
        <v>3</v>
      </c>
      <c r="C20" s="33" t="s">
        <v>355</v>
      </c>
      <c r="D20" s="34" t="s">
        <v>378</v>
      </c>
      <c r="E20" s="30" t="s">
        <v>361</v>
      </c>
      <c r="F20" s="30" t="s">
        <v>379</v>
      </c>
      <c r="G20" s="26">
        <v>19</v>
      </c>
      <c r="H20" s="26"/>
      <c r="I20" s="42"/>
      <c r="J20" s="26"/>
      <c r="K20" s="26"/>
      <c r="L20" s="30">
        <v>96.333333333333329</v>
      </c>
      <c r="M20" s="30"/>
    </row>
    <row r="21" spans="1:14" ht="15.5" x14ac:dyDescent="0.35">
      <c r="A21" s="33" t="s">
        <v>354</v>
      </c>
      <c r="B21" s="33">
        <v>3</v>
      </c>
      <c r="C21" s="33" t="s">
        <v>355</v>
      </c>
      <c r="D21" s="34" t="s">
        <v>238</v>
      </c>
      <c r="E21" s="30" t="s">
        <v>361</v>
      </c>
      <c r="F21" s="30" t="s">
        <v>380</v>
      </c>
      <c r="G21" s="26">
        <v>20</v>
      </c>
      <c r="H21" s="26"/>
      <c r="I21" s="42"/>
      <c r="J21" s="26">
        <v>2</v>
      </c>
      <c r="K21" s="30">
        <v>0</v>
      </c>
      <c r="L21" s="30">
        <v>0</v>
      </c>
      <c r="M21" s="30"/>
    </row>
    <row r="22" spans="1:14" s="23" customFormat="1" ht="16" thickBot="1" x14ac:dyDescent="0.4">
      <c r="A22" s="37" t="s">
        <v>354</v>
      </c>
      <c r="B22" s="37">
        <v>3</v>
      </c>
      <c r="C22" s="37" t="s">
        <v>355</v>
      </c>
      <c r="D22" s="38" t="s">
        <v>239</v>
      </c>
      <c r="E22" s="39" t="s">
        <v>361</v>
      </c>
      <c r="F22" s="39" t="s">
        <v>381</v>
      </c>
      <c r="G22" s="40">
        <v>21</v>
      </c>
      <c r="H22" s="40"/>
      <c r="I22" s="42"/>
      <c r="J22" s="40">
        <v>1</v>
      </c>
      <c r="K22" s="39">
        <v>97.333333333333329</v>
      </c>
      <c r="L22" s="39">
        <v>96.666666666666671</v>
      </c>
      <c r="M22" s="39"/>
    </row>
    <row r="23" spans="1:14" s="28" customFormat="1" x14ac:dyDescent="0.35">
      <c r="A23" s="35" t="s">
        <v>354</v>
      </c>
      <c r="B23" s="35">
        <v>4</v>
      </c>
      <c r="C23" s="35" t="s">
        <v>355</v>
      </c>
      <c r="D23" s="35" t="s">
        <v>221</v>
      </c>
      <c r="E23" s="35" t="s">
        <v>356</v>
      </c>
      <c r="F23" s="35" t="s">
        <v>357</v>
      </c>
      <c r="G23" s="35">
        <v>22</v>
      </c>
      <c r="H23" s="35"/>
      <c r="I23" s="42"/>
      <c r="J23" s="35">
        <v>1</v>
      </c>
      <c r="K23" s="35">
        <v>96</v>
      </c>
      <c r="L23" s="35"/>
      <c r="M23" s="35"/>
      <c r="N23" s="36"/>
    </row>
    <row r="24" spans="1:14" s="25" customFormat="1" x14ac:dyDescent="0.35">
      <c r="A24" s="32" t="s">
        <v>354</v>
      </c>
      <c r="B24" s="32">
        <v>4</v>
      </c>
      <c r="C24" s="32" t="s">
        <v>359</v>
      </c>
      <c r="D24" s="32" t="s">
        <v>222</v>
      </c>
      <c r="E24" s="32" t="s">
        <v>356</v>
      </c>
      <c r="F24" s="32" t="s">
        <v>360</v>
      </c>
      <c r="G24" s="32">
        <v>23</v>
      </c>
      <c r="H24" s="32"/>
      <c r="I24" s="42"/>
      <c r="J24" s="32">
        <v>2</v>
      </c>
      <c r="K24" s="32">
        <v>0</v>
      </c>
      <c r="L24" s="32"/>
      <c r="M24" s="32"/>
      <c r="N24" s="29"/>
    </row>
    <row r="25" spans="1:14" ht="15.5" x14ac:dyDescent="0.35">
      <c r="A25" s="33" t="s">
        <v>354</v>
      </c>
      <c r="B25" s="33">
        <v>4</v>
      </c>
      <c r="C25" s="33" t="s">
        <v>355</v>
      </c>
      <c r="D25" s="34" t="s">
        <v>382</v>
      </c>
      <c r="E25" s="30" t="s">
        <v>361</v>
      </c>
      <c r="F25" s="30" t="s">
        <v>383</v>
      </c>
      <c r="G25" s="26">
        <v>24</v>
      </c>
      <c r="H25" s="26"/>
      <c r="I25" s="42"/>
      <c r="J25" s="26"/>
      <c r="K25" s="26"/>
      <c r="L25" s="30"/>
      <c r="M25" s="30"/>
    </row>
    <row r="26" spans="1:14" ht="15.5" x14ac:dyDescent="0.35">
      <c r="A26" s="33" t="s">
        <v>354</v>
      </c>
      <c r="B26" s="33">
        <v>4</v>
      </c>
      <c r="C26" s="33" t="s">
        <v>355</v>
      </c>
      <c r="D26" s="34" t="s">
        <v>384</v>
      </c>
      <c r="E26" s="30" t="s">
        <v>361</v>
      </c>
      <c r="F26" s="30" t="s">
        <v>385</v>
      </c>
      <c r="G26" s="26">
        <v>25</v>
      </c>
      <c r="H26" s="26"/>
      <c r="I26" s="42"/>
      <c r="J26" s="26"/>
      <c r="K26" s="26"/>
      <c r="L26" s="30">
        <v>97</v>
      </c>
      <c r="M26" s="30"/>
      <c r="N26" s="27"/>
    </row>
    <row r="27" spans="1:14" ht="15.5" x14ac:dyDescent="0.35">
      <c r="A27" s="33" t="s">
        <v>354</v>
      </c>
      <c r="B27" s="33">
        <v>4</v>
      </c>
      <c r="C27" s="33" t="s">
        <v>355</v>
      </c>
      <c r="D27" s="34" t="s">
        <v>240</v>
      </c>
      <c r="E27" s="30" t="s">
        <v>361</v>
      </c>
      <c r="F27" s="30" t="s">
        <v>386</v>
      </c>
      <c r="G27" s="26">
        <v>26</v>
      </c>
      <c r="H27" s="26"/>
      <c r="I27" s="42"/>
      <c r="J27" s="26">
        <v>1</v>
      </c>
      <c r="K27" s="30">
        <v>96.666666666666671</v>
      </c>
      <c r="L27" s="30">
        <v>97</v>
      </c>
      <c r="M27" s="30">
        <v>96.666666666666671</v>
      </c>
      <c r="N27" s="27"/>
    </row>
    <row r="28" spans="1:14" ht="15.5" x14ac:dyDescent="0.35">
      <c r="A28" s="33" t="s">
        <v>354</v>
      </c>
      <c r="B28" s="33">
        <v>4</v>
      </c>
      <c r="C28" s="33" t="s">
        <v>355</v>
      </c>
      <c r="D28" s="34" t="s">
        <v>387</v>
      </c>
      <c r="E28" s="30" t="s">
        <v>361</v>
      </c>
      <c r="F28" s="30" t="s">
        <v>388</v>
      </c>
      <c r="G28" s="26">
        <v>27</v>
      </c>
      <c r="H28" s="26"/>
      <c r="I28" s="42"/>
      <c r="J28" s="26"/>
      <c r="K28" s="26"/>
      <c r="L28" s="30">
        <v>97</v>
      </c>
      <c r="M28" s="30"/>
      <c r="N28" s="27"/>
    </row>
    <row r="29" spans="1:14" s="23" customFormat="1" ht="16" thickBot="1" x14ac:dyDescent="0.4">
      <c r="A29" s="37" t="s">
        <v>354</v>
      </c>
      <c r="B29" s="37">
        <v>4</v>
      </c>
      <c r="C29" s="37" t="s">
        <v>355</v>
      </c>
      <c r="D29" s="38" t="s">
        <v>389</v>
      </c>
      <c r="E29" s="39" t="s">
        <v>361</v>
      </c>
      <c r="F29" s="39" t="s">
        <v>390</v>
      </c>
      <c r="G29" s="40">
        <v>28</v>
      </c>
      <c r="H29" s="40"/>
      <c r="I29" s="42"/>
      <c r="J29" s="40"/>
      <c r="K29" s="40"/>
      <c r="L29" s="39"/>
      <c r="M29" s="39"/>
    </row>
    <row r="30" spans="1:14" s="28" customFormat="1" x14ac:dyDescent="0.35">
      <c r="A30" s="35" t="s">
        <v>354</v>
      </c>
      <c r="B30" s="35">
        <v>5</v>
      </c>
      <c r="C30" s="35" t="s">
        <v>359</v>
      </c>
      <c r="D30" s="35" t="s">
        <v>223</v>
      </c>
      <c r="E30" s="35" t="s">
        <v>356</v>
      </c>
      <c r="F30" s="35" t="s">
        <v>357</v>
      </c>
      <c r="G30" s="35">
        <v>29</v>
      </c>
      <c r="H30" s="35"/>
      <c r="I30" s="43" t="s">
        <v>391</v>
      </c>
      <c r="J30" s="35">
        <v>1</v>
      </c>
      <c r="K30" s="35">
        <v>97</v>
      </c>
      <c r="L30" s="35"/>
      <c r="M30" s="35"/>
      <c r="N30" s="36"/>
    </row>
    <row r="31" spans="1:14" s="25" customFormat="1" x14ac:dyDescent="0.35">
      <c r="A31" s="32" t="s">
        <v>354</v>
      </c>
      <c r="B31" s="32">
        <v>5</v>
      </c>
      <c r="C31" s="32" t="s">
        <v>359</v>
      </c>
      <c r="D31" s="32" t="s">
        <v>224</v>
      </c>
      <c r="E31" s="32" t="s">
        <v>356</v>
      </c>
      <c r="F31" s="32" t="s">
        <v>360</v>
      </c>
      <c r="G31" s="32">
        <v>30</v>
      </c>
      <c r="H31" s="32"/>
      <c r="I31" s="43"/>
      <c r="J31" s="32">
        <v>2</v>
      </c>
      <c r="K31" s="32">
        <v>0</v>
      </c>
      <c r="L31" s="32"/>
      <c r="M31" s="32"/>
      <c r="N31" s="29"/>
    </row>
    <row r="32" spans="1:14" ht="15.5" x14ac:dyDescent="0.35">
      <c r="A32" s="33" t="s">
        <v>354</v>
      </c>
      <c r="B32" s="33">
        <v>5</v>
      </c>
      <c r="C32" s="33" t="s">
        <v>359</v>
      </c>
      <c r="D32" s="34" t="s">
        <v>241</v>
      </c>
      <c r="E32" s="30" t="s">
        <v>361</v>
      </c>
      <c r="F32" s="30" t="s">
        <v>392</v>
      </c>
      <c r="G32" s="26">
        <v>31</v>
      </c>
      <c r="H32" s="26"/>
      <c r="I32" s="43"/>
      <c r="J32" s="26">
        <v>2</v>
      </c>
      <c r="K32" s="30">
        <v>97</v>
      </c>
      <c r="L32" s="30"/>
      <c r="M32" s="30"/>
      <c r="N32" s="27"/>
    </row>
    <row r="33" spans="1:14" ht="15.5" x14ac:dyDescent="0.35">
      <c r="A33" s="33" t="s">
        <v>354</v>
      </c>
      <c r="B33" s="33">
        <v>5</v>
      </c>
      <c r="C33" s="33" t="s">
        <v>359</v>
      </c>
      <c r="D33" s="34" t="s">
        <v>393</v>
      </c>
      <c r="E33" s="30" t="s">
        <v>361</v>
      </c>
      <c r="F33" s="30" t="s">
        <v>394</v>
      </c>
      <c r="G33" s="26">
        <v>32</v>
      </c>
      <c r="H33" s="26"/>
      <c r="I33" s="43"/>
      <c r="J33" s="26"/>
      <c r="K33" s="26"/>
      <c r="L33" s="30"/>
      <c r="M33" s="30"/>
    </row>
    <row r="34" spans="1:14" ht="15.5" x14ac:dyDescent="0.35">
      <c r="A34" s="33" t="s">
        <v>354</v>
      </c>
      <c r="B34" s="33">
        <v>5</v>
      </c>
      <c r="C34" s="33" t="s">
        <v>359</v>
      </c>
      <c r="D34" s="34" t="s">
        <v>242</v>
      </c>
      <c r="E34" s="30" t="s">
        <v>361</v>
      </c>
      <c r="F34" s="30" t="s">
        <v>395</v>
      </c>
      <c r="G34" s="26">
        <v>33</v>
      </c>
      <c r="H34" s="26"/>
      <c r="I34" s="43"/>
      <c r="J34" s="26">
        <v>1</v>
      </c>
      <c r="K34" s="30">
        <v>97.333333333333329</v>
      </c>
      <c r="L34" s="30">
        <v>97.333333333333329</v>
      </c>
      <c r="M34" s="30"/>
      <c r="N34" s="27"/>
    </row>
    <row r="35" spans="1:14" ht="15.5" x14ac:dyDescent="0.35">
      <c r="A35" s="33" t="s">
        <v>354</v>
      </c>
      <c r="B35" s="33">
        <v>5</v>
      </c>
      <c r="C35" s="33" t="s">
        <v>359</v>
      </c>
      <c r="D35" s="34" t="s">
        <v>396</v>
      </c>
      <c r="E35" s="30" t="s">
        <v>361</v>
      </c>
      <c r="F35" s="30" t="s">
        <v>397</v>
      </c>
      <c r="G35" s="26">
        <v>34</v>
      </c>
      <c r="H35" s="26"/>
      <c r="I35" s="43"/>
      <c r="J35" s="26"/>
      <c r="K35" s="26"/>
      <c r="L35" s="30"/>
      <c r="M35" s="30"/>
      <c r="N35" s="27"/>
    </row>
    <row r="36" spans="1:14" s="23" customFormat="1" ht="16" thickBot="1" x14ac:dyDescent="0.4">
      <c r="A36" s="37" t="s">
        <v>354</v>
      </c>
      <c r="B36" s="37">
        <v>5</v>
      </c>
      <c r="C36" s="37" t="s">
        <v>359</v>
      </c>
      <c r="D36" s="38" t="s">
        <v>398</v>
      </c>
      <c r="E36" s="39" t="s">
        <v>361</v>
      </c>
      <c r="F36" s="39" t="s">
        <v>399</v>
      </c>
      <c r="G36" s="40">
        <v>35</v>
      </c>
      <c r="H36" s="40"/>
      <c r="I36" s="43"/>
      <c r="J36" s="40"/>
      <c r="K36" s="40"/>
      <c r="L36" s="39">
        <v>0</v>
      </c>
      <c r="M36" s="39"/>
      <c r="N36" s="24"/>
    </row>
    <row r="37" spans="1:14" s="28" customFormat="1" x14ac:dyDescent="0.35">
      <c r="A37" s="35" t="s">
        <v>354</v>
      </c>
      <c r="B37" s="35">
        <v>6</v>
      </c>
      <c r="C37" s="35" t="s">
        <v>359</v>
      </c>
      <c r="D37" s="35" t="s">
        <v>225</v>
      </c>
      <c r="E37" s="35" t="s">
        <v>356</v>
      </c>
      <c r="F37" s="35" t="s">
        <v>357</v>
      </c>
      <c r="G37" s="35">
        <v>36</v>
      </c>
      <c r="H37" s="35"/>
      <c r="I37" s="43"/>
      <c r="J37" s="35">
        <v>1</v>
      </c>
      <c r="K37" s="35">
        <v>97</v>
      </c>
      <c r="L37" s="35"/>
      <c r="M37" s="35"/>
      <c r="N37" s="36"/>
    </row>
    <row r="38" spans="1:14" s="25" customFormat="1" x14ac:dyDescent="0.35">
      <c r="A38" s="32" t="s">
        <v>354</v>
      </c>
      <c r="B38" s="32">
        <v>6</v>
      </c>
      <c r="C38" s="32" t="s">
        <v>359</v>
      </c>
      <c r="D38" s="32" t="s">
        <v>226</v>
      </c>
      <c r="E38" s="32" t="s">
        <v>356</v>
      </c>
      <c r="F38" s="32" t="s">
        <v>360</v>
      </c>
      <c r="G38" s="32">
        <v>37</v>
      </c>
      <c r="H38" s="32"/>
      <c r="I38" s="43"/>
      <c r="J38" s="32">
        <v>2</v>
      </c>
      <c r="K38" s="32">
        <v>0</v>
      </c>
      <c r="L38" s="32"/>
      <c r="M38" s="32"/>
      <c r="N38" s="29"/>
    </row>
    <row r="39" spans="1:14" ht="15.5" x14ac:dyDescent="0.35">
      <c r="A39" s="33" t="s">
        <v>354</v>
      </c>
      <c r="B39" s="33">
        <v>6</v>
      </c>
      <c r="C39" s="33" t="s">
        <v>359</v>
      </c>
      <c r="D39" s="34" t="s">
        <v>243</v>
      </c>
      <c r="E39" s="30" t="s">
        <v>361</v>
      </c>
      <c r="F39" s="30" t="s">
        <v>400</v>
      </c>
      <c r="G39" s="26">
        <v>38</v>
      </c>
      <c r="H39" s="26"/>
      <c r="I39" s="43"/>
      <c r="J39" s="26">
        <v>2</v>
      </c>
      <c r="K39" s="30">
        <v>0</v>
      </c>
      <c r="L39" s="30">
        <v>0</v>
      </c>
      <c r="M39" s="30"/>
      <c r="N39" s="27"/>
    </row>
    <row r="40" spans="1:14" ht="15.5" x14ac:dyDescent="0.35">
      <c r="A40" s="33" t="s">
        <v>354</v>
      </c>
      <c r="B40" s="33">
        <v>6</v>
      </c>
      <c r="C40" s="33" t="s">
        <v>359</v>
      </c>
      <c r="D40" s="34" t="s">
        <v>244</v>
      </c>
      <c r="E40" s="30" t="s">
        <v>361</v>
      </c>
      <c r="F40" s="30" t="s">
        <v>401</v>
      </c>
      <c r="G40" s="26">
        <v>39</v>
      </c>
      <c r="H40" s="26"/>
      <c r="I40" s="43"/>
      <c r="J40" s="26">
        <v>2</v>
      </c>
      <c r="K40" s="30">
        <v>0</v>
      </c>
      <c r="L40" s="30">
        <v>0</v>
      </c>
      <c r="M40" s="30"/>
    </row>
    <row r="41" spans="1:14" ht="15.5" x14ac:dyDescent="0.35">
      <c r="A41" s="33" t="s">
        <v>354</v>
      </c>
      <c r="B41" s="33">
        <v>6</v>
      </c>
      <c r="C41" s="33" t="s">
        <v>359</v>
      </c>
      <c r="D41" s="34" t="s">
        <v>245</v>
      </c>
      <c r="E41" s="30" t="s">
        <v>361</v>
      </c>
      <c r="F41" s="30" t="s">
        <v>402</v>
      </c>
      <c r="G41" s="26">
        <v>40</v>
      </c>
      <c r="H41" s="26"/>
      <c r="I41" s="43"/>
      <c r="J41" s="26">
        <v>2</v>
      </c>
      <c r="K41" s="30">
        <v>97</v>
      </c>
      <c r="L41" s="30">
        <v>90.333333333333329</v>
      </c>
      <c r="M41" s="30"/>
    </row>
    <row r="42" spans="1:14" ht="15" customHeight="1" x14ac:dyDescent="0.35">
      <c r="A42" s="33" t="s">
        <v>354</v>
      </c>
      <c r="B42" s="33">
        <v>6</v>
      </c>
      <c r="C42" s="33" t="s">
        <v>359</v>
      </c>
      <c r="D42" s="34" t="s">
        <v>246</v>
      </c>
      <c r="E42" s="30" t="s">
        <v>361</v>
      </c>
      <c r="F42" s="30" t="s">
        <v>403</v>
      </c>
      <c r="G42" s="26">
        <v>41</v>
      </c>
      <c r="H42" s="26"/>
      <c r="I42" s="43"/>
      <c r="J42" s="26">
        <v>2</v>
      </c>
      <c r="K42" s="30">
        <v>0</v>
      </c>
      <c r="L42" s="30">
        <v>10.5</v>
      </c>
      <c r="M42" s="30"/>
    </row>
    <row r="43" spans="1:14" s="23" customFormat="1" ht="16" thickBot="1" x14ac:dyDescent="0.4">
      <c r="A43" s="37" t="s">
        <v>354</v>
      </c>
      <c r="B43" s="37">
        <v>6</v>
      </c>
      <c r="C43" s="37" t="s">
        <v>359</v>
      </c>
      <c r="D43" s="38" t="s">
        <v>247</v>
      </c>
      <c r="E43" s="39" t="s">
        <v>361</v>
      </c>
      <c r="F43" s="39" t="s">
        <v>404</v>
      </c>
      <c r="G43" s="40">
        <v>42</v>
      </c>
      <c r="H43" s="40"/>
      <c r="I43" s="43"/>
      <c r="J43" s="40">
        <v>1</v>
      </c>
      <c r="K43" s="39">
        <v>96.666666666666671</v>
      </c>
      <c r="L43" s="39">
        <v>93.666666666666671</v>
      </c>
      <c r="M43" s="39"/>
    </row>
    <row r="44" spans="1:14" s="28" customFormat="1" x14ac:dyDescent="0.35">
      <c r="A44" s="35" t="s">
        <v>354</v>
      </c>
      <c r="B44" s="35">
        <v>7</v>
      </c>
      <c r="C44" s="35" t="s">
        <v>359</v>
      </c>
      <c r="D44" s="35" t="s">
        <v>227</v>
      </c>
      <c r="E44" s="35" t="s">
        <v>356</v>
      </c>
      <c r="F44" s="35" t="s">
        <v>357</v>
      </c>
      <c r="G44" s="35">
        <v>43</v>
      </c>
      <c r="H44" s="35"/>
      <c r="I44" s="43"/>
      <c r="J44" s="35">
        <v>1</v>
      </c>
      <c r="K44" s="35">
        <v>96.666666666666671</v>
      </c>
      <c r="L44" s="35"/>
      <c r="M44" s="35"/>
      <c r="N44" s="36"/>
    </row>
    <row r="45" spans="1:14" s="25" customFormat="1" x14ac:dyDescent="0.35">
      <c r="A45" s="32" t="s">
        <v>354</v>
      </c>
      <c r="B45" s="32">
        <v>7</v>
      </c>
      <c r="C45" s="32" t="s">
        <v>359</v>
      </c>
      <c r="D45" s="32" t="s">
        <v>228</v>
      </c>
      <c r="E45" s="32" t="s">
        <v>356</v>
      </c>
      <c r="F45" s="32" t="s">
        <v>360</v>
      </c>
      <c r="G45" s="32">
        <v>44</v>
      </c>
      <c r="H45" s="32"/>
      <c r="I45" s="43"/>
      <c r="J45" s="32">
        <v>1</v>
      </c>
      <c r="K45" s="32">
        <v>0</v>
      </c>
      <c r="L45" s="32"/>
      <c r="M45" s="32"/>
      <c r="N45" s="29"/>
    </row>
    <row r="46" spans="1:14" ht="15.5" x14ac:dyDescent="0.35">
      <c r="A46" s="33" t="s">
        <v>354</v>
      </c>
      <c r="B46" s="33">
        <v>7</v>
      </c>
      <c r="C46" s="33" t="s">
        <v>355</v>
      </c>
      <c r="D46" s="34" t="s">
        <v>405</v>
      </c>
      <c r="E46" s="30" t="s">
        <v>361</v>
      </c>
      <c r="F46" s="30" t="s">
        <v>406</v>
      </c>
      <c r="G46" s="26">
        <v>45</v>
      </c>
      <c r="H46" s="26"/>
      <c r="I46" s="43"/>
      <c r="J46" s="26"/>
      <c r="K46" s="26"/>
      <c r="L46" s="30">
        <v>0</v>
      </c>
      <c r="M46" s="30"/>
    </row>
    <row r="47" spans="1:14" ht="15.5" x14ac:dyDescent="0.35">
      <c r="A47" s="33" t="s">
        <v>354</v>
      </c>
      <c r="B47" s="33">
        <v>7</v>
      </c>
      <c r="C47" s="33" t="s">
        <v>355</v>
      </c>
      <c r="D47" s="34" t="s">
        <v>407</v>
      </c>
      <c r="E47" s="30" t="s">
        <v>361</v>
      </c>
      <c r="F47" s="30" t="s">
        <v>408</v>
      </c>
      <c r="G47" s="26">
        <v>46</v>
      </c>
      <c r="H47" s="26"/>
      <c r="I47" s="43"/>
      <c r="J47" s="26"/>
      <c r="K47" s="26"/>
      <c r="L47" s="30">
        <v>97.333333333333329</v>
      </c>
      <c r="M47" s="30"/>
    </row>
    <row r="48" spans="1:14" ht="15.5" x14ac:dyDescent="0.35">
      <c r="A48" s="33" t="s">
        <v>354</v>
      </c>
      <c r="B48" s="33">
        <v>7</v>
      </c>
      <c r="C48" s="33" t="s">
        <v>355</v>
      </c>
      <c r="D48" s="34" t="s">
        <v>409</v>
      </c>
      <c r="E48" s="30" t="s">
        <v>361</v>
      </c>
      <c r="F48" s="30" t="s">
        <v>410</v>
      </c>
      <c r="G48" s="26">
        <v>47</v>
      </c>
      <c r="H48" s="26"/>
      <c r="I48" s="43"/>
      <c r="J48" s="26"/>
      <c r="K48" s="26"/>
      <c r="L48" s="30"/>
      <c r="M48" s="30"/>
    </row>
    <row r="49" spans="1:13" ht="15.5" x14ac:dyDescent="0.35">
      <c r="A49" s="33" t="s">
        <v>354</v>
      </c>
      <c r="B49" s="33">
        <v>7</v>
      </c>
      <c r="C49" s="33" t="s">
        <v>355</v>
      </c>
      <c r="D49" s="34" t="s">
        <v>411</v>
      </c>
      <c r="E49" s="30" t="s">
        <v>361</v>
      </c>
      <c r="F49" s="30" t="s">
        <v>412</v>
      </c>
      <c r="G49" s="26">
        <v>48</v>
      </c>
      <c r="H49" s="26"/>
      <c r="I49" s="43"/>
      <c r="J49" s="26"/>
      <c r="K49" s="26"/>
      <c r="L49" s="30"/>
      <c r="M49" s="30"/>
    </row>
    <row r="50" spans="1:13" x14ac:dyDescent="0.35">
      <c r="L50" s="27"/>
      <c r="M50" s="27"/>
    </row>
    <row r="51" spans="1:13" x14ac:dyDescent="0.35">
      <c r="L51" s="27"/>
      <c r="M51" s="27"/>
    </row>
    <row r="52" spans="1:13" x14ac:dyDescent="0.35">
      <c r="L52" s="27"/>
      <c r="M52" s="27"/>
    </row>
    <row r="53" spans="1:13" x14ac:dyDescent="0.35">
      <c r="L53" s="27"/>
      <c r="M53" s="27"/>
    </row>
    <row r="54" spans="1:13" x14ac:dyDescent="0.35">
      <c r="L54" s="27"/>
      <c r="M54" s="27"/>
    </row>
    <row r="55" spans="1:13" x14ac:dyDescent="0.35">
      <c r="L55" s="27"/>
      <c r="M55" s="27"/>
    </row>
    <row r="56" spans="1:13" x14ac:dyDescent="0.35">
      <c r="L56" s="27"/>
      <c r="M56" s="27"/>
    </row>
    <row r="57" spans="1:13" x14ac:dyDescent="0.35">
      <c r="L57" s="27"/>
      <c r="M57" s="27"/>
    </row>
    <row r="58" spans="1:13" x14ac:dyDescent="0.35">
      <c r="L58" s="27"/>
      <c r="M58" s="27"/>
    </row>
    <row r="59" spans="1:13" x14ac:dyDescent="0.35">
      <c r="L59" s="27"/>
      <c r="M59" s="27"/>
    </row>
    <row r="60" spans="1:13" x14ac:dyDescent="0.35">
      <c r="L60" s="27"/>
      <c r="M60" s="27"/>
    </row>
    <row r="61" spans="1:13" x14ac:dyDescent="0.35">
      <c r="L61" s="27"/>
      <c r="M61" s="27"/>
    </row>
    <row r="62" spans="1:13" x14ac:dyDescent="0.35">
      <c r="L62" s="27"/>
      <c r="M62" s="27"/>
    </row>
    <row r="63" spans="1:13" x14ac:dyDescent="0.35">
      <c r="L63" s="27"/>
      <c r="M63" s="27"/>
    </row>
    <row r="64" spans="1:13" x14ac:dyDescent="0.35">
      <c r="L64" s="27"/>
      <c r="M64" s="27"/>
    </row>
    <row r="65" spans="12:13" x14ac:dyDescent="0.35">
      <c r="L65" s="27"/>
      <c r="M65" s="27"/>
    </row>
    <row r="66" spans="12:13" x14ac:dyDescent="0.35">
      <c r="L66" s="27"/>
      <c r="M66" s="27"/>
    </row>
    <row r="67" spans="12:13" x14ac:dyDescent="0.35">
      <c r="L67" s="27"/>
      <c r="M67" s="27"/>
    </row>
    <row r="68" spans="12:13" x14ac:dyDescent="0.35">
      <c r="L68" s="27"/>
      <c r="M68" s="27"/>
    </row>
    <row r="69" spans="12:13" x14ac:dyDescent="0.35">
      <c r="L69" s="27"/>
      <c r="M69" s="27"/>
    </row>
    <row r="70" spans="12:13" x14ac:dyDescent="0.35">
      <c r="L70" s="27"/>
      <c r="M70" s="27"/>
    </row>
    <row r="71" spans="12:13" x14ac:dyDescent="0.35">
      <c r="L71" s="27"/>
      <c r="M71" s="27"/>
    </row>
    <row r="72" spans="12:13" x14ac:dyDescent="0.35">
      <c r="L72" s="27"/>
      <c r="M72" s="27"/>
    </row>
    <row r="73" spans="12:13" x14ac:dyDescent="0.35">
      <c r="L73" s="27"/>
      <c r="M73" s="27"/>
    </row>
    <row r="74" spans="12:13" x14ac:dyDescent="0.35">
      <c r="L74" s="27"/>
      <c r="M74" s="27"/>
    </row>
    <row r="75" spans="12:13" x14ac:dyDescent="0.35">
      <c r="L75" s="27"/>
      <c r="M75" s="27"/>
    </row>
    <row r="76" spans="12:13" x14ac:dyDescent="0.35">
      <c r="L76" s="27"/>
      <c r="M76" s="27"/>
    </row>
  </sheetData>
  <autoFilter ref="J1:M1" xr:uid="{2057CF54-81F3-49DB-B733-2E1A9A13AF93}"/>
  <mergeCells count="3">
    <mergeCell ref="I2:I15"/>
    <mergeCell ref="I16:I29"/>
    <mergeCell ref="I30:I49"/>
  </mergeCells>
  <phoneticPr fontId="7" type="noConversion"/>
  <conditionalFormatting sqref="N45:N47 N26:N28 N30:N32 N34:N39 M6 M27 L39:L43 L46:L47 L36 L26:L28 L18:L22 L11:L15 L4:L8 K21:K24 K27 K30:K32 K34:L34 K37:K45 K91:K1048576 K2:K12 K14:K17">
    <cfRule type="colorScale" priority="4">
      <colorScale>
        <cfvo type="min"/>
        <cfvo type="percentile" val="50"/>
        <cfvo type="max"/>
        <color theme="0" tint="-0.499984740745262"/>
        <color rgb="FFFCFCFF"/>
        <color theme="6" tint="0.39997558519241921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variants</vt:lpstr>
      <vt:lpstr>filtered variants</vt:lpstr>
      <vt:lpstr>key</vt:lpstr>
      <vt:lpstr>hamster 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Port, Julia (NIH/NIAID) [F]</dc:creator>
  <cp:lastModifiedBy>Port, Julia (NIH/NIAID) [F]</cp:lastModifiedBy>
  <dcterms:created xsi:type="dcterms:W3CDTF">2021-10-25T12:46:29Z</dcterms:created>
  <dcterms:modified xsi:type="dcterms:W3CDTF">2022-01-24T22:55:20Z</dcterms:modified>
</cp:coreProperties>
</file>