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hengyujie/Library/Mobile Documents/com~apple~CloudDocs/MSBA/DS 808/Project/"/>
    </mc:Choice>
  </mc:AlternateContent>
  <xr:revisionPtr revIDLastSave="0" documentId="13_ncr:1_{B05910BC-547F-2A42-9A40-2DD5DF772D10}" xr6:coauthVersionLast="47" xr6:coauthVersionMax="47" xr10:uidLastSave="{00000000-0000-0000-0000-000000000000}"/>
  <bookViews>
    <workbookView xWindow="4260" yWindow="1360" windowWidth="17960" windowHeight="14780" xr2:uid="{00000000-000D-0000-FFFF-FFFF00000000}"/>
  </bookViews>
  <sheets>
    <sheet name="Sheet 1" sheetId="1" r:id="rId1"/>
  </sheets>
  <definedNames>
    <definedName name="solver_adj" localSheetId="0" hidden="1">'Sheet 1'!$B$5:$AF$5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'Sheet 1'!$AG$8:$AG$40</definedName>
    <definedName name="solver_lhs2" localSheetId="0" hidden="1">'Sheet 1'!$AG$8:$AG$38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'Sheet 1'!$B$6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'Sheet 1'!$AI$8:$AI$40</definedName>
    <definedName name="solver_rhs2" localSheetId="0" hidden="1">'Sheet 1'!$AI$8:$AI$38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9" i="1" l="1"/>
  <c r="AG40" i="1"/>
  <c r="B4" i="1"/>
  <c r="AG5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9" i="1"/>
  <c r="AG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3" i="1"/>
  <c r="D3" i="1"/>
  <c r="E3" i="1"/>
  <c r="B6" i="1" s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B3" i="1"/>
</calcChain>
</file>

<file path=xl/sharedStrings.xml><?xml version="1.0" encoding="utf-8"?>
<sst xmlns="http://schemas.openxmlformats.org/spreadsheetml/2006/main" count="104" uniqueCount="39">
  <si>
    <t>Amherst</t>
  </si>
  <si>
    <t>Antrim</t>
  </si>
  <si>
    <t>Bedford</t>
  </si>
  <si>
    <t>Bennington</t>
  </si>
  <si>
    <t>Brookline</t>
  </si>
  <si>
    <t>Deering</t>
  </si>
  <si>
    <t>Francestown</t>
  </si>
  <si>
    <t>Goffstown</t>
  </si>
  <si>
    <t>Greenfield</t>
  </si>
  <si>
    <t>Greenville</t>
  </si>
  <si>
    <t>Hancock</t>
  </si>
  <si>
    <t>Hillsborough</t>
  </si>
  <si>
    <t>Hollis</t>
  </si>
  <si>
    <t>Hudson</t>
  </si>
  <si>
    <t>Litchfield</t>
  </si>
  <si>
    <t>Lyndeborough</t>
  </si>
  <si>
    <t>Manchester</t>
  </si>
  <si>
    <t>Mason</t>
  </si>
  <si>
    <t>Merrimack</t>
  </si>
  <si>
    <t>Milford</t>
  </si>
  <si>
    <t>Mont Vernon</t>
  </si>
  <si>
    <t>Nashua</t>
  </si>
  <si>
    <t>New Boston</t>
  </si>
  <si>
    <t>New Ipswich</t>
  </si>
  <si>
    <t>Pelham</t>
  </si>
  <si>
    <t>Peterborough</t>
  </si>
  <si>
    <t>Sharon</t>
  </si>
  <si>
    <t>Temple</t>
  </si>
  <si>
    <t>Weare</t>
  </si>
  <si>
    <t>Wilton</t>
  </si>
  <si>
    <t>Windsor</t>
  </si>
  <si>
    <t>Name</t>
  </si>
  <si>
    <t>Population</t>
  </si>
  <si>
    <t>Objection</t>
  </si>
  <si>
    <t>S.T.</t>
  </si>
  <si>
    <t>Weight</t>
  </si>
  <si>
    <t>coe</t>
  </si>
  <si>
    <t>≥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</si>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</sst>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zoomScale="51" workbookViewId="0">
      <selection activeCell="R38" sqref="R38"/>
    </sheetView>
  </sheetViews>
  <sheetFormatPr baseColWidth="10" defaultRowHeight="15" x14ac:dyDescent="0.2"/>
  <sheetData>
    <row r="1" spans="1:35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5" x14ac:dyDescent="0.2">
      <c r="A2" t="s">
        <v>32</v>
      </c>
      <c r="B2">
        <v>584</v>
      </c>
      <c r="C2">
        <v>104</v>
      </c>
      <c r="D2">
        <v>1406</v>
      </c>
      <c r="E2">
        <v>71</v>
      </c>
      <c r="F2">
        <v>344</v>
      </c>
      <c r="G2">
        <v>71</v>
      </c>
      <c r="H2">
        <v>56</v>
      </c>
      <c r="I2">
        <v>702</v>
      </c>
      <c r="J2">
        <v>67</v>
      </c>
      <c r="K2">
        <v>59</v>
      </c>
      <c r="L2">
        <v>45</v>
      </c>
      <c r="M2">
        <v>260</v>
      </c>
      <c r="N2">
        <v>421</v>
      </c>
      <c r="O2">
        <v>1047</v>
      </c>
      <c r="P2">
        <v>385</v>
      </c>
      <c r="Q2">
        <v>26</v>
      </c>
      <c r="R2">
        <v>3733</v>
      </c>
      <c r="S2">
        <v>37</v>
      </c>
      <c r="T2">
        <v>1137</v>
      </c>
      <c r="U2">
        <v>668</v>
      </c>
      <c r="V2">
        <v>125</v>
      </c>
      <c r="W2">
        <v>3331</v>
      </c>
      <c r="X2">
        <v>347</v>
      </c>
      <c r="Y2">
        <v>190</v>
      </c>
      <c r="Z2">
        <v>581</v>
      </c>
      <c r="AA2">
        <v>214</v>
      </c>
      <c r="AB2">
        <v>23</v>
      </c>
      <c r="AC2">
        <v>34</v>
      </c>
      <c r="AD2">
        <v>449</v>
      </c>
      <c r="AE2">
        <v>109</v>
      </c>
      <c r="AF2">
        <v>3</v>
      </c>
    </row>
    <row r="3" spans="1:35" x14ac:dyDescent="0.2">
      <c r="A3" t="s">
        <v>35</v>
      </c>
      <c r="B3">
        <f>1/B2</f>
        <v>1.7123287671232876E-3</v>
      </c>
      <c r="C3">
        <f t="shared" ref="C3:AF3" si="0">1/C2</f>
        <v>9.6153846153846159E-3</v>
      </c>
      <c r="D3">
        <f t="shared" si="0"/>
        <v>7.1123755334281653E-4</v>
      </c>
      <c r="E3">
        <f t="shared" si="0"/>
        <v>1.4084507042253521E-2</v>
      </c>
      <c r="F3">
        <f t="shared" si="0"/>
        <v>2.9069767441860465E-3</v>
      </c>
      <c r="G3">
        <f t="shared" si="0"/>
        <v>1.4084507042253521E-2</v>
      </c>
      <c r="H3">
        <f t="shared" si="0"/>
        <v>1.7857142857142856E-2</v>
      </c>
      <c r="I3">
        <f t="shared" si="0"/>
        <v>1.4245014245014246E-3</v>
      </c>
      <c r="J3">
        <f t="shared" si="0"/>
        <v>1.4925373134328358E-2</v>
      </c>
      <c r="K3">
        <f t="shared" si="0"/>
        <v>1.6949152542372881E-2</v>
      </c>
      <c r="L3">
        <f t="shared" si="0"/>
        <v>2.2222222222222223E-2</v>
      </c>
      <c r="M3">
        <f t="shared" si="0"/>
        <v>3.8461538461538464E-3</v>
      </c>
      <c r="N3">
        <f t="shared" si="0"/>
        <v>2.3752969121140144E-3</v>
      </c>
      <c r="O3">
        <f t="shared" si="0"/>
        <v>9.5510983763132757E-4</v>
      </c>
      <c r="P3">
        <f t="shared" si="0"/>
        <v>2.5974025974025974E-3</v>
      </c>
      <c r="Q3">
        <f t="shared" si="0"/>
        <v>3.8461538461538464E-2</v>
      </c>
      <c r="R3">
        <f t="shared" si="0"/>
        <v>2.6788106080900083E-4</v>
      </c>
      <c r="S3">
        <f t="shared" si="0"/>
        <v>2.7027027027027029E-2</v>
      </c>
      <c r="T3">
        <f t="shared" si="0"/>
        <v>8.7950747581354446E-4</v>
      </c>
      <c r="U3">
        <f t="shared" si="0"/>
        <v>1.4970059880239522E-3</v>
      </c>
      <c r="V3">
        <f t="shared" si="0"/>
        <v>8.0000000000000002E-3</v>
      </c>
      <c r="W3">
        <f t="shared" si="0"/>
        <v>3.0021014710297208E-4</v>
      </c>
      <c r="X3">
        <f t="shared" si="0"/>
        <v>2.881844380403458E-3</v>
      </c>
      <c r="Y3">
        <f t="shared" si="0"/>
        <v>5.263157894736842E-3</v>
      </c>
      <c r="Z3">
        <f t="shared" si="0"/>
        <v>1.7211703958691911E-3</v>
      </c>
      <c r="AA3">
        <f t="shared" si="0"/>
        <v>4.6728971962616819E-3</v>
      </c>
      <c r="AB3">
        <f t="shared" si="0"/>
        <v>4.3478260869565216E-2</v>
      </c>
      <c r="AC3">
        <f t="shared" si="0"/>
        <v>2.9411764705882353E-2</v>
      </c>
      <c r="AD3">
        <f t="shared" si="0"/>
        <v>2.2271714922048997E-3</v>
      </c>
      <c r="AE3">
        <f t="shared" si="0"/>
        <v>9.1743119266055051E-3</v>
      </c>
      <c r="AF3">
        <f t="shared" si="0"/>
        <v>0.33333333333333331</v>
      </c>
    </row>
    <row r="4" spans="1:35" x14ac:dyDescent="0.2">
      <c r="A4" t="s">
        <v>36</v>
      </c>
      <c r="B4">
        <f>IF(B5&gt;0.8,B5,1)</f>
        <v>1</v>
      </c>
      <c r="C4">
        <f t="shared" ref="C4:AF4" si="1">IF(C5&gt;0.8,C5,1)</f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2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2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 t="s">
        <v>38</v>
      </c>
    </row>
    <row r="5" spans="1:35" x14ac:dyDescent="0.2"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2</v>
      </c>
      <c r="S5" s="1">
        <v>0</v>
      </c>
      <c r="T5" s="1">
        <v>0</v>
      </c>
      <c r="U5" s="1">
        <v>1</v>
      </c>
      <c r="V5" s="1">
        <v>0</v>
      </c>
      <c r="W5" s="1">
        <v>2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>
        <f>SUM(B5:AF5)</f>
        <v>10</v>
      </c>
    </row>
    <row r="6" spans="1:35" x14ac:dyDescent="0.2">
      <c r="A6" t="s">
        <v>33</v>
      </c>
      <c r="B6" s="2">
        <f>SUMPRODUCT(B3:AF3,B5:AF5)</f>
        <v>2.5366909440067264E-2</v>
      </c>
    </row>
    <row r="7" spans="1:35" x14ac:dyDescent="0.2">
      <c r="A7" t="s">
        <v>34</v>
      </c>
    </row>
    <row r="8" spans="1:35" x14ac:dyDescent="0.2">
      <c r="A8" t="s">
        <v>0</v>
      </c>
      <c r="B8">
        <v>1</v>
      </c>
      <c r="D8">
        <v>1</v>
      </c>
      <c r="N8">
        <v>1</v>
      </c>
      <c r="T8">
        <v>1</v>
      </c>
      <c r="U8">
        <v>1</v>
      </c>
      <c r="V8">
        <v>1</v>
      </c>
      <c r="AG8">
        <f>SUMPRODUCT(B8:AF8,$B$5:$AF$5)</f>
        <v>1</v>
      </c>
      <c r="AH8" t="s">
        <v>37</v>
      </c>
      <c r="AI8">
        <v>1</v>
      </c>
    </row>
    <row r="9" spans="1:35" x14ac:dyDescent="0.2">
      <c r="A9" t="s">
        <v>1</v>
      </c>
      <c r="C9">
        <v>1</v>
      </c>
      <c r="E9">
        <v>1</v>
      </c>
      <c r="G9">
        <v>1</v>
      </c>
      <c r="L9">
        <v>1</v>
      </c>
      <c r="M9">
        <v>1</v>
      </c>
      <c r="AF9">
        <v>1</v>
      </c>
      <c r="AG9">
        <f>SUMPRODUCT(B9:AF9,$B$5:$AF$5)</f>
        <v>1</v>
      </c>
      <c r="AH9" t="s">
        <v>37</v>
      </c>
      <c r="AI9">
        <v>1</v>
      </c>
    </row>
    <row r="10" spans="1:35" x14ac:dyDescent="0.2">
      <c r="A10" t="s">
        <v>2</v>
      </c>
      <c r="B10">
        <v>1</v>
      </c>
      <c r="D10">
        <v>1</v>
      </c>
      <c r="I10">
        <v>1</v>
      </c>
      <c r="R10">
        <v>1</v>
      </c>
      <c r="T10">
        <v>1</v>
      </c>
      <c r="X10">
        <v>1</v>
      </c>
      <c r="AG10">
        <f t="shared" ref="AG10:AG71" si="2">SUMPRODUCT(B10:AF10,$B$5:$AF$5)</f>
        <v>2</v>
      </c>
      <c r="AH10" t="s">
        <v>37</v>
      </c>
      <c r="AI10">
        <v>1</v>
      </c>
    </row>
    <row r="11" spans="1:35" x14ac:dyDescent="0.2">
      <c r="A11" t="s">
        <v>3</v>
      </c>
      <c r="C11">
        <v>1</v>
      </c>
      <c r="E11">
        <v>1</v>
      </c>
      <c r="G11">
        <v>1</v>
      </c>
      <c r="H11">
        <v>1</v>
      </c>
      <c r="J11">
        <v>1</v>
      </c>
      <c r="L11">
        <v>1</v>
      </c>
      <c r="AG11">
        <f t="shared" si="2"/>
        <v>1</v>
      </c>
      <c r="AH11" t="s">
        <v>37</v>
      </c>
      <c r="AI11">
        <v>1</v>
      </c>
    </row>
    <row r="12" spans="1:35" x14ac:dyDescent="0.2">
      <c r="A12" t="s">
        <v>4</v>
      </c>
      <c r="F12">
        <v>1</v>
      </c>
      <c r="N12">
        <v>1</v>
      </c>
      <c r="S12">
        <v>1</v>
      </c>
      <c r="U12">
        <v>1</v>
      </c>
      <c r="AG12">
        <f t="shared" si="2"/>
        <v>1</v>
      </c>
      <c r="AH12" t="s">
        <v>37</v>
      </c>
      <c r="AI12">
        <v>1</v>
      </c>
    </row>
    <row r="13" spans="1:35" x14ac:dyDescent="0.2">
      <c r="A13" t="s">
        <v>5</v>
      </c>
      <c r="C13">
        <v>1</v>
      </c>
      <c r="E13">
        <v>1</v>
      </c>
      <c r="G13">
        <v>1</v>
      </c>
      <c r="H13">
        <v>1</v>
      </c>
      <c r="M13">
        <v>1</v>
      </c>
      <c r="AD13">
        <v>1</v>
      </c>
      <c r="AG13">
        <f t="shared" si="2"/>
        <v>2</v>
      </c>
      <c r="AH13" t="s">
        <v>37</v>
      </c>
      <c r="AI13">
        <v>1</v>
      </c>
    </row>
    <row r="14" spans="1:35" x14ac:dyDescent="0.2">
      <c r="A14" t="s">
        <v>6</v>
      </c>
      <c r="E14">
        <v>1</v>
      </c>
      <c r="G14">
        <v>1</v>
      </c>
      <c r="H14">
        <v>1</v>
      </c>
      <c r="J14">
        <v>1</v>
      </c>
      <c r="Q14">
        <v>1</v>
      </c>
      <c r="X14">
        <v>1</v>
      </c>
      <c r="AD14">
        <v>1</v>
      </c>
      <c r="AG14">
        <f t="shared" si="2"/>
        <v>1</v>
      </c>
      <c r="AH14" t="s">
        <v>37</v>
      </c>
      <c r="AI14">
        <v>1</v>
      </c>
    </row>
    <row r="15" spans="1:35" x14ac:dyDescent="0.2">
      <c r="A15" t="s">
        <v>7</v>
      </c>
      <c r="D15">
        <v>1</v>
      </c>
      <c r="I15">
        <v>1</v>
      </c>
      <c r="R15">
        <v>1</v>
      </c>
      <c r="X15">
        <v>1</v>
      </c>
      <c r="AD15">
        <v>1</v>
      </c>
      <c r="AG15">
        <f t="shared" si="2"/>
        <v>3</v>
      </c>
      <c r="AH15" t="s">
        <v>37</v>
      </c>
      <c r="AI15">
        <v>1</v>
      </c>
    </row>
    <row r="16" spans="1:35" x14ac:dyDescent="0.2">
      <c r="A16" t="s">
        <v>8</v>
      </c>
      <c r="E16">
        <v>1</v>
      </c>
      <c r="H16">
        <v>1</v>
      </c>
      <c r="J16">
        <v>1</v>
      </c>
      <c r="L16">
        <v>1</v>
      </c>
      <c r="Q16">
        <v>1</v>
      </c>
      <c r="AA16">
        <v>1</v>
      </c>
      <c r="AG16">
        <f t="shared" si="2"/>
        <v>1</v>
      </c>
      <c r="AH16" t="s">
        <v>37</v>
      </c>
      <c r="AI16">
        <v>1</v>
      </c>
    </row>
    <row r="17" spans="1:35" x14ac:dyDescent="0.2">
      <c r="A17" t="s">
        <v>9</v>
      </c>
      <c r="K17">
        <v>1</v>
      </c>
      <c r="S17">
        <v>1</v>
      </c>
      <c r="Y17">
        <v>1</v>
      </c>
      <c r="AC17">
        <v>1</v>
      </c>
      <c r="AE17">
        <v>1</v>
      </c>
      <c r="AG17">
        <f t="shared" si="2"/>
        <v>1</v>
      </c>
      <c r="AH17" t="s">
        <v>37</v>
      </c>
      <c r="AI17">
        <v>1</v>
      </c>
    </row>
    <row r="18" spans="1:35" x14ac:dyDescent="0.2">
      <c r="A18" t="s">
        <v>10</v>
      </c>
      <c r="C18">
        <v>1</v>
      </c>
      <c r="E18">
        <v>1</v>
      </c>
      <c r="J18">
        <v>1</v>
      </c>
      <c r="L18">
        <v>1</v>
      </c>
      <c r="AA18">
        <v>1</v>
      </c>
      <c r="AG18">
        <f t="shared" si="2"/>
        <v>2</v>
      </c>
      <c r="AH18" t="s">
        <v>37</v>
      </c>
      <c r="AI18">
        <v>1</v>
      </c>
    </row>
    <row r="19" spans="1:35" x14ac:dyDescent="0.2">
      <c r="A19" t="s">
        <v>11</v>
      </c>
      <c r="C19">
        <v>1</v>
      </c>
      <c r="G19">
        <v>1</v>
      </c>
      <c r="M19">
        <v>1</v>
      </c>
      <c r="AF19">
        <v>1</v>
      </c>
      <c r="AG19">
        <f t="shared" si="2"/>
        <v>1</v>
      </c>
      <c r="AH19" t="s">
        <v>37</v>
      </c>
      <c r="AI19">
        <v>1</v>
      </c>
    </row>
    <row r="20" spans="1:35" x14ac:dyDescent="0.2">
      <c r="A20" t="s">
        <v>12</v>
      </c>
      <c r="B20">
        <v>1</v>
      </c>
      <c r="F20">
        <v>1</v>
      </c>
      <c r="N20">
        <v>1</v>
      </c>
      <c r="T20">
        <v>1</v>
      </c>
      <c r="U20">
        <v>1</v>
      </c>
      <c r="W20">
        <v>1</v>
      </c>
      <c r="AG20">
        <f t="shared" si="2"/>
        <v>3</v>
      </c>
      <c r="AH20" t="s">
        <v>37</v>
      </c>
      <c r="AI20">
        <v>1</v>
      </c>
    </row>
    <row r="21" spans="1:35" x14ac:dyDescent="0.2">
      <c r="A21" t="s">
        <v>13</v>
      </c>
      <c r="O21">
        <v>1</v>
      </c>
      <c r="P21">
        <v>1</v>
      </c>
      <c r="W21">
        <v>1</v>
      </c>
      <c r="Z21">
        <v>1</v>
      </c>
      <c r="AG21">
        <f t="shared" si="2"/>
        <v>3</v>
      </c>
      <c r="AH21" t="s">
        <v>37</v>
      </c>
      <c r="AI21">
        <v>1</v>
      </c>
    </row>
    <row r="22" spans="1:35" x14ac:dyDescent="0.2">
      <c r="A22" t="s">
        <v>14</v>
      </c>
      <c r="O22">
        <v>1</v>
      </c>
      <c r="P22">
        <v>1</v>
      </c>
      <c r="R22">
        <v>1</v>
      </c>
      <c r="T22">
        <v>1</v>
      </c>
      <c r="W22">
        <v>1</v>
      </c>
      <c r="AG22">
        <f t="shared" si="2"/>
        <v>5</v>
      </c>
      <c r="AH22" t="s">
        <v>37</v>
      </c>
      <c r="AI22">
        <v>1</v>
      </c>
    </row>
    <row r="23" spans="1:35" x14ac:dyDescent="0.2">
      <c r="A23" t="s">
        <v>15</v>
      </c>
      <c r="H23">
        <v>1</v>
      </c>
      <c r="J23">
        <v>1</v>
      </c>
      <c r="Q23">
        <v>1</v>
      </c>
      <c r="U23">
        <v>1</v>
      </c>
      <c r="V23">
        <v>1</v>
      </c>
      <c r="X23">
        <v>1</v>
      </c>
      <c r="AC23">
        <v>1</v>
      </c>
      <c r="AE23">
        <v>1</v>
      </c>
      <c r="AG23">
        <f t="shared" si="2"/>
        <v>1</v>
      </c>
      <c r="AH23" t="s">
        <v>37</v>
      </c>
      <c r="AI23">
        <v>1</v>
      </c>
    </row>
    <row r="24" spans="1:35" x14ac:dyDescent="0.2">
      <c r="A24" t="s">
        <v>16</v>
      </c>
      <c r="D24">
        <v>1</v>
      </c>
      <c r="I24">
        <v>1</v>
      </c>
      <c r="P24">
        <v>1</v>
      </c>
      <c r="R24">
        <v>1</v>
      </c>
      <c r="T24">
        <v>1</v>
      </c>
      <c r="AG24">
        <f t="shared" si="2"/>
        <v>2</v>
      </c>
      <c r="AH24" t="s">
        <v>37</v>
      </c>
      <c r="AI24">
        <v>1</v>
      </c>
    </row>
    <row r="25" spans="1:35" x14ac:dyDescent="0.2">
      <c r="A25" t="s">
        <v>17</v>
      </c>
      <c r="F25">
        <v>1</v>
      </c>
      <c r="K25">
        <v>1</v>
      </c>
      <c r="S25">
        <v>1</v>
      </c>
      <c r="U25">
        <v>1</v>
      </c>
      <c r="Y25">
        <v>1</v>
      </c>
      <c r="AE25">
        <v>1</v>
      </c>
      <c r="AG25">
        <f t="shared" si="2"/>
        <v>2</v>
      </c>
      <c r="AH25" t="s">
        <v>37</v>
      </c>
      <c r="AI25">
        <v>1</v>
      </c>
    </row>
    <row r="26" spans="1:35" x14ac:dyDescent="0.2">
      <c r="A26" t="s">
        <v>18</v>
      </c>
      <c r="B26">
        <v>1</v>
      </c>
      <c r="D26">
        <v>1</v>
      </c>
      <c r="N26">
        <v>1</v>
      </c>
      <c r="P26">
        <v>1</v>
      </c>
      <c r="R26">
        <v>1</v>
      </c>
      <c r="T26">
        <v>1</v>
      </c>
      <c r="W26">
        <v>1</v>
      </c>
      <c r="AG26">
        <f t="shared" si="2"/>
        <v>4</v>
      </c>
      <c r="AH26" t="s">
        <v>37</v>
      </c>
      <c r="AI26">
        <v>1</v>
      </c>
    </row>
    <row r="27" spans="1:35" x14ac:dyDescent="0.2">
      <c r="A27" t="s">
        <v>19</v>
      </c>
      <c r="B27">
        <v>1</v>
      </c>
      <c r="F27">
        <v>1</v>
      </c>
      <c r="N27">
        <v>1</v>
      </c>
      <c r="Q27">
        <v>1</v>
      </c>
      <c r="S27">
        <v>1</v>
      </c>
      <c r="U27">
        <v>1</v>
      </c>
      <c r="V27">
        <v>1</v>
      </c>
      <c r="AE27">
        <v>1</v>
      </c>
      <c r="AG27">
        <f t="shared" si="2"/>
        <v>1</v>
      </c>
      <c r="AH27" t="s">
        <v>37</v>
      </c>
      <c r="AI27">
        <v>1</v>
      </c>
    </row>
    <row r="28" spans="1:35" x14ac:dyDescent="0.2">
      <c r="A28" t="s">
        <v>20</v>
      </c>
      <c r="B28">
        <v>1</v>
      </c>
      <c r="Q28">
        <v>1</v>
      </c>
      <c r="U28">
        <v>1</v>
      </c>
      <c r="V28">
        <v>1</v>
      </c>
      <c r="X28">
        <v>1</v>
      </c>
      <c r="AG28">
        <f t="shared" si="2"/>
        <v>1</v>
      </c>
      <c r="AH28" t="s">
        <v>37</v>
      </c>
      <c r="AI28">
        <v>1</v>
      </c>
    </row>
    <row r="29" spans="1:35" x14ac:dyDescent="0.2">
      <c r="A29" t="s">
        <v>21</v>
      </c>
      <c r="N29">
        <v>1</v>
      </c>
      <c r="O29">
        <v>1</v>
      </c>
      <c r="P29">
        <v>1</v>
      </c>
      <c r="T29">
        <v>1</v>
      </c>
      <c r="W29">
        <v>1</v>
      </c>
      <c r="AG29">
        <f t="shared" si="2"/>
        <v>3</v>
      </c>
      <c r="AH29" t="s">
        <v>37</v>
      </c>
      <c r="AI29">
        <v>1</v>
      </c>
    </row>
    <row r="30" spans="1:35" x14ac:dyDescent="0.2">
      <c r="A30" t="s">
        <v>22</v>
      </c>
      <c r="B30">
        <v>1</v>
      </c>
      <c r="D30">
        <v>1</v>
      </c>
      <c r="H30">
        <v>1</v>
      </c>
      <c r="I30">
        <v>1</v>
      </c>
      <c r="Q30">
        <v>1</v>
      </c>
      <c r="V30">
        <v>1</v>
      </c>
      <c r="X30">
        <v>1</v>
      </c>
      <c r="AD30">
        <v>1</v>
      </c>
      <c r="AG30">
        <f t="shared" si="2"/>
        <v>1</v>
      </c>
      <c r="AH30" t="s">
        <v>37</v>
      </c>
      <c r="AI30">
        <v>1</v>
      </c>
    </row>
    <row r="31" spans="1:35" x14ac:dyDescent="0.2">
      <c r="A31" t="s">
        <v>23</v>
      </c>
      <c r="K31">
        <v>1</v>
      </c>
      <c r="S31">
        <v>1</v>
      </c>
      <c r="Y31">
        <v>1</v>
      </c>
      <c r="AB31">
        <v>1</v>
      </c>
      <c r="AC31">
        <v>1</v>
      </c>
      <c r="AG31">
        <f t="shared" si="2"/>
        <v>1</v>
      </c>
      <c r="AH31" t="s">
        <v>37</v>
      </c>
      <c r="AI31">
        <v>1</v>
      </c>
    </row>
    <row r="32" spans="1:35" x14ac:dyDescent="0.2">
      <c r="A32" t="s">
        <v>24</v>
      </c>
      <c r="O32">
        <v>1</v>
      </c>
      <c r="Z32">
        <v>1</v>
      </c>
      <c r="AG32">
        <f t="shared" si="2"/>
        <v>1</v>
      </c>
      <c r="AH32" t="s">
        <v>37</v>
      </c>
      <c r="AI32">
        <v>1</v>
      </c>
    </row>
    <row r="33" spans="1:35" x14ac:dyDescent="0.2">
      <c r="A33" t="s">
        <v>25</v>
      </c>
      <c r="J33">
        <v>1</v>
      </c>
      <c r="L33">
        <v>1</v>
      </c>
      <c r="AA33">
        <v>1</v>
      </c>
      <c r="AB33">
        <v>1</v>
      </c>
      <c r="AC33">
        <v>1</v>
      </c>
      <c r="AG33">
        <f t="shared" si="2"/>
        <v>1</v>
      </c>
      <c r="AH33" t="s">
        <v>37</v>
      </c>
      <c r="AI33">
        <v>1</v>
      </c>
    </row>
    <row r="34" spans="1:35" x14ac:dyDescent="0.2">
      <c r="A34" t="s">
        <v>26</v>
      </c>
      <c r="Y34">
        <v>1</v>
      </c>
      <c r="AA34">
        <v>1</v>
      </c>
      <c r="AB34">
        <v>1</v>
      </c>
      <c r="AC34">
        <v>1</v>
      </c>
      <c r="AG34">
        <f t="shared" si="2"/>
        <v>2</v>
      </c>
      <c r="AH34" t="s">
        <v>37</v>
      </c>
      <c r="AI34">
        <v>1</v>
      </c>
    </row>
    <row r="35" spans="1:35" x14ac:dyDescent="0.2">
      <c r="A35" t="s">
        <v>27</v>
      </c>
      <c r="K35">
        <v>1</v>
      </c>
      <c r="Q35">
        <v>1</v>
      </c>
      <c r="Y35">
        <v>1</v>
      </c>
      <c r="AA35">
        <v>1</v>
      </c>
      <c r="AB35">
        <v>1</v>
      </c>
      <c r="AC35">
        <v>1</v>
      </c>
      <c r="AE35">
        <v>1</v>
      </c>
      <c r="AG35">
        <f t="shared" si="2"/>
        <v>2</v>
      </c>
      <c r="AH35" t="s">
        <v>37</v>
      </c>
      <c r="AI35">
        <v>1</v>
      </c>
    </row>
    <row r="36" spans="1:35" x14ac:dyDescent="0.2">
      <c r="A36" t="s">
        <v>28</v>
      </c>
      <c r="G36">
        <v>1</v>
      </c>
      <c r="H36">
        <v>1</v>
      </c>
      <c r="I36">
        <v>1</v>
      </c>
      <c r="X36">
        <v>1</v>
      </c>
      <c r="AD36">
        <v>1</v>
      </c>
      <c r="AG36">
        <f t="shared" si="2"/>
        <v>1</v>
      </c>
      <c r="AH36" t="s">
        <v>37</v>
      </c>
      <c r="AI36">
        <v>1</v>
      </c>
    </row>
    <row r="37" spans="1:35" x14ac:dyDescent="0.2">
      <c r="A37" t="s">
        <v>29</v>
      </c>
      <c r="K37">
        <v>1</v>
      </c>
      <c r="Q37">
        <v>1</v>
      </c>
      <c r="S37">
        <v>1</v>
      </c>
      <c r="U37">
        <v>1</v>
      </c>
      <c r="AC37">
        <v>1</v>
      </c>
      <c r="AE37">
        <v>1</v>
      </c>
      <c r="AG37">
        <f t="shared" si="2"/>
        <v>1</v>
      </c>
      <c r="AH37" t="s">
        <v>37</v>
      </c>
      <c r="AI37">
        <v>1</v>
      </c>
    </row>
    <row r="38" spans="1:35" x14ac:dyDescent="0.2">
      <c r="A38" t="s">
        <v>30</v>
      </c>
      <c r="C38">
        <v>1</v>
      </c>
      <c r="M38">
        <v>1</v>
      </c>
      <c r="AF38">
        <v>1</v>
      </c>
      <c r="AG38">
        <f t="shared" si="2"/>
        <v>1</v>
      </c>
      <c r="AH38" t="s">
        <v>37</v>
      </c>
      <c r="AI38">
        <v>1</v>
      </c>
    </row>
    <row r="39" spans="1:35" x14ac:dyDescent="0.2">
      <c r="A39" t="s">
        <v>16</v>
      </c>
      <c r="R39">
        <v>1</v>
      </c>
      <c r="AG39">
        <f>SUMPRODUCT(B39:AF39,$B$5:$AF$5)</f>
        <v>2</v>
      </c>
      <c r="AH39" t="s">
        <v>37</v>
      </c>
      <c r="AI39">
        <v>2</v>
      </c>
    </row>
    <row r="40" spans="1:35" x14ac:dyDescent="0.2">
      <c r="A40" t="s">
        <v>21</v>
      </c>
      <c r="W40">
        <v>1</v>
      </c>
      <c r="AG40">
        <f>SUMPRODUCT(B40:AF40,$B$5:$AF$5)</f>
        <v>2</v>
      </c>
      <c r="AH40" t="s">
        <v>37</v>
      </c>
      <c r="AI40">
        <v>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zhengyujie</dc:creator>
  <cp:lastModifiedBy>zheng patrick</cp:lastModifiedBy>
  <dcterms:created xsi:type="dcterms:W3CDTF">2024-05-09T16:43:40Z</dcterms:created>
  <dcterms:modified xsi:type="dcterms:W3CDTF">2024-05-09T22:16:43Z</dcterms:modified>
</cp:coreProperties>
</file>