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burbank/"/>
    </mc:Choice>
  </mc:AlternateContent>
  <xr:revisionPtr revIDLastSave="0" documentId="8_{B1B27FAC-D920-5F4B-BEF5-6E0E154DA663}" xr6:coauthVersionLast="47" xr6:coauthVersionMax="47" xr10:uidLastSave="{00000000-0000-0000-0000-000000000000}"/>
  <bookViews>
    <workbookView xWindow="3840" yWindow="660" windowWidth="17920" windowHeight="14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<sst xmlns="http://schemas.openxmlformats.org/spreadsheetml/2006/main" count="57" uniqueCount="57">
  <si>
    <t>Votes in Exec. Council Race 2016</t>
  </si>
  <si>
    <t>Bernie Votes in 2016 Primary</t>
  </si>
  <si>
    <t>Hillary Votes in 2016 Primary</t>
  </si>
  <si>
    <t>Margin of Victory for Bernie (%)</t>
  </si>
  <si>
    <t>Hillary Votes 2016 General</t>
  </si>
  <si>
    <t>Hassan 2016 General</t>
  </si>
  <si>
    <t>Van Ostern 2016 General</t>
  </si>
  <si>
    <t>Volinsky 2016 General</t>
  </si>
  <si>
    <t>Acworth</t>
  </si>
  <si>
    <t>Alstead</t>
  </si>
  <si>
    <t>Barnstead</t>
  </si>
  <si>
    <t>Belmont</t>
  </si>
  <si>
    <t>Boscawen</t>
  </si>
  <si>
    <t>Bradford</t>
  </si>
  <si>
    <t>Canterbury</t>
  </si>
  <si>
    <t>Chesterfield</t>
  </si>
  <si>
    <t>Charlestown</t>
  </si>
  <si>
    <t>Concord</t>
  </si>
  <si>
    <t>Dover</t>
  </si>
  <si>
    <t>Dublin</t>
  </si>
  <si>
    <t>Durham</t>
  </si>
  <si>
    <t>Farmington</t>
  </si>
  <si>
    <t>Franklin</t>
  </si>
  <si>
    <t>Gilmanton</t>
  </si>
  <si>
    <t>Gilsum</t>
  </si>
  <si>
    <t>Goshen</t>
  </si>
  <si>
    <t>Hancock</t>
  </si>
  <si>
    <t>Harrisville</t>
  </si>
  <si>
    <t>Henniker</t>
  </si>
  <si>
    <t>Hinsdale</t>
  </si>
  <si>
    <t>Hopkinton</t>
  </si>
  <si>
    <t>Keene</t>
  </si>
  <si>
    <t>Langdon</t>
  </si>
  <si>
    <t>Lempster</t>
  </si>
  <si>
    <t>Madbury</t>
  </si>
  <si>
    <t>Marlborough</t>
  </si>
  <si>
    <t>Marlow</t>
  </si>
  <si>
    <t>Nelson</t>
  </si>
  <si>
    <t>Newbury</t>
  </si>
  <si>
    <t>Northfield</t>
  </si>
  <si>
    <t>Rochester</t>
  </si>
  <si>
    <t>Rollinsford</t>
  </si>
  <si>
    <t>Roxbury</t>
  </si>
  <si>
    <t>Salisbury</t>
  </si>
  <si>
    <t>Somersworth</t>
  </si>
  <si>
    <t>Stoddard</t>
  </si>
  <si>
    <t>Strafford</t>
  </si>
  <si>
    <t>Sullivan</t>
  </si>
  <si>
    <t>Surry</t>
  </si>
  <si>
    <t>Sutton</t>
  </si>
  <si>
    <t>Unity</t>
  </si>
  <si>
    <t>Walpole</t>
  </si>
  <si>
    <t>Warner</t>
  </si>
  <si>
    <t>Washington</t>
  </si>
  <si>
    <t>Webster</t>
  </si>
  <si>
    <t>Westmoreland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</si>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</sst>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"/>
  <sheetViews>
    <sheetView tabSelected="1" workbookViewId="0">
      <selection activeCell="J6" sqref="J6"/>
    </sheetView>
  </sheetViews>
  <sheetFormatPr baseColWidth="10" defaultColWidth="14.5" defaultRowHeight="15.75" customHeight="1" x14ac:dyDescent="0.15"/>
  <sheetData>
    <row r="1" spans="1:13" ht="46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/>
      <c r="K1" s="4"/>
      <c r="L1" s="4"/>
      <c r="M1" s="4"/>
    </row>
    <row r="2" spans="1:13" ht="15.75" customHeight="1" x14ac:dyDescent="0.15">
      <c r="A2" s="2" t="s">
        <v>8</v>
      </c>
      <c r="B2" s="1">
        <v>489</v>
      </c>
      <c r="C2" s="1">
        <v>195</v>
      </c>
      <c r="D2" s="1">
        <v>53</v>
      </c>
      <c r="E2" s="4">
        <f t="shared" ref="E2:E50" si="0">(C2/(C2+D2)-D2/(C2+D2))*100</f>
        <v>57.258064516129025</v>
      </c>
      <c r="F2" s="1">
        <v>274</v>
      </c>
      <c r="G2" s="1">
        <v>298</v>
      </c>
      <c r="H2" s="1">
        <v>283</v>
      </c>
      <c r="I2" s="1">
        <v>251</v>
      </c>
      <c r="J2" s="4"/>
      <c r="K2" s="4"/>
      <c r="L2" s="4"/>
      <c r="M2" s="4"/>
    </row>
    <row r="3" spans="1:13" ht="15.75" customHeight="1" x14ac:dyDescent="0.15">
      <c r="A3" s="2" t="s">
        <v>9</v>
      </c>
      <c r="B3" s="1">
        <v>937</v>
      </c>
      <c r="C3" s="1">
        <v>342</v>
      </c>
      <c r="D3" s="1">
        <v>104</v>
      </c>
      <c r="E3" s="4">
        <f t="shared" si="0"/>
        <v>53.36322869955157</v>
      </c>
      <c r="F3" s="1">
        <v>522</v>
      </c>
      <c r="G3" s="1">
        <v>562</v>
      </c>
      <c r="H3" s="1">
        <v>529</v>
      </c>
      <c r="I3" s="1">
        <v>496</v>
      </c>
      <c r="J3" s="4"/>
      <c r="K3" s="4"/>
      <c r="L3" s="4"/>
      <c r="M3" s="4"/>
    </row>
    <row r="4" spans="1:13" ht="15.75" customHeight="1" x14ac:dyDescent="0.15">
      <c r="A4" s="2" t="s">
        <v>10</v>
      </c>
      <c r="B4" s="1">
        <v>2385</v>
      </c>
      <c r="C4" s="1">
        <v>518</v>
      </c>
      <c r="D4" s="1">
        <v>206</v>
      </c>
      <c r="E4" s="4">
        <f t="shared" si="0"/>
        <v>43.093922651933703</v>
      </c>
      <c r="F4" s="1">
        <v>924</v>
      </c>
      <c r="G4" s="1">
        <v>1033</v>
      </c>
      <c r="H4" s="1">
        <v>1017</v>
      </c>
      <c r="I4" s="1">
        <v>857</v>
      </c>
      <c r="J4" s="4"/>
      <c r="K4" s="4"/>
      <c r="L4" s="4"/>
      <c r="M4" s="4"/>
    </row>
    <row r="5" spans="1:13" ht="15.75" customHeight="1" x14ac:dyDescent="0.15">
      <c r="A5" s="2" t="s">
        <v>11</v>
      </c>
      <c r="B5" s="1">
        <v>3272</v>
      </c>
      <c r="C5" s="1">
        <v>653</v>
      </c>
      <c r="D5" s="1">
        <v>313</v>
      </c>
      <c r="E5" s="4">
        <f t="shared" si="0"/>
        <v>35.196687370600415</v>
      </c>
      <c r="F5" s="1">
        <v>1272</v>
      </c>
      <c r="G5" s="1">
        <v>1503</v>
      </c>
      <c r="H5" s="1">
        <v>1411</v>
      </c>
      <c r="I5" s="1">
        <v>1154</v>
      </c>
      <c r="J5" s="4"/>
      <c r="K5" s="4"/>
      <c r="L5" s="4"/>
      <c r="M5" s="4"/>
    </row>
    <row r="6" spans="1:13" ht="15.75" customHeight="1" x14ac:dyDescent="0.15">
      <c r="A6" s="2" t="s">
        <v>12</v>
      </c>
      <c r="B6" s="1">
        <v>1635</v>
      </c>
      <c r="C6" s="1">
        <v>420</v>
      </c>
      <c r="D6" s="1">
        <v>232</v>
      </c>
      <c r="E6" s="4">
        <f t="shared" si="0"/>
        <v>28.834355828220854</v>
      </c>
      <c r="F6" s="1">
        <v>833</v>
      </c>
      <c r="G6" s="1">
        <v>880</v>
      </c>
      <c r="H6" s="1">
        <v>872</v>
      </c>
      <c r="I6" s="1">
        <v>764</v>
      </c>
      <c r="J6" s="4"/>
      <c r="K6" s="4"/>
      <c r="L6" s="4"/>
      <c r="M6" s="4"/>
    </row>
    <row r="7" spans="1:13" ht="15.75" customHeight="1" x14ac:dyDescent="0.15">
      <c r="A7" s="2" t="s">
        <v>13</v>
      </c>
      <c r="B7" s="1">
        <v>917</v>
      </c>
      <c r="C7" s="1">
        <v>236</v>
      </c>
      <c r="D7" s="1">
        <v>102</v>
      </c>
      <c r="E7" s="4">
        <f t="shared" si="0"/>
        <v>39.644970414201183</v>
      </c>
      <c r="F7" s="1">
        <v>442</v>
      </c>
      <c r="G7" s="1">
        <v>474</v>
      </c>
      <c r="H7" s="1">
        <v>461</v>
      </c>
      <c r="I7" s="1">
        <v>407</v>
      </c>
      <c r="J7" s="4"/>
      <c r="K7" s="4"/>
      <c r="L7" s="4"/>
      <c r="M7" s="4"/>
    </row>
    <row r="8" spans="1:13" ht="15.75" customHeight="1" x14ac:dyDescent="0.15">
      <c r="A8" s="2" t="s">
        <v>14</v>
      </c>
      <c r="B8" s="1">
        <v>1451</v>
      </c>
      <c r="C8" s="1">
        <v>400</v>
      </c>
      <c r="D8" s="1">
        <v>278</v>
      </c>
      <c r="E8" s="4">
        <f t="shared" si="0"/>
        <v>17.994100294985248</v>
      </c>
      <c r="F8" s="1">
        <v>815</v>
      </c>
      <c r="G8" s="1">
        <v>824</v>
      </c>
      <c r="H8" s="1">
        <v>851</v>
      </c>
      <c r="I8" s="1">
        <v>799</v>
      </c>
      <c r="J8" s="4"/>
      <c r="K8" s="4"/>
      <c r="L8" s="4"/>
      <c r="M8" s="4"/>
    </row>
    <row r="9" spans="1:13" ht="15.75" customHeight="1" x14ac:dyDescent="0.15">
      <c r="A9" s="2" t="s">
        <v>15</v>
      </c>
      <c r="B9" s="1">
        <v>2010</v>
      </c>
      <c r="C9" s="1">
        <v>599</v>
      </c>
      <c r="D9" s="1">
        <v>249</v>
      </c>
      <c r="E9" s="4">
        <f t="shared" si="0"/>
        <v>41.273584905660378</v>
      </c>
      <c r="F9" s="1">
        <v>1166</v>
      </c>
      <c r="G9" s="1">
        <v>1188</v>
      </c>
      <c r="H9" s="1">
        <v>1107</v>
      </c>
      <c r="I9" s="1">
        <v>1063</v>
      </c>
      <c r="J9" s="4"/>
      <c r="K9" s="4"/>
      <c r="L9" s="4"/>
      <c r="M9" s="4"/>
    </row>
    <row r="10" spans="1:13" ht="15.75" customHeight="1" x14ac:dyDescent="0.15">
      <c r="A10" s="2" t="s">
        <v>16</v>
      </c>
      <c r="B10" s="1">
        <v>2131</v>
      </c>
      <c r="C10" s="1">
        <v>694</v>
      </c>
      <c r="D10" s="1">
        <v>244</v>
      </c>
      <c r="E10" s="4">
        <f t="shared" si="0"/>
        <v>47.974413646055439</v>
      </c>
      <c r="F10" s="1">
        <v>1041</v>
      </c>
      <c r="G10" s="1">
        <v>1143</v>
      </c>
      <c r="H10" s="1">
        <v>1136</v>
      </c>
      <c r="I10" s="1">
        <v>1014</v>
      </c>
      <c r="J10" s="4"/>
      <c r="K10" s="4"/>
      <c r="L10" s="4"/>
      <c r="M10" s="4"/>
    </row>
    <row r="11" spans="1:13" ht="15.75" customHeight="1" x14ac:dyDescent="0.15">
      <c r="A11" s="2" t="s">
        <v>17</v>
      </c>
      <c r="B11" s="1">
        <v>20314</v>
      </c>
      <c r="C11" s="1">
        <v>5607</v>
      </c>
      <c r="D11" s="1">
        <v>4417</v>
      </c>
      <c r="E11" s="4">
        <f t="shared" si="0"/>
        <v>11.871508379888269</v>
      </c>
      <c r="F11" s="1">
        <v>12984</v>
      </c>
      <c r="G11" s="1">
        <v>13271</v>
      </c>
      <c r="H11" s="1">
        <v>13296</v>
      </c>
      <c r="I11" s="1">
        <v>12360</v>
      </c>
      <c r="J11" s="4"/>
      <c r="K11" s="4"/>
      <c r="L11" s="4"/>
      <c r="M11" s="4"/>
    </row>
    <row r="12" spans="1:13" ht="15.75" customHeight="1" x14ac:dyDescent="0.15">
      <c r="A12" s="2" t="s">
        <v>18</v>
      </c>
      <c r="B12" s="1">
        <v>15534</v>
      </c>
      <c r="C12" s="1">
        <v>4467</v>
      </c>
      <c r="D12" s="1">
        <v>2572</v>
      </c>
      <c r="E12" s="4">
        <f t="shared" si="0"/>
        <v>26.921437704219354</v>
      </c>
      <c r="F12" s="1">
        <v>10118</v>
      </c>
      <c r="G12" s="1">
        <v>10101</v>
      </c>
      <c r="H12" s="1">
        <v>9710</v>
      </c>
      <c r="I12" s="1">
        <v>9011</v>
      </c>
      <c r="J12" s="4"/>
      <c r="K12" s="4"/>
      <c r="L12" s="4"/>
      <c r="M12" s="4"/>
    </row>
    <row r="13" spans="1:13" ht="15.75" customHeight="1" x14ac:dyDescent="0.15">
      <c r="A13" s="2" t="s">
        <v>19</v>
      </c>
      <c r="B13" s="1">
        <v>933</v>
      </c>
      <c r="C13" s="1">
        <v>281</v>
      </c>
      <c r="D13" s="1">
        <v>158</v>
      </c>
      <c r="E13" s="4">
        <f t="shared" si="0"/>
        <v>28.018223234624152</v>
      </c>
      <c r="F13" s="1">
        <v>598</v>
      </c>
      <c r="G13" s="1">
        <v>593</v>
      </c>
      <c r="H13" s="1">
        <v>588</v>
      </c>
      <c r="I13" s="1">
        <v>537</v>
      </c>
      <c r="J13" s="4"/>
      <c r="K13" s="4"/>
      <c r="L13" s="4"/>
      <c r="M13" s="4"/>
    </row>
    <row r="14" spans="1:13" ht="15.75" customHeight="1" x14ac:dyDescent="0.15">
      <c r="A14" s="2" t="s">
        <v>20</v>
      </c>
      <c r="B14" s="1">
        <v>8311</v>
      </c>
      <c r="C14" s="1">
        <v>2884</v>
      </c>
      <c r="D14" s="1">
        <v>1185</v>
      </c>
      <c r="E14" s="4">
        <f t="shared" si="0"/>
        <v>41.754730892111084</v>
      </c>
      <c r="F14" s="1">
        <v>6501</v>
      </c>
      <c r="G14" s="1">
        <v>6287</v>
      </c>
      <c r="H14" s="1">
        <v>5896</v>
      </c>
      <c r="I14" s="1">
        <v>5456</v>
      </c>
      <c r="J14" s="4"/>
      <c r="K14" s="4"/>
      <c r="L14" s="4"/>
      <c r="M14" s="4"/>
    </row>
    <row r="15" spans="1:13" ht="15.75" customHeight="1" x14ac:dyDescent="0.15">
      <c r="A15" s="2" t="s">
        <v>21</v>
      </c>
      <c r="B15" s="1">
        <v>2870</v>
      </c>
      <c r="C15" s="1">
        <v>606</v>
      </c>
      <c r="D15" s="1">
        <v>301</v>
      </c>
      <c r="E15" s="4">
        <f t="shared" si="0"/>
        <v>33.627342888643888</v>
      </c>
      <c r="F15" s="1">
        <v>1127</v>
      </c>
      <c r="G15" s="1">
        <v>1296</v>
      </c>
      <c r="H15" s="1">
        <v>1206</v>
      </c>
      <c r="I15" s="1">
        <v>1025</v>
      </c>
      <c r="J15" s="4"/>
      <c r="K15" s="4"/>
      <c r="L15" s="4"/>
      <c r="M15" s="4"/>
    </row>
    <row r="16" spans="1:13" ht="15.75" customHeight="1" x14ac:dyDescent="0.15">
      <c r="A16" s="2" t="s">
        <v>22</v>
      </c>
      <c r="B16" s="1">
        <v>3493</v>
      </c>
      <c r="C16" s="1">
        <v>828</v>
      </c>
      <c r="D16" s="1">
        <v>423</v>
      </c>
      <c r="E16" s="4">
        <f t="shared" si="0"/>
        <v>32.374100719424462</v>
      </c>
      <c r="F16" s="1">
        <v>1487</v>
      </c>
      <c r="G16" s="1">
        <v>1706</v>
      </c>
      <c r="H16" s="1">
        <v>1675</v>
      </c>
      <c r="I16" s="1">
        <v>1475</v>
      </c>
      <c r="J16" s="4"/>
      <c r="K16" s="4"/>
      <c r="L16" s="4"/>
      <c r="M16" s="4"/>
    </row>
    <row r="17" spans="1:13" ht="15.75" customHeight="1" x14ac:dyDescent="0.15">
      <c r="A17" s="2" t="s">
        <v>23</v>
      </c>
      <c r="B17" s="1">
        <v>2048</v>
      </c>
      <c r="C17" s="1">
        <v>442</v>
      </c>
      <c r="D17" s="1">
        <v>211</v>
      </c>
      <c r="E17" s="4">
        <f t="shared" si="0"/>
        <v>35.375191424196025</v>
      </c>
      <c r="F17" s="1">
        <v>1127</v>
      </c>
      <c r="G17" s="1">
        <v>898</v>
      </c>
      <c r="H17" s="1">
        <v>867</v>
      </c>
      <c r="I17" s="1">
        <v>717</v>
      </c>
      <c r="J17" s="4"/>
      <c r="K17" s="4"/>
      <c r="L17" s="4"/>
      <c r="M17" s="4"/>
    </row>
    <row r="18" spans="1:13" ht="15.75" customHeight="1" x14ac:dyDescent="0.15">
      <c r="A18" s="2" t="s">
        <v>24</v>
      </c>
      <c r="B18" s="1">
        <v>402</v>
      </c>
      <c r="C18" s="1">
        <v>138</v>
      </c>
      <c r="D18" s="1">
        <v>36</v>
      </c>
      <c r="E18" s="4">
        <f t="shared" si="0"/>
        <v>58.62068965517242</v>
      </c>
      <c r="F18" s="1">
        <v>197</v>
      </c>
      <c r="G18" s="1">
        <v>225</v>
      </c>
      <c r="H18" s="1">
        <v>217</v>
      </c>
      <c r="I18" s="1">
        <v>197</v>
      </c>
      <c r="J18" s="4"/>
      <c r="K18" s="4"/>
      <c r="L18" s="4"/>
      <c r="M18" s="4"/>
    </row>
    <row r="19" spans="1:13" ht="15.75" customHeight="1" x14ac:dyDescent="0.15">
      <c r="A19" s="2" t="s">
        <v>25</v>
      </c>
      <c r="B19" s="1">
        <v>372</v>
      </c>
      <c r="C19" s="1">
        <v>86</v>
      </c>
      <c r="D19" s="1">
        <v>46</v>
      </c>
      <c r="E19" s="4">
        <f t="shared" si="0"/>
        <v>30.303030303030297</v>
      </c>
      <c r="F19" s="1">
        <v>153</v>
      </c>
      <c r="G19" s="1">
        <v>177</v>
      </c>
      <c r="H19" s="1">
        <v>164</v>
      </c>
      <c r="I19" s="1">
        <v>163</v>
      </c>
      <c r="J19" s="4"/>
      <c r="K19" s="4"/>
      <c r="L19" s="4"/>
      <c r="M19" s="4"/>
    </row>
    <row r="20" spans="1:13" ht="15.75" customHeight="1" x14ac:dyDescent="0.15">
      <c r="A20" s="2" t="s">
        <v>26</v>
      </c>
      <c r="B20" s="1">
        <v>1135</v>
      </c>
      <c r="C20" s="1">
        <v>363</v>
      </c>
      <c r="D20" s="1">
        <v>207</v>
      </c>
      <c r="E20" s="4">
        <f t="shared" si="0"/>
        <v>27.368421052631575</v>
      </c>
      <c r="F20" s="1">
        <v>713</v>
      </c>
      <c r="G20" s="1">
        <v>705</v>
      </c>
      <c r="H20" s="1">
        <v>689</v>
      </c>
      <c r="I20" s="1">
        <v>660</v>
      </c>
      <c r="J20" s="4"/>
      <c r="K20" s="4"/>
      <c r="L20" s="4"/>
      <c r="M20" s="4"/>
    </row>
    <row r="21" spans="1:13" ht="15.75" customHeight="1" x14ac:dyDescent="0.15">
      <c r="A21" s="2" t="s">
        <v>27</v>
      </c>
      <c r="B21" s="1">
        <v>628</v>
      </c>
      <c r="C21" s="1">
        <v>241</v>
      </c>
      <c r="D21" s="1">
        <v>151</v>
      </c>
      <c r="E21" s="4">
        <f t="shared" si="0"/>
        <v>22.959183673469386</v>
      </c>
      <c r="F21" s="1">
        <v>446</v>
      </c>
      <c r="G21" s="1">
        <v>454</v>
      </c>
      <c r="H21" s="1">
        <v>459</v>
      </c>
      <c r="I21" s="1">
        <v>429</v>
      </c>
      <c r="J21" s="4"/>
      <c r="K21" s="4"/>
      <c r="L21" s="4"/>
      <c r="M21" s="4"/>
    </row>
    <row r="22" spans="1:13" ht="15.75" customHeight="1" x14ac:dyDescent="0.15">
      <c r="A22" s="2" t="s">
        <v>28</v>
      </c>
      <c r="B22" s="1">
        <v>2466</v>
      </c>
      <c r="C22" s="1">
        <v>674</v>
      </c>
      <c r="D22" s="1">
        <v>364</v>
      </c>
      <c r="E22" s="4">
        <f t="shared" si="0"/>
        <v>29.865125240847789</v>
      </c>
      <c r="F22" s="1">
        <v>1429</v>
      </c>
      <c r="G22" s="1">
        <v>1423</v>
      </c>
      <c r="H22" s="1">
        <v>1395</v>
      </c>
      <c r="I22" s="1">
        <v>1332</v>
      </c>
      <c r="J22" s="4"/>
      <c r="K22" s="4"/>
      <c r="L22" s="4"/>
      <c r="M22" s="4"/>
    </row>
    <row r="23" spans="1:13" ht="15.75" customHeight="1" x14ac:dyDescent="0.15">
      <c r="A23" s="2" t="s">
        <v>29</v>
      </c>
      <c r="B23" s="1">
        <v>1590</v>
      </c>
      <c r="C23" s="1">
        <v>529</v>
      </c>
      <c r="D23" s="1">
        <v>196</v>
      </c>
      <c r="E23" s="4">
        <f t="shared" si="0"/>
        <v>45.931034482758619</v>
      </c>
      <c r="F23" s="1">
        <v>917</v>
      </c>
      <c r="G23" s="1">
        <v>974</v>
      </c>
      <c r="H23" s="1">
        <v>924</v>
      </c>
      <c r="I23" s="1">
        <v>874</v>
      </c>
      <c r="J23" s="4"/>
      <c r="K23" s="4"/>
      <c r="L23" s="4"/>
      <c r="M23" s="4"/>
    </row>
    <row r="24" spans="1:13" ht="15.75" customHeight="1" x14ac:dyDescent="0.15">
      <c r="A24" s="2" t="s">
        <v>30</v>
      </c>
      <c r="B24" s="3">
        <v>3621</v>
      </c>
      <c r="C24" s="3">
        <v>960</v>
      </c>
      <c r="D24" s="3">
        <v>778</v>
      </c>
      <c r="E24">
        <f t="shared" si="0"/>
        <v>10.471806674338319</v>
      </c>
      <c r="F24" s="3">
        <v>2240</v>
      </c>
      <c r="G24" s="3">
        <v>2204</v>
      </c>
      <c r="H24" s="3">
        <v>2237</v>
      </c>
      <c r="I24" s="3">
        <v>2144</v>
      </c>
    </row>
    <row r="25" spans="1:13" ht="15.75" customHeight="1" x14ac:dyDescent="0.15">
      <c r="A25" s="2" t="s">
        <v>31</v>
      </c>
      <c r="B25" s="3">
        <v>11020</v>
      </c>
      <c r="C25" s="3">
        <v>4753</v>
      </c>
      <c r="D25" s="3">
        <v>1814</v>
      </c>
      <c r="E25">
        <f t="shared" si="0"/>
        <v>44.754073397289474</v>
      </c>
      <c r="F25" s="3">
        <v>7932</v>
      </c>
      <c r="G25" s="3">
        <v>8100</v>
      </c>
      <c r="H25" s="3">
        <v>7491</v>
      </c>
      <c r="I25" s="3">
        <v>7099</v>
      </c>
    </row>
    <row r="26" spans="1:13" ht="15.75" customHeight="1" x14ac:dyDescent="0.15">
      <c r="A26" s="2" t="s">
        <v>32</v>
      </c>
      <c r="B26" s="3">
        <v>340</v>
      </c>
      <c r="C26" s="3">
        <v>92</v>
      </c>
      <c r="D26" s="3">
        <v>38</v>
      </c>
      <c r="E26">
        <f t="shared" si="0"/>
        <v>41.53846153846154</v>
      </c>
      <c r="F26" s="3">
        <v>184</v>
      </c>
      <c r="G26" s="3">
        <v>186</v>
      </c>
      <c r="H26" s="3">
        <v>179</v>
      </c>
      <c r="I26" s="3">
        <v>157</v>
      </c>
    </row>
    <row r="27" spans="1:13" ht="15.75" customHeight="1" x14ac:dyDescent="0.15">
      <c r="A27" s="2" t="s">
        <v>33</v>
      </c>
      <c r="B27" s="3">
        <v>572</v>
      </c>
      <c r="C27" s="3">
        <v>157</v>
      </c>
      <c r="D27" s="3">
        <v>44</v>
      </c>
      <c r="E27">
        <f t="shared" si="0"/>
        <v>56.218905472636813</v>
      </c>
      <c r="F27" s="3">
        <v>226</v>
      </c>
      <c r="G27" s="3">
        <v>250</v>
      </c>
      <c r="H27" s="3">
        <v>231</v>
      </c>
      <c r="I27" s="3">
        <v>197</v>
      </c>
    </row>
    <row r="28" spans="1:13" ht="15.75" customHeight="1" x14ac:dyDescent="0.15">
      <c r="A28" s="2" t="s">
        <v>34</v>
      </c>
      <c r="B28" s="3">
        <v>1030</v>
      </c>
      <c r="C28" s="3">
        <v>312</v>
      </c>
      <c r="D28" s="3">
        <v>194</v>
      </c>
      <c r="E28">
        <f t="shared" si="0"/>
        <v>23.320158102766797</v>
      </c>
      <c r="F28" s="3">
        <v>632</v>
      </c>
      <c r="G28" s="3">
        <v>636</v>
      </c>
      <c r="H28" s="3">
        <v>622</v>
      </c>
      <c r="I28" s="3">
        <v>566</v>
      </c>
    </row>
    <row r="29" spans="1:13" ht="15.75" customHeight="1" x14ac:dyDescent="0.15">
      <c r="A29" s="2" t="s">
        <v>35</v>
      </c>
      <c r="B29" s="3">
        <v>1047</v>
      </c>
      <c r="C29" s="3">
        <v>428</v>
      </c>
      <c r="D29" s="3">
        <v>128</v>
      </c>
      <c r="E29">
        <f t="shared" si="0"/>
        <v>53.956834532374096</v>
      </c>
      <c r="F29" s="3">
        <v>711</v>
      </c>
      <c r="G29" s="3">
        <v>732</v>
      </c>
      <c r="H29" s="3">
        <v>705</v>
      </c>
      <c r="I29" s="3">
        <v>644</v>
      </c>
    </row>
    <row r="30" spans="1:13" ht="15.75" customHeight="1" x14ac:dyDescent="0.15">
      <c r="A30" s="2" t="s">
        <v>36</v>
      </c>
      <c r="B30" s="3">
        <v>404</v>
      </c>
      <c r="C30" s="3">
        <v>133</v>
      </c>
      <c r="D30" s="3">
        <v>35</v>
      </c>
      <c r="E30">
        <f t="shared" si="0"/>
        <v>58.333333333333329</v>
      </c>
      <c r="F30" s="3">
        <v>219</v>
      </c>
      <c r="G30" s="3">
        <v>232</v>
      </c>
      <c r="H30" s="3">
        <v>229</v>
      </c>
      <c r="I30" s="3">
        <v>193</v>
      </c>
    </row>
    <row r="31" spans="1:13" ht="15.75" customHeight="1" x14ac:dyDescent="0.15">
      <c r="A31" s="2" t="s">
        <v>37</v>
      </c>
      <c r="B31" s="3">
        <v>395</v>
      </c>
      <c r="C31" s="3">
        <v>172</v>
      </c>
      <c r="D31" s="3">
        <v>48</v>
      </c>
      <c r="E31">
        <f t="shared" si="0"/>
        <v>56.363636363636374</v>
      </c>
      <c r="F31" s="3">
        <v>259</v>
      </c>
      <c r="G31" s="3">
        <v>270</v>
      </c>
      <c r="H31" s="3">
        <v>245</v>
      </c>
      <c r="I31" s="3">
        <v>239</v>
      </c>
    </row>
    <row r="32" spans="1:13" ht="15.75" customHeight="1" x14ac:dyDescent="0.15">
      <c r="A32" s="2" t="s">
        <v>38</v>
      </c>
      <c r="B32" s="3">
        <v>1222</v>
      </c>
      <c r="C32" s="3">
        <v>315</v>
      </c>
      <c r="D32" s="3">
        <v>157</v>
      </c>
      <c r="E32">
        <f t="shared" si="0"/>
        <v>33.474576271186443</v>
      </c>
      <c r="F32" s="3">
        <v>621</v>
      </c>
      <c r="G32" s="3">
        <v>623</v>
      </c>
      <c r="H32" s="3">
        <v>587</v>
      </c>
      <c r="I32" s="3">
        <v>520</v>
      </c>
    </row>
    <row r="33" spans="1:9" ht="15.75" customHeight="1" x14ac:dyDescent="0.15">
      <c r="A33" s="2" t="s">
        <v>39</v>
      </c>
      <c r="B33" s="3">
        <v>2050</v>
      </c>
      <c r="C33" s="3">
        <v>487</v>
      </c>
      <c r="D33" s="3">
        <v>219</v>
      </c>
      <c r="E33">
        <f t="shared" si="0"/>
        <v>37.960339943342781</v>
      </c>
      <c r="F33" s="3">
        <v>884</v>
      </c>
      <c r="G33" s="3">
        <v>1023</v>
      </c>
      <c r="H33" s="3">
        <v>1012</v>
      </c>
      <c r="I33" s="3">
        <v>832</v>
      </c>
    </row>
    <row r="34" spans="1:9" ht="15.75" customHeight="1" x14ac:dyDescent="0.15">
      <c r="A34" s="2" t="s">
        <v>40</v>
      </c>
      <c r="B34" s="3">
        <v>13704</v>
      </c>
      <c r="C34" s="3">
        <v>2769</v>
      </c>
      <c r="D34" s="3">
        <v>1783</v>
      </c>
      <c r="E34">
        <f t="shared" si="0"/>
        <v>21.66080843585237</v>
      </c>
      <c r="F34" s="3">
        <v>6267</v>
      </c>
      <c r="G34" s="3">
        <v>6926</v>
      </c>
      <c r="H34" s="3">
        <v>6460</v>
      </c>
      <c r="I34" s="3">
        <v>4766</v>
      </c>
    </row>
    <row r="35" spans="1:9" ht="15.75" customHeight="1" x14ac:dyDescent="0.15">
      <c r="A35" s="2" t="s">
        <v>41</v>
      </c>
      <c r="B35" s="3">
        <v>1456</v>
      </c>
      <c r="C35" s="3">
        <v>395</v>
      </c>
      <c r="D35" s="3">
        <v>176</v>
      </c>
      <c r="E35">
        <f t="shared" si="0"/>
        <v>38.353765323992995</v>
      </c>
      <c r="F35" s="3">
        <v>769</v>
      </c>
      <c r="G35" s="3">
        <v>800</v>
      </c>
      <c r="H35" s="3">
        <v>764</v>
      </c>
      <c r="I35" s="3">
        <v>741</v>
      </c>
    </row>
    <row r="36" spans="1:9" ht="15.75" customHeight="1" x14ac:dyDescent="0.15">
      <c r="A36" s="2" t="s">
        <v>42</v>
      </c>
      <c r="B36" s="3">
        <v>116</v>
      </c>
      <c r="C36" s="3">
        <v>50</v>
      </c>
      <c r="D36" s="3">
        <v>20</v>
      </c>
      <c r="E36">
        <f t="shared" si="0"/>
        <v>42.857142857142861</v>
      </c>
      <c r="F36" s="3">
        <v>72</v>
      </c>
      <c r="G36" s="3">
        <v>75</v>
      </c>
      <c r="H36" s="3">
        <v>67</v>
      </c>
      <c r="I36" s="3">
        <v>74</v>
      </c>
    </row>
    <row r="37" spans="1:9" ht="15.75" customHeight="1" x14ac:dyDescent="0.15">
      <c r="A37" s="2" t="s">
        <v>43</v>
      </c>
      <c r="B37" s="3">
        <v>746</v>
      </c>
      <c r="C37" s="3">
        <v>162</v>
      </c>
      <c r="D37" s="3">
        <v>75</v>
      </c>
      <c r="E37">
        <f t="shared" si="0"/>
        <v>36.708860759493668</v>
      </c>
      <c r="F37" s="3">
        <v>288</v>
      </c>
      <c r="G37" s="3">
        <v>323</v>
      </c>
      <c r="H37" s="3">
        <v>337</v>
      </c>
      <c r="I37" s="3">
        <v>298</v>
      </c>
    </row>
    <row r="38" spans="1:9" ht="15.75" customHeight="1" x14ac:dyDescent="0.15">
      <c r="A38" s="2" t="s">
        <v>44</v>
      </c>
      <c r="B38" s="3">
        <v>4867</v>
      </c>
      <c r="C38" s="3">
        <v>1156</v>
      </c>
      <c r="D38" s="3">
        <v>751</v>
      </c>
      <c r="E38">
        <f t="shared" si="0"/>
        <v>21.23754588358679</v>
      </c>
      <c r="F38" s="3">
        <v>2643</v>
      </c>
      <c r="G38" s="3">
        <v>2818</v>
      </c>
      <c r="H38" s="3">
        <v>2666</v>
      </c>
      <c r="I38" s="3">
        <v>2517</v>
      </c>
    </row>
    <row r="39" spans="1:9" ht="15.75" customHeight="1" x14ac:dyDescent="0.15">
      <c r="A39" s="2" t="s">
        <v>45</v>
      </c>
      <c r="B39" s="3">
        <v>693</v>
      </c>
      <c r="C39" s="3">
        <v>177</v>
      </c>
      <c r="D39" s="3">
        <v>92</v>
      </c>
      <c r="E39">
        <f t="shared" si="0"/>
        <v>31.59851301115242</v>
      </c>
      <c r="F39" s="3">
        <v>350</v>
      </c>
      <c r="G39" s="3">
        <v>359</v>
      </c>
      <c r="H39" s="3">
        <v>372</v>
      </c>
      <c r="I39" s="3">
        <v>326</v>
      </c>
    </row>
    <row r="40" spans="1:9" ht="15.75" customHeight="1" x14ac:dyDescent="0.15">
      <c r="A40" s="2" t="s">
        <v>46</v>
      </c>
      <c r="B40" s="3">
        <v>2317</v>
      </c>
      <c r="C40" s="3">
        <v>537</v>
      </c>
      <c r="D40" s="3">
        <v>298</v>
      </c>
      <c r="E40">
        <f t="shared" si="0"/>
        <v>28.622754491017965</v>
      </c>
      <c r="F40" s="3">
        <v>1118</v>
      </c>
      <c r="G40" s="3">
        <v>1131</v>
      </c>
      <c r="H40" s="3">
        <v>1128</v>
      </c>
      <c r="I40" s="3">
        <v>993</v>
      </c>
    </row>
    <row r="41" spans="1:9" ht="15.75" customHeight="1" x14ac:dyDescent="0.15">
      <c r="A41" s="2" t="s">
        <v>47</v>
      </c>
      <c r="B41" s="3">
        <v>364</v>
      </c>
      <c r="C41" s="3">
        <v>115</v>
      </c>
      <c r="D41" s="3">
        <v>48</v>
      </c>
      <c r="E41">
        <f t="shared" si="0"/>
        <v>41.104294478527606</v>
      </c>
      <c r="F41" s="3">
        <v>196</v>
      </c>
      <c r="G41" s="3">
        <v>210</v>
      </c>
      <c r="H41" s="3">
        <v>203</v>
      </c>
      <c r="I41" s="3">
        <v>193</v>
      </c>
    </row>
    <row r="42" spans="1:9" ht="15.75" customHeight="1" x14ac:dyDescent="0.15">
      <c r="A42" s="2" t="s">
        <v>48</v>
      </c>
      <c r="B42" s="3">
        <v>455</v>
      </c>
      <c r="C42" s="3">
        <v>113</v>
      </c>
      <c r="D42" s="3">
        <v>55</v>
      </c>
      <c r="E42">
        <f t="shared" si="0"/>
        <v>34.523809523809526</v>
      </c>
      <c r="F42" s="3">
        <v>237</v>
      </c>
      <c r="G42" s="3">
        <v>258</v>
      </c>
      <c r="H42" s="3">
        <v>252</v>
      </c>
      <c r="I42" s="3">
        <v>220</v>
      </c>
    </row>
    <row r="43" spans="1:9" ht="15.75" customHeight="1" x14ac:dyDescent="0.15">
      <c r="A43" s="2" t="s">
        <v>49</v>
      </c>
      <c r="B43" s="3">
        <v>1145</v>
      </c>
      <c r="C43" s="3">
        <v>309</v>
      </c>
      <c r="D43" s="3">
        <v>153</v>
      </c>
      <c r="E43">
        <f t="shared" si="0"/>
        <v>33.766233766233761</v>
      </c>
      <c r="F43" s="3">
        <v>607</v>
      </c>
      <c r="G43" s="3">
        <v>615</v>
      </c>
      <c r="H43" s="3">
        <v>611</v>
      </c>
      <c r="I43" s="3">
        <v>570</v>
      </c>
    </row>
    <row r="44" spans="1:9" ht="15.75" customHeight="1" x14ac:dyDescent="0.15">
      <c r="A44" s="2" t="s">
        <v>50</v>
      </c>
      <c r="B44" s="3">
        <v>688</v>
      </c>
      <c r="C44" s="3">
        <v>201</v>
      </c>
      <c r="D44" s="3">
        <v>67</v>
      </c>
      <c r="E44">
        <f t="shared" si="0"/>
        <v>50</v>
      </c>
      <c r="F44" s="3">
        <v>281</v>
      </c>
      <c r="G44" s="3">
        <v>331</v>
      </c>
      <c r="H44" s="3">
        <v>334</v>
      </c>
      <c r="I44" s="3">
        <v>287</v>
      </c>
    </row>
    <row r="45" spans="1:9" ht="15.75" customHeight="1" x14ac:dyDescent="0.15">
      <c r="A45" s="2" t="s">
        <v>51</v>
      </c>
      <c r="B45" s="3">
        <v>1937</v>
      </c>
      <c r="C45" s="3">
        <v>692</v>
      </c>
      <c r="D45" s="3">
        <v>260</v>
      </c>
      <c r="E45">
        <f t="shared" si="0"/>
        <v>45.378151260504204</v>
      </c>
      <c r="F45" s="3">
        <v>1169</v>
      </c>
      <c r="G45" s="3">
        <v>1223</v>
      </c>
      <c r="H45" s="3">
        <v>1145</v>
      </c>
      <c r="I45" s="3">
        <v>1064</v>
      </c>
    </row>
    <row r="46" spans="1:9" ht="15.75" customHeight="1" x14ac:dyDescent="0.15">
      <c r="A46" s="2" t="s">
        <v>52</v>
      </c>
      <c r="B46" s="3">
        <v>1629</v>
      </c>
      <c r="C46" s="3">
        <v>514</v>
      </c>
      <c r="D46" s="3">
        <v>234</v>
      </c>
      <c r="E46">
        <f t="shared" si="0"/>
        <v>37.433155080213901</v>
      </c>
      <c r="F46" s="3">
        <v>874</v>
      </c>
      <c r="G46" s="3">
        <v>901</v>
      </c>
      <c r="H46" s="3">
        <v>913</v>
      </c>
      <c r="I46" s="3">
        <v>851</v>
      </c>
    </row>
    <row r="47" spans="1:9" ht="15.75" customHeight="1" x14ac:dyDescent="0.15">
      <c r="A47" s="2" t="s">
        <v>53</v>
      </c>
      <c r="B47" s="3">
        <v>615</v>
      </c>
      <c r="C47" s="3">
        <v>156</v>
      </c>
      <c r="D47" s="3">
        <v>44</v>
      </c>
      <c r="E47">
        <f t="shared" si="0"/>
        <v>56.000000000000007</v>
      </c>
      <c r="F47" s="3">
        <v>247</v>
      </c>
      <c r="G47" s="3">
        <v>268</v>
      </c>
      <c r="H47" s="3">
        <v>258</v>
      </c>
      <c r="I47" s="3">
        <v>214</v>
      </c>
    </row>
    <row r="48" spans="1:9" ht="15.75" customHeight="1" x14ac:dyDescent="0.15">
      <c r="A48" s="2" t="s">
        <v>54</v>
      </c>
      <c r="B48" s="3">
        <v>1054</v>
      </c>
      <c r="C48" s="3">
        <v>221</v>
      </c>
      <c r="D48" s="3">
        <v>141</v>
      </c>
      <c r="E48">
        <f t="shared" si="0"/>
        <v>22.099447513812159</v>
      </c>
      <c r="F48" s="3">
        <v>499</v>
      </c>
      <c r="G48" s="3">
        <v>524</v>
      </c>
      <c r="H48" s="3">
        <v>552</v>
      </c>
      <c r="I48" s="3">
        <v>488</v>
      </c>
    </row>
    <row r="49" spans="1:9" ht="15.75" customHeight="1" x14ac:dyDescent="0.15">
      <c r="A49" s="2" t="s">
        <v>55</v>
      </c>
      <c r="B49" s="3">
        <v>913</v>
      </c>
      <c r="C49" s="3">
        <v>315</v>
      </c>
      <c r="D49" s="3">
        <v>130</v>
      </c>
      <c r="E49">
        <f t="shared" si="0"/>
        <v>41.573033707865164</v>
      </c>
      <c r="F49" s="3">
        <v>555</v>
      </c>
      <c r="G49" s="3">
        <v>548</v>
      </c>
      <c r="H49" s="3">
        <v>528</v>
      </c>
      <c r="I49" s="3">
        <v>493</v>
      </c>
    </row>
    <row r="50" spans="1:9" ht="15.75" customHeight="1" x14ac:dyDescent="0.15">
      <c r="A50" s="2" t="s">
        <v>56</v>
      </c>
      <c r="B50" s="3">
        <v>1569</v>
      </c>
      <c r="C50" s="3">
        <v>454</v>
      </c>
      <c r="D50" s="3">
        <v>238</v>
      </c>
      <c r="E50">
        <f t="shared" si="0"/>
        <v>31.213872832369937</v>
      </c>
      <c r="F50" s="3">
        <v>840</v>
      </c>
      <c r="G50" s="3">
        <v>892</v>
      </c>
      <c r="H50" s="3">
        <v>853</v>
      </c>
      <c r="I50" s="3">
        <v>809</v>
      </c>
    </row>
  </sheetData>
  <conditionalFormatting sqref="A2:I7">
    <cfRule type="notContainsBlanks" dxfId="9" priority="1">
      <formula>LEN(TRIM(A2))&gt;0</formula>
    </cfRule>
  </conditionalFormatting>
  <conditionalFormatting sqref="A11:I15">
    <cfRule type="notContainsBlanks" dxfId="8" priority="4">
      <formula>LEN(TRIM(A11))&gt;0</formula>
    </cfRule>
  </conditionalFormatting>
  <conditionalFormatting sqref="A17:I17">
    <cfRule type="notContainsBlanks" dxfId="7" priority="8">
      <formula>LEN(TRIM(A17))&gt;0</formula>
    </cfRule>
  </conditionalFormatting>
  <conditionalFormatting sqref="A20:I21">
    <cfRule type="notContainsBlanks" dxfId="6" priority="9">
      <formula>LEN(TRIM(A20))&gt;0</formula>
    </cfRule>
  </conditionalFormatting>
  <conditionalFormatting sqref="A25:I30">
    <cfRule type="notContainsBlanks" dxfId="5" priority="10">
      <formula>LEN(TRIM(A25))&gt;0</formula>
    </cfRule>
  </conditionalFormatting>
  <conditionalFormatting sqref="A32:I34">
    <cfRule type="notContainsBlanks" dxfId="4" priority="14">
      <formula>LEN(TRIM(A32))&gt;0</formula>
    </cfRule>
  </conditionalFormatting>
  <conditionalFormatting sqref="A39:I40">
    <cfRule type="notContainsBlanks" dxfId="3" priority="15">
      <formula>LEN(TRIM(A39))&gt;0</formula>
    </cfRule>
  </conditionalFormatting>
  <conditionalFormatting sqref="A42:I43">
    <cfRule type="notContainsBlanks" dxfId="2" priority="17">
      <formula>LEN(TRIM(A42))&gt;0</formula>
    </cfRule>
  </conditionalFormatting>
  <conditionalFormatting sqref="A45:I45">
    <cfRule type="notContainsBlanks" dxfId="1" priority="18">
      <formula>LEN(TRIM(A45))&gt;0</formula>
    </cfRule>
  </conditionalFormatting>
  <conditionalFormatting sqref="A47:I50">
    <cfRule type="notContainsBlanks" dxfId="0" priority="19">
      <formula>LEN(TRIM(A47))&gt;0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Burbank</cp:lastModifiedBy>
  <dcterms:created xsi:type="dcterms:W3CDTF">2024-08-08T16:49:18Z</dcterms:created>
  <dcterms:modified xsi:type="dcterms:W3CDTF">2024-08-08T16:49:18Z</dcterms:modified>
</cp:coreProperties>
</file>