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ylan/Desktop/General Stuff/DataScience/nba.api/nba_api/cvs/"/>
    </mc:Choice>
  </mc:AlternateContent>
  <xr:revisionPtr revIDLastSave="0" documentId="13_ncr:1_{FE952559-5B4C-FD47-8622-230BE00E3E11}" xr6:coauthVersionLast="47" xr6:coauthVersionMax="47" xr10:uidLastSave="{00000000-0000-0000-0000-000000000000}"/>
  <bookViews>
    <workbookView xWindow="26040" yWindow="500" windowWidth="24680" windowHeight="27200" xr2:uid="{533A24CB-1D34-9549-942E-83EC7371837A}"/>
  </bookViews>
  <sheets>
    <sheet name="RF - First Model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" i="1" l="1"/>
  <c r="M3" i="1"/>
  <c r="P3" i="1"/>
</calcChain>
</file>

<file path=xl/sharedStrings.xml><?xml version="1.0" encoding="utf-8"?>
<sst xmlns="http://schemas.openxmlformats.org/spreadsheetml/2006/main" count="96" uniqueCount="47">
  <si>
    <t>game_id</t>
  </si>
  <si>
    <t>home</t>
  </si>
  <si>
    <t>away</t>
  </si>
  <si>
    <t>Pacers</t>
  </si>
  <si>
    <t>Cavaliers</t>
  </si>
  <si>
    <t>Bucks</t>
  </si>
  <si>
    <t>Knicks</t>
  </si>
  <si>
    <t>Heat</t>
  </si>
  <si>
    <t>Wizards</t>
  </si>
  <si>
    <t>Bulls</t>
  </si>
  <si>
    <t>Nets</t>
  </si>
  <si>
    <t>Thunder</t>
  </si>
  <si>
    <t>Warriors</t>
  </si>
  <si>
    <t>Nuggets</t>
  </si>
  <si>
    <t>Mavericks</t>
  </si>
  <si>
    <t>Trail Blazers</t>
  </si>
  <si>
    <t>Grizzlies</t>
  </si>
  <si>
    <t>outcome</t>
  </si>
  <si>
    <t>model_pred</t>
  </si>
  <si>
    <t xml:space="preserve">Random Forest NBA Predictions Model </t>
  </si>
  <si>
    <t>odds</t>
  </si>
  <si>
    <t>W</t>
  </si>
  <si>
    <t>L</t>
  </si>
  <si>
    <t>bet</t>
  </si>
  <si>
    <t>payout</t>
  </si>
  <si>
    <t>date</t>
  </si>
  <si>
    <t>Total Bet -&gt;</t>
  </si>
  <si>
    <t>Net Return-&gt;</t>
  </si>
  <si>
    <t>76ers</t>
  </si>
  <si>
    <t>Suns</t>
  </si>
  <si>
    <t>Hornets</t>
  </si>
  <si>
    <t>Magic</t>
  </si>
  <si>
    <t>Lakers</t>
  </si>
  <si>
    <t>Pelicans</t>
  </si>
  <si>
    <t>Hawks</t>
  </si>
  <si>
    <t>Celtics</t>
  </si>
  <si>
    <t>Rockets</t>
  </si>
  <si>
    <t>Kings</t>
  </si>
  <si>
    <t>Timberwolves</t>
  </si>
  <si>
    <t>Jazz</t>
  </si>
  <si>
    <t>Wins -&gt;</t>
  </si>
  <si>
    <t>Losses -&gt;</t>
  </si>
  <si>
    <t>net</t>
  </si>
  <si>
    <t>?</t>
  </si>
  <si>
    <t>Spurs</t>
  </si>
  <si>
    <t>Raptors</t>
  </si>
  <si>
    <t>Pistons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</si>
</sst>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70" formatCode="&quot;$&quot;#,##0.00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170" fontId="3" fillId="0" borderId="0" xfId="0" applyNumberFormat="1" applyFont="1" applyAlignment="1">
      <alignment horizontal="center"/>
    </xf>
    <xf numFmtId="0" fontId="2" fillId="4" borderId="0" xfId="0" applyFont="1" applyFill="1" applyAlignment="1">
      <alignment horizontal="center"/>
    </xf>
    <xf numFmtId="14" fontId="3" fillId="0" borderId="0" xfId="0" applyNumberFormat="1" applyFont="1" applyAlignment="1">
      <alignment horizontal="center"/>
    </xf>
    <xf numFmtId="170" fontId="3" fillId="0" borderId="0" xfId="1" applyNumberFormat="1" applyFont="1" applyAlignment="1">
      <alignment horizontal="center"/>
    </xf>
    <xf numFmtId="0" fontId="4" fillId="3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3" fillId="2" borderId="0" xfId="0" applyFont="1" applyFill="1"/>
    <xf numFmtId="0" fontId="4" fillId="2" borderId="0" xfId="0" applyFont="1" applyFill="1"/>
    <xf numFmtId="0" fontId="3" fillId="2" borderId="0" xfId="0" applyFont="1" applyFill="1" applyAlignment="1">
      <alignment horizontal="center"/>
    </xf>
  </cellXfs>
  <cellStyles count="2">
    <cellStyle name="Currency" xfId="1" builtinId="4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2F5F72-EC4C-B24F-9333-009F3AE15940}">
  <dimension ref="A1:Q38"/>
  <sheetViews>
    <sheetView tabSelected="1" workbookViewId="0">
      <selection activeCell="E20" sqref="E20"/>
    </sheetView>
  </sheetViews>
  <sheetFormatPr baseColWidth="10" defaultRowHeight="16" x14ac:dyDescent="0.2"/>
  <cols>
    <col min="1" max="2" width="11.83203125" style="1" customWidth="1"/>
    <col min="3" max="5" width="12.83203125" style="1" customWidth="1"/>
    <col min="6" max="8" width="10.83203125" style="1"/>
    <col min="9" max="9" width="10.83203125" style="2"/>
    <col min="10" max="16384" width="10.83203125" style="1"/>
  </cols>
  <sheetData>
    <row r="1" spans="1:17" x14ac:dyDescent="0.2">
      <c r="A1" s="4" t="s">
        <v>25</v>
      </c>
      <c r="B1" s="4" t="s">
        <v>0</v>
      </c>
      <c r="C1" s="4" t="s">
        <v>1</v>
      </c>
      <c r="D1" s="4" t="s">
        <v>2</v>
      </c>
      <c r="E1" s="4" t="s">
        <v>18</v>
      </c>
      <c r="F1" s="4" t="s">
        <v>20</v>
      </c>
      <c r="G1" s="4" t="s">
        <v>17</v>
      </c>
      <c r="H1" s="4" t="s">
        <v>23</v>
      </c>
      <c r="I1" s="4" t="s">
        <v>24</v>
      </c>
      <c r="J1" s="4" t="s">
        <v>42</v>
      </c>
    </row>
    <row r="2" spans="1:17" x14ac:dyDescent="0.2">
      <c r="A2" s="5">
        <v>45234</v>
      </c>
      <c r="B2" s="2">
        <v>22300001</v>
      </c>
      <c r="C2" s="2" t="s">
        <v>3</v>
      </c>
      <c r="D2" s="2" t="s">
        <v>4</v>
      </c>
      <c r="E2" s="2" t="s">
        <v>3</v>
      </c>
      <c r="F2" s="2">
        <v>114</v>
      </c>
      <c r="G2" s="2" t="s">
        <v>21</v>
      </c>
      <c r="H2" s="3">
        <v>10</v>
      </c>
      <c r="I2" s="6">
        <v>21.4</v>
      </c>
      <c r="J2" s="6">
        <v>11.4</v>
      </c>
      <c r="L2" s="7" t="s">
        <v>19</v>
      </c>
      <c r="M2" s="7"/>
      <c r="N2" s="7"/>
      <c r="O2" s="7"/>
      <c r="P2" s="7"/>
      <c r="Q2" s="7"/>
    </row>
    <row r="3" spans="1:17" x14ac:dyDescent="0.2">
      <c r="A3" s="5">
        <v>45234</v>
      </c>
      <c r="B3" s="2">
        <v>22300002</v>
      </c>
      <c r="C3" s="2" t="s">
        <v>5</v>
      </c>
      <c r="D3" s="2" t="s">
        <v>6</v>
      </c>
      <c r="E3" s="2" t="s">
        <v>5</v>
      </c>
      <c r="F3" s="2">
        <v>-218</v>
      </c>
      <c r="G3" s="2" t="s">
        <v>21</v>
      </c>
      <c r="H3" s="3">
        <v>10</v>
      </c>
      <c r="I3" s="6">
        <v>14.59</v>
      </c>
      <c r="J3" s="6">
        <v>4.59</v>
      </c>
      <c r="L3" s="8" t="s">
        <v>40</v>
      </c>
      <c r="M3" s="8">
        <f>COUNTIF(G2:G40, "W")</f>
        <v>10</v>
      </c>
      <c r="N3" s="9"/>
      <c r="O3" s="10" t="s">
        <v>26</v>
      </c>
      <c r="P3" s="9" t="e">
        <f>SUM((G2:G8G100))</f>
        <v>#NAME?</v>
      </c>
      <c r="Q3" s="9"/>
    </row>
    <row r="4" spans="1:17" x14ac:dyDescent="0.2">
      <c r="A4" s="5">
        <v>45234</v>
      </c>
      <c r="B4" s="2">
        <v>22300003</v>
      </c>
      <c r="C4" s="2" t="s">
        <v>7</v>
      </c>
      <c r="D4" s="2" t="s">
        <v>8</v>
      </c>
      <c r="E4" s="2" t="s">
        <v>8</v>
      </c>
      <c r="F4" s="2">
        <v>310</v>
      </c>
      <c r="G4" s="2" t="s">
        <v>22</v>
      </c>
      <c r="H4" s="3">
        <v>10</v>
      </c>
      <c r="I4" s="6">
        <v>-10</v>
      </c>
      <c r="J4" s="6">
        <v>-10</v>
      </c>
      <c r="L4" s="8" t="s">
        <v>41</v>
      </c>
      <c r="M4" s="8">
        <f>COUNTIF(G2:G41, "L")</f>
        <v>10</v>
      </c>
      <c r="N4" s="9"/>
      <c r="O4" s="10" t="s">
        <v>27</v>
      </c>
      <c r="P4" s="9"/>
      <c r="Q4" s="9"/>
    </row>
    <row r="5" spans="1:17" x14ac:dyDescent="0.2">
      <c r="A5" s="5">
        <v>45234</v>
      </c>
      <c r="B5" s="2">
        <v>22300004</v>
      </c>
      <c r="C5" s="2" t="s">
        <v>9</v>
      </c>
      <c r="D5" s="2" t="s">
        <v>10</v>
      </c>
      <c r="E5" s="2" t="s">
        <v>10</v>
      </c>
      <c r="F5" s="2">
        <v>145</v>
      </c>
      <c r="G5" s="2" t="s">
        <v>21</v>
      </c>
      <c r="H5" s="3">
        <v>10</v>
      </c>
      <c r="I5" s="6">
        <v>24.5</v>
      </c>
      <c r="J5" s="6">
        <v>14.5</v>
      </c>
      <c r="L5" s="9"/>
      <c r="M5" s="11"/>
      <c r="N5" s="9"/>
      <c r="O5" s="9"/>
      <c r="P5" s="9"/>
      <c r="Q5" s="9"/>
    </row>
    <row r="6" spans="1:17" x14ac:dyDescent="0.2">
      <c r="A6" s="5">
        <v>45234</v>
      </c>
      <c r="B6" s="2">
        <v>22300005</v>
      </c>
      <c r="C6" s="2" t="s">
        <v>11</v>
      </c>
      <c r="D6" s="2" t="s">
        <v>12</v>
      </c>
      <c r="E6" s="2" t="s">
        <v>12</v>
      </c>
      <c r="F6" s="2">
        <v>-245</v>
      </c>
      <c r="G6" s="2" t="s">
        <v>21</v>
      </c>
      <c r="H6" s="3">
        <v>10</v>
      </c>
      <c r="I6" s="6">
        <v>14.08</v>
      </c>
      <c r="J6" s="6">
        <v>4.08</v>
      </c>
      <c r="L6" s="9"/>
      <c r="M6" s="9"/>
      <c r="N6" s="9"/>
      <c r="O6" s="9"/>
      <c r="P6" s="9"/>
      <c r="Q6" s="9"/>
    </row>
    <row r="7" spans="1:17" x14ac:dyDescent="0.2">
      <c r="A7" s="5">
        <v>45234</v>
      </c>
      <c r="B7" s="2">
        <v>22300006</v>
      </c>
      <c r="C7" s="2" t="s">
        <v>13</v>
      </c>
      <c r="D7" s="2" t="s">
        <v>14</v>
      </c>
      <c r="E7" s="2" t="s">
        <v>14</v>
      </c>
      <c r="F7" s="2">
        <v>190</v>
      </c>
      <c r="G7" s="2" t="s">
        <v>22</v>
      </c>
      <c r="H7" s="3">
        <v>10</v>
      </c>
      <c r="I7" s="6">
        <v>-10</v>
      </c>
      <c r="J7" s="6">
        <v>-10</v>
      </c>
      <c r="L7" s="9"/>
      <c r="M7" s="9"/>
      <c r="N7" s="9"/>
      <c r="O7" s="9"/>
      <c r="P7" s="9"/>
      <c r="Q7" s="9"/>
    </row>
    <row r="8" spans="1:17" x14ac:dyDescent="0.2">
      <c r="A8" s="5">
        <v>45234</v>
      </c>
      <c r="B8" s="2">
        <v>22300007</v>
      </c>
      <c r="C8" s="2" t="s">
        <v>15</v>
      </c>
      <c r="D8" s="2" t="s">
        <v>16</v>
      </c>
      <c r="E8" s="2" t="s">
        <v>16</v>
      </c>
      <c r="F8" s="2">
        <v>-162</v>
      </c>
      <c r="G8" s="2" t="s">
        <v>22</v>
      </c>
      <c r="H8" s="3">
        <v>10</v>
      </c>
      <c r="I8" s="6">
        <v>-10</v>
      </c>
      <c r="J8" s="6">
        <v>-10</v>
      </c>
      <c r="L8" s="9"/>
      <c r="M8" s="9"/>
      <c r="N8" s="9"/>
      <c r="O8" s="9"/>
      <c r="P8" s="9"/>
      <c r="Q8" s="9"/>
    </row>
    <row r="9" spans="1:17" x14ac:dyDescent="0.2">
      <c r="A9" s="5">
        <v>45235</v>
      </c>
      <c r="B9" s="2">
        <v>22300132</v>
      </c>
      <c r="C9" s="2" t="s">
        <v>28</v>
      </c>
      <c r="D9" s="2" t="s">
        <v>29</v>
      </c>
      <c r="E9" s="2" t="s">
        <v>29</v>
      </c>
      <c r="F9" s="2" t="s">
        <v>43</v>
      </c>
      <c r="G9" s="2" t="s">
        <v>22</v>
      </c>
      <c r="H9" s="3">
        <v>10</v>
      </c>
      <c r="I9" s="6">
        <v>-10</v>
      </c>
      <c r="J9" s="6">
        <v>-10</v>
      </c>
      <c r="L9" s="9"/>
      <c r="M9" s="9"/>
      <c r="N9" s="9"/>
      <c r="O9" s="9"/>
      <c r="P9" s="9"/>
      <c r="Q9" s="9"/>
    </row>
    <row r="10" spans="1:17" x14ac:dyDescent="0.2">
      <c r="A10" s="5">
        <v>45235</v>
      </c>
      <c r="B10" s="2">
        <v>22300133</v>
      </c>
      <c r="C10" s="2" t="s">
        <v>3</v>
      </c>
      <c r="D10" s="2" t="s">
        <v>30</v>
      </c>
      <c r="E10" s="2" t="s">
        <v>3</v>
      </c>
      <c r="F10" s="2">
        <v>-175</v>
      </c>
      <c r="G10" s="2" t="s">
        <v>22</v>
      </c>
      <c r="H10" s="3">
        <v>10</v>
      </c>
      <c r="I10" s="6">
        <v>-10</v>
      </c>
      <c r="J10" s="6"/>
    </row>
    <row r="11" spans="1:17" x14ac:dyDescent="0.2">
      <c r="A11" s="5">
        <v>45235</v>
      </c>
      <c r="B11" s="2">
        <v>22300134</v>
      </c>
      <c r="C11" s="2" t="s">
        <v>31</v>
      </c>
      <c r="D11" s="2" t="s">
        <v>32</v>
      </c>
      <c r="E11" s="2" t="s">
        <v>32</v>
      </c>
      <c r="F11" s="2">
        <v>-166</v>
      </c>
      <c r="G11" s="3" t="s">
        <v>22</v>
      </c>
      <c r="H11" s="3">
        <v>10</v>
      </c>
      <c r="I11" s="6">
        <v>-10</v>
      </c>
      <c r="J11" s="6"/>
    </row>
    <row r="12" spans="1:17" x14ac:dyDescent="0.2">
      <c r="A12" s="5">
        <v>45235</v>
      </c>
      <c r="B12" s="2">
        <v>22300135</v>
      </c>
      <c r="C12" s="2" t="s">
        <v>33</v>
      </c>
      <c r="D12" s="2" t="s">
        <v>34</v>
      </c>
      <c r="E12" s="2" t="s">
        <v>34</v>
      </c>
      <c r="F12" s="2">
        <v>102</v>
      </c>
      <c r="G12" s="3" t="s">
        <v>21</v>
      </c>
      <c r="H12" s="3">
        <v>10</v>
      </c>
      <c r="I12" s="6"/>
      <c r="J12" s="6"/>
    </row>
    <row r="13" spans="1:17" x14ac:dyDescent="0.2">
      <c r="A13" s="5">
        <v>45235</v>
      </c>
      <c r="B13" s="2">
        <v>22300136</v>
      </c>
      <c r="C13" s="2" t="s">
        <v>10</v>
      </c>
      <c r="D13" s="2" t="s">
        <v>35</v>
      </c>
      <c r="E13" s="2" t="s">
        <v>35</v>
      </c>
      <c r="F13" s="2">
        <v>-470</v>
      </c>
      <c r="G13" s="3" t="s">
        <v>21</v>
      </c>
      <c r="H13" s="3">
        <v>10</v>
      </c>
      <c r="I13" s="6"/>
      <c r="J13" s="6"/>
    </row>
    <row r="14" spans="1:17" x14ac:dyDescent="0.2">
      <c r="A14" s="5">
        <v>45235</v>
      </c>
      <c r="B14" s="2">
        <v>22300137</v>
      </c>
      <c r="C14" s="2" t="s">
        <v>36</v>
      </c>
      <c r="D14" s="2" t="s">
        <v>37</v>
      </c>
      <c r="E14" s="2" t="s">
        <v>37</v>
      </c>
      <c r="F14" s="2">
        <v>-142</v>
      </c>
      <c r="G14" s="3" t="s">
        <v>22</v>
      </c>
      <c r="H14" s="3">
        <v>10</v>
      </c>
      <c r="I14" s="6"/>
      <c r="J14" s="6"/>
    </row>
    <row r="15" spans="1:17" x14ac:dyDescent="0.2">
      <c r="A15" s="5">
        <v>45235</v>
      </c>
      <c r="B15" s="2">
        <v>22300138</v>
      </c>
      <c r="C15" s="2" t="s">
        <v>38</v>
      </c>
      <c r="D15" s="2" t="s">
        <v>39</v>
      </c>
      <c r="E15" s="2" t="s">
        <v>39</v>
      </c>
      <c r="F15" s="2">
        <v>250</v>
      </c>
      <c r="G15" s="3" t="s">
        <v>22</v>
      </c>
      <c r="H15" s="3">
        <v>10</v>
      </c>
      <c r="I15" s="6"/>
      <c r="J15" s="6"/>
    </row>
    <row r="16" spans="1:17" x14ac:dyDescent="0.2">
      <c r="A16" s="5">
        <v>45235</v>
      </c>
      <c r="B16" s="2">
        <v>22300139</v>
      </c>
      <c r="C16" s="2" t="s">
        <v>13</v>
      </c>
      <c r="D16" s="2" t="s">
        <v>9</v>
      </c>
      <c r="E16" s="2" t="s">
        <v>13</v>
      </c>
      <c r="F16" s="2">
        <v>-455</v>
      </c>
      <c r="G16" s="3" t="s">
        <v>21</v>
      </c>
      <c r="H16" s="3">
        <v>10</v>
      </c>
      <c r="I16" s="6"/>
      <c r="J16" s="6"/>
    </row>
    <row r="17" spans="1:10" x14ac:dyDescent="0.2">
      <c r="A17" s="5">
        <v>45236</v>
      </c>
      <c r="B17" s="2">
        <v>22300141</v>
      </c>
      <c r="C17" s="2" t="s">
        <v>44</v>
      </c>
      <c r="D17" s="2" t="s">
        <v>45</v>
      </c>
      <c r="E17" s="2" t="s">
        <v>44</v>
      </c>
      <c r="F17" s="2"/>
      <c r="G17" s="3" t="s">
        <v>22</v>
      </c>
      <c r="H17" s="3">
        <v>10</v>
      </c>
      <c r="I17" s="6"/>
      <c r="J17" s="6"/>
    </row>
    <row r="18" spans="1:10" x14ac:dyDescent="0.2">
      <c r="A18" s="5">
        <v>45236</v>
      </c>
      <c r="B18" s="2">
        <v>22300140</v>
      </c>
      <c r="C18" s="2" t="s">
        <v>46</v>
      </c>
      <c r="D18" s="2" t="s">
        <v>29</v>
      </c>
      <c r="E18" s="2" t="s">
        <v>29</v>
      </c>
      <c r="F18" s="2"/>
      <c r="G18" s="3" t="s">
        <v>21</v>
      </c>
      <c r="H18" s="3">
        <v>10</v>
      </c>
      <c r="I18" s="6"/>
      <c r="J18" s="6"/>
    </row>
    <row r="19" spans="1:10" x14ac:dyDescent="0.2">
      <c r="A19" s="5">
        <v>45236</v>
      </c>
      <c r="B19" s="2">
        <v>22300142</v>
      </c>
      <c r="C19" s="2" t="s">
        <v>4</v>
      </c>
      <c r="D19" s="2" t="s">
        <v>12</v>
      </c>
      <c r="E19" s="2" t="s">
        <v>12</v>
      </c>
      <c r="F19" s="2"/>
      <c r="G19" s="3" t="s">
        <v>22</v>
      </c>
      <c r="H19" s="3">
        <v>10</v>
      </c>
      <c r="I19" s="6"/>
      <c r="J19" s="6"/>
    </row>
    <row r="20" spans="1:10" x14ac:dyDescent="0.2">
      <c r="A20" s="5">
        <v>45236</v>
      </c>
      <c r="B20" s="2">
        <v>22300143</v>
      </c>
      <c r="C20" s="2" t="s">
        <v>14</v>
      </c>
      <c r="D20" s="2" t="s">
        <v>30</v>
      </c>
      <c r="E20" s="2" t="s">
        <v>14</v>
      </c>
      <c r="F20" s="2"/>
      <c r="G20" s="3" t="s">
        <v>21</v>
      </c>
      <c r="H20" s="3">
        <v>10</v>
      </c>
      <c r="I20" s="6"/>
      <c r="J20" s="6"/>
    </row>
    <row r="21" spans="1:10" x14ac:dyDescent="0.2">
      <c r="A21" s="5">
        <v>45236</v>
      </c>
      <c r="B21" s="2">
        <v>22300144</v>
      </c>
      <c r="C21" s="2" t="s">
        <v>15</v>
      </c>
      <c r="D21" s="2" t="s">
        <v>16</v>
      </c>
      <c r="E21" s="2" t="s">
        <v>16</v>
      </c>
      <c r="F21" s="2"/>
      <c r="G21" s="3" t="s">
        <v>21</v>
      </c>
      <c r="H21" s="3">
        <v>10</v>
      </c>
      <c r="I21" s="6"/>
      <c r="J21" s="6"/>
    </row>
    <row r="22" spans="1:10" x14ac:dyDescent="0.2">
      <c r="D22" s="2"/>
      <c r="E22" s="2"/>
      <c r="F22" s="2"/>
      <c r="G22" s="3"/>
      <c r="H22" s="3"/>
      <c r="I22" s="6"/>
      <c r="J22" s="6"/>
    </row>
    <row r="23" spans="1:10" x14ac:dyDescent="0.2">
      <c r="D23" s="2"/>
      <c r="E23" s="2"/>
      <c r="F23" s="2"/>
      <c r="G23" s="3"/>
      <c r="H23" s="3"/>
      <c r="I23" s="6"/>
      <c r="J23" s="6"/>
    </row>
    <row r="24" spans="1:10" x14ac:dyDescent="0.2">
      <c r="D24" s="2"/>
      <c r="E24" s="2"/>
      <c r="F24" s="2"/>
      <c r="G24" s="3"/>
      <c r="H24" s="3"/>
      <c r="I24" s="6"/>
      <c r="J24" s="6"/>
    </row>
    <row r="25" spans="1:10" x14ac:dyDescent="0.2">
      <c r="D25" s="2"/>
      <c r="E25" s="2"/>
      <c r="F25" s="2"/>
      <c r="G25" s="3"/>
      <c r="H25" s="3"/>
      <c r="I25" s="6"/>
      <c r="J25" s="6"/>
    </row>
    <row r="26" spans="1:10" x14ac:dyDescent="0.2">
      <c r="D26" s="2"/>
      <c r="E26" s="2"/>
      <c r="F26" s="2"/>
      <c r="G26" s="3"/>
      <c r="H26" s="3"/>
      <c r="I26" s="6"/>
      <c r="J26" s="6"/>
    </row>
    <row r="27" spans="1:10" x14ac:dyDescent="0.2">
      <c r="D27" s="2"/>
      <c r="E27" s="2"/>
      <c r="F27" s="2"/>
      <c r="G27" s="3"/>
      <c r="H27" s="3"/>
      <c r="I27" s="6"/>
      <c r="J27" s="6"/>
    </row>
    <row r="28" spans="1:10" x14ac:dyDescent="0.2">
      <c r="D28" s="2"/>
      <c r="E28" s="2"/>
      <c r="F28" s="2"/>
      <c r="G28" s="3"/>
      <c r="H28" s="3"/>
      <c r="I28" s="6"/>
      <c r="J28" s="6"/>
    </row>
    <row r="29" spans="1:10" x14ac:dyDescent="0.2">
      <c r="D29" s="2"/>
      <c r="E29" s="2"/>
      <c r="F29" s="2"/>
      <c r="G29" s="3"/>
      <c r="H29" s="3"/>
      <c r="J29" s="6"/>
    </row>
    <row r="30" spans="1:10" x14ac:dyDescent="0.2">
      <c r="D30" s="2"/>
      <c r="E30" s="2"/>
      <c r="F30" s="2"/>
      <c r="G30" s="3"/>
      <c r="H30" s="3"/>
      <c r="J30" s="6"/>
    </row>
    <row r="31" spans="1:10" x14ac:dyDescent="0.2">
      <c r="D31" s="2"/>
      <c r="E31" s="2"/>
      <c r="F31" s="2"/>
      <c r="G31" s="3"/>
      <c r="H31" s="3"/>
      <c r="J31" s="6"/>
    </row>
    <row r="32" spans="1:10" x14ac:dyDescent="0.2">
      <c r="D32" s="2"/>
      <c r="E32" s="2"/>
      <c r="F32" s="2"/>
      <c r="G32" s="3"/>
      <c r="H32" s="3"/>
      <c r="J32" s="6"/>
    </row>
    <row r="33" spans="4:10" x14ac:dyDescent="0.2">
      <c r="D33" s="2"/>
      <c r="E33" s="2"/>
      <c r="F33" s="2"/>
      <c r="G33" s="2"/>
      <c r="H33" s="2"/>
      <c r="J33" s="6"/>
    </row>
    <row r="34" spans="4:10" x14ac:dyDescent="0.2">
      <c r="D34" s="2"/>
      <c r="E34" s="2"/>
      <c r="F34" s="2"/>
      <c r="G34" s="2"/>
      <c r="H34" s="2"/>
      <c r="J34" s="6"/>
    </row>
    <row r="35" spans="4:10" x14ac:dyDescent="0.2">
      <c r="J35" s="6"/>
    </row>
    <row r="36" spans="4:10" x14ac:dyDescent="0.2">
      <c r="J36" s="6"/>
    </row>
    <row r="37" spans="4:10" x14ac:dyDescent="0.2">
      <c r="J37" s="6"/>
    </row>
    <row r="38" spans="4:10" x14ac:dyDescent="0.2">
      <c r="J38" s="6"/>
    </row>
  </sheetData>
  <mergeCells count="1">
    <mergeCell ref="L2:Q2"/>
  </mergeCells>
  <conditionalFormatting sqref="G1:G1048576">
    <cfRule type="containsText" dxfId="1" priority="1" operator="containsText" text="W">
      <formula>NOT(ISERROR(SEARCH("W",G1)))</formula>
    </cfRule>
    <cfRule type="containsText" dxfId="0" priority="2" operator="containsText" text="L">
      <formula>NOT(ISERROR(SEARCH("L",G1)))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RF - First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Dylan Richard McDonald</dc:creator>
  <cp:lastModifiedBy>Dylan Richard McDonald</cp:lastModifiedBy>
  <dcterms:created xsi:type="dcterms:W3CDTF">2023-11-03T22:10:53Z</dcterms:created>
  <dcterms:modified xsi:type="dcterms:W3CDTF">2023-11-06T04:53:34Z</dcterms:modified>
</cp:coreProperties>
</file>