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ylan\Desktop\MessagingApp\MessagingApp\Documentation\"/>
    </mc:Choice>
  </mc:AlternateContent>
  <xr:revisionPtr revIDLastSave="0" documentId="13_ncr:1_{A80954E9-0AE5-4884-8CD3-0C199A08D7C2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Activités" sheetId="1" r:id="rId1"/>
    <sheet name="Donné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0" i="1" l="1"/>
  <c r="D9" i="1"/>
  <c r="D7" i="1" l="1"/>
  <c r="D8" i="1"/>
  <c r="D4" i="1"/>
  <c r="D5" i="1"/>
  <c r="D6" i="1"/>
  <c r="D3" i="1"/>
  <c r="D2" i="1"/>
  <c r="D21" i="1" l="1"/>
</calcChain>
</file>

<file path=xl/sharedStrings.xml><?xml version="1.0" encoding="utf-8"?>
<sst xmlns="http://schemas.openxmlformats.org/spreadsheetml/2006/main" count="59" uniqueCount="34">
  <si>
    <t>Date</t>
  </si>
  <si>
    <t>Début</t>
  </si>
  <si>
    <t>Fin</t>
  </si>
  <si>
    <t>Temps</t>
  </si>
  <si>
    <t>Activité</t>
  </si>
  <si>
    <t>Type</t>
  </si>
  <si>
    <t>Commentaires</t>
  </si>
  <si>
    <t>Sources</t>
  </si>
  <si>
    <t>12 mai 2020</t>
  </si>
  <si>
    <t>Activités</t>
  </si>
  <si>
    <t>Types</t>
  </si>
  <si>
    <t>Documentation</t>
  </si>
  <si>
    <t>Réalisation</t>
  </si>
  <si>
    <t>Recherche d'informations</t>
  </si>
  <si>
    <t>Maquettes graphiques</t>
  </si>
  <si>
    <t>Maquettes BDD</t>
  </si>
  <si>
    <t>Avancement du rapport de projet</t>
  </si>
  <si>
    <t>Partie graphique de l'application</t>
  </si>
  <si>
    <t>Tests</t>
  </si>
  <si>
    <t>Administration</t>
  </si>
  <si>
    <t>Lecture du cahier des charges.</t>
  </si>
  <si>
    <t>Mise en place du planning horaire.</t>
  </si>
  <si>
    <t>Planification initiale.</t>
  </si>
  <si>
    <t>Mise en place du repository Github.</t>
  </si>
  <si>
    <t>https://github.com/dylanramos/MessagingApp</t>
  </si>
  <si>
    <t>13 mai 2020</t>
  </si>
  <si>
    <t>http://pencil.evolus.vn/</t>
  </si>
  <si>
    <t>https://www.youtube.com/watch?v=X16IyNbcAr0
https://csharp-tutorials1.blogspot.com/2016/12/client-server-programming-in-c-chat.html
https://www.codeproject.com/Articles/429144/Simple-Instant-Messenger-with-SSL-Encryption-in-Cs</t>
  </si>
  <si>
    <t>J'ai cherché quelques informations sur comment utiliser une connexion client / serveur.</t>
  </si>
  <si>
    <t>J'ai utilisé le logiciel Pencil.</t>
  </si>
  <si>
    <t>Page de garde.                                                                                                                                                                                                                                              Introduction.                                                                                                                                                                                                                       Objectifs.                                                                                                                                                                                                                                        Planification initiale.</t>
  </si>
  <si>
    <t>J'ai ajouté les maquettes graphiques au rapport de projet.</t>
  </si>
  <si>
    <t>Github</t>
  </si>
  <si>
    <t>J'ai ajouté quelques tâches au Sprint 1.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</si>
</sst>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1"/>
      </right>
      <top style="thin">
        <color indexed="64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indexed="64"/>
      </top>
      <bottom style="thin">
        <color theme="1"/>
      </bottom>
      <diagonal/>
    </border>
    <border>
      <left style="thin">
        <color theme="1"/>
      </left>
      <right style="thin">
        <color indexed="64"/>
      </right>
      <top style="thin">
        <color indexed="64"/>
      </top>
      <bottom style="thin">
        <color theme="1"/>
      </bottom>
      <diagonal/>
    </border>
    <border>
      <left style="thin">
        <color indexed="64"/>
      </left>
      <right style="thin">
        <color theme="1"/>
      </right>
      <top style="thin">
        <color theme="1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indexed="64"/>
      </bottom>
      <diagonal/>
    </border>
    <border>
      <left style="thin">
        <color theme="1"/>
      </left>
      <right style="thin">
        <color indexed="64"/>
      </right>
      <top style="thin">
        <color theme="1"/>
      </top>
      <bottom style="thin">
        <color indexed="64"/>
      </bottom>
      <diagonal/>
    </border>
    <border>
      <left style="thin">
        <color theme="1"/>
      </left>
      <right/>
      <top style="thin">
        <color indexed="64"/>
      </top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 style="thin">
        <color theme="1"/>
      </bottom>
      <diagonal/>
    </border>
    <border>
      <left/>
      <right style="thin">
        <color indexed="64"/>
      </right>
      <top style="thin">
        <color theme="1"/>
      </top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49" fontId="0" fillId="3" borderId="2" xfId="0" applyNumberFormat="1" applyFill="1" applyBorder="1" applyAlignment="1">
      <alignment horizontal="center" vertical="center"/>
    </xf>
    <xf numFmtId="20" fontId="0" fillId="3" borderId="3" xfId="0" applyNumberFormat="1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49" fontId="0" fillId="3" borderId="5" xfId="0" applyNumberFormat="1" applyFill="1" applyBorder="1" applyAlignment="1">
      <alignment horizontal="center" vertical="center"/>
    </xf>
    <xf numFmtId="20" fontId="0" fillId="3" borderId="6" xfId="0" applyNumberForma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20" fontId="0" fillId="3" borderId="0" xfId="0" applyNumberFormat="1" applyFill="1"/>
    <xf numFmtId="0" fontId="0" fillId="3" borderId="0" xfId="0" applyFill="1"/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" xfId="0" applyFill="1" applyBorder="1"/>
    <xf numFmtId="0" fontId="0" fillId="3" borderId="10" xfId="0" applyFill="1" applyBorder="1" applyAlignment="1">
      <alignment horizontal="center" vertical="center"/>
    </xf>
    <xf numFmtId="0" fontId="0" fillId="3" borderId="6" xfId="0" applyFill="1" applyBorder="1" applyAlignment="1">
      <alignment horizontal="left" vertical="center" wrapText="1"/>
    </xf>
    <xf numFmtId="0" fontId="0" fillId="3" borderId="8" xfId="0" applyFill="1" applyBorder="1" applyAlignment="1">
      <alignment horizontal="left" vertical="center"/>
    </xf>
    <xf numFmtId="0" fontId="4" fillId="3" borderId="1" xfId="1" applyFill="1" applyBorder="1"/>
    <xf numFmtId="0" fontId="0" fillId="3" borderId="11" xfId="0" applyFill="1" applyBorder="1" applyAlignment="1">
      <alignment horizontal="left" vertical="center"/>
    </xf>
    <xf numFmtId="0" fontId="0" fillId="3" borderId="8" xfId="0" applyFill="1" applyBorder="1" applyAlignment="1">
      <alignment horizontal="left" vertical="center" wrapText="1"/>
    </xf>
    <xf numFmtId="0" fontId="4" fillId="3" borderId="1" xfId="1" applyFill="1" applyBorder="1" applyAlignment="1">
      <alignment horizontal="left" vertical="top" wrapText="1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watch?v=X16IyNbcAr0" TargetMode="External"/><Relationship Id="rId2" Type="http://schemas.openxmlformats.org/officeDocument/2006/relationships/hyperlink" Target="http://pencil.evolus.vn/" TargetMode="External"/><Relationship Id="rId1" Type="http://schemas.openxmlformats.org/officeDocument/2006/relationships/hyperlink" Target="https://github.com/dylanramos/MessagingApp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1"/>
  <sheetViews>
    <sheetView tabSelected="1" workbookViewId="0">
      <selection activeCell="E16" sqref="E16"/>
    </sheetView>
  </sheetViews>
  <sheetFormatPr baseColWidth="10" defaultRowHeight="15" x14ac:dyDescent="0.25"/>
  <cols>
    <col min="1" max="1" width="17.42578125" customWidth="1"/>
    <col min="2" max="4" width="10.7109375" customWidth="1"/>
    <col min="5" max="5" width="30.7109375" customWidth="1"/>
    <col min="6" max="6" width="24" bestFit="1" customWidth="1"/>
    <col min="7" max="8" width="50.7109375" customWidth="1"/>
  </cols>
  <sheetData>
    <row r="1" spans="1:8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25">
      <c r="A2" s="3" t="s">
        <v>8</v>
      </c>
      <c r="B2" s="4">
        <v>0.38541666666666669</v>
      </c>
      <c r="C2" s="4">
        <v>0.41666666666666669</v>
      </c>
      <c r="D2" s="4">
        <f ca="1">IF(ISBLANK(C2), NOW(),C2)-IF(ISBLANK(B2),NOW(),B2)</f>
        <v>3.125E-2</v>
      </c>
      <c r="E2" s="5" t="s">
        <v>19</v>
      </c>
      <c r="F2" s="12" t="s">
        <v>11</v>
      </c>
      <c r="G2" s="14" t="s">
        <v>20</v>
      </c>
      <c r="H2" s="13"/>
    </row>
    <row r="3" spans="1:8" x14ac:dyDescent="0.25">
      <c r="A3" s="7" t="s">
        <v>8</v>
      </c>
      <c r="B3" s="8">
        <v>0.41666666666666669</v>
      </c>
      <c r="C3" s="8">
        <v>0.45833333333333331</v>
      </c>
      <c r="D3" s="8">
        <f ca="1">IF(ISBLANK(C3), NOW(),C3)-IF(ISBLANK(B3),NOW(),B3)</f>
        <v>4.166666666666663E-2</v>
      </c>
      <c r="E3" s="5" t="s">
        <v>19</v>
      </c>
      <c r="F3" s="12" t="s">
        <v>11</v>
      </c>
      <c r="G3" s="14" t="s">
        <v>21</v>
      </c>
      <c r="H3" s="15"/>
    </row>
    <row r="4" spans="1:8" x14ac:dyDescent="0.25">
      <c r="A4" s="3" t="s">
        <v>8</v>
      </c>
      <c r="B4" s="4">
        <v>0.45833333333333331</v>
      </c>
      <c r="C4" s="4">
        <v>0.5</v>
      </c>
      <c r="D4" s="4">
        <f ca="1">IF(ISBLANK(C4), NOW(),C4)-IF(ISBLANK(B4),NOW(),B4)</f>
        <v>4.1666666666666685E-2</v>
      </c>
      <c r="E4" s="5" t="s">
        <v>19</v>
      </c>
      <c r="F4" s="5" t="s">
        <v>11</v>
      </c>
      <c r="G4" s="11" t="s">
        <v>22</v>
      </c>
      <c r="H4" s="6"/>
    </row>
    <row r="5" spans="1:8" ht="60" x14ac:dyDescent="0.25">
      <c r="A5" s="3" t="s">
        <v>8</v>
      </c>
      <c r="B5" s="8">
        <v>0.5625</v>
      </c>
      <c r="C5" s="8">
        <v>0.625</v>
      </c>
      <c r="D5" s="8">
        <f ca="1">IF(ISBLANK(C5), NOW(),C5)-IF(ISBLANK(B5),NOW(),B5)</f>
        <v>6.25E-2</v>
      </c>
      <c r="E5" s="5" t="s">
        <v>16</v>
      </c>
      <c r="F5" s="5" t="s">
        <v>11</v>
      </c>
      <c r="G5" s="16" t="s">
        <v>30</v>
      </c>
      <c r="H5" s="9"/>
    </row>
    <row r="6" spans="1:8" x14ac:dyDescent="0.25">
      <c r="A6" s="3" t="s">
        <v>8</v>
      </c>
      <c r="B6" s="4">
        <v>0.625</v>
      </c>
      <c r="C6" s="4">
        <v>0.65625</v>
      </c>
      <c r="D6" s="4">
        <f t="shared" ref="D6:D10" ca="1" si="0">IF(ISBLANK(C6), NOW(),C6)-IF(ISBLANK(B6),NOW(),B6)</f>
        <v>3.125E-2</v>
      </c>
      <c r="E6" s="5" t="s">
        <v>19</v>
      </c>
      <c r="F6" s="5" t="s">
        <v>11</v>
      </c>
      <c r="G6" s="17" t="s">
        <v>23</v>
      </c>
      <c r="H6" s="18" t="s">
        <v>24</v>
      </c>
    </row>
    <row r="7" spans="1:8" x14ac:dyDescent="0.25">
      <c r="A7" s="7" t="s">
        <v>25</v>
      </c>
      <c r="B7" s="8">
        <v>0.33333333333333331</v>
      </c>
      <c r="C7" s="8">
        <v>0.39583333333333331</v>
      </c>
      <c r="D7" s="4">
        <f t="shared" ca="1" si="0"/>
        <v>6.25E-2</v>
      </c>
      <c r="E7" s="5" t="s">
        <v>14</v>
      </c>
      <c r="F7" s="5" t="s">
        <v>11</v>
      </c>
      <c r="G7" s="19" t="s">
        <v>29</v>
      </c>
      <c r="H7" s="18" t="s">
        <v>26</v>
      </c>
    </row>
    <row r="8" spans="1:8" ht="75" x14ac:dyDescent="0.25">
      <c r="A8" s="7" t="s">
        <v>25</v>
      </c>
      <c r="B8" s="4">
        <v>0.39583333333333331</v>
      </c>
      <c r="C8" s="4">
        <v>0.45833333333333331</v>
      </c>
      <c r="D8" s="4">
        <f t="shared" ca="1" si="0"/>
        <v>6.25E-2</v>
      </c>
      <c r="E8" s="5" t="s">
        <v>19</v>
      </c>
      <c r="F8" s="5" t="s">
        <v>13</v>
      </c>
      <c r="G8" s="20" t="s">
        <v>28</v>
      </c>
      <c r="H8" s="21" t="s">
        <v>27</v>
      </c>
    </row>
    <row r="9" spans="1:8" ht="30" x14ac:dyDescent="0.25">
      <c r="A9" s="7" t="s">
        <v>25</v>
      </c>
      <c r="B9" s="4">
        <v>0.45833333333333331</v>
      </c>
      <c r="C9" s="4">
        <v>0.5</v>
      </c>
      <c r="D9" s="4">
        <f t="shared" ca="1" si="0"/>
        <v>4.1666666666666685E-2</v>
      </c>
      <c r="E9" s="5" t="s">
        <v>16</v>
      </c>
      <c r="F9" s="5" t="s">
        <v>11</v>
      </c>
      <c r="G9" s="20" t="s">
        <v>31</v>
      </c>
      <c r="H9" s="21"/>
    </row>
    <row r="10" spans="1:8" x14ac:dyDescent="0.25">
      <c r="A10" s="7" t="s">
        <v>25</v>
      </c>
      <c r="B10" s="4">
        <v>0.5625</v>
      </c>
      <c r="C10" s="4">
        <v>0.60416666666666663</v>
      </c>
      <c r="D10" s="4">
        <f t="shared" ca="1" si="0"/>
        <v>4.166666666666663E-2</v>
      </c>
      <c r="E10" s="5" t="s">
        <v>19</v>
      </c>
      <c r="F10" s="5" t="s">
        <v>32</v>
      </c>
      <c r="G10" s="20" t="s">
        <v>33</v>
      </c>
      <c r="H10" s="21"/>
    </row>
    <row r="11" spans="1:8" x14ac:dyDescent="0.25">
      <c r="A11" s="7"/>
      <c r="B11" s="4"/>
      <c r="C11" s="4"/>
      <c r="D11" s="4"/>
      <c r="E11" s="5"/>
      <c r="F11" s="5"/>
      <c r="G11" s="20"/>
      <c r="H11" s="21"/>
    </row>
    <row r="12" spans="1:8" x14ac:dyDescent="0.25">
      <c r="A12" s="7"/>
      <c r="B12" s="4"/>
      <c r="C12" s="4"/>
      <c r="D12" s="4"/>
      <c r="E12" s="5"/>
      <c r="F12" s="5"/>
      <c r="G12" s="20"/>
      <c r="H12" s="21"/>
    </row>
    <row r="13" spans="1:8" x14ac:dyDescent="0.25">
      <c r="A13" s="7"/>
      <c r="B13" s="4"/>
      <c r="C13" s="4"/>
      <c r="D13" s="4"/>
      <c r="E13" s="5"/>
      <c r="F13" s="5"/>
      <c r="G13" s="20"/>
      <c r="H13" s="21"/>
    </row>
    <row r="14" spans="1:8" x14ac:dyDescent="0.25">
      <c r="A14" s="7"/>
      <c r="B14" s="4"/>
      <c r="C14" s="4"/>
      <c r="D14" s="4"/>
      <c r="E14" s="5"/>
      <c r="F14" s="5"/>
      <c r="G14" s="20"/>
      <c r="H14" s="21"/>
    </row>
    <row r="21" spans="4:4" x14ac:dyDescent="0.25">
      <c r="D21" s="10">
        <f ca="1">SUM(D2:D10)</f>
        <v>0.41666666666666663</v>
      </c>
    </row>
  </sheetData>
  <phoneticPr fontId="3" type="noConversion"/>
  <hyperlinks>
    <hyperlink ref="H6" r:id="rId1" xr:uid="{B61C7B33-089B-4F0F-A77D-9C8EF418A1B6}"/>
    <hyperlink ref="H7" r:id="rId2" xr:uid="{7C1841B8-440B-4FBE-9A1D-B24C5FAD72AB}"/>
    <hyperlink ref="H8" r:id="rId3" display="https://www.youtube.com/watch?v=X16IyNbcAr0" xr:uid="{5AD5803C-9AD0-4073-89D8-B5F7AC3429A2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130828A-ACDD-452C-A113-199680C5AA6C}">
          <x14:formula1>
            <xm:f>Données!$A$2:$A$6</xm:f>
          </x14:formula1>
          <xm:sqref>E2:E14</xm:sqref>
        </x14:dataValidation>
        <x14:dataValidation type="list" allowBlank="1" showInputMessage="1" showErrorMessage="1" xr:uid="{F0617C8B-663B-4AD5-88B4-0512009C0BDD}">
          <x14:formula1>
            <xm:f>Données!$B$2:$B$7</xm:f>
          </x14:formula1>
          <xm:sqref>F2:F14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6"/>
  <sheetViews>
    <sheetView workbookViewId="0">
      <selection activeCell="C12" sqref="C12"/>
    </sheetView>
  </sheetViews>
  <sheetFormatPr baseColWidth="10" defaultRowHeight="15" x14ac:dyDescent="0.25"/>
  <cols>
    <col min="1" max="1" width="30.85546875" bestFit="1" customWidth="1"/>
    <col min="2" max="2" width="24" bestFit="1" customWidth="1"/>
  </cols>
  <sheetData>
    <row r="1" spans="1:2" x14ac:dyDescent="0.25">
      <c r="A1" s="1" t="s">
        <v>9</v>
      </c>
      <c r="B1" s="1" t="s">
        <v>10</v>
      </c>
    </row>
    <row r="2" spans="1:2" x14ac:dyDescent="0.25">
      <c r="A2" t="s">
        <v>19</v>
      </c>
      <c r="B2" t="s">
        <v>11</v>
      </c>
    </row>
    <row r="3" spans="1:2" x14ac:dyDescent="0.25">
      <c r="A3" t="s">
        <v>16</v>
      </c>
      <c r="B3" t="s">
        <v>32</v>
      </c>
    </row>
    <row r="4" spans="1:2" x14ac:dyDescent="0.25">
      <c r="A4" t="s">
        <v>15</v>
      </c>
      <c r="B4" t="s">
        <v>12</v>
      </c>
    </row>
    <row r="5" spans="1:2" x14ac:dyDescent="0.25">
      <c r="A5" t="s">
        <v>14</v>
      </c>
      <c r="B5" t="s">
        <v>13</v>
      </c>
    </row>
    <row r="6" spans="1:2" x14ac:dyDescent="0.25">
      <c r="A6" t="s">
        <v>17</v>
      </c>
      <c r="B6" t="s">
        <v>18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k D A A B Q S w M E F A A C A A g A 0 W u s U H R T d d y p A A A A + A A A A B I A H A B D b 2 5 m a W c v U G F j a 2 F n Z S 5 4 b W w g o h g A K K A U A A A A A A A A A A A A A A A A A A A A A A A A A A A A h Y 9 B D o I w F E S v Q r q n v 1 R Q Y z 5 l w c a F J C Y m x i 2 B A o 1 Q D C 3 C 3 V x 4 J K 8 g i a L u X M 7 k T f L m c b t j N D a 1 c 5 W d U a 0 O i U c Z c a T O 2 l z p M i S 9 L d w 1 i Q T u 0 + y c l t K Z Y G 0 2 o 1 E h q a y 9 b A C G Y a D D g r Z d C Z w x D 0 7 J 7 p B V s k l d p Y 1 N d S b J Z 5 X / X x G B x 5 e M 4 H T F a R A E S + r 7 H s J c Y 6 L 0 F + G T M W U I P y X G f W 3 7 T o q i c + M t w h w R 3 i / E E 1 B L A w Q U A A I A C A D R a 6 x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0 W u s U C i K R 7 g O A A A A E Q A A A B M A H A B G b 3 J t d W x h c y 9 T Z W N 0 a W 9 u M S 5 t I K I Y A C i g F A A A A A A A A A A A A A A A A A A A A A A A A A A A A C t O T S 7 J z M 9 T C I b Q h t Y A U E s B A i 0 A F A A C A A g A 0 W u s U H R T d d y p A A A A + A A A A B I A A A A A A A A A A A A A A A A A A A A A A E N v b m Z p Z y 9 Q Y W N r Y W d l L n h t b F B L A Q I t A B Q A A g A I A N F r r F A P y u m r p A A A A O k A A A A T A A A A A A A A A A A A A A A A A P U A A A B b Q 2 9 u d G V u d F 9 U e X B l c 1 0 u e G 1 s U E s B A i 0 A F A A C A A g A 0 W u s U C i K R 7 g O A A A A E Q A A A B M A A A A A A A A A A A A A A A A A 5 g E A A E Z v c m 1 1 b G F z L 1 N l Y 3 R p b 2 4 x L m 1 Q S w U G A A A A A A M A A w D C A A A A Q Q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H c X a g C v 9 Z 9 P h x R v J V 6 4 Y t s A A A A A A g A A A A A A E G Y A A A A B A A A g A A A A J r B f y Q W K I V s f g W k y a 3 q w 8 B a e G 9 8 8 C p 5 y l p p + F 6 n c / t g A A A A A D o A A A A A C A A A g A A A A s o 2 i U d P j S v 4 S D Z H h X Q i F v v A 9 k e O R y o v E H m Y J p 3 j 5 S U p Q A A A A X U W O k J + q 0 b 4 x 1 r 3 V c C F V J S 2 D q R f n 6 r Z / J M B S B 8 S 4 3 I V O s h a V N T Z t P z t C x X p + 7 5 n 4 x d A I D r u D M k u m Q T O k M p A m s l g v / n I 0 T m P 7 E r a v I N y O u x 5 A A A A A Y 8 x b p J A w c n H A p c s 8 M X 1 g 6 h a U 8 e G d 0 8 v L J 5 R Z N J D N r U b 5 r Q S / z F O x H 3 R Z x D A t h M d G n F w i z 7 I g 6 v 4 d T t G q c s t 1 2 A = = < / D a t a M a s h u p > 
</file>

<file path=customXml/itemProps1.xml><?xml version="1.0" encoding="utf-8"?>
<ds:datastoreItem xmlns:ds="http://schemas.openxmlformats.org/officeDocument/2006/customXml" ds:itemID="{6B47C393-DB9B-4A6E-928F-33EA25CDDB6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Activités</vt:lpstr>
      <vt:lpstr>Données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Dylan</dc:creator>
  <cp:lastModifiedBy>Dylan</cp:lastModifiedBy>
  <dcterms:created xsi:type="dcterms:W3CDTF">2020-05-12T11:06:24Z</dcterms:created>
  <dcterms:modified xsi:type="dcterms:W3CDTF">2020-05-13T14:42:47Z</dcterms:modified>
</cp:coreProperties>
</file>