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wang/Desktop/cits3402/project2/MPI/test result/"/>
    </mc:Choice>
  </mc:AlternateContent>
  <xr:revisionPtr revIDLastSave="0" documentId="13_ncr:1_{E5302651-5BCB-7D4E-8A90-2324030AFB5F}" xr6:coauthVersionLast="45" xr6:coauthVersionMax="45" xr10:uidLastSave="{00000000-0000-0000-0000-000000000000}"/>
  <bookViews>
    <workbookView xWindow="12520" yWindow="460" windowWidth="28800" windowHeight="16440" xr2:uid="{4B6E9585-6CE5-D345-BB3F-E7808C662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C3" i="1" l="1"/>
  <c r="C4" i="1"/>
  <c r="C5" i="1"/>
  <c r="C6" i="1"/>
  <c r="C2" i="1"/>
  <c r="D3" i="1" s="1"/>
  <c r="D4" i="1" l="1"/>
  <c r="D5" i="1"/>
  <c r="D6" i="1"/>
</calcChain>
</file>

<file path=xl/sharedStrings.xml><?xml version="1.0" encoding="utf-8"?>
<sst xmlns="http://schemas.openxmlformats.org/spreadsheetml/2006/main" count="8" uniqueCount="8">
  <si>
    <t>processors</t>
  </si>
  <si>
    <t>time spent</t>
  </si>
  <si>
    <t xml:space="preserve">speed </t>
  </si>
  <si>
    <t>Vertices</t>
  </si>
  <si>
    <t>1 processor</t>
  </si>
  <si>
    <t>4 processor</t>
  </si>
  <si>
    <t>speed up</t>
  </si>
  <si>
    <t>spped up compare with one proccessor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</si>
</sst>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42733764424699"/>
          <c:y val="2.816901408450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spped up compare with one proccessor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1.989102740755587</c:v>
                </c:pt>
                <c:pt idx="2">
                  <c:v>3.9893515327379845</c:v>
                </c:pt>
                <c:pt idx="3">
                  <c:v>7.6028396808411323</c:v>
                </c:pt>
                <c:pt idx="4">
                  <c:v>13.673877007995387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E249-A218-E3A7A248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28399"/>
        <c:axId val="1434967791"/>
      </c:barChart>
      <c:catAx>
        <c:axId val="139512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67791"/>
        <c:crosses val="autoZero"/>
        <c:auto val="1"/>
        <c:lblAlgn val="ctr"/>
        <c:lblOffset val="100"/>
        <c:noMultiLvlLbl val="0"/>
      </c:catAx>
      <c:valAx>
        <c:axId val="14349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2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 for difference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Sheet1!$J$2:$J$6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3.8405065533120792</c:v>
                </c:pt>
                <c:pt idx="1">
                  <c:v>3.9207430198383539</c:v>
                </c:pt>
                <c:pt idx="2">
                  <c:v>3.7200786252394811</c:v>
                </c:pt>
                <c:pt idx="3">
                  <c:v>3.9893525349751369</c:v>
                </c:pt>
                <c:pt idx="4">
                  <c:v>3.9726298668596125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D946-A5A2-A4A3F23C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837023"/>
        <c:axId val="1400838655"/>
      </c:barChart>
      <c:catAx>
        <c:axId val="14008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8655"/>
        <c:crosses val="autoZero"/>
        <c:auto val="1"/>
        <c:lblAlgn val="ctr"/>
        <c:lblOffset val="100"/>
        <c:noMultiLvlLbl val="0"/>
      </c:catAx>
      <c:valAx>
        <c:axId val="14008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Speed up for difference vertices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Sheet1!$J$2:$J$6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3.8405065533120792</c:v>
                </c:pt>
                <c:pt idx="1">
                  <c:v>3.9207430198383539</c:v>
                </c:pt>
                <c:pt idx="2">
                  <c:v>3.7200786252394811</c:v>
                </c:pt>
                <c:pt idx="3">
                  <c:v>3.9893525349751369</c:v>
                </c:pt>
                <c:pt idx="4">
                  <c:v>3.9726298668596125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B-1440-9AAE-AFF780E7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066687"/>
        <c:axId val="1436912303"/>
      </c:scatterChart>
      <c:valAx>
        <c:axId val="1437066687"/>
        <c:scaling>
          <c:orientation val="minMax"/>
          <c:max val="40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12303"/>
        <c:crosses val="autoZero"/>
        <c:crossBetween val="midCat"/>
      </c:valAx>
      <c:valAx>
        <c:axId val="14369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spped up compare with one proccessor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1.989102740755587</c:v>
                </c:pt>
                <c:pt idx="2">
                  <c:v>3.9893515327379845</c:v>
                </c:pt>
                <c:pt idx="3">
                  <c:v>7.6028396808411323</c:v>
                </c:pt>
                <c:pt idx="4">
                  <c:v>13.673877007995387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4-B640-8D9C-5ADEF779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90287"/>
        <c:axId val="1442083951"/>
      </c:scatterChart>
      <c:valAx>
        <c:axId val="139869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3951"/>
        <c:crosses val="autoZero"/>
        <c:crossBetween val="midCat"/>
      </c:valAx>
      <c:valAx>
        <c:axId val="14420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114300</xdr:rowOff>
    </xdr:from>
    <xdr:to>
      <xdr:col>6</xdr:col>
      <xdr:colOff>406400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C5FB1-1FB0-D742-A814-B466E5B6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9</xdr:row>
      <xdr:rowOff>107950</xdr:rowOff>
    </xdr:from>
    <xdr:to>
      <xdr:col>15</xdr:col>
      <xdr:colOff>228600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8E679-F285-0446-A5F1-33045D993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30</xdr:row>
      <xdr:rowOff>57150</xdr:rowOff>
    </xdr:from>
    <xdr:to>
      <xdr:col>15</xdr:col>
      <xdr:colOff>406400</xdr:colOff>
      <xdr:row>44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48384D-0622-B14B-93DB-F8C5AA45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29</xdr:row>
      <xdr:rowOff>171450</xdr:rowOff>
    </xdr:from>
    <xdr:to>
      <xdr:col>5</xdr:col>
      <xdr:colOff>203200</xdr:colOff>
      <xdr:row>44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6347AC-C495-6145-8735-AA24E0E7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B876-2022-E646-BC06-98ECDA7878A5}">
  <dimension ref="A1:M6"/>
  <sheetViews>
    <sheetView tabSelected="1" topLeftCell="E16" workbookViewId="0">
      <selection activeCell="K6" sqref="K6"/>
    </sheetView>
  </sheetViews>
  <sheetFormatPr baseColWidth="10" defaultRowHeight="16" x14ac:dyDescent="0.2"/>
  <cols>
    <col min="4" max="4" width="34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7</v>
      </c>
      <c r="J1" t="s">
        <v>3</v>
      </c>
      <c r="K1" t="s">
        <v>4</v>
      </c>
      <c r="L1" t="s">
        <v>5</v>
      </c>
      <c r="M1" t="s">
        <v>6</v>
      </c>
    </row>
    <row r="2" spans="1:13" x14ac:dyDescent="0.2">
      <c r="A2">
        <v>1</v>
      </c>
      <c r="B2">
        <v>95.276430000000005</v>
      </c>
      <c r="C2">
        <f>1/B2</f>
        <v>1.0495775293007934E-2</v>
      </c>
      <c r="D2">
        <v>1</v>
      </c>
      <c r="J2">
        <v>256</v>
      </c>
      <c r="K2">
        <v>0.216835</v>
      </c>
      <c r="L2">
        <v>5.6460000000000003E-2</v>
      </c>
      <c r="M2">
        <f>K2/L2</f>
        <v>3.8405065533120792</v>
      </c>
    </row>
    <row r="3" spans="1:13" x14ac:dyDescent="0.2">
      <c r="A3">
        <v>2</v>
      </c>
      <c r="B3">
        <v>47.8992</v>
      </c>
      <c r="C3">
        <f t="shared" ref="C3:C6" si="0">1/B3</f>
        <v>2.0877175401676856E-2</v>
      </c>
      <c r="D3">
        <f xml:space="preserve"> C3/C2*D2</f>
        <v>1.989102740755587</v>
      </c>
      <c r="J3">
        <v>512</v>
      </c>
      <c r="K3">
        <v>1.707562</v>
      </c>
      <c r="L3">
        <v>0.43552000000000002</v>
      </c>
      <c r="M3">
        <f t="shared" ref="M3:M6" si="1">K3/L3</f>
        <v>3.9207430198383539</v>
      </c>
    </row>
    <row r="4" spans="1:13" x14ac:dyDescent="0.2">
      <c r="A4">
        <v>4</v>
      </c>
      <c r="B4">
        <v>23.882686</v>
      </c>
      <c r="C4">
        <f t="shared" si="0"/>
        <v>4.1871337252434672E-2</v>
      </c>
      <c r="D4">
        <f xml:space="preserve"> C4/C2*D2</f>
        <v>3.9893515327379845</v>
      </c>
      <c r="J4">
        <v>1024</v>
      </c>
      <c r="K4">
        <v>12.031017</v>
      </c>
      <c r="L4">
        <v>3.234076</v>
      </c>
      <c r="M4">
        <f t="shared" si="1"/>
        <v>3.7200786252394811</v>
      </c>
    </row>
    <row r="5" spans="1:13" x14ac:dyDescent="0.2">
      <c r="A5">
        <v>8</v>
      </c>
      <c r="B5">
        <v>12.531689999999999</v>
      </c>
      <c r="C5">
        <f t="shared" si="0"/>
        <v>7.9797696878872684E-2</v>
      </c>
      <c r="D5">
        <f xml:space="preserve"> C5/C2*D2</f>
        <v>7.6028396808411323</v>
      </c>
      <c r="J5">
        <v>2048</v>
      </c>
      <c r="K5">
        <v>95.276430000000005</v>
      </c>
      <c r="L5">
        <v>23.882680000000001</v>
      </c>
      <c r="M5">
        <f t="shared" si="1"/>
        <v>3.9893525349751369</v>
      </c>
    </row>
    <row r="6" spans="1:13" x14ac:dyDescent="0.2">
      <c r="A6">
        <v>16</v>
      </c>
      <c r="B6">
        <v>6.9677699999999998</v>
      </c>
      <c r="C6">
        <f t="shared" si="0"/>
        <v>0.14351794046014724</v>
      </c>
      <c r="D6">
        <f xml:space="preserve"> C6/C2*D2</f>
        <v>13.673877007995387</v>
      </c>
      <c r="J6">
        <v>4096</v>
      </c>
      <c r="K6">
        <v>754.50208499999997</v>
      </c>
      <c r="L6">
        <v>189.92509000000001</v>
      </c>
      <c r="M6">
        <f t="shared" si="1"/>
        <v>3.9726298668596125</v>
      </c>
    </row>
  </sheetData>
  <pageMargins left="0.7" right="0.7" top="0.75" bottom="0.75" header="0.3" footer="0.3"/>
  <ignoredErrors>
    <ignoredError sqref="D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2019-10-23T04:45:12Z</dcterms:created>
  <dcterms:modified xsi:type="dcterms:W3CDTF">2019-10-24T13:01:17Z</dcterms:modified>
</cp:coreProperties>
</file>