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nor Samples" sheetId="1" r:id="rId4"/>
    <sheet state="visible" name="2021.2 Blanks" sheetId="2" r:id="rId5"/>
  </sheets>
  <definedNames/>
  <calcPr/>
  <extLst>
    <ext uri="GoogleSheetsCustomDataVersion1">
      <go:sheetsCustomData xmlns:go="http://customooxmlschemas.google.com/" r:id="rId6" roundtripDataSignature="AMtx7mh3gtGg0tpz8E2xHhAnmH4Oc+tWm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======
ID#AAAAnDVCFIQ
tc={379CD819-5261-4206-A08F-5788A6CB62AF}    (2023-01-12 16:58:49)
[Threaded comment]
Your version of Excel allows you to read this threaded comment; however, any edits to it will get removed if the file is opened in a newer version of Excel. Learn more: https://go.microsoft.com/fwlink/?linkid=870924
Comment:
    No volume recorded on petri dish.</t>
      </text>
    </comment>
  </commentList>
  <extLst>
    <ext uri="GoogleSheetsCustomDataVersion1">
      <go:sheetsCustomData xmlns:go="http://customooxmlschemas.google.com/" r:id="rId1" roundtripDataSignature="AMtx7mgG+yOJHYctXW9RCoUuI1VRK+lM3Q=="/>
    </ext>
  </extLst>
</comments>
</file>

<file path=xl/sharedStrings.xml><?xml version="1.0" encoding="utf-8"?>
<sst xmlns="http://schemas.openxmlformats.org/spreadsheetml/2006/main" count="58" uniqueCount="50">
  <si>
    <t>Blank Correction for 2nd burn = 0.41 mg (21-201 through 21-351)</t>
  </si>
  <si>
    <t>Date</t>
  </si>
  <si>
    <t>Sample</t>
  </si>
  <si>
    <t>Filter #</t>
  </si>
  <si>
    <t>mL filtered</t>
  </si>
  <si>
    <t>Filter Weight (mg)</t>
  </si>
  <si>
    <t>Dried Weight (mg)</t>
  </si>
  <si>
    <t>Ashed Weight (mg)</t>
  </si>
  <si>
    <t>Blank Correction</t>
  </si>
  <si>
    <t>TSS (mg/L)</t>
  </si>
  <si>
    <t>VSS (mg/L)</t>
  </si>
  <si>
    <t>FOR</t>
  </si>
  <si>
    <t>21-237</t>
  </si>
  <si>
    <t>EOR</t>
  </si>
  <si>
    <t>21-211</t>
  </si>
  <si>
    <t>axenic pcc 9701</t>
  </si>
  <si>
    <t>21-239</t>
  </si>
  <si>
    <t>xenic pcc 9701</t>
  </si>
  <si>
    <t>21-238</t>
  </si>
  <si>
    <t>xenic WT 7806</t>
  </si>
  <si>
    <t>21-240</t>
  </si>
  <si>
    <t>axenic WT 7806</t>
  </si>
  <si>
    <t>21-251</t>
  </si>
  <si>
    <t>xenic MUT 7806</t>
  </si>
  <si>
    <t>21-252</t>
  </si>
  <si>
    <t>axenic MUT 7806</t>
  </si>
  <si>
    <t>21-253</t>
  </si>
  <si>
    <t>axenic NIES-843</t>
  </si>
  <si>
    <t>21-255</t>
  </si>
  <si>
    <t>DW-AW</t>
  </si>
  <si>
    <t>BC01</t>
  </si>
  <si>
    <t>21-241</t>
  </si>
  <si>
    <t>BC02</t>
  </si>
  <si>
    <t>21-242</t>
  </si>
  <si>
    <t>BC03</t>
  </si>
  <si>
    <t>21-243</t>
  </si>
  <si>
    <t>BC04</t>
  </si>
  <si>
    <t>21-244</t>
  </si>
  <si>
    <t>BC05</t>
  </si>
  <si>
    <t>21-245</t>
  </si>
  <si>
    <t>BC06</t>
  </si>
  <si>
    <t>21-246</t>
  </si>
  <si>
    <t>BC07</t>
  </si>
  <si>
    <t>21-247</t>
  </si>
  <si>
    <t>BC08</t>
  </si>
  <si>
    <t>21-248</t>
  </si>
  <si>
    <t>BC09</t>
  </si>
  <si>
    <t>21-249</t>
  </si>
  <si>
    <t>BC10</t>
  </si>
  <si>
    <t>21-250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</si>
</sst>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  <scheme val="minor"/>
    </font>
    <font>
      <sz val="11.0"/>
      <color theme="1"/>
      <name val="Calibri"/>
    </font>
    <font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0" fillId="0" fontId="1" numFmtId="0" xfId="0" applyFont="1"/>
    <xf borderId="0" fillId="0" fontId="1" numFmtId="14" xfId="0" applyAlignment="1" applyFont="1" applyNumberFormat="1">
      <alignment horizontal="right"/>
    </xf>
    <xf borderId="2" fillId="0" fontId="1" numFmtId="14" xfId="0" applyAlignment="1" applyBorder="1" applyFont="1" applyNumberFormat="1">
      <alignment horizontal="right"/>
    </xf>
    <xf borderId="2" fillId="0" fontId="1" numFmtId="0" xfId="0" applyBorder="1" applyFont="1"/>
    <xf borderId="2" fillId="0" fontId="1" numFmtId="0" xfId="0" applyAlignment="1" applyBorder="1" applyFont="1">
      <alignment horizontal="right"/>
    </xf>
    <xf borderId="2" fillId="0" fontId="1" numFmtId="0" xfId="0" applyAlignment="1" applyBorder="1" applyFont="1">
      <alignment readingOrder="0"/>
    </xf>
    <xf borderId="2" fillId="0" fontId="1" numFmtId="2" xfId="0" applyBorder="1" applyFont="1" applyNumberFormat="1"/>
    <xf borderId="0" fillId="0" fontId="1" numFmtId="2" xfId="0" applyFont="1" applyNumberFormat="1"/>
    <xf borderId="3" fillId="0" fontId="2" numFmtId="14" xfId="0" applyBorder="1" applyFont="1" applyNumberFormat="1"/>
    <xf borderId="3" fillId="0" fontId="1" numFmtId="0" xfId="0" applyBorder="1" applyFont="1"/>
    <xf borderId="0" fillId="0" fontId="2" numFmtId="0" xfId="0" applyFont="1"/>
    <xf borderId="0" fillId="0" fontId="1" numFmtId="14" xfId="0" applyFont="1" applyNumberFormat="1"/>
    <xf borderId="2" fillId="0" fontId="2" numFmtId="14" xfId="0" applyAlignment="1" applyBorder="1" applyFont="1" applyNumberFormat="1">
      <alignment horizontal="right"/>
    </xf>
    <xf borderId="2" fillId="0" fontId="2" numFmtId="0" xfId="0" applyBorder="1" applyFont="1"/>
    <xf borderId="2" fillId="0" fontId="2" numFmtId="0" xfId="0" applyAlignment="1" applyBorder="1" applyFont="1">
      <alignment horizontal="right"/>
    </xf>
    <xf borderId="2" fillId="0" fontId="2" numFmtId="2" xfId="0" applyAlignment="1" applyBorder="1" applyFont="1" applyNumberFormat="1">
      <alignment horizontal="right"/>
    </xf>
    <xf borderId="2" fillId="0" fontId="2" numFmtId="2" xfId="0" applyBorder="1" applyFont="1" applyNumberFormat="1"/>
    <xf borderId="0" fillId="0" fontId="2" numFmtId="2" xfId="0" applyFont="1" applyNumberFormat="1"/>
    <xf borderId="2" fillId="0" fontId="2" numFmtId="14" xfId="0" applyBorder="1" applyFont="1" applyNumberFormat="1"/>
    <xf borderId="2" fillId="2" fontId="2" numFmtId="2" xfId="0" applyBorder="1" applyFont="1" applyNumberFormat="1"/>
    <xf borderId="2" fillId="0" fontId="2" numFmtId="49" xfId="0" applyBorder="1" applyFont="1" applyNumberFormat="1"/>
    <xf borderId="4" fillId="0" fontId="2" numFmtId="0" xfId="0" applyBorder="1" applyFont="1"/>
    <xf borderId="5" fillId="0" fontId="2" numFmtId="0" xfId="0" applyBorder="1" applyFont="1"/>
    <xf borderId="0" fillId="0" fontId="2" numFmtId="14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3.88"/>
    <col customWidth="1" min="3" max="3" width="6.25"/>
    <col customWidth="1" min="4" max="4" width="9.75"/>
    <col customWidth="1" min="5" max="5" width="16.5"/>
    <col customWidth="1" min="6" max="6" width="15.88"/>
    <col customWidth="1" min="7" max="8" width="16.5"/>
    <col customWidth="1" min="9" max="9" width="11.88"/>
    <col customWidth="1" min="10" max="10" width="11.63"/>
    <col customWidth="1" min="11" max="17" width="8.0"/>
    <col customWidth="1" min="18" max="26" width="7.63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4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4">
        <v>44582.0</v>
      </c>
      <c r="B4" s="6" t="s">
        <v>11</v>
      </c>
      <c r="C4" s="6" t="s">
        <v>12</v>
      </c>
      <c r="D4" s="7">
        <v>35.0</v>
      </c>
      <c r="E4" s="8">
        <v>124.53</v>
      </c>
      <c r="F4" s="8">
        <v>124.76</v>
      </c>
      <c r="G4" s="8">
        <v>124.39</v>
      </c>
      <c r="H4" s="8">
        <v>0.41</v>
      </c>
      <c r="J4" s="8">
        <f t="shared" ref="J4:J12" si="1">(F4-(G4+H4))/(D4/1000)</f>
        <v>-1.142857143</v>
      </c>
      <c r="K4" s="9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>
        <v>44582.0</v>
      </c>
      <c r="B5" s="6" t="s">
        <v>13</v>
      </c>
      <c r="C5" s="6" t="s">
        <v>14</v>
      </c>
      <c r="D5" s="5">
        <v>35.0</v>
      </c>
      <c r="E5" s="8">
        <v>125.63</v>
      </c>
      <c r="F5" s="8">
        <v>125.83</v>
      </c>
      <c r="G5" s="8">
        <v>125.43</v>
      </c>
      <c r="H5" s="8">
        <v>0.41</v>
      </c>
      <c r="I5" s="8">
        <f>(F4-E4)/(D4/1000)</f>
        <v>6.571428571</v>
      </c>
      <c r="J5" s="8">
        <f t="shared" si="1"/>
        <v>-0.2857142857</v>
      </c>
      <c r="K5" s="9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4">
        <v>44582.0</v>
      </c>
      <c r="B6" s="6" t="s">
        <v>15</v>
      </c>
      <c r="C6" s="6" t="s">
        <v>16</v>
      </c>
      <c r="D6" s="5">
        <v>70.0</v>
      </c>
      <c r="E6" s="5">
        <v>128.07</v>
      </c>
      <c r="F6" s="8">
        <v>130.91</v>
      </c>
      <c r="G6" s="8">
        <v>127.96</v>
      </c>
      <c r="H6" s="8">
        <v>0.41</v>
      </c>
      <c r="I6" s="8">
        <f t="shared" ref="I6:I12" si="2">(F6-E6)/(D6/1000)</f>
        <v>40.57142857</v>
      </c>
      <c r="J6" s="8">
        <f t="shared" si="1"/>
        <v>36.28571429</v>
      </c>
      <c r="K6" s="9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4">
        <v>44582.0</v>
      </c>
      <c r="B7" s="6" t="s">
        <v>17</v>
      </c>
      <c r="C7" s="6" t="s">
        <v>18</v>
      </c>
      <c r="D7" s="5">
        <v>70.0</v>
      </c>
      <c r="E7" s="5">
        <v>127.03</v>
      </c>
      <c r="F7" s="8">
        <v>130.61</v>
      </c>
      <c r="G7" s="8">
        <v>127.0</v>
      </c>
      <c r="H7" s="8">
        <v>0.41</v>
      </c>
      <c r="I7" s="8">
        <f t="shared" si="2"/>
        <v>51.14285714</v>
      </c>
      <c r="J7" s="8">
        <f t="shared" si="1"/>
        <v>45.71428571</v>
      </c>
      <c r="K7" s="9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4">
        <v>44582.0</v>
      </c>
      <c r="B8" s="6" t="s">
        <v>19</v>
      </c>
      <c r="C8" s="6" t="s">
        <v>20</v>
      </c>
      <c r="D8" s="5">
        <v>70.0</v>
      </c>
      <c r="E8" s="5">
        <v>126.52</v>
      </c>
      <c r="F8" s="8">
        <v>129.35</v>
      </c>
      <c r="G8" s="8">
        <v>126.53</v>
      </c>
      <c r="H8" s="8">
        <v>0.41</v>
      </c>
      <c r="I8" s="8">
        <f t="shared" si="2"/>
        <v>40.42857143</v>
      </c>
      <c r="J8" s="8">
        <f t="shared" si="1"/>
        <v>34.42857143</v>
      </c>
      <c r="K8" s="9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4">
        <v>44582.0</v>
      </c>
      <c r="B9" s="6" t="s">
        <v>21</v>
      </c>
      <c r="C9" s="6" t="s">
        <v>22</v>
      </c>
      <c r="D9" s="5">
        <v>45.0</v>
      </c>
      <c r="E9" s="5">
        <v>125.75</v>
      </c>
      <c r="F9" s="8">
        <v>127.5</v>
      </c>
      <c r="G9" s="8">
        <v>125.65</v>
      </c>
      <c r="H9" s="8">
        <v>0.41</v>
      </c>
      <c r="I9" s="8">
        <f t="shared" si="2"/>
        <v>38.88888889</v>
      </c>
      <c r="J9" s="8">
        <f t="shared" si="1"/>
        <v>32</v>
      </c>
      <c r="K9" s="9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4">
        <v>44582.0</v>
      </c>
      <c r="B10" s="6" t="s">
        <v>23</v>
      </c>
      <c r="C10" s="6" t="s">
        <v>24</v>
      </c>
      <c r="D10" s="5">
        <v>35.0</v>
      </c>
      <c r="E10" s="5">
        <v>128.22</v>
      </c>
      <c r="F10" s="8">
        <v>129.92</v>
      </c>
      <c r="G10" s="8">
        <v>127.94</v>
      </c>
      <c r="H10" s="8">
        <v>0.41</v>
      </c>
      <c r="I10" s="8">
        <f t="shared" si="2"/>
        <v>48.57142857</v>
      </c>
      <c r="J10" s="8">
        <f t="shared" si="1"/>
        <v>44.85714286</v>
      </c>
      <c r="K10" s="9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4">
        <v>44582.0</v>
      </c>
      <c r="B11" s="6" t="s">
        <v>25</v>
      </c>
      <c r="C11" s="6" t="s">
        <v>26</v>
      </c>
      <c r="D11" s="5">
        <v>35.0</v>
      </c>
      <c r="E11" s="5">
        <v>126.56</v>
      </c>
      <c r="F11" s="8">
        <v>127.92</v>
      </c>
      <c r="G11" s="8">
        <v>126.34</v>
      </c>
      <c r="H11" s="8">
        <v>0.41</v>
      </c>
      <c r="I11" s="8">
        <f t="shared" si="2"/>
        <v>38.85714286</v>
      </c>
      <c r="J11" s="8">
        <f t="shared" si="1"/>
        <v>33.42857143</v>
      </c>
      <c r="K11" s="9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4">
        <v>44582.0</v>
      </c>
      <c r="B12" s="6" t="s">
        <v>27</v>
      </c>
      <c r="C12" s="6" t="s">
        <v>28</v>
      </c>
      <c r="D12" s="5">
        <v>35.0</v>
      </c>
      <c r="E12" s="5">
        <v>129.58</v>
      </c>
      <c r="F12" s="8">
        <v>130.85</v>
      </c>
      <c r="G12" s="8">
        <v>129.31</v>
      </c>
      <c r="H12" s="8">
        <v>0.41</v>
      </c>
      <c r="I12" s="8">
        <f t="shared" si="2"/>
        <v>36.28571429</v>
      </c>
      <c r="J12" s="8">
        <f t="shared" si="1"/>
        <v>32.28571429</v>
      </c>
      <c r="K12" s="9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K13" s="9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K14" s="9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K15" s="9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K16" s="9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K17" s="9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K18" s="9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K19" s="9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K20" s="9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K21" s="9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K22" s="9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K23" s="9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K24" s="9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K25" s="9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K26" s="9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K27" s="9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K28" s="9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K29" s="9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K30" s="9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K31" s="9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K32" s="9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K33" s="9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K34" s="9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K35" s="9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K36" s="9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K37" s="9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K38" s="9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K39" s="9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K40" s="9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K41" s="9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K42" s="9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K43" s="9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K44" s="9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K45" s="9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K46" s="9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K47" s="9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K48" s="9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K49" s="9"/>
      <c r="L49" s="9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K50" s="9"/>
      <c r="L50" s="9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K51" s="9"/>
      <c r="L51" s="9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K52" s="9"/>
      <c r="L52" s="9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K53" s="9"/>
      <c r="L53" s="9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K54" s="9"/>
      <c r="L54" s="9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K55" s="9"/>
      <c r="L55" s="9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K56" s="9"/>
      <c r="L56" s="9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K57" s="9"/>
      <c r="L57" s="9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K58" s="9"/>
      <c r="L58" s="9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K59" s="9"/>
      <c r="L59" s="9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K60" s="9"/>
      <c r="L60" s="9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K61" s="9"/>
      <c r="L61" s="9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K62" s="9"/>
      <c r="L62" s="9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K63" s="9"/>
      <c r="L63" s="9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K64" s="9"/>
      <c r="L64" s="9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K65" s="9"/>
      <c r="L65" s="9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K66" s="9"/>
      <c r="L66" s="9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K67" s="9"/>
      <c r="L67" s="9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K68" s="9"/>
      <c r="L68" s="9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K69" s="9"/>
      <c r="L69" s="9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K70" s="9"/>
      <c r="L70" s="9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K71" s="9"/>
      <c r="L71" s="9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K72" s="9"/>
      <c r="L72" s="9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K73" s="9"/>
      <c r="L73" s="9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K74" s="9"/>
      <c r="L74" s="9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K75" s="9"/>
      <c r="L75" s="9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K76" s="9"/>
      <c r="L76" s="9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K77" s="9"/>
      <c r="L77" s="9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K78" s="9"/>
      <c r="L78" s="9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K79" s="9"/>
      <c r="L79" s="9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K80" s="9"/>
      <c r="L80" s="9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K81" s="9"/>
      <c r="L81" s="9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K82" s="9"/>
      <c r="L82" s="9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K83" s="9"/>
      <c r="L83" s="9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K84" s="9"/>
      <c r="L84" s="9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K85" s="9"/>
      <c r="L85" s="9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K86" s="9"/>
      <c r="L86" s="9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K87" s="9"/>
      <c r="L87" s="9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K88" s="9"/>
      <c r="L88" s="9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K89" s="9"/>
      <c r="L89" s="9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K90" s="9"/>
      <c r="L90" s="9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K91" s="9"/>
      <c r="L91" s="9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K92" s="9"/>
      <c r="L92" s="9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K93" s="9"/>
      <c r="L93" s="9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K94" s="9"/>
      <c r="L94" s="9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K95" s="9"/>
      <c r="L95" s="9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3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3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3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3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3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3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3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3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3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3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3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3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3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3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3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3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3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3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3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3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3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3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3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3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3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3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3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3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3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3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3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3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3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3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3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3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3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3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3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3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3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3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3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3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3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3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3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3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3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3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3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3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3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3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3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3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3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3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3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3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3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3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3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3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3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3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3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3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3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3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3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3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3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3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3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3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3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3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3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3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3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3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3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3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3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3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3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3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3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3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3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3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3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3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3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3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3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3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3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3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3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3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3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3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3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3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3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3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3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3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3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3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3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3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3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3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3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3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3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3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3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3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3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3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3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3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3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3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3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3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3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3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3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3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3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3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3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3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3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3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3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3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3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3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3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3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3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3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3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3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3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3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3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3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3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3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3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3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3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3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3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3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3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3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3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3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3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3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3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3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3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3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3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3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3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3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3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3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3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3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3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3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3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3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3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3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3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3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3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3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3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3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3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3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3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3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3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3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3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3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3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3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3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3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3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3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3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3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3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3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3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3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3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3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3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3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3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3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3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3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3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3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3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3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3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3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3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3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3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3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3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3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3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3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3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3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3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3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3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3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3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3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3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3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3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3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3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3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3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3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3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3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3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3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3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3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3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3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3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3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3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3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3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3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3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3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3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3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3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3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3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3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3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3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3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3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3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3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3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3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3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3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3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3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3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3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3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3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3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3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3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3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3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3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3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3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3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3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3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3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3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3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3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3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3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3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3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3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3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3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3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3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3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3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3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3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3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3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3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3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3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3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3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3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3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3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3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3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3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3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3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3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3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3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3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3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3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3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3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3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3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3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3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3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3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3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3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3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3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3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3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3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3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3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3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3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3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3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3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3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3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3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3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3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3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3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3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3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3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3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3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3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3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3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3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3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3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3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3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3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3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3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3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3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3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3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3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3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3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3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3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3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3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3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3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3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3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3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3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3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3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3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3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3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3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3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3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3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3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3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3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3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3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3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3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3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3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3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3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3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3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3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3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3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3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3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3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3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3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3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3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3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3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3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3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3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3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3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3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3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3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3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3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3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3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3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3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3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3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3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3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3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3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3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3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3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3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3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3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3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3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3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3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3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3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3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3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3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3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3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3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3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3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3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3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3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3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3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3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3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3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3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3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3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3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3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3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3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3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3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3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3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3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3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3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3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3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3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3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3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3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3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3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3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3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3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3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3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3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3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3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3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3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3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3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3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3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3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3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3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3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3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3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3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3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3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3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3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3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3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3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3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3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3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3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3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3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3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3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3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3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3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3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3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3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3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3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3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3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3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3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3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3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3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3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3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3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3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3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3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3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3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3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3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3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3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3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3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3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3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3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3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3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3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3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3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3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3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3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3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3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3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3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3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3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3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3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3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3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3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3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3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3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3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3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3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3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3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3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3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3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3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3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3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3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3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3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3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3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3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3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3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3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3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3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3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3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3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3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3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3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3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3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12.25"/>
    <col customWidth="1" min="3" max="3" width="6.25"/>
    <col customWidth="1" min="4" max="4" width="9.75"/>
    <col customWidth="1" min="5" max="5" width="16.5"/>
    <col customWidth="1" min="6" max="6" width="15.88"/>
    <col customWidth="1" min="7" max="7" width="16.5"/>
    <col customWidth="1" min="8" max="8" width="11.88"/>
    <col customWidth="1" min="9" max="9" width="11.63"/>
    <col customWidth="1" min="10" max="11" width="8.0"/>
  </cols>
  <sheetData>
    <row r="1" ht="14.25" customHeight="1">
      <c r="A1" s="10" t="s">
        <v>0</v>
      </c>
      <c r="B1" s="11"/>
      <c r="C1" s="11"/>
      <c r="D1" s="11"/>
      <c r="E1" s="2"/>
      <c r="F1" s="2"/>
      <c r="G1" s="2"/>
      <c r="H1" s="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4.25" customHeight="1">
      <c r="A2" s="13"/>
      <c r="B2" s="2"/>
      <c r="C2" s="2"/>
      <c r="D2" s="2"/>
      <c r="E2" s="2"/>
      <c r="F2" s="2"/>
      <c r="G2" s="2"/>
      <c r="H2" s="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4.25" customHeight="1">
      <c r="A3" s="14" t="s">
        <v>1</v>
      </c>
      <c r="B3" s="15" t="s">
        <v>2</v>
      </c>
      <c r="C3" s="15" t="s">
        <v>3</v>
      </c>
      <c r="D3" s="15" t="s">
        <v>4</v>
      </c>
      <c r="E3" s="15" t="s">
        <v>5</v>
      </c>
      <c r="F3" s="15" t="s">
        <v>6</v>
      </c>
      <c r="G3" s="15" t="s">
        <v>7</v>
      </c>
      <c r="H3" s="15" t="s">
        <v>29</v>
      </c>
      <c r="I3" s="15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4.25" customHeight="1">
      <c r="A4" s="14">
        <v>44406.0</v>
      </c>
      <c r="B4" s="15" t="s">
        <v>30</v>
      </c>
      <c r="C4" s="15" t="s">
        <v>31</v>
      </c>
      <c r="D4" s="16">
        <v>250.0</v>
      </c>
      <c r="E4" s="17">
        <v>125.91</v>
      </c>
      <c r="F4" s="17">
        <v>125.92</v>
      </c>
      <c r="G4" s="17">
        <v>125.52</v>
      </c>
      <c r="H4" s="17">
        <f t="shared" ref="H4:H13" si="1">F4-G4</f>
        <v>0.4</v>
      </c>
      <c r="I4" s="18"/>
      <c r="J4" s="19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4.25" customHeight="1">
      <c r="A5" s="14">
        <v>44406.0</v>
      </c>
      <c r="B5" s="15" t="s">
        <v>32</v>
      </c>
      <c r="C5" s="15" t="s">
        <v>33</v>
      </c>
      <c r="D5" s="16">
        <v>250.0</v>
      </c>
      <c r="E5" s="17">
        <v>128.84</v>
      </c>
      <c r="F5" s="17">
        <v>128.86</v>
      </c>
      <c r="G5" s="17">
        <v>128.44</v>
      </c>
      <c r="H5" s="17">
        <f t="shared" si="1"/>
        <v>0.42</v>
      </c>
      <c r="I5" s="18"/>
      <c r="J5" s="19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4.25" customHeight="1">
      <c r="A6" s="14">
        <v>44406.0</v>
      </c>
      <c r="B6" s="15" t="s">
        <v>34</v>
      </c>
      <c r="C6" s="15" t="s">
        <v>35</v>
      </c>
      <c r="D6" s="16">
        <v>250.0</v>
      </c>
      <c r="E6" s="17">
        <v>127.65</v>
      </c>
      <c r="F6" s="17">
        <v>127.72</v>
      </c>
      <c r="G6" s="17">
        <v>127.24</v>
      </c>
      <c r="H6" s="17">
        <f t="shared" si="1"/>
        <v>0.48</v>
      </c>
      <c r="I6" s="18"/>
      <c r="J6" s="19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4.25" customHeight="1">
      <c r="A7" s="14">
        <v>44406.0</v>
      </c>
      <c r="B7" s="15" t="s">
        <v>36</v>
      </c>
      <c r="C7" s="15" t="s">
        <v>37</v>
      </c>
      <c r="D7" s="16">
        <v>250.0</v>
      </c>
      <c r="E7" s="17">
        <v>124.44</v>
      </c>
      <c r="F7" s="17">
        <v>124.51</v>
      </c>
      <c r="G7" s="17">
        <v>124.02</v>
      </c>
      <c r="H7" s="17">
        <f t="shared" si="1"/>
        <v>0.49</v>
      </c>
      <c r="I7" s="18"/>
      <c r="J7" s="19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4.25" customHeight="1">
      <c r="A8" s="14">
        <v>44406.0</v>
      </c>
      <c r="B8" s="15" t="s">
        <v>38</v>
      </c>
      <c r="C8" s="15" t="s">
        <v>39</v>
      </c>
      <c r="D8" s="16">
        <v>250.0</v>
      </c>
      <c r="E8" s="17">
        <v>127.41</v>
      </c>
      <c r="F8" s="17">
        <v>127.49</v>
      </c>
      <c r="G8" s="17">
        <v>127.1</v>
      </c>
      <c r="H8" s="17">
        <f t="shared" si="1"/>
        <v>0.39</v>
      </c>
      <c r="I8" s="18"/>
      <c r="J8" s="19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4.25" customHeight="1">
      <c r="A9" s="14">
        <v>44406.0</v>
      </c>
      <c r="B9" s="15" t="s">
        <v>40</v>
      </c>
      <c r="C9" s="15" t="s">
        <v>41</v>
      </c>
      <c r="D9" s="16">
        <v>250.0</v>
      </c>
      <c r="E9" s="17">
        <v>125.16</v>
      </c>
      <c r="F9" s="17">
        <v>125.24</v>
      </c>
      <c r="G9" s="17">
        <v>124.89</v>
      </c>
      <c r="H9" s="17">
        <f t="shared" si="1"/>
        <v>0.35</v>
      </c>
      <c r="I9" s="18"/>
      <c r="J9" s="19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4.25" customHeight="1">
      <c r="A10" s="14">
        <v>44406.0</v>
      </c>
      <c r="B10" s="15" t="s">
        <v>42</v>
      </c>
      <c r="C10" s="15" t="s">
        <v>43</v>
      </c>
      <c r="D10" s="16">
        <v>250.0</v>
      </c>
      <c r="E10" s="17">
        <v>125.23</v>
      </c>
      <c r="F10" s="17">
        <v>125.3</v>
      </c>
      <c r="G10" s="17">
        <v>124.93</v>
      </c>
      <c r="H10" s="17">
        <f t="shared" si="1"/>
        <v>0.37</v>
      </c>
      <c r="I10" s="18"/>
      <c r="J10" s="19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4.25" customHeight="1">
      <c r="A11" s="14">
        <v>44406.0</v>
      </c>
      <c r="B11" s="15" t="s">
        <v>44</v>
      </c>
      <c r="C11" s="15" t="s">
        <v>45</v>
      </c>
      <c r="D11" s="16">
        <v>250.0</v>
      </c>
      <c r="E11" s="17">
        <v>126.5</v>
      </c>
      <c r="F11" s="17">
        <v>126.59</v>
      </c>
      <c r="G11" s="17">
        <v>126.18</v>
      </c>
      <c r="H11" s="17">
        <f t="shared" si="1"/>
        <v>0.41</v>
      </c>
      <c r="I11" s="18"/>
      <c r="J11" s="19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4.25" customHeight="1">
      <c r="A12" s="14">
        <v>44406.0</v>
      </c>
      <c r="B12" s="15" t="s">
        <v>46</v>
      </c>
      <c r="C12" s="15" t="s">
        <v>47</v>
      </c>
      <c r="D12" s="16">
        <v>250.0</v>
      </c>
      <c r="E12" s="17">
        <v>129.17</v>
      </c>
      <c r="F12" s="17">
        <v>129.24</v>
      </c>
      <c r="G12" s="17">
        <v>128.81</v>
      </c>
      <c r="H12" s="17">
        <f t="shared" si="1"/>
        <v>0.43</v>
      </c>
      <c r="I12" s="18"/>
      <c r="J12" s="19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4.25" customHeight="1">
      <c r="A13" s="14">
        <v>44406.0</v>
      </c>
      <c r="B13" s="15" t="s">
        <v>48</v>
      </c>
      <c r="C13" s="15" t="s">
        <v>49</v>
      </c>
      <c r="D13" s="16">
        <v>250.0</v>
      </c>
      <c r="E13" s="17">
        <v>127.43</v>
      </c>
      <c r="F13" s="17">
        <v>127.53</v>
      </c>
      <c r="G13" s="17">
        <v>127.16</v>
      </c>
      <c r="H13" s="17">
        <f t="shared" si="1"/>
        <v>0.37</v>
      </c>
      <c r="I13" s="18"/>
      <c r="J13" s="19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4.25" customHeight="1">
      <c r="A14" s="20"/>
      <c r="B14" s="15"/>
      <c r="C14" s="15"/>
      <c r="D14" s="15"/>
      <c r="E14" s="18"/>
      <c r="F14" s="18"/>
      <c r="G14" s="18"/>
      <c r="H14" s="18"/>
      <c r="I14" s="18"/>
      <c r="J14" s="19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4.25" customHeight="1">
      <c r="A15" s="20"/>
      <c r="B15" s="15"/>
      <c r="C15" s="15"/>
      <c r="D15" s="15"/>
      <c r="E15" s="18"/>
      <c r="F15" s="18"/>
      <c r="G15" s="18"/>
      <c r="H15" s="18"/>
      <c r="I15" s="18"/>
      <c r="J15" s="19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4.25" customHeight="1">
      <c r="A16" s="20"/>
      <c r="B16" s="15"/>
      <c r="C16" s="15"/>
      <c r="D16" s="15"/>
      <c r="E16" s="18"/>
      <c r="F16" s="18"/>
      <c r="G16" s="18"/>
      <c r="H16" s="18"/>
      <c r="I16" s="18"/>
      <c r="J16" s="19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4.25" customHeight="1">
      <c r="A17" s="20"/>
      <c r="B17" s="15"/>
      <c r="C17" s="15"/>
      <c r="D17" s="15"/>
      <c r="E17" s="18"/>
      <c r="F17" s="18"/>
      <c r="G17" s="18"/>
      <c r="H17" s="18"/>
      <c r="I17" s="18"/>
      <c r="J17" s="19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4.25" customHeight="1">
      <c r="A18" s="20"/>
      <c r="B18" s="15"/>
      <c r="C18" s="15"/>
      <c r="D18" s="15"/>
      <c r="E18" s="18"/>
      <c r="F18" s="18"/>
      <c r="G18" s="18"/>
      <c r="H18" s="18"/>
      <c r="I18" s="18"/>
      <c r="J18" s="19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4.25" customHeight="1">
      <c r="A19" s="20"/>
      <c r="B19" s="15"/>
      <c r="C19" s="15"/>
      <c r="D19" s="15"/>
      <c r="E19" s="18"/>
      <c r="F19" s="18"/>
      <c r="G19" s="18"/>
      <c r="H19" s="18"/>
      <c r="I19" s="18"/>
      <c r="J19" s="19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4.25" customHeight="1">
      <c r="A20" s="20"/>
      <c r="B20" s="15"/>
      <c r="C20" s="15"/>
      <c r="D20" s="15"/>
      <c r="E20" s="18"/>
      <c r="F20" s="18"/>
      <c r="G20" s="18"/>
      <c r="H20" s="18"/>
      <c r="I20" s="18"/>
      <c r="J20" s="19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4.25" customHeight="1">
      <c r="A21" s="20"/>
      <c r="B21" s="15"/>
      <c r="C21" s="15"/>
      <c r="D21" s="15"/>
      <c r="E21" s="18"/>
      <c r="F21" s="18"/>
      <c r="G21" s="18"/>
      <c r="H21" s="18"/>
      <c r="I21" s="18"/>
      <c r="J21" s="19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4.25" customHeight="1">
      <c r="A22" s="20"/>
      <c r="B22" s="15"/>
      <c r="C22" s="15"/>
      <c r="D22" s="15"/>
      <c r="E22" s="18"/>
      <c r="F22" s="18"/>
      <c r="G22" s="18"/>
      <c r="H22" s="18"/>
      <c r="I22" s="18"/>
      <c r="J22" s="19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4.25" customHeight="1">
      <c r="A23" s="20"/>
      <c r="B23" s="15"/>
      <c r="C23" s="15"/>
      <c r="D23" s="15"/>
      <c r="E23" s="18"/>
      <c r="F23" s="18"/>
      <c r="G23" s="18"/>
      <c r="H23" s="18"/>
      <c r="I23" s="18"/>
      <c r="J23" s="19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4.25" customHeight="1">
      <c r="A24" s="20"/>
      <c r="B24" s="15"/>
      <c r="C24" s="15"/>
      <c r="D24" s="15"/>
      <c r="E24" s="18"/>
      <c r="F24" s="18"/>
      <c r="G24" s="18"/>
      <c r="H24" s="18"/>
      <c r="I24" s="18"/>
      <c r="J24" s="19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4.25" customHeight="1">
      <c r="A25" s="20"/>
      <c r="B25" s="15"/>
      <c r="C25" s="15"/>
      <c r="D25" s="15"/>
      <c r="E25" s="18"/>
      <c r="F25" s="18"/>
      <c r="G25" s="18"/>
      <c r="H25" s="18"/>
      <c r="I25" s="18"/>
      <c r="J25" s="19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4.25" customHeight="1">
      <c r="A26" s="20"/>
      <c r="B26" s="15"/>
      <c r="C26" s="15"/>
      <c r="D26" s="15"/>
      <c r="E26" s="18"/>
      <c r="F26" s="18"/>
      <c r="G26" s="18"/>
      <c r="H26" s="18"/>
      <c r="I26" s="18"/>
      <c r="J26" s="19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4.25" customHeight="1">
      <c r="A27" s="20"/>
      <c r="B27" s="15"/>
      <c r="C27" s="15"/>
      <c r="D27" s="15"/>
      <c r="E27" s="18"/>
      <c r="F27" s="18"/>
      <c r="G27" s="18"/>
      <c r="H27" s="21">
        <f>AVERAGE(H4:H23)</f>
        <v>0.411</v>
      </c>
      <c r="I27" s="18"/>
      <c r="J27" s="19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4.25" customHeight="1">
      <c r="A28" s="20"/>
      <c r="B28" s="15"/>
      <c r="C28" s="15"/>
      <c r="D28" s="15"/>
      <c r="E28" s="18"/>
      <c r="F28" s="18"/>
      <c r="G28" s="18"/>
      <c r="H28" s="18"/>
      <c r="I28" s="18"/>
      <c r="J28" s="19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4.25" customHeight="1">
      <c r="A29" s="20"/>
      <c r="B29" s="15"/>
      <c r="C29" s="15"/>
      <c r="D29" s="15"/>
      <c r="E29" s="18"/>
      <c r="F29" s="18"/>
      <c r="G29" s="18"/>
      <c r="H29" s="18"/>
      <c r="I29" s="18"/>
      <c r="J29" s="19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4.25" customHeight="1">
      <c r="A30" s="20"/>
      <c r="B30" s="15"/>
      <c r="C30" s="15"/>
      <c r="D30" s="15"/>
      <c r="E30" s="18"/>
      <c r="F30" s="18"/>
      <c r="G30" s="18"/>
      <c r="H30" s="18"/>
      <c r="I30" s="18"/>
      <c r="J30" s="19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4.25" customHeight="1">
      <c r="A31" s="20"/>
      <c r="B31" s="15"/>
      <c r="C31" s="15"/>
      <c r="D31" s="15"/>
      <c r="E31" s="18"/>
      <c r="F31" s="18"/>
      <c r="G31" s="18"/>
      <c r="H31" s="18"/>
      <c r="I31" s="18"/>
      <c r="J31" s="19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4.25" customHeight="1">
      <c r="A32" s="20"/>
      <c r="B32" s="15"/>
      <c r="C32" s="15"/>
      <c r="D32" s="15"/>
      <c r="E32" s="18"/>
      <c r="F32" s="18"/>
      <c r="G32" s="18"/>
      <c r="H32" s="18"/>
      <c r="I32" s="18"/>
      <c r="J32" s="19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4.25" customHeight="1">
      <c r="A33" s="20"/>
      <c r="B33" s="15"/>
      <c r="C33" s="15"/>
      <c r="D33" s="15"/>
      <c r="E33" s="18"/>
      <c r="F33" s="18"/>
      <c r="G33" s="18"/>
      <c r="H33" s="18"/>
      <c r="I33" s="18"/>
      <c r="J33" s="19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4.25" customHeight="1">
      <c r="A34" s="20"/>
      <c r="B34" s="15"/>
      <c r="C34" s="15"/>
      <c r="D34" s="15"/>
      <c r="E34" s="18"/>
      <c r="F34" s="18"/>
      <c r="G34" s="18"/>
      <c r="H34" s="18"/>
      <c r="I34" s="18"/>
      <c r="J34" s="19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4.25" customHeight="1">
      <c r="A35" s="20"/>
      <c r="B35" s="15"/>
      <c r="C35" s="15"/>
      <c r="D35" s="15"/>
      <c r="E35" s="18"/>
      <c r="F35" s="18"/>
      <c r="G35" s="18"/>
      <c r="H35" s="18"/>
      <c r="I35" s="18"/>
      <c r="J35" s="19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4.25" customHeight="1">
      <c r="A36" s="20"/>
      <c r="B36" s="15"/>
      <c r="C36" s="15"/>
      <c r="D36" s="15"/>
      <c r="E36" s="18"/>
      <c r="F36" s="18"/>
      <c r="G36" s="18"/>
      <c r="H36" s="18"/>
      <c r="I36" s="18"/>
      <c r="J36" s="19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4.25" customHeight="1">
      <c r="A37" s="20"/>
      <c r="B37" s="15"/>
      <c r="C37" s="15"/>
      <c r="D37" s="15"/>
      <c r="E37" s="18"/>
      <c r="F37" s="18"/>
      <c r="G37" s="18"/>
      <c r="H37" s="18"/>
      <c r="I37" s="18"/>
      <c r="J37" s="19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4.25" customHeight="1">
      <c r="A38" s="20"/>
      <c r="B38" s="15"/>
      <c r="C38" s="15"/>
      <c r="D38" s="15"/>
      <c r="E38" s="18"/>
      <c r="F38" s="18"/>
      <c r="G38" s="18"/>
      <c r="H38" s="18"/>
      <c r="I38" s="18"/>
      <c r="J38" s="19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4.25" customHeight="1">
      <c r="A39" s="20"/>
      <c r="B39" s="15"/>
      <c r="C39" s="15"/>
      <c r="D39" s="15"/>
      <c r="E39" s="18"/>
      <c r="F39" s="18"/>
      <c r="G39" s="18"/>
      <c r="H39" s="18"/>
      <c r="I39" s="18"/>
      <c r="J39" s="19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4.25" customHeight="1">
      <c r="A40" s="20"/>
      <c r="B40" s="15"/>
      <c r="C40" s="15"/>
      <c r="D40" s="15"/>
      <c r="E40" s="18"/>
      <c r="F40" s="18"/>
      <c r="G40" s="18"/>
      <c r="H40" s="18"/>
      <c r="I40" s="18"/>
      <c r="J40" s="19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4.25" customHeight="1">
      <c r="A41" s="20"/>
      <c r="B41" s="15"/>
      <c r="C41" s="15"/>
      <c r="D41" s="15"/>
      <c r="E41" s="18"/>
      <c r="F41" s="18"/>
      <c r="G41" s="18"/>
      <c r="H41" s="18"/>
      <c r="I41" s="18"/>
      <c r="J41" s="19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4.25" customHeight="1">
      <c r="A42" s="20"/>
      <c r="B42" s="15"/>
      <c r="C42" s="15"/>
      <c r="D42" s="15"/>
      <c r="E42" s="18"/>
      <c r="F42" s="18"/>
      <c r="G42" s="18"/>
      <c r="H42" s="18"/>
      <c r="I42" s="18"/>
      <c r="J42" s="19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4.25" customHeight="1">
      <c r="A43" s="20"/>
      <c r="B43" s="15"/>
      <c r="C43" s="15"/>
      <c r="D43" s="15"/>
      <c r="E43" s="18"/>
      <c r="F43" s="18"/>
      <c r="G43" s="18"/>
      <c r="H43" s="18"/>
      <c r="I43" s="18"/>
      <c r="J43" s="19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4.25" customHeight="1">
      <c r="A44" s="20"/>
      <c r="B44" s="15"/>
      <c r="C44" s="15"/>
      <c r="D44" s="15"/>
      <c r="E44" s="18"/>
      <c r="F44" s="18"/>
      <c r="G44" s="18"/>
      <c r="H44" s="18"/>
      <c r="I44" s="18"/>
      <c r="J44" s="19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4.25" customHeight="1">
      <c r="A45" s="20"/>
      <c r="B45" s="15"/>
      <c r="C45" s="15"/>
      <c r="D45" s="15"/>
      <c r="E45" s="18"/>
      <c r="F45" s="18"/>
      <c r="G45" s="18"/>
      <c r="H45" s="18"/>
      <c r="I45" s="18"/>
      <c r="J45" s="19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4.25" customHeight="1">
      <c r="A46" s="20"/>
      <c r="B46" s="15"/>
      <c r="C46" s="15"/>
      <c r="D46" s="15"/>
      <c r="E46" s="18"/>
      <c r="F46" s="18"/>
      <c r="G46" s="18"/>
      <c r="H46" s="18"/>
      <c r="I46" s="18"/>
      <c r="J46" s="19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4.25" customHeight="1">
      <c r="A47" s="20"/>
      <c r="B47" s="15"/>
      <c r="C47" s="15"/>
      <c r="D47" s="15"/>
      <c r="E47" s="18"/>
      <c r="F47" s="18"/>
      <c r="G47" s="18"/>
      <c r="H47" s="18"/>
      <c r="I47" s="18"/>
      <c r="J47" s="19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4.25" customHeight="1">
      <c r="A48" s="20"/>
      <c r="B48" s="15"/>
      <c r="C48" s="15"/>
      <c r="D48" s="15"/>
      <c r="E48" s="18"/>
      <c r="F48" s="18"/>
      <c r="G48" s="18"/>
      <c r="H48" s="18"/>
      <c r="I48" s="18"/>
      <c r="J48" s="19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4.25" customHeight="1">
      <c r="A49" s="20"/>
      <c r="B49" s="15"/>
      <c r="C49" s="15"/>
      <c r="D49" s="15"/>
      <c r="E49" s="18"/>
      <c r="F49" s="18"/>
      <c r="G49" s="18"/>
      <c r="H49" s="18"/>
      <c r="I49" s="18"/>
      <c r="J49" s="19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4.25" customHeight="1">
      <c r="A50" s="20"/>
      <c r="B50" s="15"/>
      <c r="C50" s="15"/>
      <c r="D50" s="15"/>
      <c r="E50" s="18"/>
      <c r="F50" s="18"/>
      <c r="G50" s="18"/>
      <c r="H50" s="18"/>
      <c r="I50" s="18"/>
      <c r="J50" s="19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4.25" customHeight="1">
      <c r="A51" s="20"/>
      <c r="B51" s="15"/>
      <c r="C51" s="15"/>
      <c r="D51" s="15"/>
      <c r="E51" s="18"/>
      <c r="F51" s="18"/>
      <c r="G51" s="18"/>
      <c r="H51" s="18"/>
      <c r="I51" s="18"/>
      <c r="J51" s="19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4.25" customHeight="1">
      <c r="A52" s="20"/>
      <c r="B52" s="15"/>
      <c r="C52" s="15"/>
      <c r="D52" s="15"/>
      <c r="E52" s="18"/>
      <c r="F52" s="18"/>
      <c r="G52" s="18"/>
      <c r="H52" s="18"/>
      <c r="I52" s="18"/>
      <c r="J52" s="19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4.25" customHeight="1">
      <c r="A53" s="20"/>
      <c r="B53" s="15"/>
      <c r="C53" s="15"/>
      <c r="D53" s="15"/>
      <c r="E53" s="18"/>
      <c r="F53" s="18"/>
      <c r="G53" s="18"/>
      <c r="H53" s="18"/>
      <c r="I53" s="18"/>
      <c r="J53" s="19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4.25" customHeight="1">
      <c r="A54" s="20"/>
      <c r="B54" s="15"/>
      <c r="C54" s="15"/>
      <c r="D54" s="15"/>
      <c r="E54" s="18"/>
      <c r="F54" s="18"/>
      <c r="G54" s="18"/>
      <c r="H54" s="18"/>
      <c r="I54" s="18"/>
      <c r="J54" s="19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4.25" customHeight="1">
      <c r="A55" s="20"/>
      <c r="B55" s="15"/>
      <c r="C55" s="15"/>
      <c r="D55" s="15"/>
      <c r="E55" s="18"/>
      <c r="F55" s="18"/>
      <c r="G55" s="18"/>
      <c r="H55" s="18"/>
      <c r="I55" s="18"/>
      <c r="J55" s="19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4.25" customHeight="1">
      <c r="A56" s="20"/>
      <c r="B56" s="15"/>
      <c r="C56" s="15"/>
      <c r="D56" s="15"/>
      <c r="E56" s="18"/>
      <c r="F56" s="18"/>
      <c r="G56" s="18"/>
      <c r="H56" s="18"/>
      <c r="I56" s="18"/>
      <c r="J56" s="19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4.25" customHeight="1">
      <c r="A57" s="20"/>
      <c r="B57" s="15"/>
      <c r="C57" s="15"/>
      <c r="D57" s="15"/>
      <c r="E57" s="18"/>
      <c r="F57" s="18"/>
      <c r="G57" s="18"/>
      <c r="H57" s="18"/>
      <c r="I57" s="18"/>
      <c r="J57" s="19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4.25" customHeight="1">
      <c r="A58" s="20"/>
      <c r="B58" s="15"/>
      <c r="C58" s="15"/>
      <c r="D58" s="15"/>
      <c r="E58" s="15"/>
      <c r="F58" s="15"/>
      <c r="G58" s="18"/>
      <c r="H58" s="18"/>
      <c r="I58" s="18"/>
      <c r="J58" s="19"/>
      <c r="K58" s="19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4.25" customHeight="1">
      <c r="A59" s="20"/>
      <c r="B59" s="15"/>
      <c r="C59" s="15"/>
      <c r="D59" s="15"/>
      <c r="E59" s="15"/>
      <c r="F59" s="15"/>
      <c r="G59" s="18"/>
      <c r="H59" s="18"/>
      <c r="I59" s="18"/>
      <c r="J59" s="19"/>
      <c r="K59" s="19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4.25" customHeight="1">
      <c r="A60" s="20"/>
      <c r="B60" s="15"/>
      <c r="C60" s="15"/>
      <c r="D60" s="15"/>
      <c r="E60" s="15"/>
      <c r="F60" s="15"/>
      <c r="G60" s="18"/>
      <c r="H60" s="18"/>
      <c r="I60" s="18"/>
      <c r="J60" s="19"/>
      <c r="K60" s="19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4.25" customHeight="1">
      <c r="A61" s="20"/>
      <c r="B61" s="15"/>
      <c r="C61" s="15"/>
      <c r="D61" s="15"/>
      <c r="E61" s="15"/>
      <c r="F61" s="15"/>
      <c r="G61" s="15"/>
      <c r="H61" s="18"/>
      <c r="I61" s="18"/>
      <c r="J61" s="19"/>
      <c r="K61" s="19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4.25" customHeight="1">
      <c r="A62" s="20"/>
      <c r="B62" s="15"/>
      <c r="C62" s="15"/>
      <c r="D62" s="15"/>
      <c r="E62" s="15"/>
      <c r="F62" s="15"/>
      <c r="G62" s="18"/>
      <c r="H62" s="18"/>
      <c r="I62" s="18"/>
      <c r="J62" s="19"/>
      <c r="K62" s="19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4.25" customHeight="1">
      <c r="A63" s="20"/>
      <c r="B63" s="15"/>
      <c r="C63" s="15"/>
      <c r="D63" s="15"/>
      <c r="E63" s="15"/>
      <c r="F63" s="15"/>
      <c r="G63" s="18"/>
      <c r="H63" s="18"/>
      <c r="I63" s="18"/>
      <c r="J63" s="19"/>
      <c r="K63" s="19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4.25" customHeight="1">
      <c r="A64" s="20"/>
      <c r="B64" s="15"/>
      <c r="C64" s="15"/>
      <c r="D64" s="15"/>
      <c r="E64" s="15"/>
      <c r="F64" s="15"/>
      <c r="G64" s="18"/>
      <c r="H64" s="18"/>
      <c r="I64" s="18"/>
      <c r="J64" s="19"/>
      <c r="K64" s="19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4.25" customHeight="1">
      <c r="A65" s="20"/>
      <c r="B65" s="15"/>
      <c r="C65" s="15"/>
      <c r="D65" s="15"/>
      <c r="E65" s="15"/>
      <c r="F65" s="15"/>
      <c r="G65" s="18"/>
      <c r="H65" s="18"/>
      <c r="I65" s="18"/>
      <c r="J65" s="19"/>
      <c r="K65" s="19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4.25" customHeight="1">
      <c r="A66" s="20"/>
      <c r="B66" s="15"/>
      <c r="C66" s="15"/>
      <c r="D66" s="15"/>
      <c r="E66" s="15"/>
      <c r="F66" s="15"/>
      <c r="G66" s="18"/>
      <c r="H66" s="18"/>
      <c r="I66" s="18"/>
      <c r="J66" s="19"/>
      <c r="K66" s="19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4.25" customHeight="1">
      <c r="A67" s="20"/>
      <c r="B67" s="15"/>
      <c r="C67" s="15"/>
      <c r="D67" s="15"/>
      <c r="E67" s="15"/>
      <c r="F67" s="15"/>
      <c r="G67" s="18"/>
      <c r="H67" s="18"/>
      <c r="I67" s="18"/>
      <c r="J67" s="19"/>
      <c r="K67" s="19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4.25" customHeight="1">
      <c r="A68" s="20"/>
      <c r="B68" s="15"/>
      <c r="C68" s="15"/>
      <c r="D68" s="15"/>
      <c r="E68" s="15"/>
      <c r="F68" s="15"/>
      <c r="G68" s="18"/>
      <c r="H68" s="18"/>
      <c r="I68" s="18"/>
      <c r="J68" s="19"/>
      <c r="K68" s="19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4.25" customHeight="1">
      <c r="A69" s="20"/>
      <c r="B69" s="15"/>
      <c r="C69" s="15"/>
      <c r="D69" s="15"/>
      <c r="E69" s="15"/>
      <c r="F69" s="15"/>
      <c r="G69" s="18"/>
      <c r="H69" s="18"/>
      <c r="I69" s="18"/>
      <c r="J69" s="19"/>
      <c r="K69" s="19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4.25" customHeight="1">
      <c r="A70" s="20"/>
      <c r="B70" s="15"/>
      <c r="C70" s="15"/>
      <c r="D70" s="15"/>
      <c r="E70" s="15"/>
      <c r="F70" s="15"/>
      <c r="G70" s="18"/>
      <c r="H70" s="18"/>
      <c r="I70" s="18"/>
      <c r="J70" s="19"/>
      <c r="K70" s="19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4.25" customHeight="1">
      <c r="A71" s="20"/>
      <c r="B71" s="15"/>
      <c r="C71" s="15"/>
      <c r="D71" s="15"/>
      <c r="E71" s="15"/>
      <c r="F71" s="15"/>
      <c r="G71" s="18"/>
      <c r="H71" s="18"/>
      <c r="I71" s="18"/>
      <c r="J71" s="19"/>
      <c r="K71" s="19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4.25" customHeight="1">
      <c r="A72" s="20"/>
      <c r="B72" s="15"/>
      <c r="C72" s="15"/>
      <c r="D72" s="15"/>
      <c r="E72" s="15"/>
      <c r="F72" s="15"/>
      <c r="G72" s="18"/>
      <c r="H72" s="18"/>
      <c r="I72" s="18"/>
      <c r="J72" s="19"/>
      <c r="K72" s="19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4.25" customHeight="1">
      <c r="A73" s="20"/>
      <c r="B73" s="15"/>
      <c r="C73" s="15"/>
      <c r="D73" s="15"/>
      <c r="E73" s="15"/>
      <c r="F73" s="15"/>
      <c r="G73" s="18"/>
      <c r="H73" s="18"/>
      <c r="I73" s="18"/>
      <c r="J73" s="19"/>
      <c r="K73" s="19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4.25" customHeight="1">
      <c r="A74" s="20"/>
      <c r="B74" s="15"/>
      <c r="C74" s="15"/>
      <c r="D74" s="15"/>
      <c r="E74" s="15"/>
      <c r="F74" s="15"/>
      <c r="G74" s="18"/>
      <c r="H74" s="18"/>
      <c r="I74" s="18"/>
      <c r="J74" s="19"/>
      <c r="K74" s="19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4.25" customHeight="1">
      <c r="A75" s="20"/>
      <c r="B75" s="15"/>
      <c r="C75" s="15"/>
      <c r="D75" s="15"/>
      <c r="E75" s="15"/>
      <c r="F75" s="15"/>
      <c r="G75" s="18"/>
      <c r="H75" s="18"/>
      <c r="I75" s="18"/>
      <c r="J75" s="19"/>
      <c r="K75" s="19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4.25" customHeight="1">
      <c r="A76" s="20"/>
      <c r="B76" s="15"/>
      <c r="C76" s="15"/>
      <c r="D76" s="15"/>
      <c r="E76" s="15"/>
      <c r="F76" s="15"/>
      <c r="G76" s="18"/>
      <c r="H76" s="18"/>
      <c r="I76" s="18"/>
      <c r="J76" s="19"/>
      <c r="K76" s="19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4.25" customHeight="1">
      <c r="A77" s="20"/>
      <c r="B77" s="15"/>
      <c r="C77" s="15"/>
      <c r="D77" s="15"/>
      <c r="E77" s="15"/>
      <c r="F77" s="15"/>
      <c r="G77" s="18"/>
      <c r="H77" s="18"/>
      <c r="I77" s="18"/>
      <c r="J77" s="19"/>
      <c r="K77" s="19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4.25" customHeight="1">
      <c r="A78" s="20"/>
      <c r="B78" s="15"/>
      <c r="C78" s="15"/>
      <c r="D78" s="15"/>
      <c r="E78" s="15"/>
      <c r="F78" s="15"/>
      <c r="G78" s="18"/>
      <c r="H78" s="18"/>
      <c r="I78" s="18"/>
      <c r="J78" s="19"/>
      <c r="K78" s="19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4.25" customHeight="1">
      <c r="A79" s="20"/>
      <c r="B79" s="15"/>
      <c r="C79" s="15"/>
      <c r="D79" s="15"/>
      <c r="E79" s="15"/>
      <c r="F79" s="15"/>
      <c r="G79" s="18"/>
      <c r="H79" s="18"/>
      <c r="I79" s="18"/>
      <c r="J79" s="19"/>
      <c r="K79" s="19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4.25" customHeight="1">
      <c r="A80" s="20"/>
      <c r="B80" s="15"/>
      <c r="C80" s="15"/>
      <c r="D80" s="15"/>
      <c r="E80" s="15"/>
      <c r="F80" s="15"/>
      <c r="G80" s="18"/>
      <c r="H80" s="18"/>
      <c r="I80" s="18"/>
      <c r="J80" s="19"/>
      <c r="K80" s="19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4.25" customHeight="1">
      <c r="A81" s="20"/>
      <c r="B81" s="15"/>
      <c r="C81" s="15"/>
      <c r="D81" s="15"/>
      <c r="E81" s="15"/>
      <c r="F81" s="15"/>
      <c r="G81" s="18"/>
      <c r="H81" s="18"/>
      <c r="I81" s="18"/>
      <c r="J81" s="19"/>
      <c r="K81" s="19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4.25" customHeight="1">
      <c r="A82" s="20"/>
      <c r="B82" s="15"/>
      <c r="C82" s="15"/>
      <c r="D82" s="15"/>
      <c r="E82" s="15"/>
      <c r="F82" s="15"/>
      <c r="G82" s="18"/>
      <c r="H82" s="18"/>
      <c r="I82" s="18"/>
      <c r="J82" s="19"/>
      <c r="K82" s="19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4.25" customHeight="1">
      <c r="A83" s="20"/>
      <c r="B83" s="15"/>
      <c r="C83" s="15"/>
      <c r="D83" s="15"/>
      <c r="E83" s="15"/>
      <c r="F83" s="15"/>
      <c r="G83" s="18"/>
      <c r="H83" s="18"/>
      <c r="I83" s="18"/>
      <c r="J83" s="19"/>
      <c r="K83" s="19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4.25" customHeight="1">
      <c r="A84" s="20"/>
      <c r="B84" s="15"/>
      <c r="C84" s="15"/>
      <c r="D84" s="15"/>
      <c r="E84" s="15"/>
      <c r="F84" s="15"/>
      <c r="G84" s="18"/>
      <c r="H84" s="18"/>
      <c r="I84" s="18"/>
      <c r="J84" s="19"/>
      <c r="K84" s="19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4.25" customHeight="1">
      <c r="A85" s="20"/>
      <c r="B85" s="22"/>
      <c r="C85" s="15"/>
      <c r="D85" s="15"/>
      <c r="E85" s="23"/>
      <c r="F85" s="15"/>
      <c r="G85" s="18"/>
      <c r="H85" s="18"/>
      <c r="I85" s="18"/>
      <c r="J85" s="19"/>
      <c r="K85" s="19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4.25" customHeight="1">
      <c r="A86" s="20"/>
      <c r="B86" s="22"/>
      <c r="C86" s="15"/>
      <c r="D86" s="16"/>
      <c r="E86" s="15"/>
      <c r="F86" s="15"/>
      <c r="G86" s="18"/>
      <c r="H86" s="18"/>
      <c r="I86" s="18"/>
      <c r="J86" s="19"/>
      <c r="K86" s="19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4.25" customHeight="1">
      <c r="A87" s="20"/>
      <c r="B87" s="22"/>
      <c r="C87" s="15"/>
      <c r="D87" s="16"/>
      <c r="E87" s="15"/>
      <c r="F87" s="15"/>
      <c r="G87" s="18"/>
      <c r="H87" s="18"/>
      <c r="I87" s="18"/>
      <c r="J87" s="19"/>
      <c r="K87" s="19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4.25" customHeight="1">
      <c r="A88" s="20"/>
      <c r="B88" s="22"/>
      <c r="C88" s="15"/>
      <c r="D88" s="16"/>
      <c r="E88" s="15"/>
      <c r="F88" s="15"/>
      <c r="G88" s="15"/>
      <c r="H88" s="18"/>
      <c r="I88" s="18"/>
      <c r="J88" s="19"/>
      <c r="K88" s="19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4.25" customHeight="1">
      <c r="A89" s="20"/>
      <c r="B89" s="22"/>
      <c r="C89" s="15"/>
      <c r="D89" s="16"/>
      <c r="E89" s="15"/>
      <c r="F89" s="15"/>
      <c r="G89" s="15"/>
      <c r="H89" s="18"/>
      <c r="I89" s="18"/>
      <c r="J89" s="19"/>
      <c r="K89" s="19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4.25" customHeight="1">
      <c r="A90" s="20"/>
      <c r="B90" s="22"/>
      <c r="C90" s="15"/>
      <c r="D90" s="16"/>
      <c r="E90" s="15"/>
      <c r="F90" s="15"/>
      <c r="G90" s="15"/>
      <c r="H90" s="18"/>
      <c r="I90" s="18"/>
      <c r="J90" s="19"/>
      <c r="K90" s="19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4.25" customHeight="1">
      <c r="A91" s="20"/>
      <c r="B91" s="22"/>
      <c r="C91" s="15"/>
      <c r="D91" s="15"/>
      <c r="E91" s="15"/>
      <c r="F91" s="15"/>
      <c r="G91" s="15"/>
      <c r="H91" s="18"/>
      <c r="I91" s="18"/>
      <c r="J91" s="19"/>
      <c r="K91" s="19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4.25" customHeight="1">
      <c r="A92" s="20"/>
      <c r="B92" s="22"/>
      <c r="C92" s="15"/>
      <c r="D92" s="15"/>
      <c r="E92" s="24"/>
      <c r="F92" s="15"/>
      <c r="G92" s="15"/>
      <c r="H92" s="18"/>
      <c r="I92" s="18"/>
      <c r="J92" s="19"/>
      <c r="K92" s="19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4.25" customHeight="1">
      <c r="A93" s="20"/>
      <c r="B93" s="22"/>
      <c r="C93" s="15"/>
      <c r="D93" s="15"/>
      <c r="E93" s="15"/>
      <c r="F93" s="15"/>
      <c r="G93" s="15"/>
      <c r="H93" s="18"/>
      <c r="I93" s="18"/>
      <c r="J93" s="19"/>
      <c r="K93" s="19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4.25" customHeight="1">
      <c r="A94" s="20"/>
      <c r="B94" s="22"/>
      <c r="C94" s="15"/>
      <c r="D94" s="15"/>
      <c r="E94" s="15"/>
      <c r="F94" s="15"/>
      <c r="G94" s="18"/>
      <c r="H94" s="18"/>
      <c r="I94" s="18"/>
      <c r="J94" s="19"/>
      <c r="K94" s="19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4.25" customHeight="1">
      <c r="A95" s="20"/>
      <c r="B95" s="22"/>
      <c r="C95" s="15"/>
      <c r="D95" s="15"/>
      <c r="E95" s="15"/>
      <c r="F95" s="15"/>
      <c r="G95" s="18"/>
      <c r="H95" s="18"/>
      <c r="I95" s="18"/>
      <c r="J95" s="19"/>
      <c r="K95" s="19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4.25" customHeight="1">
      <c r="A96" s="20"/>
      <c r="B96" s="22"/>
      <c r="C96" s="15"/>
      <c r="D96" s="15"/>
      <c r="E96" s="15"/>
      <c r="F96" s="15"/>
      <c r="G96" s="18"/>
      <c r="H96" s="18"/>
      <c r="I96" s="18"/>
      <c r="J96" s="19"/>
      <c r="K96" s="19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4.25" customHeight="1">
      <c r="A97" s="20"/>
      <c r="B97" s="22"/>
      <c r="C97" s="15"/>
      <c r="D97" s="15"/>
      <c r="E97" s="15"/>
      <c r="F97" s="15"/>
      <c r="G97" s="18"/>
      <c r="H97" s="18"/>
      <c r="I97" s="18"/>
      <c r="J97" s="19"/>
      <c r="K97" s="19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4.25" customHeight="1">
      <c r="A98" s="20"/>
      <c r="B98" s="22"/>
      <c r="C98" s="15"/>
      <c r="D98" s="15"/>
      <c r="E98" s="15"/>
      <c r="F98" s="15"/>
      <c r="G98" s="18"/>
      <c r="H98" s="18"/>
      <c r="I98" s="18"/>
      <c r="J98" s="19"/>
      <c r="K98" s="19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4.25" customHeight="1">
      <c r="A99" s="20"/>
      <c r="B99" s="22"/>
      <c r="C99" s="15"/>
      <c r="D99" s="15"/>
      <c r="E99" s="15"/>
      <c r="F99" s="15"/>
      <c r="G99" s="18"/>
      <c r="H99" s="18"/>
      <c r="I99" s="18"/>
      <c r="J99" s="19"/>
      <c r="K99" s="19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4.25" customHeight="1">
      <c r="A100" s="20"/>
      <c r="B100" s="22"/>
      <c r="C100" s="15"/>
      <c r="D100" s="15"/>
      <c r="E100" s="15"/>
      <c r="F100" s="15"/>
      <c r="G100" s="18"/>
      <c r="H100" s="18"/>
      <c r="I100" s="18"/>
      <c r="J100" s="19"/>
      <c r="K100" s="19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4.25" customHeight="1">
      <c r="A101" s="20"/>
      <c r="B101" s="22"/>
      <c r="C101" s="15"/>
      <c r="D101" s="15"/>
      <c r="E101" s="15"/>
      <c r="F101" s="15"/>
      <c r="G101" s="15"/>
      <c r="H101" s="18"/>
      <c r="I101" s="18"/>
      <c r="J101" s="19"/>
      <c r="K101" s="19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4.25" customHeight="1">
      <c r="A102" s="20"/>
      <c r="B102" s="22"/>
      <c r="C102" s="15"/>
      <c r="D102" s="15"/>
      <c r="E102" s="15"/>
      <c r="F102" s="15"/>
      <c r="G102" s="15"/>
      <c r="H102" s="18"/>
      <c r="I102" s="18"/>
      <c r="J102" s="19"/>
      <c r="K102" s="19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4.25" customHeight="1">
      <c r="A103" s="20"/>
      <c r="B103" s="22"/>
      <c r="C103" s="15"/>
      <c r="D103" s="15"/>
      <c r="E103" s="15"/>
      <c r="F103" s="15"/>
      <c r="G103" s="15"/>
      <c r="H103" s="18"/>
      <c r="I103" s="18"/>
      <c r="J103" s="19"/>
      <c r="K103" s="19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4.25" customHeight="1">
      <c r="A104" s="20"/>
      <c r="B104" s="22"/>
      <c r="C104" s="15"/>
      <c r="D104" s="15"/>
      <c r="E104" s="15"/>
      <c r="F104" s="15"/>
      <c r="G104" s="15"/>
      <c r="H104" s="18"/>
      <c r="I104" s="18"/>
      <c r="J104" s="19"/>
      <c r="K104" s="19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4.25" customHeight="1">
      <c r="A105" s="20"/>
      <c r="B105" s="22"/>
      <c r="C105" s="15"/>
      <c r="D105" s="15"/>
      <c r="E105" s="15"/>
      <c r="F105" s="15"/>
      <c r="G105" s="15"/>
      <c r="H105" s="18"/>
      <c r="I105" s="18"/>
      <c r="J105" s="19"/>
      <c r="K105" s="19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4.25" customHeight="1">
      <c r="A106" s="20"/>
      <c r="B106" s="22"/>
      <c r="C106" s="15"/>
      <c r="D106" s="15"/>
      <c r="E106" s="15"/>
      <c r="F106" s="15"/>
      <c r="G106" s="15"/>
      <c r="H106" s="18"/>
      <c r="I106" s="18"/>
      <c r="J106" s="19"/>
      <c r="K106" s="19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4.25" customHeight="1">
      <c r="A107" s="20"/>
      <c r="B107" s="22"/>
      <c r="C107" s="15"/>
      <c r="D107" s="15"/>
      <c r="E107" s="15"/>
      <c r="F107" s="15"/>
      <c r="G107" s="15"/>
      <c r="H107" s="18"/>
      <c r="I107" s="18"/>
      <c r="J107" s="19"/>
      <c r="K107" s="19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4.25" customHeight="1">
      <c r="A108" s="20"/>
      <c r="B108" s="22"/>
      <c r="C108" s="15"/>
      <c r="D108" s="15"/>
      <c r="E108" s="15"/>
      <c r="F108" s="15"/>
      <c r="G108" s="15"/>
      <c r="H108" s="18"/>
      <c r="I108" s="18"/>
      <c r="J108" s="19"/>
      <c r="K108" s="19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4.25" customHeight="1">
      <c r="A109" s="20"/>
      <c r="B109" s="22"/>
      <c r="C109" s="15"/>
      <c r="D109" s="15"/>
      <c r="E109" s="15"/>
      <c r="F109" s="15"/>
      <c r="G109" s="15"/>
      <c r="H109" s="18"/>
      <c r="I109" s="18"/>
      <c r="J109" s="19"/>
      <c r="K109" s="19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4.25" customHeight="1">
      <c r="A110" s="20"/>
      <c r="B110" s="22"/>
      <c r="C110" s="15"/>
      <c r="D110" s="15"/>
      <c r="E110" s="15"/>
      <c r="F110" s="15"/>
      <c r="G110" s="15"/>
      <c r="H110" s="18"/>
      <c r="I110" s="18"/>
      <c r="J110" s="19"/>
      <c r="K110" s="19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4.25" customHeight="1">
      <c r="A111" s="20"/>
      <c r="B111" s="22"/>
      <c r="C111" s="15"/>
      <c r="D111" s="15"/>
      <c r="E111" s="15"/>
      <c r="F111" s="15"/>
      <c r="G111" s="15"/>
      <c r="H111" s="18"/>
      <c r="I111" s="18"/>
      <c r="J111" s="19"/>
      <c r="K111" s="19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4.25" customHeight="1">
      <c r="A112" s="20"/>
      <c r="B112" s="22"/>
      <c r="C112" s="15"/>
      <c r="D112" s="15"/>
      <c r="E112" s="15"/>
      <c r="F112" s="15"/>
      <c r="G112" s="15"/>
      <c r="H112" s="18"/>
      <c r="I112" s="18"/>
      <c r="J112" s="19"/>
      <c r="K112" s="19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4.25" customHeight="1">
      <c r="A113" s="20"/>
      <c r="B113" s="22"/>
      <c r="C113" s="15"/>
      <c r="D113" s="15"/>
      <c r="E113" s="15"/>
      <c r="F113" s="15"/>
      <c r="G113" s="15"/>
      <c r="H113" s="18"/>
      <c r="I113" s="18"/>
      <c r="J113" s="19"/>
      <c r="K113" s="19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4.25" customHeight="1">
      <c r="A114" s="20"/>
      <c r="B114" s="22"/>
      <c r="C114" s="15"/>
      <c r="D114" s="15"/>
      <c r="E114" s="15"/>
      <c r="F114" s="15"/>
      <c r="G114" s="15"/>
      <c r="H114" s="18"/>
      <c r="I114" s="18"/>
      <c r="J114" s="19"/>
      <c r="K114" s="19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4.25" customHeight="1">
      <c r="A115" s="20"/>
      <c r="B115" s="22"/>
      <c r="C115" s="15"/>
      <c r="D115" s="15"/>
      <c r="E115" s="15"/>
      <c r="F115" s="15"/>
      <c r="G115" s="15"/>
      <c r="H115" s="18"/>
      <c r="I115" s="18"/>
      <c r="J115" s="19"/>
      <c r="K115" s="19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4.25" customHeight="1">
      <c r="A116" s="20"/>
      <c r="B116" s="22"/>
      <c r="C116" s="15"/>
      <c r="D116" s="15"/>
      <c r="E116" s="15"/>
      <c r="F116" s="15"/>
      <c r="G116" s="15"/>
      <c r="H116" s="18"/>
      <c r="I116" s="18"/>
      <c r="J116" s="19"/>
      <c r="K116" s="19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4.25" customHeight="1">
      <c r="A117" s="20"/>
      <c r="B117" s="22"/>
      <c r="C117" s="15"/>
      <c r="D117" s="15"/>
      <c r="E117" s="15"/>
      <c r="F117" s="15"/>
      <c r="G117" s="15"/>
      <c r="H117" s="18"/>
      <c r="I117" s="18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4.25" customHeight="1">
      <c r="A118" s="20"/>
      <c r="B118" s="22"/>
      <c r="C118" s="15"/>
      <c r="D118" s="16"/>
      <c r="E118" s="15"/>
      <c r="F118" s="15"/>
      <c r="G118" s="15"/>
      <c r="H118" s="18"/>
      <c r="I118" s="18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4.25" customHeight="1">
      <c r="A119" s="20"/>
      <c r="B119" s="22"/>
      <c r="C119" s="15"/>
      <c r="D119" s="16"/>
      <c r="E119" s="15"/>
      <c r="F119" s="15"/>
      <c r="G119" s="15"/>
      <c r="H119" s="18"/>
      <c r="I119" s="18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4.25" customHeight="1">
      <c r="A120" s="20"/>
      <c r="B120" s="22"/>
      <c r="C120" s="15"/>
      <c r="D120" s="16"/>
      <c r="E120" s="15"/>
      <c r="F120" s="15"/>
      <c r="G120" s="15"/>
      <c r="H120" s="18"/>
      <c r="I120" s="18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4.25" customHeight="1">
      <c r="A121" s="20"/>
      <c r="B121" s="22"/>
      <c r="C121" s="15"/>
      <c r="D121" s="15"/>
      <c r="E121" s="15"/>
      <c r="F121" s="15"/>
      <c r="G121" s="15"/>
      <c r="H121" s="18"/>
      <c r="I121" s="18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4.25" customHeight="1">
      <c r="A122" s="20"/>
      <c r="B122" s="22"/>
      <c r="C122" s="15"/>
      <c r="D122" s="15"/>
      <c r="E122" s="15"/>
      <c r="F122" s="15"/>
      <c r="G122" s="15"/>
      <c r="H122" s="18"/>
      <c r="I122" s="18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4.25" customHeight="1">
      <c r="A123" s="20"/>
      <c r="B123" s="22"/>
      <c r="C123" s="15"/>
      <c r="D123" s="15"/>
      <c r="E123" s="15"/>
      <c r="F123" s="15"/>
      <c r="G123" s="15"/>
      <c r="H123" s="18"/>
      <c r="I123" s="18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4.25" customHeight="1">
      <c r="A124" s="20"/>
      <c r="B124" s="22"/>
      <c r="C124" s="15"/>
      <c r="D124" s="15"/>
      <c r="E124" s="15"/>
      <c r="F124" s="15"/>
      <c r="G124" s="15"/>
      <c r="H124" s="18"/>
      <c r="I124" s="18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4.25" customHeight="1">
      <c r="A125" s="20"/>
      <c r="B125" s="22"/>
      <c r="C125" s="15"/>
      <c r="D125" s="15"/>
      <c r="E125" s="15"/>
      <c r="F125" s="15"/>
      <c r="G125" s="15"/>
      <c r="H125" s="18"/>
      <c r="I125" s="18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4.25" customHeight="1">
      <c r="A126" s="20"/>
      <c r="B126" s="22"/>
      <c r="C126" s="15"/>
      <c r="D126" s="15"/>
      <c r="E126" s="15"/>
      <c r="F126" s="15"/>
      <c r="G126" s="15"/>
      <c r="H126" s="18"/>
      <c r="I126" s="18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4.25" customHeight="1">
      <c r="A127" s="20"/>
      <c r="B127" s="22"/>
      <c r="C127" s="15"/>
      <c r="D127" s="15"/>
      <c r="E127" s="15"/>
      <c r="F127" s="15"/>
      <c r="G127" s="15"/>
      <c r="H127" s="18"/>
      <c r="I127" s="18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4.25" customHeight="1">
      <c r="A128" s="20"/>
      <c r="B128" s="22"/>
      <c r="C128" s="15"/>
      <c r="D128" s="15"/>
      <c r="E128" s="15"/>
      <c r="F128" s="15"/>
      <c r="G128" s="15"/>
      <c r="H128" s="18"/>
      <c r="I128" s="18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4.25" customHeight="1">
      <c r="A129" s="20"/>
      <c r="B129" s="22"/>
      <c r="C129" s="15"/>
      <c r="D129" s="15"/>
      <c r="E129" s="15"/>
      <c r="F129" s="15"/>
      <c r="G129" s="15"/>
      <c r="H129" s="18"/>
      <c r="I129" s="18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4.25" customHeight="1">
      <c r="A130" s="20"/>
      <c r="B130" s="22"/>
      <c r="C130" s="15"/>
      <c r="D130" s="15"/>
      <c r="E130" s="15"/>
      <c r="F130" s="15"/>
      <c r="G130" s="15"/>
      <c r="H130" s="18"/>
      <c r="I130" s="18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4.25" customHeight="1">
      <c r="A131" s="20"/>
      <c r="B131" s="22"/>
      <c r="C131" s="15"/>
      <c r="D131" s="15"/>
      <c r="E131" s="15"/>
      <c r="F131" s="15"/>
      <c r="G131" s="15"/>
      <c r="H131" s="18"/>
      <c r="I131" s="18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4.25" customHeight="1">
      <c r="A132" s="20"/>
      <c r="B132" s="22"/>
      <c r="C132" s="15"/>
      <c r="D132" s="15"/>
      <c r="E132" s="15"/>
      <c r="F132" s="15"/>
      <c r="G132" s="15"/>
      <c r="H132" s="18"/>
      <c r="I132" s="18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4.25" customHeight="1">
      <c r="A133" s="20"/>
      <c r="B133" s="22"/>
      <c r="C133" s="16"/>
      <c r="D133" s="15"/>
      <c r="E133" s="15"/>
      <c r="F133" s="15"/>
      <c r="G133" s="15"/>
      <c r="H133" s="18"/>
      <c r="I133" s="18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4.25" customHeight="1">
      <c r="A134" s="20"/>
      <c r="B134" s="22"/>
      <c r="C134" s="16"/>
      <c r="D134" s="15"/>
      <c r="E134" s="15"/>
      <c r="F134" s="15"/>
      <c r="G134" s="15"/>
      <c r="H134" s="18"/>
      <c r="I134" s="18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4.25" customHeight="1">
      <c r="A135" s="20"/>
      <c r="B135" s="22"/>
      <c r="C135" s="16"/>
      <c r="D135" s="15"/>
      <c r="E135" s="15"/>
      <c r="F135" s="15"/>
      <c r="G135" s="15"/>
      <c r="H135" s="18"/>
      <c r="I135" s="18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4.25" customHeight="1">
      <c r="A136" s="20"/>
      <c r="B136" s="22"/>
      <c r="C136" s="16"/>
      <c r="D136" s="15"/>
      <c r="E136" s="15"/>
      <c r="F136" s="15"/>
      <c r="G136" s="15"/>
      <c r="H136" s="18"/>
      <c r="I136" s="18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4.25" customHeight="1">
      <c r="A137" s="20"/>
      <c r="B137" s="22"/>
      <c r="C137" s="16"/>
      <c r="D137" s="15"/>
      <c r="E137" s="15"/>
      <c r="F137" s="15"/>
      <c r="G137" s="15"/>
      <c r="H137" s="18"/>
      <c r="I137" s="18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4.25" customHeight="1">
      <c r="A138" s="20"/>
      <c r="B138" s="22"/>
      <c r="C138" s="16"/>
      <c r="D138" s="15"/>
      <c r="E138" s="15"/>
      <c r="F138" s="15"/>
      <c r="G138" s="15"/>
      <c r="H138" s="18"/>
      <c r="I138" s="18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4.25" customHeight="1">
      <c r="A139" s="20"/>
      <c r="B139" s="22"/>
      <c r="C139" s="16"/>
      <c r="D139" s="15"/>
      <c r="E139" s="15"/>
      <c r="F139" s="15"/>
      <c r="G139" s="15"/>
      <c r="H139" s="18"/>
      <c r="I139" s="18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4.25" customHeight="1">
      <c r="A140" s="20"/>
      <c r="B140" s="22"/>
      <c r="C140" s="16"/>
      <c r="D140" s="15"/>
      <c r="E140" s="15"/>
      <c r="F140" s="15"/>
      <c r="G140" s="15"/>
      <c r="H140" s="18"/>
      <c r="I140" s="18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4.25" customHeight="1">
      <c r="A141" s="20"/>
      <c r="B141" s="22"/>
      <c r="C141" s="16"/>
      <c r="D141" s="15"/>
      <c r="E141" s="15"/>
      <c r="F141" s="15"/>
      <c r="G141" s="15"/>
      <c r="H141" s="18"/>
      <c r="I141" s="18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4.25" customHeight="1">
      <c r="A142" s="20"/>
      <c r="B142" s="22"/>
      <c r="C142" s="16"/>
      <c r="D142" s="15"/>
      <c r="E142" s="15"/>
      <c r="F142" s="15"/>
      <c r="G142" s="15"/>
      <c r="H142" s="18"/>
      <c r="I142" s="18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4.25" customHeight="1">
      <c r="A143" s="20"/>
      <c r="B143" s="22"/>
      <c r="C143" s="16"/>
      <c r="D143" s="15"/>
      <c r="E143" s="15"/>
      <c r="F143" s="15"/>
      <c r="G143" s="15"/>
      <c r="H143" s="18"/>
      <c r="I143" s="18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4.25" customHeight="1">
      <c r="A144" s="20"/>
      <c r="B144" s="22"/>
      <c r="C144" s="16"/>
      <c r="D144" s="15"/>
      <c r="E144" s="15"/>
      <c r="F144" s="15"/>
      <c r="G144" s="15"/>
      <c r="H144" s="18"/>
      <c r="I144" s="18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4.25" customHeight="1">
      <c r="A145" s="20"/>
      <c r="B145" s="22"/>
      <c r="C145" s="16"/>
      <c r="D145" s="15"/>
      <c r="E145" s="15"/>
      <c r="F145" s="15"/>
      <c r="G145" s="15"/>
      <c r="H145" s="18"/>
      <c r="I145" s="18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4.25" customHeight="1">
      <c r="A146" s="20"/>
      <c r="B146" s="22"/>
      <c r="C146" s="16"/>
      <c r="D146" s="15"/>
      <c r="E146" s="15"/>
      <c r="F146" s="15"/>
      <c r="G146" s="15"/>
      <c r="H146" s="18"/>
      <c r="I146" s="18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4.25" customHeight="1">
      <c r="A147" s="20"/>
      <c r="B147" s="22"/>
      <c r="C147" s="16"/>
      <c r="D147" s="15"/>
      <c r="E147" s="15"/>
      <c r="F147" s="15"/>
      <c r="G147" s="15"/>
      <c r="H147" s="18"/>
      <c r="I147" s="18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4.25" customHeight="1">
      <c r="A148" s="20"/>
      <c r="B148" s="22"/>
      <c r="C148" s="16"/>
      <c r="D148" s="15"/>
      <c r="E148" s="15"/>
      <c r="F148" s="15"/>
      <c r="G148" s="15"/>
      <c r="H148" s="18"/>
      <c r="I148" s="18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4.25" customHeight="1">
      <c r="A149" s="20"/>
      <c r="B149" s="22"/>
      <c r="C149" s="16"/>
      <c r="D149" s="15"/>
      <c r="E149" s="15"/>
      <c r="F149" s="15"/>
      <c r="G149" s="15"/>
      <c r="H149" s="18"/>
      <c r="I149" s="18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4.25" customHeight="1">
      <c r="A150" s="20"/>
      <c r="B150" s="22"/>
      <c r="C150" s="16"/>
      <c r="D150" s="15"/>
      <c r="E150" s="15"/>
      <c r="F150" s="15"/>
      <c r="G150" s="15"/>
      <c r="H150" s="18"/>
      <c r="I150" s="18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4.25" customHeight="1">
      <c r="A151" s="20"/>
      <c r="B151" s="22"/>
      <c r="C151" s="16"/>
      <c r="D151" s="15"/>
      <c r="E151" s="15"/>
      <c r="F151" s="15"/>
      <c r="G151" s="15"/>
      <c r="H151" s="18"/>
      <c r="I151" s="18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4.25" customHeight="1">
      <c r="A152" s="20"/>
      <c r="B152" s="22"/>
      <c r="C152" s="16"/>
      <c r="D152" s="15"/>
      <c r="E152" s="15"/>
      <c r="F152" s="15"/>
      <c r="G152" s="15"/>
      <c r="H152" s="18"/>
      <c r="I152" s="18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4.25" customHeight="1">
      <c r="A153" s="20"/>
      <c r="B153" s="22"/>
      <c r="C153" s="16"/>
      <c r="D153" s="15"/>
      <c r="E153" s="15"/>
      <c r="F153" s="15"/>
      <c r="G153" s="15"/>
      <c r="H153" s="18"/>
      <c r="I153" s="18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4.25" customHeight="1">
      <c r="A154" s="20"/>
      <c r="B154" s="22"/>
      <c r="C154" s="16"/>
      <c r="D154" s="15"/>
      <c r="E154" s="15"/>
      <c r="F154" s="15"/>
      <c r="G154" s="15"/>
      <c r="H154" s="18"/>
      <c r="I154" s="18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4.25" customHeight="1">
      <c r="A155" s="20"/>
      <c r="B155" s="22"/>
      <c r="C155" s="16"/>
      <c r="D155" s="15"/>
      <c r="E155" s="15"/>
      <c r="F155" s="15"/>
      <c r="G155" s="15"/>
      <c r="H155" s="18"/>
      <c r="I155" s="18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4.25" customHeight="1">
      <c r="A156" s="20"/>
      <c r="B156" s="22"/>
      <c r="C156" s="16"/>
      <c r="D156" s="15"/>
      <c r="E156" s="15"/>
      <c r="F156" s="15"/>
      <c r="G156" s="15"/>
      <c r="H156" s="18"/>
      <c r="I156" s="18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4.25" customHeight="1">
      <c r="A157" s="20"/>
      <c r="B157" s="22"/>
      <c r="C157" s="16"/>
      <c r="D157" s="15"/>
      <c r="E157" s="15"/>
      <c r="F157" s="15"/>
      <c r="G157" s="15"/>
      <c r="H157" s="18"/>
      <c r="I157" s="18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4.25" customHeight="1">
      <c r="A158" s="20"/>
      <c r="B158" s="22"/>
      <c r="C158" s="16"/>
      <c r="D158" s="15"/>
      <c r="E158" s="15"/>
      <c r="F158" s="15"/>
      <c r="G158" s="15"/>
      <c r="H158" s="18"/>
      <c r="I158" s="18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4.25" customHeight="1">
      <c r="A159" s="20"/>
      <c r="B159" s="22"/>
      <c r="C159" s="16"/>
      <c r="D159" s="15"/>
      <c r="E159" s="15"/>
      <c r="F159" s="15"/>
      <c r="G159" s="15"/>
      <c r="H159" s="18"/>
      <c r="I159" s="18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4.25" customHeight="1">
      <c r="A160" s="20"/>
      <c r="B160" s="22"/>
      <c r="C160" s="16"/>
      <c r="D160" s="15"/>
      <c r="E160" s="15"/>
      <c r="F160" s="15"/>
      <c r="G160" s="15"/>
      <c r="H160" s="18"/>
      <c r="I160" s="18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4.25" customHeight="1">
      <c r="A161" s="20"/>
      <c r="B161" s="22"/>
      <c r="C161" s="16"/>
      <c r="D161" s="15"/>
      <c r="E161" s="15"/>
      <c r="F161" s="15"/>
      <c r="G161" s="15"/>
      <c r="H161" s="18"/>
      <c r="I161" s="18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4.25" customHeight="1">
      <c r="A162" s="20"/>
      <c r="B162" s="22"/>
      <c r="C162" s="16"/>
      <c r="D162" s="15"/>
      <c r="E162" s="15"/>
      <c r="F162" s="15"/>
      <c r="G162" s="15"/>
      <c r="H162" s="18"/>
      <c r="I162" s="18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4.25" customHeight="1">
      <c r="A163" s="20"/>
      <c r="B163" s="22"/>
      <c r="C163" s="16"/>
      <c r="D163" s="15"/>
      <c r="E163" s="15"/>
      <c r="F163" s="15"/>
      <c r="G163" s="15"/>
      <c r="H163" s="18"/>
      <c r="I163" s="18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4.25" customHeight="1">
      <c r="A164" s="20"/>
      <c r="B164" s="22"/>
      <c r="C164" s="16"/>
      <c r="D164" s="15"/>
      <c r="E164" s="15"/>
      <c r="F164" s="15"/>
      <c r="G164" s="15"/>
      <c r="H164" s="18"/>
      <c r="I164" s="18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4.25" customHeight="1">
      <c r="A165" s="20"/>
      <c r="B165" s="22"/>
      <c r="C165" s="16"/>
      <c r="D165" s="15"/>
      <c r="E165" s="15"/>
      <c r="F165" s="15"/>
      <c r="G165" s="15"/>
      <c r="H165" s="18"/>
      <c r="I165" s="18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4.25" customHeight="1">
      <c r="A166" s="20"/>
      <c r="B166" s="22"/>
      <c r="C166" s="16"/>
      <c r="D166" s="15"/>
      <c r="E166" s="15"/>
      <c r="F166" s="15"/>
      <c r="G166" s="15"/>
      <c r="H166" s="18"/>
      <c r="I166" s="18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4.25" customHeight="1">
      <c r="A167" s="20"/>
      <c r="B167" s="22"/>
      <c r="C167" s="16"/>
      <c r="D167" s="15"/>
      <c r="E167" s="15"/>
      <c r="F167" s="15"/>
      <c r="G167" s="15"/>
      <c r="H167" s="18"/>
      <c r="I167" s="18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4.25" customHeight="1">
      <c r="A168" s="20"/>
      <c r="B168" s="22"/>
      <c r="C168" s="16"/>
      <c r="D168" s="15"/>
      <c r="E168" s="15"/>
      <c r="F168" s="15"/>
      <c r="G168" s="15"/>
      <c r="H168" s="18"/>
      <c r="I168" s="18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4.25" customHeight="1">
      <c r="A169" s="20"/>
      <c r="B169" s="22"/>
      <c r="C169" s="16"/>
      <c r="D169" s="15"/>
      <c r="E169" s="15"/>
      <c r="F169" s="15"/>
      <c r="G169" s="15"/>
      <c r="H169" s="18"/>
      <c r="I169" s="18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4.25" customHeight="1">
      <c r="A170" s="20"/>
      <c r="B170" s="22"/>
      <c r="C170" s="16"/>
      <c r="D170" s="15"/>
      <c r="E170" s="15"/>
      <c r="F170" s="15"/>
      <c r="G170" s="15"/>
      <c r="H170" s="18"/>
      <c r="I170" s="18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4.25" customHeight="1">
      <c r="A171" s="20"/>
      <c r="B171" s="22"/>
      <c r="C171" s="16"/>
      <c r="D171" s="15"/>
      <c r="E171" s="15"/>
      <c r="F171" s="15"/>
      <c r="G171" s="15"/>
      <c r="H171" s="18"/>
      <c r="I171" s="18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4.25" customHeight="1">
      <c r="A172" s="14"/>
      <c r="B172" s="15"/>
      <c r="C172" s="15"/>
      <c r="D172" s="15"/>
      <c r="E172" s="15"/>
      <c r="F172" s="15"/>
      <c r="G172" s="15"/>
      <c r="H172" s="18"/>
      <c r="I172" s="18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4.25" customHeight="1">
      <c r="A173" s="14"/>
      <c r="B173" s="15"/>
      <c r="C173" s="15"/>
      <c r="D173" s="15"/>
      <c r="E173" s="15"/>
      <c r="F173" s="15"/>
      <c r="G173" s="15"/>
      <c r="H173" s="18"/>
      <c r="I173" s="18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4.25" customHeight="1">
      <c r="A174" s="25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4.25" customHeight="1">
      <c r="A175" s="25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4.25" customHeight="1">
      <c r="A176" s="25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4.25" customHeight="1">
      <c r="A177" s="25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4.25" customHeight="1">
      <c r="A178" s="25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4.25" customHeight="1">
      <c r="A179" s="25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4.25" customHeight="1">
      <c r="A180" s="25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4.25" customHeight="1">
      <c r="A181" s="25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4.25" customHeight="1">
      <c r="A182" s="25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4.25" customHeight="1">
      <c r="A183" s="25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4.25" customHeight="1">
      <c r="A184" s="25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4.25" customHeight="1">
      <c r="A185" s="25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4.25" customHeight="1">
      <c r="A186" s="25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4.25" customHeight="1">
      <c r="A187" s="25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4.25" customHeight="1">
      <c r="A188" s="25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4.25" customHeight="1">
      <c r="A189" s="25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4.25" customHeight="1">
      <c r="A190" s="25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4.25" customHeight="1">
      <c r="A191" s="25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4.25" customHeight="1">
      <c r="A192" s="25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4.25" customHeight="1">
      <c r="A193" s="25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4.25" customHeight="1">
      <c r="A194" s="25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4.25" customHeight="1">
      <c r="A195" s="25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4.25" customHeight="1">
      <c r="A196" s="25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4.25" customHeight="1">
      <c r="A197" s="25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4.25" customHeight="1">
      <c r="A198" s="25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4.25" customHeight="1">
      <c r="A199" s="25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4.25" customHeight="1">
      <c r="A200" s="25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4.25" customHeight="1">
      <c r="A201" s="25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4.25" customHeight="1">
      <c r="A202" s="25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4.25" customHeight="1">
      <c r="A203" s="25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4.25" customHeight="1">
      <c r="A204" s="25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4.25" customHeight="1">
      <c r="A205" s="25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4.25" customHeight="1">
      <c r="A206" s="25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4.25" customHeight="1">
      <c r="A207" s="25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4.25" customHeight="1">
      <c r="A208" s="25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4.25" customHeight="1">
      <c r="A209" s="25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4.25" customHeight="1">
      <c r="A210" s="25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4.25" customHeight="1">
      <c r="A211" s="25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4.25" customHeight="1">
      <c r="A212" s="25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4.25" customHeight="1">
      <c r="A213" s="25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4.25" customHeight="1">
      <c r="A214" s="25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4.25" customHeight="1">
      <c r="A215" s="25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4.25" customHeight="1">
      <c r="A216" s="25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4.25" customHeight="1">
      <c r="A217" s="25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4.25" customHeight="1">
      <c r="A218" s="25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4.25" customHeight="1">
      <c r="A219" s="25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4.25" customHeight="1">
      <c r="A220" s="25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4.25" customHeight="1">
      <c r="A221" s="25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4.25" customHeight="1">
      <c r="A222" s="25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4.25" customHeight="1">
      <c r="A223" s="25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4.25" customHeight="1">
      <c r="A224" s="25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4.25" customHeight="1">
      <c r="A225" s="25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4.25" customHeight="1">
      <c r="A226" s="25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4.25" customHeight="1">
      <c r="A227" s="25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5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5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5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5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5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5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5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5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5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5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5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5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5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5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5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5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5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5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15.7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15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15.7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15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15.7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15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15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15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15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15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15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15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15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15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15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5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15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15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15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15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15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15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15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15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15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15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15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15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15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15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15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5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15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15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15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15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15.7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15.7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15.7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15.7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15.7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15.7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15.7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15.7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15.7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15.7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15.7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15.7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15.7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15.7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15.7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5.7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5.7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15.7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15.7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15.7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15.7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15.7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15.7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15.7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15.7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15.7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15.7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15.7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15.7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15.7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15.7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15.7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15.7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15.7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15.7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15.7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15.7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15.7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15.7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15.7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15.7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15.7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15.7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15.7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15.7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15.7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15.7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15.7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15.7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15.7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15.7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15.7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15.7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15.7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15.7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15.7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15.7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15.7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15.7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15.7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15.7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15.7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15.7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15.7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15.7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15.7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15.7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15.7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15.7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15.7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15.7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15.7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15.7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15.7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15.7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15.7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15.7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15.7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15.7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15.7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15.7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15.7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15.7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15.7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15.7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15.7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15.7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15.7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15.7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15.7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15.7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15.7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15.7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15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15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15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15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15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15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15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15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15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15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15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15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15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15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15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15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15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15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15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15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15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15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15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15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15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15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15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15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15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15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15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15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15.7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15.7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15.7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15.7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15.7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15.7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15.7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15.7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15.7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15.7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15.7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15.7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15.7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15.7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15.7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15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15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15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15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15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15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15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15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15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15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15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15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15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15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15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15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15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15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15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15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15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15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15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15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15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15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15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15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15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15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15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15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15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15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15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15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15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15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15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15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15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15.7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15.7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15.7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15.7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15.7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15.7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15.7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15.7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15.7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15.7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15.7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15.7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15.7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15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15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15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15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15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15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15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15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15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15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15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15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15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15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15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15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15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15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15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15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15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15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15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15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15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15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15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15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15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15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15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15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15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15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15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15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15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15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15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15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15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15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15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15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15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15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15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15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15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15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15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15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15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15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15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15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15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15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15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15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15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15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15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15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15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15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15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15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15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15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15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15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15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15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15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15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15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15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15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15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15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15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15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15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15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15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15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15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15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15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15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15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15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15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15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15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15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15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15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15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15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15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15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15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15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15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15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15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15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15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15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15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15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15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15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15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15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15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15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15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15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15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15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15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15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15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15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15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15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15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15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15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15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15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15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15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15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15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15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15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15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15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15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15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15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15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15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15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15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15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15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15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15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15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15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15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15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15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15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15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15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15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15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15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15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15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15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15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15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15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15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15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15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15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15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15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15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15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15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15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15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15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15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15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15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15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15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15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15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15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15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15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15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15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15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15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15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15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15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15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15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15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15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15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15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15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15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15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15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15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15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15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15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15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15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15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15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15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15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15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15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15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15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15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15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15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15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15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15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15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15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15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15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15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15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15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15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15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15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15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15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15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15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15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15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15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15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15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15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15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15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15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15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15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15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15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15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15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15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15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15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15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15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15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15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15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15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15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15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15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15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15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15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15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15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15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15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15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15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15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15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15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15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15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15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15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15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15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15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15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15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15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15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15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15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15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15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15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15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15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15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15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15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15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15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15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15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15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15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15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15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15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15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15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15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15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15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15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15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15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15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15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15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15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15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15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15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15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15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15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15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15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15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15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15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15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15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15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15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15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15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15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15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15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15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15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15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15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15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15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15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15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15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15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15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15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15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15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15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15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15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15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15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15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15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15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15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15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15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15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15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15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15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15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15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15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15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15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15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15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15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15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15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15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15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15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15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15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15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15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15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15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15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15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15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15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15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15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15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15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15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15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15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15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15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15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15.7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15.7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15.7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15.7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15.7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15.7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15.7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15.7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15.7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15.7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15.7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15.7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15.7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15.7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15.7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15.7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15.7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15.7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15.7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15.7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15.7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15.7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15.7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15.7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15.7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15.7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15.7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15.7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15.7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15.7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15.7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15.7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15.7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15.7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15.7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15.7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15.7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15.7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15.7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15.7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15.7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15.7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15.7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15.7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15.7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15.7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15.7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15.7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15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15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15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15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15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15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15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15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15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15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15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15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15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15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15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15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15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15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15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15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15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15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15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15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15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15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15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15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15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15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15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15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15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15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15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15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15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15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15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15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15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15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15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15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15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15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15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15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15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15.7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15.7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15.7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15.7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15.7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15.7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15.7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15.7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15.7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15.7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ht="15.7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ht="15.7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ht="15.7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ht="15.7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ht="15.7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ht="15.7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ht="15.7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ht="15.7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ht="15.7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ht="15.7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ht="15.7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ht="15.7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2021-08-06T16:19:55Z</dcterms:created>
  <dc:creator>Christine Kitchens</dc:creator>
</cp:coreProperties>
</file>