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cuments\LLM-jailbreaking Private\"/>
    </mc:Choice>
  </mc:AlternateContent>
  <xr:revisionPtr revIDLastSave="0" documentId="13_ncr:1_{FAD2DDC5-478B-4FB3-ADFE-6E749456EA01}" xr6:coauthVersionLast="47" xr6:coauthVersionMax="47" xr10:uidLastSave="{00000000-0000-0000-0000-000000000000}"/>
  <bookViews>
    <workbookView xWindow="28680" yWindow="-12840" windowWidth="16440" windowHeight="28440" firstSheet="1" activeTab="1" xr2:uid="{00000000-000D-0000-FFFF-FFFF00000000}"/>
  </bookViews>
  <sheets>
    <sheet name="Combined (2)" sheetId="3" r:id="rId1"/>
    <sheet name="Individual models" sheetId="2" r:id="rId2"/>
    <sheet name="Combined (to add mistral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" l="1"/>
  <c r="C71" i="2"/>
  <c r="C70" i="2"/>
  <c r="C69" i="2"/>
  <c r="C68" i="2"/>
  <c r="D29" i="2"/>
  <c r="D23" i="2"/>
  <c r="D17" i="2"/>
  <c r="D11" i="2"/>
  <c r="D4" i="2"/>
  <c r="D5" i="2"/>
  <c r="D14" i="2"/>
  <c r="D15" i="2"/>
  <c r="D16" i="2"/>
  <c r="D20" i="2"/>
  <c r="D21" i="2"/>
  <c r="D22" i="2"/>
  <c r="D26" i="2"/>
  <c r="D27" i="2"/>
  <c r="D28" i="2"/>
  <c r="C84" i="2"/>
  <c r="C83" i="2"/>
  <c r="C82" i="2"/>
  <c r="C81" i="2"/>
  <c r="C80" i="2"/>
  <c r="C60" i="2"/>
  <c r="C59" i="2"/>
  <c r="C58" i="2"/>
  <c r="C57" i="2"/>
  <c r="C56" i="2"/>
  <c r="C40" i="2"/>
  <c r="C39" i="2"/>
  <c r="C38" i="2"/>
  <c r="C37" i="2"/>
  <c r="C36" i="2"/>
  <c r="D24" i="3"/>
  <c r="D23" i="3"/>
  <c r="D22" i="3"/>
  <c r="D19" i="3"/>
  <c r="D18" i="3"/>
  <c r="D17" i="3"/>
  <c r="D14" i="3"/>
  <c r="D13" i="3"/>
  <c r="D12" i="3"/>
  <c r="D9" i="3"/>
  <c r="D8" i="3"/>
  <c r="D7" i="3"/>
  <c r="D4" i="3"/>
  <c r="D3" i="3"/>
  <c r="D2" i="3"/>
  <c r="D10" i="2"/>
  <c r="D9" i="2"/>
  <c r="D8" i="2"/>
  <c r="D3" i="2"/>
  <c r="D2" i="2"/>
  <c r="D17" i="1"/>
  <c r="D18" i="1"/>
  <c r="D19" i="1"/>
  <c r="D7" i="1"/>
  <c r="D8" i="1"/>
  <c r="D9" i="1"/>
  <c r="D12" i="1"/>
  <c r="D13" i="1"/>
  <c r="D14" i="1"/>
  <c r="D22" i="1"/>
  <c r="D23" i="1"/>
  <c r="D24" i="1"/>
  <c r="D2" i="1"/>
  <c r="D3" i="1"/>
  <c r="D4" i="1"/>
</calcChain>
</file>

<file path=xl/sharedStrings.xml><?xml version="1.0" encoding="utf-8"?>
<sst xmlns="http://schemas.openxmlformats.org/spreadsheetml/2006/main" count="105" uniqueCount="14">
  <si>
    <t>0.0</t>
  </si>
  <si>
    <t>0.5</t>
  </si>
  <si>
    <t>1.0</t>
  </si>
  <si>
    <t>Llama 2 Chat</t>
  </si>
  <si>
    <t>ChatGPT</t>
  </si>
  <si>
    <t>0.25</t>
  </si>
  <si>
    <t>0.75</t>
  </si>
  <si>
    <t>ASR-B</t>
  </si>
  <si>
    <t>ASR-M</t>
  </si>
  <si>
    <t>Vicuna</t>
  </si>
  <si>
    <t>https://www.youtube.com/watch?v=bQs0p3VxmZQ</t>
  </si>
  <si>
    <t>ASR</t>
  </si>
  <si>
    <t>ASR-Input</t>
  </si>
  <si>
    <t>Mistral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</si>
</sst>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Llama</a:t>
            </a:r>
            <a:r>
              <a:rPr lang="en-ID" baseline="0"/>
              <a:t> 2 Chat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'Combined (2)'!$B$32</c:f>
              <c:strCache>
                <c:ptCount val="1"/>
                <c:pt idx="0">
                  <c:v>ASR-B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'Combined (2)'!$C$31:$G$31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(2)'!$C$32:$G$32</c:f>
              <c:numCache>
                <c:formatCode>General</c:formatCode>
                <c:ptCount val="5"/>
                <c:pt idx="0">
                  <c:v>3.3330000000000002</c:v>
                </c:pt>
                <c:pt idx="2">
                  <c:v>1.667</c:v>
                </c:pt>
                <c:pt idx="4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CD7-B76F-45EFEBB990BF}"/>
            </c:ext>
          </c:extLst>
        </c:ser>
        <c:ser>
          <c:idx val="1"/>
          <c:order val="1"/>
          <c:tx>
            <c:strRef>
              <c:f>'Combined (2)'!$B$33</c:f>
              <c:strCache>
                <c:ptCount val="1"/>
                <c:pt idx="0">
                  <c:v>ASR-M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'Combined (2)'!$C$31:$G$31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(2)'!$C$33:$G$33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7-4CD7-B76F-45EFEBB9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77359"/>
        <c:axId val="568382015"/>
      </c:lineChart>
      <c:catAx>
        <c:axId val="3309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2015"/>
        <c:crosses val="autoZero"/>
        <c:auto val="1"/>
        <c:lblAlgn val="ctr"/>
        <c:lblOffset val="100"/>
        <c:noMultiLvlLbl val="0"/>
      </c:catAx>
      <c:valAx>
        <c:axId val="56838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02060374236079E-2"/>
          <c:y val="0.1062086788157162"/>
          <c:w val="0.91398856813119"/>
          <c:h val="0.59970334784539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(2)'!$C$1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4-426E-B76F-B838A32CF6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4-426E-B76F-B838A32CF6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4-426E-B76F-B838A32CF6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4-426E-B76F-B838A32CF62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24-426E-B76F-B838A32CF62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24-426E-B76F-B838A32CF62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24-426E-B76F-B838A32CF62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24-426E-B76F-B838A32CF62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24-426E-B76F-B838A32CF62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24-426E-B76F-B838A32CF62D}"/>
              </c:ext>
            </c:extLst>
          </c:dPt>
          <c:cat>
            <c:multiLvlStrRef>
              <c:f>'Combined (2)'!$A$2:$B$24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(2)'!$C$2:$C$24</c:f>
              <c:numCache>
                <c:formatCode>General</c:formatCode>
                <c:ptCount val="23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5">
                  <c:v>2.5</c:v>
                </c:pt>
                <c:pt idx="6" formatCode="#,##0">
                  <c:v>10</c:v>
                </c:pt>
                <c:pt idx="7">
                  <c:v>0</c:v>
                </c:pt>
                <c:pt idx="10">
                  <c:v>1.667</c:v>
                </c:pt>
                <c:pt idx="11">
                  <c:v>6.6669999999999998</c:v>
                </c:pt>
                <c:pt idx="12">
                  <c:v>0</c:v>
                </c:pt>
                <c:pt idx="15">
                  <c:v>3.3330000000000002</c:v>
                </c:pt>
                <c:pt idx="16">
                  <c:v>11.667</c:v>
                </c:pt>
                <c:pt idx="17">
                  <c:v>0</c:v>
                </c:pt>
                <c:pt idx="20">
                  <c:v>3.33</c:v>
                </c:pt>
                <c:pt idx="21">
                  <c:v>8.3330000000000002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24-426E-B76F-B838A32CF62D}"/>
            </c:ext>
          </c:extLst>
        </c:ser>
        <c:ser>
          <c:idx val="1"/>
          <c:order val="1"/>
          <c:tx>
            <c:strRef>
              <c:f>'Combined (2)'!$D$1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24-426E-B76F-B838A32CF6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24-426E-B76F-B838A32CF6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424-426E-B76F-B838A32CF6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424-426E-B76F-B838A32CF6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424-426E-B76F-B838A32CF62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424-426E-B76F-B838A32CF62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424-426E-B76F-B838A32CF62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424-426E-B76F-B838A32CF62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424-426E-B76F-B838A32CF62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424-426E-B76F-B838A32CF62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424-426E-B76F-B838A32CF62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424-426E-B76F-B838A32CF62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424-426E-B76F-B838A32CF62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424-426E-B76F-B838A32CF62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424-426E-B76F-B838A32CF62D}"/>
              </c:ext>
            </c:extLst>
          </c:dPt>
          <c:cat>
            <c:multiLvlStrRef>
              <c:f>'Combined (2)'!$A$2:$B$24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(2)'!$D$2:$D$24</c:f>
              <c:numCache>
                <c:formatCode>General</c:formatCode>
                <c:ptCount val="23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5">
                  <c:v>19.582999999999998</c:v>
                </c:pt>
                <c:pt idx="6">
                  <c:v>78.332999999999998</c:v>
                </c:pt>
                <c:pt idx="7">
                  <c:v>29.757000000000001</c:v>
                </c:pt>
                <c:pt idx="10">
                  <c:v>21.84</c:v>
                </c:pt>
                <c:pt idx="11">
                  <c:v>79.825999999999993</c:v>
                </c:pt>
                <c:pt idx="12">
                  <c:v>31.318999999999999</c:v>
                </c:pt>
                <c:pt idx="15">
                  <c:v>20.729999999999997</c:v>
                </c:pt>
                <c:pt idx="16">
                  <c:v>73.158999999999992</c:v>
                </c:pt>
                <c:pt idx="17">
                  <c:v>32.188000000000002</c:v>
                </c:pt>
                <c:pt idx="20">
                  <c:v>22.537999999999997</c:v>
                </c:pt>
                <c:pt idx="21">
                  <c:v>75.242999999999995</c:v>
                </c:pt>
                <c:pt idx="22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424-426E-B76F-B838A32C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9625503"/>
        <c:axId val="568398879"/>
      </c:barChart>
      <c:catAx>
        <c:axId val="5896255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400"/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2303254922876321"/>
              <c:y val="0.7440801330657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8398879"/>
        <c:crosses val="autoZero"/>
        <c:auto val="1"/>
        <c:lblAlgn val="ctr"/>
        <c:lblOffset val="100"/>
        <c:noMultiLvlLbl val="0"/>
      </c:catAx>
      <c:valAx>
        <c:axId val="568398879"/>
        <c:scaling>
          <c:orientation val="minMax"/>
          <c:max val="9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Jailbreak</a:t>
                </a:r>
                <a:r>
                  <a:rPr lang="en-ID" sz="2000" baseline="0"/>
                  <a:t> Success Rate / %</a:t>
                </a:r>
                <a:endParaRPr lang="en-ID" sz="2000"/>
              </a:p>
            </c:rich>
          </c:tx>
          <c:layout>
            <c:manualLayout>
              <c:xMode val="edge"/>
              <c:yMode val="edge"/>
              <c:x val="3.4374745851304548E-3"/>
              <c:y val="0.27745941789918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shade val="15000"/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Llama 2 Chat</a:t>
            </a:r>
          </a:p>
        </c:rich>
      </c:tx>
      <c:layout>
        <c:manualLayout>
          <c:xMode val="edge"/>
          <c:yMode val="edge"/>
          <c:x val="0.38985139922739781"/>
          <c:y val="5.6068371037228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models'!$B$35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376940570377752E-17"/>
                  <c:y val="-5.4223799124307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0C-4BF4-98F1-3F30D00BF252}"/>
                </c:ext>
              </c:extLst>
            </c:dLbl>
            <c:dLbl>
              <c:idx val="1"/>
              <c:layout>
                <c:manualLayout>
                  <c:x val="-4.8753881140755504E-17"/>
                  <c:y val="-4.5186499270255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0C-4BF4-98F1-3F30D00BF252}"/>
                </c:ext>
              </c:extLst>
            </c:dLbl>
            <c:dLbl>
              <c:idx val="2"/>
              <c:layout>
                <c:manualLayout>
                  <c:x val="0"/>
                  <c:y val="-3.6149199416204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0C-4BF4-98F1-3F30D00BF252}"/>
                </c:ext>
              </c:extLst>
            </c:dLbl>
            <c:dLbl>
              <c:idx val="3"/>
              <c:layout>
                <c:manualLayout>
                  <c:x val="0"/>
                  <c:y val="-4.9705149197281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0C-4BF4-98F1-3F30D00BF252}"/>
                </c:ext>
              </c:extLst>
            </c:dLbl>
            <c:dLbl>
              <c:idx val="4"/>
              <c:layout>
                <c:manualLayout>
                  <c:x val="9.7507762281511009E-17"/>
                  <c:y val="-4.9705149197281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0C-4BF4-98F1-3F30D00BF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models'!$B$36:$B$40</c:f>
              <c:numCache>
                <c:formatCode>0.000</c:formatCode>
                <c:ptCount val="5"/>
                <c:pt idx="0">
                  <c:v>3.3330000000000002</c:v>
                </c:pt>
                <c:pt idx="1">
                  <c:v>2.5</c:v>
                </c:pt>
                <c:pt idx="2">
                  <c:v>1.667</c:v>
                </c:pt>
                <c:pt idx="3">
                  <c:v>3.3330000000000002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C-4BF4-98F1-3F30D00BF252}"/>
            </c:ext>
          </c:extLst>
        </c:ser>
        <c:ser>
          <c:idx val="1"/>
          <c:order val="1"/>
          <c:tx>
            <c:strRef>
              <c:f>'Individual models'!$C$35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19115089117835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22.917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50C-4BF4-98F1-3F30D00BF252}"/>
                </c:ext>
              </c:extLst>
            </c:dLbl>
            <c:dLbl>
              <c:idx val="1"/>
              <c:layout>
                <c:manualLayout>
                  <c:x val="-4.8814157356690106E-17"/>
                  <c:y val="-0.223586825630444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50C-4BF4-98F1-3F30D00BF252}"/>
                </c:ext>
              </c:extLst>
            </c:dLbl>
            <c:dLbl>
              <c:idx val="2"/>
              <c:layout>
                <c:manualLayout>
                  <c:x val="0"/>
                  <c:y val="-0.245945508193488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23.507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50C-4BF4-98F1-3F30D00BF252}"/>
                </c:ext>
              </c:extLst>
            </c:dLbl>
            <c:dLbl>
              <c:idx val="3"/>
              <c:layout>
                <c:manualLayout>
                  <c:x val="0"/>
                  <c:y val="-0.237002035168271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50C-4BF4-98F1-3F30D00BF252}"/>
                </c:ext>
              </c:extLst>
            </c:dLbl>
            <c:dLbl>
              <c:idx val="4"/>
              <c:layout>
                <c:manualLayout>
                  <c:x val="0"/>
                  <c:y val="-0.254888981218706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25.868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50C-4BF4-98F1-3F30D00BF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models'!$C$36:$C$40</c:f>
              <c:numCache>
                <c:formatCode>0.000</c:formatCode>
                <c:ptCount val="5"/>
                <c:pt idx="0">
                  <c:v>19.584000000000003</c:v>
                </c:pt>
                <c:pt idx="1">
                  <c:v>19.582999999999998</c:v>
                </c:pt>
                <c:pt idx="2">
                  <c:v>21.84</c:v>
                </c:pt>
                <c:pt idx="3">
                  <c:v>20.729999999999997</c:v>
                </c:pt>
                <c:pt idx="4">
                  <c:v>22.537999999999997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C-4BF4-98F1-3F30D00B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186832"/>
        <c:axId val="1027432416"/>
      </c:barChart>
      <c:catAx>
        <c:axId val="835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416"/>
        <c:crosses val="autoZero"/>
        <c:auto val="1"/>
        <c:lblAlgn val="ctr"/>
        <c:lblOffset val="100"/>
        <c:noMultiLvlLbl val="0"/>
      </c:catAx>
      <c:valAx>
        <c:axId val="1027432416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Jailbreak Success</a:t>
                </a:r>
                <a:r>
                  <a:rPr lang="en-ID" baseline="0"/>
                  <a:t> Rate / %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1.3899660213503159E-2"/>
              <c:y val="0.173222789772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837458509234049"/>
          <c:y val="2.62128264895812E-2"/>
          <c:w val="0.17623899076673993"/>
          <c:h val="8.6703266027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Vicuna</a:t>
            </a:r>
          </a:p>
        </c:rich>
      </c:tx>
      <c:layout>
        <c:manualLayout>
          <c:xMode val="edge"/>
          <c:yMode val="edge"/>
          <c:x val="0.43831030456316367"/>
          <c:y val="5.042742385531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models'!$B$55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37576998887996E-17"/>
                  <c:y val="-5.130052523365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DA-4FBD-A6EF-64655732D1A4}"/>
                </c:ext>
              </c:extLst>
            </c:dLbl>
            <c:dLbl>
              <c:idx val="1"/>
              <c:layout>
                <c:manualLayout>
                  <c:x val="0"/>
                  <c:y val="-4.6636841121502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DA-4FBD-A6EF-64655732D1A4}"/>
                </c:ext>
              </c:extLst>
            </c:dLbl>
            <c:dLbl>
              <c:idx val="2"/>
              <c:layout>
                <c:manualLayout>
                  <c:x val="0"/>
                  <c:y val="-3.7309472897201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DA-4FBD-A6EF-64655732D1A4}"/>
                </c:ext>
              </c:extLst>
            </c:dLbl>
            <c:dLbl>
              <c:idx val="3"/>
              <c:layout>
                <c:manualLayout>
                  <c:x val="-1.0135030799555198E-16"/>
                  <c:y val="-5.130052523365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DA-4FBD-A6EF-64655732D1A4}"/>
                </c:ext>
              </c:extLst>
            </c:dLbl>
            <c:dLbl>
              <c:idx val="4"/>
              <c:layout>
                <c:manualLayout>
                  <c:x val="-1.0135030799555198E-16"/>
                  <c:y val="-4.197315700935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DA-4FBD-A6EF-64655732D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models'!$B$56:$B$60</c:f>
              <c:numCache>
                <c:formatCode>0.000</c:formatCode>
                <c:ptCount val="5"/>
                <c:pt idx="0">
                  <c:v>10.833</c:v>
                </c:pt>
                <c:pt idx="1">
                  <c:v>10</c:v>
                </c:pt>
                <c:pt idx="2">
                  <c:v>6.6669999999999998</c:v>
                </c:pt>
                <c:pt idx="3">
                  <c:v>11.667</c:v>
                </c:pt>
                <c:pt idx="4">
                  <c:v>8.3330000000000002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A-4FBD-A6EF-64655732D1A4}"/>
            </c:ext>
          </c:extLst>
        </c:ser>
        <c:ser>
          <c:idx val="1"/>
          <c:order val="1"/>
          <c:tx>
            <c:strRef>
              <c:f>'Individual models'!$C$55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37224064525419E-17"/>
                  <c:y val="-0.256466844083513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DA-4FBD-A6EF-64655732D1A4}"/>
                </c:ext>
              </c:extLst>
            </c:dLbl>
            <c:dLbl>
              <c:idx val="1"/>
              <c:layout>
                <c:manualLayout>
                  <c:x val="-5.0674448129050837E-17"/>
                  <c:y val="-0.25180315875149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88.333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DA-4FBD-A6EF-64655732D1A4}"/>
                </c:ext>
              </c:extLst>
            </c:dLbl>
            <c:dLbl>
              <c:idx val="2"/>
              <c:layout>
                <c:manualLayout>
                  <c:x val="0"/>
                  <c:y val="-0.256466844083513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86.493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DA-4FBD-A6EF-64655732D1A4}"/>
                </c:ext>
              </c:extLst>
            </c:dLbl>
            <c:dLbl>
              <c:idx val="3"/>
              <c:layout>
                <c:manualLayout>
                  <c:x val="0"/>
                  <c:y val="-0.233166342012126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84.826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DA-4FBD-A6EF-64655732D1A4}"/>
                </c:ext>
              </c:extLst>
            </c:dLbl>
            <c:dLbl>
              <c:idx val="4"/>
              <c:layout>
                <c:manualLayout>
                  <c:x val="0"/>
                  <c:y val="-0.242475788087464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83.576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DA-4FBD-A6EF-64655732D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models'!$C$56:$C$60</c:f>
              <c:numCache>
                <c:formatCode>0.000</c:formatCode>
                <c:ptCount val="5"/>
                <c:pt idx="0">
                  <c:v>78.23</c:v>
                </c:pt>
                <c:pt idx="1">
                  <c:v>78.332999999999998</c:v>
                </c:pt>
                <c:pt idx="2">
                  <c:v>79.825999999999993</c:v>
                </c:pt>
                <c:pt idx="3">
                  <c:v>73.158999999999992</c:v>
                </c:pt>
                <c:pt idx="4">
                  <c:v>75.242999999999995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A-4FBD-A6EF-64655732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319968"/>
        <c:axId val="527445840"/>
      </c:barChart>
      <c:catAx>
        <c:axId val="8293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5840"/>
        <c:crosses val="autoZero"/>
        <c:auto val="1"/>
        <c:lblAlgn val="ctr"/>
        <c:lblOffset val="100"/>
        <c:noMultiLvlLbl val="0"/>
      </c:catAx>
      <c:valAx>
        <c:axId val="52744584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Jailbreak Succes</a:t>
                </a:r>
                <a:r>
                  <a:rPr lang="en-ID" baseline="0"/>
                  <a:t> Rate / %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1.6661531911972012E-2"/>
              <c:y val="0.1917435294360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86968947625791"/>
          <c:y val="3.3565806869186449E-2"/>
          <c:w val="0.18317283558167838"/>
          <c:h val="8.89679848261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ChatGPT</a:t>
            </a:r>
          </a:p>
        </c:rich>
      </c:tx>
      <c:layout>
        <c:manualLayout>
          <c:xMode val="edge"/>
          <c:yMode val="edge"/>
          <c:x val="0.42362229425683284"/>
          <c:y val="4.6169730107026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models'!$B$79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models'!$B$80:$B$84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C-45C0-AB77-0F5F43D09804}"/>
            </c:ext>
          </c:extLst>
        </c:ser>
        <c:ser>
          <c:idx val="1"/>
          <c:order val="1"/>
          <c:tx>
            <c:strRef>
              <c:f>'Individual models'!$C$79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5436458402777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7C-45C0-AB77-0F5F43D09804}"/>
                </c:ext>
              </c:extLst>
            </c:dLbl>
            <c:dLbl>
              <c:idx val="1"/>
              <c:layout>
                <c:manualLayout>
                  <c:x val="0"/>
                  <c:y val="-0.144936959727987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7C-45C0-AB77-0F5F43D09804}"/>
                </c:ext>
              </c:extLst>
            </c:dLbl>
            <c:dLbl>
              <c:idx val="2"/>
              <c:layout>
                <c:manualLayout>
                  <c:x val="-1.0190060031768392E-16"/>
                  <c:y val="-0.19178630136784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7C-45C0-AB77-0F5F43D09804}"/>
                </c:ext>
              </c:extLst>
            </c:dLbl>
            <c:dLbl>
              <c:idx val="3"/>
              <c:layout>
                <c:manualLayout>
                  <c:x val="-1.0181446565760718E-16"/>
                  <c:y val="-0.22438616105831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7C-45C0-AB77-0F5F43D09804}"/>
                </c:ext>
              </c:extLst>
            </c:dLbl>
            <c:dLbl>
              <c:idx val="4"/>
              <c:layout>
                <c:manualLayout>
                  <c:x val="0"/>
                  <c:y val="-0.25713004025714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7C-45C0-AB77-0F5F43D09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models'!$C$80:$C$84</c:f>
              <c:numCache>
                <c:formatCode>0.000</c:formatCode>
                <c:ptCount val="5"/>
                <c:pt idx="0">
                  <c:v>30.207999999999998</c:v>
                </c:pt>
                <c:pt idx="1">
                  <c:v>29.757000000000001</c:v>
                </c:pt>
                <c:pt idx="2">
                  <c:v>31.318999999999999</c:v>
                </c:pt>
                <c:pt idx="3">
                  <c:v>32.188000000000002</c:v>
                </c:pt>
                <c:pt idx="4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C-45C0-AB77-0F5F43D0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673680"/>
        <c:axId val="1030354720"/>
      </c:barChart>
      <c:catAx>
        <c:axId val="11776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54720"/>
        <c:crosses val="autoZero"/>
        <c:auto val="1"/>
        <c:lblAlgn val="ctr"/>
        <c:lblOffset val="100"/>
        <c:noMultiLvlLbl val="0"/>
      </c:catAx>
      <c:valAx>
        <c:axId val="1030354720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Jailbreak</a:t>
                </a:r>
                <a:r>
                  <a:rPr lang="en-ID" baseline="0"/>
                  <a:t> Success Rate / %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1.9503646457905251E-2"/>
              <c:y val="0.17502472788182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88669673055233"/>
          <c:y val="4.0118055142788163E-2"/>
          <c:w val="0.18423146952578506"/>
          <c:h val="8.8308772901402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4000"/>
              <a:t>ASR-B</a:t>
            </a:r>
            <a:r>
              <a:rPr lang="en-ID" sz="4000" baseline="0"/>
              <a:t> &amp; ASR of Various Temperatures &amp; Models</a:t>
            </a:r>
            <a:endParaRPr lang="en-ID" sz="4000"/>
          </a:p>
        </c:rich>
      </c:tx>
      <c:layout>
        <c:manualLayout>
          <c:xMode val="edge"/>
          <c:yMode val="edge"/>
          <c:x val="4.3891081481556092E-2"/>
          <c:y val="2.627110860165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50108035931703E-2"/>
          <c:y val="0.10208577591016718"/>
          <c:w val="0.91367552938335117"/>
          <c:h val="0.78305931124301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71-4DCF-88B1-A048FA4BD4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1-4DCF-88B1-A048FA4BD4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71-4DCF-88B1-A048FA4BD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71-4DCF-88B1-A048FA4BD4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71-4DCF-88B1-A048FA4BD4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671-4DCF-88B1-A048FA4BD4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71-4DCF-88B1-A048FA4BD4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71-4DCF-88B1-A048FA4BD44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671-4DCF-88B1-A048FA4BD44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671-4DCF-88B1-A048FA4BD4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671-4DCF-88B1-A048FA4BD44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671-4DCF-88B1-A048FA4BD4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671-4DCF-88B1-A048FA4BD44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671-4DCF-88B1-A048FA4BD44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671-4DCF-88B1-A048FA4BD44A}"/>
              </c:ext>
            </c:extLst>
          </c:dPt>
          <c:val>
            <c:numRef>
              <c:f>'Individual models'!$C$2:$C$29</c:f>
              <c:numCache>
                <c:formatCode>General</c:formatCode>
                <c:ptCount val="28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3">
                  <c:v>8.3330000000000002</c:v>
                </c:pt>
                <c:pt idx="6">
                  <c:v>2.5</c:v>
                </c:pt>
                <c:pt idx="7" formatCode="#,##0">
                  <c:v>10</c:v>
                </c:pt>
                <c:pt idx="8">
                  <c:v>0</c:v>
                </c:pt>
                <c:pt idx="9">
                  <c:v>5.8330000000000002</c:v>
                </c:pt>
                <c:pt idx="12">
                  <c:v>1.667</c:v>
                </c:pt>
                <c:pt idx="13">
                  <c:v>6.6669999999999998</c:v>
                </c:pt>
                <c:pt idx="14">
                  <c:v>0</c:v>
                </c:pt>
                <c:pt idx="15">
                  <c:v>5</c:v>
                </c:pt>
                <c:pt idx="18">
                  <c:v>3.3330000000000002</c:v>
                </c:pt>
                <c:pt idx="19">
                  <c:v>11.667</c:v>
                </c:pt>
                <c:pt idx="20">
                  <c:v>0</c:v>
                </c:pt>
                <c:pt idx="21">
                  <c:v>8.3330000000000002</c:v>
                </c:pt>
                <c:pt idx="24">
                  <c:v>3.33</c:v>
                </c:pt>
                <c:pt idx="25">
                  <c:v>8.3330000000000002</c:v>
                </c:pt>
                <c:pt idx="26">
                  <c:v>0</c:v>
                </c:pt>
                <c:pt idx="2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DCF-88B1-A048FA4BD44A}"/>
            </c:ext>
          </c:extLst>
        </c:ser>
        <c:ser>
          <c:idx val="1"/>
          <c:order val="1"/>
          <c:tx>
            <c:strRef>
              <c:f>'Individual models'!$D$1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1-4DCF-88B1-A048FA4BD4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71-4DCF-88B1-A048FA4BD4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1-4DCF-88B1-A048FA4BD4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71-4DCF-88B1-A048FA4BD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71-4DCF-88B1-A048FA4BD4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71-4DCF-88B1-A048FA4BD4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671-4DCF-88B1-A048FA4BD4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71-4DCF-88B1-A048FA4BD4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671-4DCF-88B1-A048FA4BD4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671-4DCF-88B1-A048FA4BD44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71-4DCF-88B1-A048FA4BD44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71-4DCF-88B1-A048FA4BD44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71-4DCF-88B1-A048FA4BD4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671-4DCF-88B1-A048FA4BD44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671-4DCF-88B1-A048FA4BD44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671-4DCF-88B1-A048FA4BD4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671-4DCF-88B1-A048FA4BD44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671-4DCF-88B1-A048FA4BD44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671-4DCF-88B1-A048FA4BD44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671-4DCF-88B1-A048FA4BD44A}"/>
              </c:ext>
            </c:extLst>
          </c:dPt>
          <c:val>
            <c:numRef>
              <c:f>'Individual models'!$D$2:$D$29</c:f>
              <c:numCache>
                <c:formatCode>General</c:formatCode>
                <c:ptCount val="28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3">
                  <c:v>74.896000000000001</c:v>
                </c:pt>
                <c:pt idx="6">
                  <c:v>19.582999999999998</c:v>
                </c:pt>
                <c:pt idx="7">
                  <c:v>78.332999999999998</c:v>
                </c:pt>
                <c:pt idx="8">
                  <c:v>29.757000000000001</c:v>
                </c:pt>
                <c:pt idx="9">
                  <c:v>76.632000000000005</c:v>
                </c:pt>
                <c:pt idx="12">
                  <c:v>21.84</c:v>
                </c:pt>
                <c:pt idx="13">
                  <c:v>79.825999999999993</c:v>
                </c:pt>
                <c:pt idx="14">
                  <c:v>31.318999999999999</c:v>
                </c:pt>
                <c:pt idx="15">
                  <c:v>77.674000000000007</c:v>
                </c:pt>
                <c:pt idx="18">
                  <c:v>20.729999999999997</c:v>
                </c:pt>
                <c:pt idx="19">
                  <c:v>73.158999999999992</c:v>
                </c:pt>
                <c:pt idx="20">
                  <c:v>32.188000000000002</c:v>
                </c:pt>
                <c:pt idx="21">
                  <c:v>73.334000000000003</c:v>
                </c:pt>
                <c:pt idx="24">
                  <c:v>22.537999999999997</c:v>
                </c:pt>
                <c:pt idx="25">
                  <c:v>75.242999999999995</c:v>
                </c:pt>
                <c:pt idx="26">
                  <c:v>33.194000000000003</c:v>
                </c:pt>
                <c:pt idx="27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DCF-88B1-A048FA4BD44A}"/>
            </c:ext>
          </c:extLst>
        </c:ser>
        <c:ser>
          <c:idx val="2"/>
          <c:order val="2"/>
          <c:tx>
            <c:strRef>
              <c:f>'Individual models'!$E$1</c:f>
              <c:strCache>
                <c:ptCount val="1"/>
                <c:pt idx="0">
                  <c:v>ASR-Input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'Individual models'!$E$2:$E$29</c:f>
              <c:numCache>
                <c:formatCode>General</c:formatCode>
                <c:ptCount val="28"/>
                <c:pt idx="0">
                  <c:v>22.917000000000002</c:v>
                </c:pt>
                <c:pt idx="1">
                  <c:v>89.063000000000002</c:v>
                </c:pt>
                <c:pt idx="2">
                  <c:v>30.207999999999998</c:v>
                </c:pt>
                <c:pt idx="3">
                  <c:v>83.228999999999999</c:v>
                </c:pt>
                <c:pt idx="6">
                  <c:v>22.082999999999998</c:v>
                </c:pt>
                <c:pt idx="7">
                  <c:v>88.332999999999998</c:v>
                </c:pt>
                <c:pt idx="8">
                  <c:v>29.757000000000001</c:v>
                </c:pt>
                <c:pt idx="9">
                  <c:v>82.465000000000003</c:v>
                </c:pt>
                <c:pt idx="12">
                  <c:v>23.507000000000001</c:v>
                </c:pt>
                <c:pt idx="13">
                  <c:v>86.492999999999995</c:v>
                </c:pt>
                <c:pt idx="14">
                  <c:v>31.318999999999999</c:v>
                </c:pt>
                <c:pt idx="15">
                  <c:v>82.674000000000007</c:v>
                </c:pt>
                <c:pt idx="18">
                  <c:v>24.062999999999999</c:v>
                </c:pt>
                <c:pt idx="19">
                  <c:v>84.825999999999993</c:v>
                </c:pt>
                <c:pt idx="20">
                  <c:v>32.188000000000002</c:v>
                </c:pt>
                <c:pt idx="21">
                  <c:v>81.667000000000002</c:v>
                </c:pt>
                <c:pt idx="24">
                  <c:v>25.867999999999999</c:v>
                </c:pt>
                <c:pt idx="25">
                  <c:v>83.575999999999993</c:v>
                </c:pt>
                <c:pt idx="26">
                  <c:v>33.194000000000003</c:v>
                </c:pt>
                <c:pt idx="27">
                  <c:v>81.111000000000004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1-4DCF-88B1-A048FA4B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8661664"/>
        <c:axId val="460722896"/>
      </c:barChart>
      <c:catAx>
        <c:axId val="1018661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3500"/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3968579694053317"/>
              <c:y val="0.946635857086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0722896"/>
        <c:crosses val="autoZero"/>
        <c:auto val="1"/>
        <c:lblAlgn val="ctr"/>
        <c:lblOffset val="100"/>
        <c:noMultiLvlLbl val="0"/>
      </c:catAx>
      <c:valAx>
        <c:axId val="460722896"/>
        <c:scaling>
          <c:orientation val="minMax"/>
          <c:max val="90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3500"/>
                  <a:t>Jailbreak Susscess</a:t>
                </a:r>
                <a:r>
                  <a:rPr lang="en-ID" sz="3500" baseline="0"/>
                  <a:t> Rate / %</a:t>
                </a:r>
                <a:endParaRPr lang="en-ID" sz="3500"/>
              </a:p>
            </c:rich>
          </c:tx>
          <c:layout>
            <c:manualLayout>
              <c:xMode val="edge"/>
              <c:yMode val="edge"/>
              <c:x val="4.8317005454890198E-3"/>
              <c:y val="0.2879259275844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Mistral</a:t>
            </a:r>
          </a:p>
        </c:rich>
      </c:tx>
      <c:layout>
        <c:manualLayout>
          <c:xMode val="edge"/>
          <c:yMode val="edge"/>
          <c:x val="0.43616743105899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7148306437927"/>
          <c:y val="0.12937669417391892"/>
          <c:w val="0.8173028150779813"/>
          <c:h val="0.70676626536414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models'!$B$67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9707990291867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C7A-44B7-B1DB-500E321C2C72}"/>
                </c:ext>
              </c:extLst>
            </c:dLbl>
            <c:dLbl>
              <c:idx val="1"/>
              <c:layout>
                <c:manualLayout>
                  <c:x val="0"/>
                  <c:y val="-4.76698454070667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C7A-44B7-B1DB-500E321C2C72}"/>
                </c:ext>
              </c:extLst>
            </c:dLbl>
            <c:dLbl>
              <c:idx val="2"/>
              <c:layout>
                <c:manualLayout>
                  <c:x val="0"/>
                  <c:y val="-4.29028608663602E-2"/>
                </c:manualLayout>
              </c:layout>
              <c:tx>
                <c:rich>
                  <a:bodyPr/>
                  <a:lstStyle/>
                  <a:p>
                    <a:fld id="{CD14AC38-872D-4362-A540-A74E188C4558}" type="VALUE">
                      <a:rPr lang="en-US"/>
                      <a:pPr/>
                      <a:t>[VALUE]</a:t>
                    </a:fld>
                    <a:endParaRPr lang="en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DC7A-44B7-B1DB-500E321C2C72}"/>
                </c:ext>
              </c:extLst>
            </c:dLbl>
            <c:dLbl>
              <c:idx val="3"/>
              <c:layout>
                <c:manualLayout>
                  <c:x val="0"/>
                  <c:y val="-5.720381448848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C7A-44B7-B1DB-500E321C2C72}"/>
                </c:ext>
              </c:extLst>
            </c:dLbl>
            <c:dLbl>
              <c:idx val="4"/>
              <c:layout>
                <c:manualLayout>
                  <c:x val="1.0240649705427408E-16"/>
                  <c:y val="-5.720381448848004E-2"/>
                </c:manualLayout>
              </c:layout>
              <c:tx>
                <c:rich>
                  <a:bodyPr/>
                  <a:lstStyle/>
                  <a:p>
                    <a:fld id="{5EC06D95-DC9B-4EF6-9B03-91FBB5E77DF2}" type="VALUE">
                      <a:rPr lang="en-US"/>
                      <a:pPr/>
                      <a:t>[VALUE]</a:t>
                    </a:fld>
                    <a:endParaRPr lang="en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DC7A-44B7-B1DB-500E321C2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models'!$B$68:$B$72</c:f>
              <c:numCache>
                <c:formatCode>0.000</c:formatCode>
                <c:ptCount val="5"/>
                <c:pt idx="0">
                  <c:v>8.3330000000000002</c:v>
                </c:pt>
                <c:pt idx="1">
                  <c:v>5.8330000000000002</c:v>
                </c:pt>
                <c:pt idx="2">
                  <c:v>5</c:v>
                </c:pt>
                <c:pt idx="3">
                  <c:v>8.3330000000000002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A-44B7-B1DB-500E321C2C72}"/>
            </c:ext>
          </c:extLst>
        </c:ser>
        <c:ser>
          <c:idx val="1"/>
          <c:order val="1"/>
          <c:tx>
            <c:strRef>
              <c:f>'Individual models'!$C$67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3553197670708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83.229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C7A-44B7-B1DB-500E321C2C72}"/>
                </c:ext>
              </c:extLst>
            </c:dLbl>
            <c:dLbl>
              <c:idx val="1"/>
              <c:layout>
                <c:manualLayout>
                  <c:x val="0"/>
                  <c:y val="-0.343560704732977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82.465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C7A-44B7-B1DB-500E321C2C72}"/>
                </c:ext>
              </c:extLst>
            </c:dLbl>
            <c:dLbl>
              <c:idx val="2"/>
              <c:layout>
                <c:manualLayout>
                  <c:x val="0"/>
                  <c:y val="-0.348661753544647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82.674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C7A-44B7-B1DB-500E321C2C72}"/>
                </c:ext>
              </c:extLst>
            </c:dLbl>
            <c:dLbl>
              <c:idx val="3"/>
              <c:layout>
                <c:manualLayout>
                  <c:x val="0"/>
                  <c:y val="-0.33367840796229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81.667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C7A-44B7-B1DB-500E321C2C72}"/>
                </c:ext>
              </c:extLst>
            </c:dLbl>
            <c:dLbl>
              <c:idx val="4"/>
              <c:layout>
                <c:manualLayout>
                  <c:x val="-1.0240649705427408E-16"/>
                  <c:y val="-0.33367878331540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81.111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C7A-44B7-B1DB-500E321C2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models'!$C$68:$C$72</c:f>
              <c:numCache>
                <c:formatCode>0.000</c:formatCode>
                <c:ptCount val="5"/>
                <c:pt idx="0">
                  <c:v>74.896000000000001</c:v>
                </c:pt>
                <c:pt idx="1">
                  <c:v>76.632000000000005</c:v>
                </c:pt>
                <c:pt idx="2">
                  <c:v>77.674000000000007</c:v>
                </c:pt>
                <c:pt idx="3">
                  <c:v>73.334000000000003</c:v>
                </c:pt>
                <c:pt idx="4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A-44B7-B1DB-500E321C2C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3360928"/>
        <c:axId val="1025757216"/>
      </c:barChart>
      <c:catAx>
        <c:axId val="12533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Temperature</a:t>
                </a:r>
              </a:p>
            </c:rich>
          </c:tx>
          <c:layout>
            <c:manualLayout>
              <c:xMode val="edge"/>
              <c:yMode val="edge"/>
              <c:x val="0.4646808959828993"/>
              <c:y val="0.91812685283680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7216"/>
        <c:crosses val="autoZero"/>
        <c:auto val="1"/>
        <c:lblAlgn val="ctr"/>
        <c:lblOffset val="100"/>
        <c:noMultiLvlLbl val="0"/>
      </c:catAx>
      <c:valAx>
        <c:axId val="1025757216"/>
        <c:scaling>
          <c:orientation val="minMax"/>
          <c:max val="8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Jailbreak Success Rate / % </a:t>
                </a:r>
              </a:p>
            </c:rich>
          </c:tx>
          <c:layout>
            <c:manualLayout>
              <c:xMode val="edge"/>
              <c:yMode val="edge"/>
              <c:x val="7.7003952061098693E-3"/>
              <c:y val="0.2173678638203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88250346577248"/>
          <c:y val="2.4403802404643887E-2"/>
          <c:w val="0.18343736921923443"/>
          <c:h val="9.640799103909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Llama</a:t>
            </a:r>
            <a:r>
              <a:rPr lang="en-ID" baseline="0"/>
              <a:t> 2 Chat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'Combined (to add mistral)'!$B$32</c:f>
              <c:strCache>
                <c:ptCount val="1"/>
                <c:pt idx="0">
                  <c:v>ASR-B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'Combined (to add mistral)'!$C$31:$G$31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(to add mistral)'!$C$32:$G$32</c:f>
              <c:numCache>
                <c:formatCode>General</c:formatCode>
                <c:ptCount val="5"/>
                <c:pt idx="0">
                  <c:v>3.3330000000000002</c:v>
                </c:pt>
                <c:pt idx="2">
                  <c:v>1.667</c:v>
                </c:pt>
                <c:pt idx="4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32A-9748-A40336FACC18}"/>
            </c:ext>
          </c:extLst>
        </c:ser>
        <c:ser>
          <c:idx val="1"/>
          <c:order val="1"/>
          <c:tx>
            <c:strRef>
              <c:f>'Combined (to add mistral)'!$B$33</c:f>
              <c:strCache>
                <c:ptCount val="1"/>
                <c:pt idx="0">
                  <c:v>ASR-M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'Combined (to add mistral)'!$C$31:$G$31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(to add mistral)'!$C$33:$G$33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32A-9748-A40336FA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77359"/>
        <c:axId val="568382015"/>
      </c:lineChart>
      <c:catAx>
        <c:axId val="3309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2015"/>
        <c:crosses val="autoZero"/>
        <c:auto val="1"/>
        <c:lblAlgn val="ctr"/>
        <c:lblOffset val="100"/>
        <c:noMultiLvlLbl val="0"/>
      </c:catAx>
      <c:valAx>
        <c:axId val="56838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02060374236079E-2"/>
          <c:y val="0.1062086788157162"/>
          <c:w val="0.91398856813119"/>
          <c:h val="0.59970334784539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(to add mistral)'!$C$1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DC-4B1B-9E0E-5512F6292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DC-4B1B-9E0E-5512F6292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6C1-41F2-9BE3-733C325ABC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6C1-41F2-9BE3-733C325ABCB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DC-4B1B-9E0E-5512F629202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DC-4B1B-9E0E-5512F62920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6C1-41F2-9BE3-733C325ABCB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6C1-41F2-9BE3-733C325ABCB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DC-4B1B-9E0E-5512F629202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DDC-4B1B-9E0E-5512F6292024}"/>
              </c:ext>
            </c:extLst>
          </c:dPt>
          <c:cat>
            <c:multiLvlStrRef>
              <c:f>'Combined (to add mistral)'!$A$2:$B$24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(to add mistral)'!$C$2:$C$24</c:f>
              <c:numCache>
                <c:formatCode>General</c:formatCode>
                <c:ptCount val="23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5">
                  <c:v>2.5</c:v>
                </c:pt>
                <c:pt idx="6" formatCode="#,##0">
                  <c:v>10</c:v>
                </c:pt>
                <c:pt idx="7">
                  <c:v>0</c:v>
                </c:pt>
                <c:pt idx="10">
                  <c:v>1.667</c:v>
                </c:pt>
                <c:pt idx="11">
                  <c:v>6.6669999999999998</c:v>
                </c:pt>
                <c:pt idx="12">
                  <c:v>0</c:v>
                </c:pt>
                <c:pt idx="15">
                  <c:v>3.3330000000000002</c:v>
                </c:pt>
                <c:pt idx="16">
                  <c:v>11.667</c:v>
                </c:pt>
                <c:pt idx="17">
                  <c:v>0</c:v>
                </c:pt>
                <c:pt idx="20">
                  <c:v>3.33</c:v>
                </c:pt>
                <c:pt idx="21">
                  <c:v>8.3330000000000002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C-4B1B-9E0E-5512F6292024}"/>
            </c:ext>
          </c:extLst>
        </c:ser>
        <c:ser>
          <c:idx val="1"/>
          <c:order val="1"/>
          <c:tx>
            <c:strRef>
              <c:f>'Combined (to add mistral)'!$D$1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DC-4B1B-9E0E-5512F6292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DC-4B1B-9E0E-5512F6292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DC-4B1B-9E0E-5512F6292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DDC-4B1B-9E0E-5512F62920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DC-4B1B-9E0E-5512F62920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DDC-4B1B-9E0E-5512F629202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DC-4B1B-9E0E-5512F629202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DC-4B1B-9E0E-5512F629202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DDC-4B1B-9E0E-5512F62920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6C1-41F2-9BE3-733C325ABCB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6C1-41F2-9BE3-733C325ABC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DDC-4B1B-9E0E-5512F629202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DC-4B1B-9E0E-5512F629202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C-4B1B-9E0E-5512F629202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DC-4B1B-9E0E-5512F6292024}"/>
              </c:ext>
            </c:extLst>
          </c:dPt>
          <c:cat>
            <c:multiLvlStrRef>
              <c:f>'Combined (to add mistral)'!$A$2:$B$24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(to add mistral)'!$D$2:$D$24</c:f>
              <c:numCache>
                <c:formatCode>General</c:formatCode>
                <c:ptCount val="23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5">
                  <c:v>19.582999999999998</c:v>
                </c:pt>
                <c:pt idx="6">
                  <c:v>78.332999999999998</c:v>
                </c:pt>
                <c:pt idx="7">
                  <c:v>29.757000000000001</c:v>
                </c:pt>
                <c:pt idx="10">
                  <c:v>21.84</c:v>
                </c:pt>
                <c:pt idx="11">
                  <c:v>79.825999999999993</c:v>
                </c:pt>
                <c:pt idx="12">
                  <c:v>31.318999999999999</c:v>
                </c:pt>
                <c:pt idx="15">
                  <c:v>20.729999999999997</c:v>
                </c:pt>
                <c:pt idx="16">
                  <c:v>73.158999999999992</c:v>
                </c:pt>
                <c:pt idx="17">
                  <c:v>32.188000000000002</c:v>
                </c:pt>
                <c:pt idx="20">
                  <c:v>22.537999999999997</c:v>
                </c:pt>
                <c:pt idx="21">
                  <c:v>75.242999999999995</c:v>
                </c:pt>
                <c:pt idx="22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C-4B1B-9E0E-5512F629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9625503"/>
        <c:axId val="568398879"/>
      </c:barChart>
      <c:catAx>
        <c:axId val="5896255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400"/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2303254922876321"/>
              <c:y val="0.7440801330657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8398879"/>
        <c:crosses val="autoZero"/>
        <c:auto val="1"/>
        <c:lblAlgn val="ctr"/>
        <c:lblOffset val="100"/>
        <c:noMultiLvlLbl val="0"/>
      </c:catAx>
      <c:valAx>
        <c:axId val="568398879"/>
        <c:scaling>
          <c:orientation val="minMax"/>
          <c:max val="9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Jailbreak</a:t>
                </a:r>
                <a:r>
                  <a:rPr lang="en-ID" sz="2000" baseline="0"/>
                  <a:t> Success Rate / %</a:t>
                </a:r>
                <a:endParaRPr lang="en-ID" sz="2000"/>
              </a:p>
            </c:rich>
          </c:tx>
          <c:layout>
            <c:manualLayout>
              <c:xMode val="edge"/>
              <c:yMode val="edge"/>
              <c:x val="3.4374745851304548E-3"/>
              <c:y val="0.27745941789918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shade val="15000"/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609197</xdr:colOff>
      <xdr:row>55</xdr:row>
      <xdr:rowOff>99159</xdr:rowOff>
    </xdr:from>
    <xdr:to>
      <xdr:col>10</xdr:col>
      <xdr:colOff>565249</xdr:colOff>
      <xdr:row>84</xdr:row>
      <xdr:rowOff>127177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C0CE4-5D4C-46DE-8E57-179647C4B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441291</xdr:colOff>
      <xdr:row>13</xdr:row>
      <xdr:rowOff>169110</xdr:rowOff>
    </xdr:from>
    <xdr:to>
      <xdr:col>36</xdr:col>
      <xdr:colOff>517411</xdr:colOff>
      <xdr:row>101</xdr:row>
      <xdr:rowOff>169110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EE7957E-8762-4D67-A3F6-D07C21532D68}"/>
            </a:ext>
          </a:extLst>
        </xdr:cNvPr>
        <xdr:cNvGrpSpPr/>
      </xdr:nvGrpSpPr>
      <xdr:grpSpPr>
        <a:xfrm>
          <a:off x="11495411" y="2494639"/>
          <a:ext cx="14110612" cy="15716250"/>
          <a:chOff x="10549455" y="2579519"/>
          <a:chExt cx="13935967" cy="1539551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0C04CA6-B855-4A15-1B13-ED6945D32E44}"/>
              </a:ext>
            </a:extLst>
          </xdr:cNvPr>
          <xdr:cNvGraphicFramePr/>
        </xdr:nvGraphicFramePr>
        <xdr:xfrm>
          <a:off x="10549455" y="2579519"/>
          <a:ext cx="13935967" cy="15395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AA4EFF6-52C1-C699-0F23-F88ED7A41AD6}"/>
              </a:ext>
            </a:extLst>
          </xdr:cNvPr>
          <xdr:cNvSpPr/>
        </xdr:nvSpPr>
        <xdr:spPr>
          <a:xfrm>
            <a:off x="16695293" y="3340177"/>
            <a:ext cx="187243" cy="175927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AC85799-091D-301A-5450-3A62D6CEC363}"/>
              </a:ext>
            </a:extLst>
          </xdr:cNvPr>
          <xdr:cNvSpPr txBox="1"/>
        </xdr:nvSpPr>
        <xdr:spPr>
          <a:xfrm>
            <a:off x="16919838" y="3244579"/>
            <a:ext cx="2773166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Jailbreak</a:t>
            </a:r>
            <a:endParaRPr lang="en-ID" sz="20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10B6603-E59A-F23B-CFB5-315179D1A81F}"/>
              </a:ext>
            </a:extLst>
          </xdr:cNvPr>
          <xdr:cNvSpPr/>
        </xdr:nvSpPr>
        <xdr:spPr>
          <a:xfrm>
            <a:off x="19599683" y="3343565"/>
            <a:ext cx="183132" cy="17783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3B0CC4F-7C45-ACF0-DAA5-9B5553593661}"/>
              </a:ext>
            </a:extLst>
          </xdr:cNvPr>
          <xdr:cNvSpPr txBox="1"/>
        </xdr:nvSpPr>
        <xdr:spPr>
          <a:xfrm>
            <a:off x="19859117" y="3243742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Jailbreak</a:t>
            </a:r>
            <a:endParaRPr lang="en-ID" sz="20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43213BE-4285-7E71-531D-F125068A4E78}"/>
              </a:ext>
            </a:extLst>
          </xdr:cNvPr>
          <xdr:cNvSpPr/>
        </xdr:nvSpPr>
        <xdr:spPr>
          <a:xfrm>
            <a:off x="21851573" y="3763157"/>
            <a:ext cx="196832" cy="183544"/>
          </a:xfrm>
          <a:prstGeom prst="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97114F2-F894-7D4C-6DCC-7EAE12C246AB}"/>
              </a:ext>
            </a:extLst>
          </xdr:cNvPr>
          <xdr:cNvSpPr txBox="1"/>
        </xdr:nvSpPr>
        <xdr:spPr>
          <a:xfrm>
            <a:off x="22115383" y="3640491"/>
            <a:ext cx="2261266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1A40EDD-99B5-748A-BEF2-0FC72C97041E}"/>
              </a:ext>
            </a:extLst>
          </xdr:cNvPr>
          <xdr:cNvSpPr/>
        </xdr:nvSpPr>
        <xdr:spPr>
          <a:xfrm>
            <a:off x="16694098" y="3770514"/>
            <a:ext cx="188479" cy="175927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D363A89-CC5B-2EF6-0E89-9C2052B7EC2E}"/>
              </a:ext>
            </a:extLst>
          </xdr:cNvPr>
          <xdr:cNvSpPr txBox="1"/>
        </xdr:nvSpPr>
        <xdr:spPr>
          <a:xfrm>
            <a:off x="16919838" y="3667293"/>
            <a:ext cx="2372308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Control</a:t>
            </a:r>
            <a:endParaRPr lang="en-ID" sz="20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AD29386-5788-E2B5-339E-A7069EFCAD9D}"/>
              </a:ext>
            </a:extLst>
          </xdr:cNvPr>
          <xdr:cNvSpPr/>
        </xdr:nvSpPr>
        <xdr:spPr>
          <a:xfrm>
            <a:off x="19589534" y="3767002"/>
            <a:ext cx="193489" cy="179804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80D5CFAD-6B72-B0E2-32C4-3CE774AEFBCC}"/>
              </a:ext>
            </a:extLst>
          </xdr:cNvPr>
          <xdr:cNvSpPr txBox="1"/>
        </xdr:nvSpPr>
        <xdr:spPr>
          <a:xfrm>
            <a:off x="19857033" y="3672450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3F3D7A74-854E-981E-18BE-FE66A4E75D70}"/>
              </a:ext>
            </a:extLst>
          </xdr:cNvPr>
          <xdr:cNvSpPr/>
        </xdr:nvSpPr>
        <xdr:spPr>
          <a:xfrm>
            <a:off x="21851947" y="3350969"/>
            <a:ext cx="195441" cy="1939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941E56E-2EE9-F892-1940-5E2B6A4C717F}"/>
              </a:ext>
            </a:extLst>
          </xdr:cNvPr>
          <xdr:cNvSpPr txBox="1"/>
        </xdr:nvSpPr>
        <xdr:spPr>
          <a:xfrm>
            <a:off x="22114705" y="3245821"/>
            <a:ext cx="2132058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Jailbreak</a:t>
            </a:r>
            <a:endParaRPr lang="en-ID" sz="20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0.10156</cdr:x>
      <cdr:y>0.70982</cdr:y>
    </cdr:from>
    <cdr:to>
      <cdr:x>0.15147</cdr:x>
      <cdr:y>0.74613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46052FE-4E05-4040-B4BB-FA78B46FD9D5}"/>
            </a:ext>
          </a:extLst>
        </cdr:cNvPr>
        <cdr:cNvSpPr txBox="1"/>
      </cdr:nvSpPr>
      <cdr:spPr>
        <a:xfrm xmlns:a="http://schemas.openxmlformats.org/drawingml/2006/main">
          <a:off x="1415563" y="10907728"/>
          <a:ext cx="695589" cy="558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0.00</a:t>
          </a:r>
        </a:p>
      </cdr:txBody>
    </cdr:sp>
  </cdr:relSizeAnchor>
  <cdr:relSizeAnchor xmlns:cdr="http://schemas.openxmlformats.org/drawingml/2006/chartDrawing">
    <cdr:from>
      <cdr:x>0.30198</cdr:x>
      <cdr:y>0.70992</cdr:y>
    </cdr:from>
    <cdr:to>
      <cdr:x>0.35312</cdr:x>
      <cdr:y>0.74277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35C8A428-F5C0-2567-21DB-C9AB0341E05C}"/>
            </a:ext>
          </a:extLst>
        </cdr:cNvPr>
        <cdr:cNvSpPr txBox="1"/>
      </cdr:nvSpPr>
      <cdr:spPr>
        <a:xfrm xmlns:a="http://schemas.openxmlformats.org/drawingml/2006/main">
          <a:off x="4208882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0.25</a:t>
          </a:r>
        </a:p>
      </cdr:txBody>
    </cdr:sp>
  </cdr:relSizeAnchor>
  <cdr:relSizeAnchor xmlns:cdr="http://schemas.openxmlformats.org/drawingml/2006/chartDrawing">
    <cdr:from>
      <cdr:x>0.50025</cdr:x>
      <cdr:y>0.70992</cdr:y>
    </cdr:from>
    <cdr:to>
      <cdr:x>0.55139</cdr:x>
      <cdr:y>0.74277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6972300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0.50</a:t>
          </a:r>
        </a:p>
      </cdr:txBody>
    </cdr:sp>
  </cdr:relSizeAnchor>
  <cdr:relSizeAnchor xmlns:cdr="http://schemas.openxmlformats.org/drawingml/2006/chartDrawing">
    <cdr:from>
      <cdr:x>0.69844</cdr:x>
      <cdr:y>0.71095</cdr:y>
    </cdr:from>
    <cdr:to>
      <cdr:x>0.74958</cdr:x>
      <cdr:y>0.7438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973455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0.75</a:t>
          </a:r>
        </a:p>
      </cdr:txBody>
    </cdr:sp>
  </cdr:relSizeAnchor>
  <cdr:relSizeAnchor xmlns:cdr="http://schemas.openxmlformats.org/drawingml/2006/chartDrawing">
    <cdr:from>
      <cdr:x>0.89663</cdr:x>
      <cdr:y>0.71095</cdr:y>
    </cdr:from>
    <cdr:to>
      <cdr:x>0.94776</cdr:x>
      <cdr:y>0.7438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1249680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1.00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185366</xdr:colOff>
      <xdr:row>31</xdr:row>
      <xdr:rowOff>77474</xdr:rowOff>
    </xdr:from>
    <xdr:to>
      <xdr:col>9</xdr:col>
      <xdr:colOff>363026</xdr:colOff>
      <xdr:row>46</xdr:row>
      <xdr:rowOff>171844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46B899-A661-4D35-97D0-583D07F2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240640</xdr:colOff>
      <xdr:row>46</xdr:row>
      <xdr:rowOff>143893</xdr:rowOff>
    </xdr:from>
    <xdr:to>
      <xdr:col>9</xdr:col>
      <xdr:colOff>235373</xdr:colOff>
      <xdr:row>62</xdr:row>
      <xdr:rowOff>8972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BBDBAD-052C-2019-7024-8F21036F8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292614</xdr:colOff>
      <xdr:row>78</xdr:row>
      <xdr:rowOff>114640</xdr:rowOff>
    </xdr:from>
    <xdr:to>
      <xdr:col>9</xdr:col>
      <xdr:colOff>256820</xdr:colOff>
      <xdr:row>93</xdr:row>
      <xdr:rowOff>158356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F47E26-35BF-8B16-C8C1-0EB295B8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244811</xdr:colOff>
      <xdr:row>5</xdr:row>
      <xdr:rowOff>18606</xdr:rowOff>
    </xdr:from>
    <xdr:to>
      <xdr:col>52</xdr:col>
      <xdr:colOff>97022</xdr:colOff>
      <xdr:row>90</xdr:row>
      <xdr:rowOff>173742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06E79CD-0BB4-A678-183C-D7787DDF2CD8}"/>
            </a:ext>
          </a:extLst>
        </xdr:cNvPr>
        <xdr:cNvGrpSpPr/>
      </xdr:nvGrpSpPr>
      <xdr:grpSpPr>
        <a:xfrm>
          <a:off x="11340637" y="944190"/>
          <a:ext cx="23810720" cy="15817677"/>
          <a:chOff x="11311429" y="927060"/>
          <a:chExt cx="23686735" cy="15598850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A7A594B1-4749-B6CC-C2A9-255C1FB5AAC1}"/>
              </a:ext>
            </a:extLst>
          </xdr:cNvPr>
          <xdr:cNvGrpSpPr/>
        </xdr:nvGrpSpPr>
        <xdr:grpSpPr>
          <a:xfrm>
            <a:off x="11315239" y="930870"/>
            <a:ext cx="23679115" cy="15591230"/>
            <a:chOff x="11292443" y="938281"/>
            <a:chExt cx="23664711" cy="15717228"/>
          </a:xfrm>
        </xdr:grpSpPr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39FD1A2-0D24-5F90-370B-BF7ABFA272C4}"/>
                </a:ext>
              </a:extLst>
            </xdr:cNvPr>
            <xdr:cNvGraphicFramePr/>
          </xdr:nvGraphicFramePr>
          <xdr:xfrm>
            <a:off x="11292443" y="938281"/>
            <a:ext cx="23664711" cy="157172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62" name="Group 61">
              <a:extLst>
                <a:ext uri="{FF2B5EF4-FFF2-40B4-BE49-F238E27FC236}">
                  <a16:creationId xmlns:a16="http://schemas.microsoft.com/office/drawing/2014/main" id="{F1B99A0C-5565-8AAC-296E-91C4A6549BD3}"/>
                </a:ext>
              </a:extLst>
            </xdr:cNvPr>
            <xdr:cNvGrpSpPr/>
          </xdr:nvGrpSpPr>
          <xdr:grpSpPr>
            <a:xfrm>
              <a:off x="22794842" y="1014878"/>
              <a:ext cx="12050235" cy="986497"/>
              <a:chOff x="23097257" y="1013546"/>
              <a:chExt cx="9808984" cy="849555"/>
            </a:xfrm>
          </xdr:grpSpPr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E97266CD-008D-409E-92CE-55A4836BBAF6}"/>
                  </a:ext>
                </a:extLst>
              </xdr:cNvPr>
              <xdr:cNvSpPr/>
            </xdr:nvSpPr>
            <xdr:spPr>
              <a:xfrm>
                <a:off x="23097257" y="1171685"/>
                <a:ext cx="192514" cy="187919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62A2F710-54CF-43C3-8109-FE68382A62B0}"/>
                  </a:ext>
                </a:extLst>
              </xdr:cNvPr>
              <xdr:cNvSpPr txBox="1"/>
            </xdr:nvSpPr>
            <xdr:spPr>
              <a:xfrm>
                <a:off x="23377942" y="1026470"/>
                <a:ext cx="2587766" cy="371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Llama</a:t>
                </a:r>
                <a:r>
                  <a:rPr lang="en-ID" sz="3000" baseline="0"/>
                  <a:t> 2 Chat ASR</a:t>
                </a:r>
                <a:endParaRPr lang="en-ID" sz="3000"/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C918B9A9-A2A3-4336-8AAB-D55F4F7965BC}"/>
                  </a:ext>
                </a:extLst>
              </xdr:cNvPr>
              <xdr:cNvSpPr/>
            </xdr:nvSpPr>
            <xdr:spPr>
              <a:xfrm>
                <a:off x="26142632" y="1165078"/>
                <a:ext cx="175710" cy="19705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3E2ABF6-41B0-4DFB-AD88-4E1A22DCC550}"/>
                  </a:ext>
                </a:extLst>
              </xdr:cNvPr>
              <xdr:cNvSpPr txBox="1"/>
            </xdr:nvSpPr>
            <xdr:spPr>
              <a:xfrm>
                <a:off x="26394086" y="1033098"/>
                <a:ext cx="1996553" cy="38107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Vicuna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F04AC269-67EC-4518-A29F-E3EBADB477C9}"/>
                  </a:ext>
                </a:extLst>
              </xdr:cNvPr>
              <xdr:cNvSpPr txBox="1"/>
            </xdr:nvSpPr>
            <xdr:spPr>
              <a:xfrm>
                <a:off x="28567988" y="1483917"/>
                <a:ext cx="2290317" cy="37918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ChatGPT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39" name="Rectangle 38">
                <a:extLst>
                  <a:ext uri="{FF2B5EF4-FFF2-40B4-BE49-F238E27FC236}">
                    <a16:creationId xmlns:a16="http://schemas.microsoft.com/office/drawing/2014/main" id="{95DE8C27-516D-4095-B079-22C460E530D5}"/>
                  </a:ext>
                </a:extLst>
              </xdr:cNvPr>
              <xdr:cNvSpPr/>
            </xdr:nvSpPr>
            <xdr:spPr>
              <a:xfrm>
                <a:off x="23103670" y="1627307"/>
                <a:ext cx="186142" cy="187921"/>
              </a:xfrm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D8452287-2D85-4F99-A207-DD28247DE4D4}"/>
                  </a:ext>
                </a:extLst>
              </xdr:cNvPr>
              <xdr:cNvSpPr txBox="1"/>
            </xdr:nvSpPr>
            <xdr:spPr>
              <a:xfrm>
                <a:off x="23383468" y="1483785"/>
                <a:ext cx="2926859" cy="37546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Llama</a:t>
                </a:r>
                <a:r>
                  <a:rPr lang="en-ID" sz="3000" baseline="0"/>
                  <a:t> 2 Chat ASR-B</a:t>
                </a:r>
                <a:endParaRPr lang="en-ID" sz="3000"/>
              </a:p>
            </xdr:txBody>
          </xdr:sp>
          <xdr:sp macro="" textlink="">
            <xdr:nvSpPr>
              <xdr:cNvPr id="41" name="Rectangle 40">
                <a:extLst>
                  <a:ext uri="{FF2B5EF4-FFF2-40B4-BE49-F238E27FC236}">
                    <a16:creationId xmlns:a16="http://schemas.microsoft.com/office/drawing/2014/main" id="{4C5B73DB-991C-4CDE-AFA9-F6684A93961E}"/>
                  </a:ext>
                </a:extLst>
              </xdr:cNvPr>
              <xdr:cNvSpPr/>
            </xdr:nvSpPr>
            <xdr:spPr>
              <a:xfrm>
                <a:off x="26137940" y="1610142"/>
                <a:ext cx="199582" cy="188646"/>
              </a:xfrm>
              <a:prstGeom prst="rect">
                <a:avLst/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E8D6007F-DA0C-4A7D-8389-B2C1336BA9F4}"/>
                  </a:ext>
                </a:extLst>
              </xdr:cNvPr>
              <xdr:cNvSpPr txBox="1"/>
            </xdr:nvSpPr>
            <xdr:spPr>
              <a:xfrm>
                <a:off x="26403954" y="1478827"/>
                <a:ext cx="1935313" cy="3736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Vicuna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F858C73B-B24F-4E92-8F9B-790F23EB553B}"/>
                  </a:ext>
                </a:extLst>
              </xdr:cNvPr>
              <xdr:cNvSpPr/>
            </xdr:nvSpPr>
            <xdr:spPr>
              <a:xfrm>
                <a:off x="28310136" y="1169266"/>
                <a:ext cx="191885" cy="199604"/>
              </a:xfrm>
              <a:prstGeom prst="rect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42E5CEB7-0CFC-46B7-BD92-754CABF983C4}"/>
                  </a:ext>
                </a:extLst>
              </xdr:cNvPr>
              <xdr:cNvSpPr txBox="1"/>
            </xdr:nvSpPr>
            <xdr:spPr>
              <a:xfrm>
                <a:off x="28567324" y="1022691"/>
                <a:ext cx="2163491" cy="37918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ChatGPT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49" name="Rectangle 48">
                <a:extLst>
                  <a:ext uri="{FF2B5EF4-FFF2-40B4-BE49-F238E27FC236}">
                    <a16:creationId xmlns:a16="http://schemas.microsoft.com/office/drawing/2014/main" id="{2C141212-332C-4C04-B7ED-D9EF376FFCAB}"/>
                  </a:ext>
                </a:extLst>
              </xdr:cNvPr>
              <xdr:cNvSpPr/>
            </xdr:nvSpPr>
            <xdr:spPr>
              <a:xfrm>
                <a:off x="30739051" y="1612484"/>
                <a:ext cx="200543" cy="188074"/>
              </a:xfrm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1DCB1004-0E85-4610-BB21-EF0AB415C928}"/>
                  </a:ext>
                </a:extLst>
              </xdr:cNvPr>
              <xdr:cNvSpPr txBox="1"/>
            </xdr:nvSpPr>
            <xdr:spPr>
              <a:xfrm>
                <a:off x="31002616" y="1472694"/>
                <a:ext cx="1903625" cy="37918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Mistral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51" name="Rectangle 50">
                <a:extLst>
                  <a:ext uri="{FF2B5EF4-FFF2-40B4-BE49-F238E27FC236}">
                    <a16:creationId xmlns:a16="http://schemas.microsoft.com/office/drawing/2014/main" id="{C5C1736C-7CEF-4C71-B10A-411611CD4025}"/>
                  </a:ext>
                </a:extLst>
              </xdr:cNvPr>
              <xdr:cNvSpPr/>
            </xdr:nvSpPr>
            <xdr:spPr>
              <a:xfrm>
                <a:off x="30729863" y="1160271"/>
                <a:ext cx="189598" cy="189935"/>
              </a:xfrm>
              <a:prstGeom prst="rect">
                <a:avLst/>
              </a:prstGeom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52" name="TextBox 51">
                <a:extLst>
                  <a:ext uri="{FF2B5EF4-FFF2-40B4-BE49-F238E27FC236}">
                    <a16:creationId xmlns:a16="http://schemas.microsoft.com/office/drawing/2014/main" id="{D24D3A95-708E-42F9-92DE-DDC1C72EC2DC}"/>
                  </a:ext>
                </a:extLst>
              </xdr:cNvPr>
              <xdr:cNvSpPr txBox="1"/>
            </xdr:nvSpPr>
            <xdr:spPr>
              <a:xfrm>
                <a:off x="30998118" y="1013546"/>
                <a:ext cx="1722160" cy="38111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Mistral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3F3E8893-D6AA-4F10-9458-EEFA3AF7DD84}"/>
                  </a:ext>
                </a:extLst>
              </xdr:cNvPr>
              <xdr:cNvSpPr/>
            </xdr:nvSpPr>
            <xdr:spPr>
              <a:xfrm>
                <a:off x="28309760" y="1625547"/>
                <a:ext cx="187569" cy="195809"/>
              </a:xfrm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</xdr:grpSp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37FC84D9-684C-98F7-8DA7-2A42B65C2367}"/>
              </a:ext>
            </a:extLst>
          </xdr:cNvPr>
          <xdr:cNvGrpSpPr/>
        </xdr:nvGrpSpPr>
        <xdr:grpSpPr>
          <a:xfrm>
            <a:off x="14215973" y="14910464"/>
            <a:ext cx="19479359" cy="646205"/>
            <a:chOff x="11940913" y="13206792"/>
            <a:chExt cx="18274778" cy="616078"/>
          </a:xfrm>
        </xdr:grpSpPr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B3B24AFF-766C-4A14-B058-D9EE3706B21A}"/>
                </a:ext>
              </a:extLst>
            </xdr:cNvPr>
            <xdr:cNvSpPr txBox="1"/>
          </xdr:nvSpPr>
          <xdr:spPr>
            <a:xfrm>
              <a:off x="11940913" y="13228500"/>
              <a:ext cx="824569" cy="39858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0.0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1C0A08D-93FC-46A1-A696-D689F0AC2DEB}"/>
                </a:ext>
              </a:extLst>
            </xdr:cNvPr>
            <xdr:cNvSpPr txBox="1"/>
          </xdr:nvSpPr>
          <xdr:spPr>
            <a:xfrm>
              <a:off x="16200573" y="13226348"/>
              <a:ext cx="1234758" cy="4007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0.25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ADE4F27-D6FB-4318-A60B-807623726C32}"/>
                </a:ext>
              </a:extLst>
            </xdr:cNvPr>
            <xdr:cNvSpPr txBox="1"/>
          </xdr:nvSpPr>
          <xdr:spPr>
            <a:xfrm>
              <a:off x="20682292" y="13230683"/>
              <a:ext cx="828248" cy="40620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F86FF48F-90F0-49BC-B374-53D91B5809F6}"/>
                </a:ext>
              </a:extLst>
            </xdr:cNvPr>
            <xdr:cNvSpPr txBox="1"/>
          </xdr:nvSpPr>
          <xdr:spPr>
            <a:xfrm>
              <a:off x="24984005" y="13206792"/>
              <a:ext cx="1027480" cy="39286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0.75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8218533A-2984-4A71-9181-9067C007615E}"/>
                </a:ext>
              </a:extLst>
            </xdr:cNvPr>
            <xdr:cNvSpPr txBox="1"/>
          </xdr:nvSpPr>
          <xdr:spPr>
            <a:xfrm>
              <a:off x="29386609" y="13246534"/>
              <a:ext cx="829082" cy="5763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1.0</a:t>
              </a:r>
            </a:p>
          </xdr:txBody>
        </xdr:sp>
      </xdr:grpSp>
    </xdr:grpSp>
    <xdr:clientData/>
  </xdr:twoCellAnchor>
  <xdr:twoCellAnchor>
    <xdr:from>
      <xdr:col>4</xdr:col>
      <xdr:colOff>261258</xdr:colOff>
      <xdr:row>64</xdr:row>
      <xdr:rowOff>17200</xdr:rowOff>
    </xdr:from>
    <xdr:to>
      <xdr:col>9</xdr:col>
      <xdr:colOff>249286</xdr:colOff>
      <xdr:row>78</xdr:row>
      <xdr:rowOff>17690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F38BFE5-E0E4-798C-D35A-3FB034DF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0.20112</cdr:x>
      <cdr:y>0.6286</cdr:y>
    </cdr:from>
    <cdr:to>
      <cdr:x>0.3281</cdr:x>
      <cdr:y>0.72072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6814A5-C98C-41F1-D1DB-64EA9A914F9C}"/>
            </a:ext>
          </a:extLst>
        </cdr:cNvPr>
        <cdr:cNvSpPr txBox="1"/>
      </cdr:nvSpPr>
      <cdr:spPr>
        <a:xfrm xmlns:a="http://schemas.openxmlformats.org/drawingml/2006/main">
          <a:off x="916728" y="1749831"/>
          <a:ext cx="578827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/>
            <a:t>0.000</a:t>
          </a:r>
        </a:p>
      </cdr:txBody>
    </cdr:sp>
  </cdr:relSizeAnchor>
  <cdr:relSizeAnchor xmlns:cdr="http://schemas.openxmlformats.org/drawingml/2006/chartDrawing">
    <cdr:from>
      <cdr:x>0.36156</cdr:x>
      <cdr:y>0.62889</cdr:y>
    </cdr:from>
    <cdr:to>
      <cdr:x>0.48855</cdr:x>
      <cdr:y>0.72102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1648069" y="1750646"/>
          <a:ext cx="578827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/>
            <a:t>0.000</a:t>
          </a:r>
        </a:p>
      </cdr:txBody>
    </cdr:sp>
  </cdr:relSizeAnchor>
  <cdr:relSizeAnchor xmlns:cdr="http://schemas.openxmlformats.org/drawingml/2006/chartDrawing">
    <cdr:from>
      <cdr:x>0.5207</cdr:x>
      <cdr:y>0.62889</cdr:y>
    </cdr:from>
    <cdr:to>
      <cdr:x>0.64768</cdr:x>
      <cdr:y>0.72102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2373435" y="1750646"/>
          <a:ext cx="578827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/>
            <a:t>0.000</a:t>
          </a:r>
        </a:p>
      </cdr:txBody>
    </cdr:sp>
  </cdr:relSizeAnchor>
  <cdr:relSizeAnchor xmlns:cdr="http://schemas.openxmlformats.org/drawingml/2006/chartDrawing">
    <cdr:from>
      <cdr:x>0.68305</cdr:x>
      <cdr:y>0.62889</cdr:y>
    </cdr:from>
    <cdr:to>
      <cdr:x>0.81003</cdr:x>
      <cdr:y>0.72102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3113454" y="1750646"/>
          <a:ext cx="578827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/>
            <a:t>0.000</a:t>
          </a:r>
        </a:p>
      </cdr:txBody>
    </cdr:sp>
  </cdr:relSizeAnchor>
  <cdr:relSizeAnchor xmlns:cdr="http://schemas.openxmlformats.org/drawingml/2006/chartDrawing">
    <cdr:from>
      <cdr:x>0.83897</cdr:x>
      <cdr:y>0.62889</cdr:y>
    </cdr:from>
    <cdr:to>
      <cdr:x>0.96595</cdr:x>
      <cdr:y>0.72102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3824165" y="1750646"/>
          <a:ext cx="578827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/>
            <a:t>0.000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609197</xdr:colOff>
      <xdr:row>55</xdr:row>
      <xdr:rowOff>99159</xdr:rowOff>
    </xdr:from>
    <xdr:to>
      <xdr:col>10</xdr:col>
      <xdr:colOff>565249</xdr:colOff>
      <xdr:row>84</xdr:row>
      <xdr:rowOff>127177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0406B-283A-AAAA-EE39-5227E468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445101</xdr:colOff>
      <xdr:row>13</xdr:row>
      <xdr:rowOff>172920</xdr:rowOff>
    </xdr:from>
    <xdr:to>
      <xdr:col>36</xdr:col>
      <xdr:colOff>521221</xdr:colOff>
      <xdr:row>101</xdr:row>
      <xdr:rowOff>172920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0474086-4FD5-0BDE-DE41-343B8543C8FA}"/>
            </a:ext>
          </a:extLst>
        </xdr:cNvPr>
        <xdr:cNvGrpSpPr/>
      </xdr:nvGrpSpPr>
      <xdr:grpSpPr>
        <a:xfrm>
          <a:off x="11480522" y="2391610"/>
          <a:ext cx="14119389" cy="15044615"/>
          <a:chOff x="10549455" y="2579519"/>
          <a:chExt cx="13935967" cy="1539551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93D831E-15C5-ED10-83E0-EECE50B976D8}"/>
              </a:ext>
            </a:extLst>
          </xdr:cNvPr>
          <xdr:cNvGraphicFramePr/>
        </xdr:nvGraphicFramePr>
        <xdr:xfrm>
          <a:off x="10549455" y="2579519"/>
          <a:ext cx="13935967" cy="15395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D0F2B4B-F3E7-1998-D44C-A88BB027E03F}"/>
              </a:ext>
            </a:extLst>
          </xdr:cNvPr>
          <xdr:cNvSpPr/>
        </xdr:nvSpPr>
        <xdr:spPr>
          <a:xfrm>
            <a:off x="16695293" y="3340177"/>
            <a:ext cx="187243" cy="175927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87FCEE17-7FBD-5A98-DEE6-28134519FA9D}"/>
              </a:ext>
            </a:extLst>
          </xdr:cNvPr>
          <xdr:cNvSpPr txBox="1"/>
        </xdr:nvSpPr>
        <xdr:spPr>
          <a:xfrm>
            <a:off x="16919838" y="3244579"/>
            <a:ext cx="2773166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Jailbreak</a:t>
            </a:r>
            <a:endParaRPr lang="en-ID" sz="20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0714CC8-93F4-4A44-A008-550C045BE314}"/>
              </a:ext>
            </a:extLst>
          </xdr:cNvPr>
          <xdr:cNvSpPr/>
        </xdr:nvSpPr>
        <xdr:spPr>
          <a:xfrm>
            <a:off x="19599683" y="3343565"/>
            <a:ext cx="183132" cy="17783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E23236B-01C5-4AC0-BF2B-821CD0BD4C14}"/>
              </a:ext>
            </a:extLst>
          </xdr:cNvPr>
          <xdr:cNvSpPr txBox="1"/>
        </xdr:nvSpPr>
        <xdr:spPr>
          <a:xfrm>
            <a:off x="19859117" y="3243742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Jailbreak</a:t>
            </a:r>
            <a:endParaRPr lang="en-ID" sz="20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7C53C42F-CA06-4DD3-82F1-7966422AE798}"/>
              </a:ext>
            </a:extLst>
          </xdr:cNvPr>
          <xdr:cNvSpPr/>
        </xdr:nvSpPr>
        <xdr:spPr>
          <a:xfrm>
            <a:off x="21851573" y="3763157"/>
            <a:ext cx="196832" cy="183544"/>
          </a:xfrm>
          <a:prstGeom prst="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E559BC6-B255-40EB-9483-B3BF9CA17B1D}"/>
              </a:ext>
            </a:extLst>
          </xdr:cNvPr>
          <xdr:cNvSpPr txBox="1"/>
        </xdr:nvSpPr>
        <xdr:spPr>
          <a:xfrm>
            <a:off x="22115383" y="3640491"/>
            <a:ext cx="2261266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F965C70-0A3E-46EF-A57C-462CCCE00677}"/>
              </a:ext>
            </a:extLst>
          </xdr:cNvPr>
          <xdr:cNvSpPr/>
        </xdr:nvSpPr>
        <xdr:spPr>
          <a:xfrm>
            <a:off x="16694098" y="3770514"/>
            <a:ext cx="188479" cy="175927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5B3E7174-3593-408E-84E4-17430FEAFEB2}"/>
              </a:ext>
            </a:extLst>
          </xdr:cNvPr>
          <xdr:cNvSpPr txBox="1"/>
        </xdr:nvSpPr>
        <xdr:spPr>
          <a:xfrm>
            <a:off x="16919838" y="3667293"/>
            <a:ext cx="2372308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Control</a:t>
            </a:r>
            <a:endParaRPr lang="en-ID" sz="20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301B512-D4FD-47C6-9DC1-147A58F3110E}"/>
              </a:ext>
            </a:extLst>
          </xdr:cNvPr>
          <xdr:cNvSpPr/>
        </xdr:nvSpPr>
        <xdr:spPr>
          <a:xfrm>
            <a:off x="19589534" y="3767002"/>
            <a:ext cx="193489" cy="179804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3139B1A-C16D-4C55-9970-FA6BD8C27C35}"/>
              </a:ext>
            </a:extLst>
          </xdr:cNvPr>
          <xdr:cNvSpPr txBox="1"/>
        </xdr:nvSpPr>
        <xdr:spPr>
          <a:xfrm>
            <a:off x="19857033" y="3672450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773ADEA9-6370-4975-A215-2959A3E7643B}"/>
              </a:ext>
            </a:extLst>
          </xdr:cNvPr>
          <xdr:cNvSpPr/>
        </xdr:nvSpPr>
        <xdr:spPr>
          <a:xfrm>
            <a:off x="21851947" y="3350969"/>
            <a:ext cx="195441" cy="1939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03BC3EE-C494-4DC2-8FC3-B7A1C005329D}"/>
              </a:ext>
            </a:extLst>
          </xdr:cNvPr>
          <xdr:cNvSpPr txBox="1"/>
        </xdr:nvSpPr>
        <xdr:spPr>
          <a:xfrm>
            <a:off x="22114705" y="3245821"/>
            <a:ext cx="2132058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Jailbreak</a:t>
            </a:r>
            <a:endParaRPr lang="en-ID" sz="2000"/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0.10156</cdr:x>
      <cdr:y>0.70982</cdr:y>
    </cdr:from>
    <cdr:to>
      <cdr:x>0.15147</cdr:x>
      <cdr:y>0.74613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46052FE-4E05-4040-B4BB-FA78B46FD9D5}"/>
            </a:ext>
          </a:extLst>
        </cdr:cNvPr>
        <cdr:cNvSpPr txBox="1"/>
      </cdr:nvSpPr>
      <cdr:spPr>
        <a:xfrm xmlns:a="http://schemas.openxmlformats.org/drawingml/2006/main">
          <a:off x="1415563" y="10907728"/>
          <a:ext cx="695589" cy="558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0.00</a:t>
          </a:r>
        </a:p>
      </cdr:txBody>
    </cdr:sp>
  </cdr:relSizeAnchor>
  <cdr:relSizeAnchor xmlns:cdr="http://schemas.openxmlformats.org/drawingml/2006/chartDrawing">
    <cdr:from>
      <cdr:x>0.30198</cdr:x>
      <cdr:y>0.70992</cdr:y>
    </cdr:from>
    <cdr:to>
      <cdr:x>0.35312</cdr:x>
      <cdr:y>0.74277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35C8A428-F5C0-2567-21DB-C9AB0341E05C}"/>
            </a:ext>
          </a:extLst>
        </cdr:cNvPr>
        <cdr:cNvSpPr txBox="1"/>
      </cdr:nvSpPr>
      <cdr:spPr>
        <a:xfrm xmlns:a="http://schemas.openxmlformats.org/drawingml/2006/main">
          <a:off x="4208882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0.25</a:t>
          </a:r>
        </a:p>
      </cdr:txBody>
    </cdr:sp>
  </cdr:relSizeAnchor>
  <cdr:relSizeAnchor xmlns:cdr="http://schemas.openxmlformats.org/drawingml/2006/chartDrawing">
    <cdr:from>
      <cdr:x>0.50025</cdr:x>
      <cdr:y>0.70992</cdr:y>
    </cdr:from>
    <cdr:to>
      <cdr:x>0.55139</cdr:x>
      <cdr:y>0.74277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6972300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0.50</a:t>
          </a:r>
        </a:p>
      </cdr:txBody>
    </cdr:sp>
  </cdr:relSizeAnchor>
  <cdr:relSizeAnchor xmlns:cdr="http://schemas.openxmlformats.org/drawingml/2006/chartDrawing">
    <cdr:from>
      <cdr:x>0.69844</cdr:x>
      <cdr:y>0.71095</cdr:y>
    </cdr:from>
    <cdr:to>
      <cdr:x>0.74958</cdr:x>
      <cdr:y>0.7438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973455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0.75</a:t>
          </a:r>
        </a:p>
      </cdr:txBody>
    </cdr:sp>
  </cdr:relSizeAnchor>
  <cdr:relSizeAnchor xmlns:cdr="http://schemas.openxmlformats.org/drawingml/2006/chartDrawing">
    <cdr:from>
      <cdr:x>0.89663</cdr:x>
      <cdr:y>0.71095</cdr:y>
    </cdr:from>
    <cdr:to>
      <cdr:x>0.94776</cdr:x>
      <cdr:y>0.7438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1249680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1.00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177-C318-4694-A1D7-48ABF3F1F7F1}">
  <dimension ref="A1:G41"/>
  <sheetViews>
    <sheetView zoomScale="64" zoomScaleNormal="62" workbookViewId="0">
      <selection activeCell="S112" sqref="S112:S113"/>
    </sheetView>
  </sheetViews>
  <sheetFormatPr defaultRowHeight="14.4" x14ac:dyDescent="0.3"/>
  <cols>
    <col min="2" max="2" width="18.6640625" customWidth="1"/>
    <col min="3" max="3" width="14.88671875" customWidth="1"/>
    <col min="4" max="4" width="16.109375" customWidth="1"/>
    <col min="5" max="5" width="17.109375" customWidth="1"/>
    <col min="6" max="6" width="18.21875" customWidth="1"/>
    <col min="7" max="7" width="14" customWidth="1"/>
  </cols>
  <sheetData>
    <row r="1" spans="1:5" x14ac:dyDescent="0.3">
      <c r="C1" t="s">
        <v>7</v>
      </c>
      <c r="D1" t="s">
        <v>11</v>
      </c>
      <c r="E1" t="s">
        <v>12</v>
      </c>
    </row>
    <row r="2" spans="1:5" x14ac:dyDescent="0.3">
      <c r="A2" t="s">
        <v>0</v>
      </c>
      <c r="B2" t="s">
        <v>3</v>
      </c>
      <c r="C2">
        <v>3.3330000000000002</v>
      </c>
      <c r="D2">
        <f t="shared" ref="D2:D3" si="0">SUM(E2,-C2)</f>
        <v>19.584000000000003</v>
      </c>
      <c r="E2">
        <v>22.917000000000002</v>
      </c>
    </row>
    <row r="3" spans="1:5" x14ac:dyDescent="0.3">
      <c r="B3" t="s">
        <v>9</v>
      </c>
      <c r="C3">
        <v>10.833</v>
      </c>
      <c r="D3">
        <f t="shared" si="0"/>
        <v>78.23</v>
      </c>
      <c r="E3">
        <v>89.063000000000002</v>
      </c>
    </row>
    <row r="4" spans="1:5" x14ac:dyDescent="0.3">
      <c r="B4" t="s">
        <v>4</v>
      </c>
      <c r="C4">
        <v>0</v>
      </c>
      <c r="D4">
        <f>SUM(E4,-C4)</f>
        <v>30.207999999999998</v>
      </c>
      <c r="E4">
        <v>30.207999999999998</v>
      </c>
    </row>
    <row r="6" spans="1:5" x14ac:dyDescent="0.3">
      <c r="A6" t="s">
        <v>5</v>
      </c>
    </row>
    <row r="7" spans="1:5" x14ac:dyDescent="0.3">
      <c r="B7" t="s">
        <v>3</v>
      </c>
      <c r="C7">
        <v>2.5</v>
      </c>
      <c r="D7">
        <f t="shared" ref="D7:D9" si="1">SUM(E7,-C7)</f>
        <v>19.582999999999998</v>
      </c>
      <c r="E7">
        <v>22.082999999999998</v>
      </c>
    </row>
    <row r="8" spans="1:5" x14ac:dyDescent="0.3">
      <c r="B8" t="s">
        <v>9</v>
      </c>
      <c r="C8" s="1">
        <v>10</v>
      </c>
      <c r="D8">
        <f t="shared" si="1"/>
        <v>78.332999999999998</v>
      </c>
      <c r="E8">
        <v>88.332999999999998</v>
      </c>
    </row>
    <row r="9" spans="1:5" x14ac:dyDescent="0.3">
      <c r="B9" t="s">
        <v>4</v>
      </c>
      <c r="C9">
        <v>0</v>
      </c>
      <c r="D9">
        <f t="shared" si="1"/>
        <v>29.757000000000001</v>
      </c>
      <c r="E9">
        <v>29.757000000000001</v>
      </c>
    </row>
    <row r="11" spans="1:5" x14ac:dyDescent="0.3">
      <c r="A11" t="s">
        <v>1</v>
      </c>
    </row>
    <row r="12" spans="1:5" x14ac:dyDescent="0.3">
      <c r="B12" t="s">
        <v>3</v>
      </c>
      <c r="C12">
        <v>1.667</v>
      </c>
      <c r="D12">
        <f t="shared" ref="D12:D24" si="2">SUM(E12,-C12)</f>
        <v>21.84</v>
      </c>
      <c r="E12">
        <v>23.507000000000001</v>
      </c>
    </row>
    <row r="13" spans="1:5" x14ac:dyDescent="0.3">
      <c r="B13" t="s">
        <v>9</v>
      </c>
      <c r="C13">
        <v>6.6669999999999998</v>
      </c>
      <c r="D13">
        <f t="shared" si="2"/>
        <v>79.825999999999993</v>
      </c>
      <c r="E13">
        <v>86.492999999999995</v>
      </c>
    </row>
    <row r="14" spans="1:5" x14ac:dyDescent="0.3">
      <c r="B14" t="s">
        <v>4</v>
      </c>
      <c r="C14">
        <v>0</v>
      </c>
      <c r="D14">
        <f t="shared" si="2"/>
        <v>31.318999999999999</v>
      </c>
      <c r="E14">
        <v>31.318999999999999</v>
      </c>
    </row>
    <row r="16" spans="1:5" x14ac:dyDescent="0.3">
      <c r="A16" t="s">
        <v>6</v>
      </c>
    </row>
    <row r="17" spans="1:7" x14ac:dyDescent="0.3">
      <c r="B17" t="s">
        <v>3</v>
      </c>
      <c r="C17">
        <v>3.3330000000000002</v>
      </c>
      <c r="D17">
        <f t="shared" si="2"/>
        <v>20.729999999999997</v>
      </c>
      <c r="E17">
        <v>24.062999999999999</v>
      </c>
    </row>
    <row r="18" spans="1:7" x14ac:dyDescent="0.3">
      <c r="B18" t="s">
        <v>9</v>
      </c>
      <c r="C18">
        <v>11.667</v>
      </c>
      <c r="D18">
        <f t="shared" si="2"/>
        <v>73.158999999999992</v>
      </c>
      <c r="E18">
        <v>84.825999999999993</v>
      </c>
    </row>
    <row r="19" spans="1:7" x14ac:dyDescent="0.3">
      <c r="B19" t="s">
        <v>4</v>
      </c>
      <c r="C19">
        <v>0</v>
      </c>
      <c r="D19">
        <f t="shared" si="2"/>
        <v>32.188000000000002</v>
      </c>
      <c r="E19">
        <v>32.188000000000002</v>
      </c>
    </row>
    <row r="21" spans="1:7" x14ac:dyDescent="0.3">
      <c r="A21" t="s">
        <v>2</v>
      </c>
    </row>
    <row r="22" spans="1:7" x14ac:dyDescent="0.3">
      <c r="B22" t="s">
        <v>3</v>
      </c>
      <c r="C22">
        <v>3.33</v>
      </c>
      <c r="D22">
        <f t="shared" si="2"/>
        <v>22.537999999999997</v>
      </c>
      <c r="E22">
        <v>25.867999999999999</v>
      </c>
    </row>
    <row r="23" spans="1:7" x14ac:dyDescent="0.3">
      <c r="B23" t="s">
        <v>9</v>
      </c>
      <c r="C23">
        <v>8.3330000000000002</v>
      </c>
      <c r="D23">
        <f t="shared" si="2"/>
        <v>75.242999999999995</v>
      </c>
      <c r="E23">
        <v>83.575999999999993</v>
      </c>
    </row>
    <row r="24" spans="1:7" x14ac:dyDescent="0.3">
      <c r="B24" t="s">
        <v>4</v>
      </c>
      <c r="C24">
        <v>0</v>
      </c>
      <c r="D24">
        <f t="shared" si="2"/>
        <v>33.194000000000003</v>
      </c>
      <c r="E24">
        <v>33.194000000000003</v>
      </c>
    </row>
    <row r="31" spans="1:7" x14ac:dyDescent="0.3">
      <c r="C31" t="s">
        <v>0</v>
      </c>
      <c r="D31" t="s">
        <v>5</v>
      </c>
      <c r="E31" t="s">
        <v>1</v>
      </c>
      <c r="F31" t="s">
        <v>6</v>
      </c>
      <c r="G31" t="s">
        <v>2</v>
      </c>
    </row>
    <row r="32" spans="1:7" x14ac:dyDescent="0.3">
      <c r="B32" t="s">
        <v>7</v>
      </c>
      <c r="C32">
        <v>3.3330000000000002</v>
      </c>
      <c r="E32">
        <v>1.667</v>
      </c>
      <c r="G32">
        <v>3.33</v>
      </c>
    </row>
    <row r="33" spans="2:7" x14ac:dyDescent="0.3">
      <c r="B33" t="s">
        <v>8</v>
      </c>
      <c r="C33">
        <v>10</v>
      </c>
      <c r="D33">
        <v>10</v>
      </c>
      <c r="E33">
        <v>20</v>
      </c>
      <c r="F33">
        <v>20</v>
      </c>
      <c r="G33">
        <v>15</v>
      </c>
    </row>
    <row r="41" spans="2:7" x14ac:dyDescent="0.3">
      <c r="B4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DA45-7DED-499D-BAC9-FA5CA33E4655}">
  <dimension ref="A1:E121"/>
  <sheetViews>
    <sheetView tabSelected="1" zoomScale="31" zoomScaleNormal="130" workbookViewId="0">
      <selection activeCell="H103" sqref="H103"/>
    </sheetView>
  </sheetViews>
  <sheetFormatPr defaultRowHeight="14.4" x14ac:dyDescent="0.3"/>
  <cols>
    <col min="2" max="2" width="18.6640625" customWidth="1"/>
    <col min="3" max="3" width="14.88671875" customWidth="1"/>
    <col min="4" max="4" width="16.109375" customWidth="1"/>
    <col min="5" max="5" width="17.109375" customWidth="1"/>
    <col min="6" max="6" width="18.21875" customWidth="1"/>
    <col min="7" max="7" width="14" customWidth="1"/>
  </cols>
  <sheetData>
    <row r="1" spans="1:5" x14ac:dyDescent="0.3">
      <c r="C1" t="s">
        <v>7</v>
      </c>
      <c r="D1" t="s">
        <v>11</v>
      </c>
      <c r="E1" t="s">
        <v>12</v>
      </c>
    </row>
    <row r="2" spans="1:5" x14ac:dyDescent="0.3">
      <c r="A2" s="2" t="s">
        <v>0</v>
      </c>
      <c r="B2" t="s">
        <v>3</v>
      </c>
      <c r="C2">
        <v>3.3330000000000002</v>
      </c>
      <c r="D2">
        <f t="shared" ref="D2:D5" si="0">SUM(E2,-C2)</f>
        <v>19.584000000000003</v>
      </c>
      <c r="E2">
        <v>22.917000000000002</v>
      </c>
    </row>
    <row r="3" spans="1:5" x14ac:dyDescent="0.3">
      <c r="A3" s="2"/>
      <c r="B3" t="s">
        <v>9</v>
      </c>
      <c r="C3">
        <v>10.833</v>
      </c>
      <c r="D3">
        <f t="shared" si="0"/>
        <v>78.23</v>
      </c>
      <c r="E3">
        <v>89.063000000000002</v>
      </c>
    </row>
    <row r="4" spans="1:5" x14ac:dyDescent="0.3">
      <c r="A4" s="2"/>
      <c r="B4" t="s">
        <v>4</v>
      </c>
      <c r="C4">
        <v>0</v>
      </c>
      <c r="D4">
        <f t="shared" si="0"/>
        <v>30.207999999999998</v>
      </c>
      <c r="E4">
        <v>30.207999999999998</v>
      </c>
    </row>
    <row r="5" spans="1:5" x14ac:dyDescent="0.3">
      <c r="A5" s="2"/>
      <c r="B5" t="s">
        <v>13</v>
      </c>
      <c r="C5">
        <v>8.3330000000000002</v>
      </c>
      <c r="D5">
        <f t="shared" si="0"/>
        <v>74.896000000000001</v>
      </c>
      <c r="E5">
        <v>83.228999999999999</v>
      </c>
    </row>
    <row r="7" spans="1:5" x14ac:dyDescent="0.3">
      <c r="A7" s="2" t="s">
        <v>5</v>
      </c>
    </row>
    <row r="8" spans="1:5" x14ac:dyDescent="0.3">
      <c r="A8" s="2"/>
      <c r="B8" t="s">
        <v>3</v>
      </c>
      <c r="C8">
        <v>2.5</v>
      </c>
      <c r="D8">
        <f t="shared" ref="D8:D11" si="1">SUM(E8,-C8)</f>
        <v>19.582999999999998</v>
      </c>
      <c r="E8">
        <v>22.082999999999998</v>
      </c>
    </row>
    <row r="9" spans="1:5" x14ac:dyDescent="0.3">
      <c r="A9" s="2"/>
      <c r="B9" t="s">
        <v>9</v>
      </c>
      <c r="C9" s="1">
        <v>10</v>
      </c>
      <c r="D9">
        <f t="shared" si="1"/>
        <v>78.332999999999998</v>
      </c>
      <c r="E9">
        <v>88.332999999999998</v>
      </c>
    </row>
    <row r="10" spans="1:5" x14ac:dyDescent="0.3">
      <c r="A10" s="2"/>
      <c r="B10" t="s">
        <v>4</v>
      </c>
      <c r="C10">
        <v>0</v>
      </c>
      <c r="D10">
        <f t="shared" si="1"/>
        <v>29.757000000000001</v>
      </c>
      <c r="E10">
        <v>29.757000000000001</v>
      </c>
    </row>
    <row r="11" spans="1:5" x14ac:dyDescent="0.3">
      <c r="A11" s="2"/>
      <c r="B11" t="s">
        <v>13</v>
      </c>
      <c r="C11">
        <v>5.8330000000000002</v>
      </c>
      <c r="D11">
        <f t="shared" si="1"/>
        <v>76.632000000000005</v>
      </c>
      <c r="E11">
        <v>82.465000000000003</v>
      </c>
    </row>
    <row r="12" spans="1:5" x14ac:dyDescent="0.3">
      <c r="A12" s="2"/>
    </row>
    <row r="13" spans="1:5" x14ac:dyDescent="0.3">
      <c r="A13" s="2">
        <v>0.5</v>
      </c>
    </row>
    <row r="14" spans="1:5" x14ac:dyDescent="0.3">
      <c r="A14" s="2"/>
      <c r="B14" t="s">
        <v>3</v>
      </c>
      <c r="C14">
        <v>1.667</v>
      </c>
      <c r="D14">
        <f t="shared" ref="D14:D17" si="2">SUM(E14,-C14)</f>
        <v>21.84</v>
      </c>
      <c r="E14">
        <v>23.507000000000001</v>
      </c>
    </row>
    <row r="15" spans="1:5" x14ac:dyDescent="0.3">
      <c r="A15" s="2"/>
      <c r="B15" t="s">
        <v>9</v>
      </c>
      <c r="C15">
        <v>6.6669999999999998</v>
      </c>
      <c r="D15">
        <f t="shared" si="2"/>
        <v>79.825999999999993</v>
      </c>
      <c r="E15">
        <v>86.492999999999995</v>
      </c>
    </row>
    <row r="16" spans="1:5" x14ac:dyDescent="0.3">
      <c r="A16" s="2"/>
      <c r="B16" t="s">
        <v>4</v>
      </c>
      <c r="C16">
        <v>0</v>
      </c>
      <c r="D16">
        <f t="shared" si="2"/>
        <v>31.318999999999999</v>
      </c>
      <c r="E16">
        <v>31.318999999999999</v>
      </c>
    </row>
    <row r="17" spans="1:5" x14ac:dyDescent="0.3">
      <c r="A17" s="2"/>
      <c r="B17" t="s">
        <v>13</v>
      </c>
      <c r="C17">
        <v>5</v>
      </c>
      <c r="D17">
        <f t="shared" si="2"/>
        <v>77.674000000000007</v>
      </c>
      <c r="E17">
        <v>82.674000000000007</v>
      </c>
    </row>
    <row r="19" spans="1:5" x14ac:dyDescent="0.3">
      <c r="A19" s="2" t="s">
        <v>6</v>
      </c>
    </row>
    <row r="20" spans="1:5" x14ac:dyDescent="0.3">
      <c r="A20" s="2"/>
      <c r="B20" t="s">
        <v>3</v>
      </c>
      <c r="C20">
        <v>3.3330000000000002</v>
      </c>
      <c r="D20">
        <f t="shared" ref="D20:D23" si="3">SUM(E20,-C20)</f>
        <v>20.729999999999997</v>
      </c>
      <c r="E20">
        <v>24.062999999999999</v>
      </c>
    </row>
    <row r="21" spans="1:5" x14ac:dyDescent="0.3">
      <c r="A21" s="2"/>
      <c r="B21" t="s">
        <v>9</v>
      </c>
      <c r="C21">
        <v>11.667</v>
      </c>
      <c r="D21">
        <f t="shared" si="3"/>
        <v>73.158999999999992</v>
      </c>
      <c r="E21">
        <v>84.825999999999993</v>
      </c>
    </row>
    <row r="22" spans="1:5" x14ac:dyDescent="0.3">
      <c r="A22" s="2"/>
      <c r="B22" t="s">
        <v>4</v>
      </c>
      <c r="C22">
        <v>0</v>
      </c>
      <c r="D22">
        <f t="shared" si="3"/>
        <v>32.188000000000002</v>
      </c>
      <c r="E22">
        <v>32.188000000000002</v>
      </c>
    </row>
    <row r="23" spans="1:5" x14ac:dyDescent="0.3">
      <c r="A23" s="2"/>
      <c r="B23" t="s">
        <v>13</v>
      </c>
      <c r="C23">
        <v>8.3330000000000002</v>
      </c>
      <c r="D23">
        <f t="shared" si="3"/>
        <v>73.334000000000003</v>
      </c>
      <c r="E23">
        <v>81.667000000000002</v>
      </c>
    </row>
    <row r="25" spans="1:5" x14ac:dyDescent="0.3">
      <c r="A25" s="2" t="s">
        <v>2</v>
      </c>
    </row>
    <row r="26" spans="1:5" x14ac:dyDescent="0.3">
      <c r="A26" s="2"/>
      <c r="B26" t="s">
        <v>3</v>
      </c>
      <c r="C26">
        <v>3.33</v>
      </c>
      <c r="D26">
        <f t="shared" ref="D26:D29" si="4">SUM(E26,-C26)</f>
        <v>22.537999999999997</v>
      </c>
      <c r="E26">
        <v>25.867999999999999</v>
      </c>
    </row>
    <row r="27" spans="1:5" x14ac:dyDescent="0.3">
      <c r="A27" s="2"/>
      <c r="B27" t="s">
        <v>9</v>
      </c>
      <c r="C27">
        <v>8.3330000000000002</v>
      </c>
      <c r="D27">
        <f t="shared" si="4"/>
        <v>75.242999999999995</v>
      </c>
      <c r="E27">
        <v>83.575999999999993</v>
      </c>
    </row>
    <row r="28" spans="1:5" x14ac:dyDescent="0.3">
      <c r="A28" s="2"/>
      <c r="B28" t="s">
        <v>4</v>
      </c>
      <c r="C28">
        <v>0</v>
      </c>
      <c r="D28">
        <f t="shared" si="4"/>
        <v>33.194000000000003</v>
      </c>
      <c r="E28">
        <v>33.194000000000003</v>
      </c>
    </row>
    <row r="29" spans="1:5" x14ac:dyDescent="0.3">
      <c r="B29" t="s">
        <v>13</v>
      </c>
      <c r="C29">
        <v>7.5</v>
      </c>
      <c r="D29">
        <f t="shared" si="4"/>
        <v>73.611000000000004</v>
      </c>
      <c r="E29">
        <v>81.111000000000004</v>
      </c>
    </row>
    <row r="33" spans="1:4" x14ac:dyDescent="0.3">
      <c r="A33" s="2"/>
      <c r="B33" t="s">
        <v>3</v>
      </c>
    </row>
    <row r="34" spans="1:4" x14ac:dyDescent="0.3">
      <c r="A34" s="2"/>
    </row>
    <row r="35" spans="1:4" x14ac:dyDescent="0.3">
      <c r="A35" s="2"/>
      <c r="B35" t="s">
        <v>7</v>
      </c>
      <c r="C35" t="s">
        <v>11</v>
      </c>
      <c r="D35" t="s">
        <v>12</v>
      </c>
    </row>
    <row r="36" spans="1:4" x14ac:dyDescent="0.3">
      <c r="A36" s="2">
        <v>0</v>
      </c>
      <c r="B36" s="4">
        <v>3.3330000000000002</v>
      </c>
      <c r="C36" s="4">
        <f t="shared" ref="C36" si="5">SUM(D36,-B36)</f>
        <v>19.584000000000003</v>
      </c>
      <c r="D36">
        <v>22.917000000000002</v>
      </c>
    </row>
    <row r="37" spans="1:4" x14ac:dyDescent="0.3">
      <c r="A37" s="2">
        <v>0.25</v>
      </c>
      <c r="B37" s="4">
        <v>2.5</v>
      </c>
      <c r="C37" s="4">
        <f>SUM(D37,-B37)</f>
        <v>19.582999999999998</v>
      </c>
      <c r="D37">
        <v>22.082999999999998</v>
      </c>
    </row>
    <row r="38" spans="1:4" x14ac:dyDescent="0.3">
      <c r="A38" s="2">
        <v>0.5</v>
      </c>
      <c r="B38" s="4">
        <v>1.667</v>
      </c>
      <c r="C38" s="4">
        <f>SUM(D38,-B38)</f>
        <v>21.84</v>
      </c>
      <c r="D38">
        <v>23.507000000000001</v>
      </c>
    </row>
    <row r="39" spans="1:4" x14ac:dyDescent="0.3">
      <c r="A39" s="2">
        <v>0.75</v>
      </c>
      <c r="B39" s="4">
        <v>3.3330000000000002</v>
      </c>
      <c r="C39" s="4">
        <f>SUM(D39,-B39)</f>
        <v>20.729999999999997</v>
      </c>
      <c r="D39">
        <v>24.062999999999999</v>
      </c>
    </row>
    <row r="40" spans="1:4" x14ac:dyDescent="0.3">
      <c r="A40" s="2">
        <v>1</v>
      </c>
      <c r="B40" s="4">
        <v>3.33</v>
      </c>
      <c r="C40" s="4">
        <f>SUM(D40,-B40)</f>
        <v>22.537999999999997</v>
      </c>
      <c r="D40">
        <v>25.867999999999999</v>
      </c>
    </row>
    <row r="41" spans="1:4" x14ac:dyDescent="0.3">
      <c r="A41" s="2"/>
    </row>
    <row r="52" spans="1:4" x14ac:dyDescent="0.3">
      <c r="A52" s="2"/>
    </row>
    <row r="53" spans="1:4" x14ac:dyDescent="0.3">
      <c r="A53" s="2"/>
      <c r="B53" t="s">
        <v>9</v>
      </c>
    </row>
    <row r="54" spans="1:4" x14ac:dyDescent="0.3">
      <c r="A54" s="2"/>
    </row>
    <row r="55" spans="1:4" x14ac:dyDescent="0.3">
      <c r="A55" s="2"/>
      <c r="B55" t="s">
        <v>7</v>
      </c>
      <c r="C55" t="s">
        <v>11</v>
      </c>
      <c r="D55" t="s">
        <v>12</v>
      </c>
    </row>
    <row r="56" spans="1:4" x14ac:dyDescent="0.3">
      <c r="A56" s="2">
        <v>0</v>
      </c>
      <c r="B56" s="4">
        <v>10.833</v>
      </c>
      <c r="C56" s="4">
        <f t="shared" ref="C56:C60" si="6">SUM(D56,-B56)</f>
        <v>78.23</v>
      </c>
      <c r="D56">
        <v>89.063000000000002</v>
      </c>
    </row>
    <row r="57" spans="1:4" x14ac:dyDescent="0.3">
      <c r="A57" s="2">
        <v>0.25</v>
      </c>
      <c r="B57" s="4">
        <v>10</v>
      </c>
      <c r="C57" s="4">
        <f t="shared" si="6"/>
        <v>78.332999999999998</v>
      </c>
      <c r="D57">
        <v>88.332999999999998</v>
      </c>
    </row>
    <row r="58" spans="1:4" x14ac:dyDescent="0.3">
      <c r="A58" s="2">
        <v>0.5</v>
      </c>
      <c r="B58" s="4">
        <v>6.6669999999999998</v>
      </c>
      <c r="C58" s="4">
        <f t="shared" si="6"/>
        <v>79.825999999999993</v>
      </c>
      <c r="D58">
        <v>86.492999999999995</v>
      </c>
    </row>
    <row r="59" spans="1:4" x14ac:dyDescent="0.3">
      <c r="A59" s="2">
        <v>0.75</v>
      </c>
      <c r="B59" s="4">
        <v>11.667</v>
      </c>
      <c r="C59" s="4">
        <f t="shared" si="6"/>
        <v>73.158999999999992</v>
      </c>
      <c r="D59">
        <v>84.825999999999993</v>
      </c>
    </row>
    <row r="60" spans="1:4" x14ac:dyDescent="0.3">
      <c r="A60" s="2">
        <v>1</v>
      </c>
      <c r="B60" s="4">
        <v>8.3330000000000002</v>
      </c>
      <c r="C60" s="4">
        <f t="shared" si="6"/>
        <v>75.242999999999995</v>
      </c>
      <c r="D60">
        <v>83.575999999999993</v>
      </c>
    </row>
    <row r="61" spans="1:4" x14ac:dyDescent="0.3">
      <c r="A61" s="2"/>
    </row>
    <row r="65" spans="1:4" x14ac:dyDescent="0.3">
      <c r="A65" s="2"/>
      <c r="B65" t="s">
        <v>13</v>
      </c>
    </row>
    <row r="66" spans="1:4" x14ac:dyDescent="0.3">
      <c r="A66" s="2"/>
    </row>
    <row r="67" spans="1:4" x14ac:dyDescent="0.3">
      <c r="A67" s="2"/>
      <c r="B67" t="s">
        <v>7</v>
      </c>
      <c r="C67" t="s">
        <v>11</v>
      </c>
      <c r="D67" t="s">
        <v>12</v>
      </c>
    </row>
    <row r="68" spans="1:4" x14ac:dyDescent="0.3">
      <c r="A68" s="2">
        <v>0</v>
      </c>
      <c r="B68" s="4">
        <v>8.3330000000000002</v>
      </c>
      <c r="C68" s="4">
        <f t="shared" ref="C68:C72" si="7">SUM(D68,-B68)</f>
        <v>74.896000000000001</v>
      </c>
      <c r="D68">
        <v>83.228999999999999</v>
      </c>
    </row>
    <row r="69" spans="1:4" x14ac:dyDescent="0.3">
      <c r="A69" s="2">
        <v>0.25</v>
      </c>
      <c r="B69" s="4">
        <v>5.8330000000000002</v>
      </c>
      <c r="C69" s="4">
        <f t="shared" si="7"/>
        <v>76.632000000000005</v>
      </c>
      <c r="D69">
        <v>82.465000000000003</v>
      </c>
    </row>
    <row r="70" spans="1:4" x14ac:dyDescent="0.3">
      <c r="A70" s="2">
        <v>0.5</v>
      </c>
      <c r="B70" s="4">
        <v>5</v>
      </c>
      <c r="C70" s="4">
        <f t="shared" si="7"/>
        <v>77.674000000000007</v>
      </c>
      <c r="D70">
        <v>82.674000000000007</v>
      </c>
    </row>
    <row r="71" spans="1:4" x14ac:dyDescent="0.3">
      <c r="A71" s="2">
        <v>0.75</v>
      </c>
      <c r="B71" s="4">
        <v>8.3330000000000002</v>
      </c>
      <c r="C71" s="4">
        <f t="shared" si="7"/>
        <v>73.334000000000003</v>
      </c>
      <c r="D71">
        <v>81.667000000000002</v>
      </c>
    </row>
    <row r="72" spans="1:4" x14ac:dyDescent="0.3">
      <c r="A72" s="2">
        <v>1</v>
      </c>
      <c r="B72" s="4">
        <v>7.5</v>
      </c>
      <c r="C72" s="4">
        <f t="shared" si="7"/>
        <v>73.611000000000004</v>
      </c>
      <c r="D72">
        <v>81.111000000000004</v>
      </c>
    </row>
    <row r="73" spans="1:4" x14ac:dyDescent="0.3">
      <c r="A73" s="2"/>
    </row>
    <row r="74" spans="1:4" x14ac:dyDescent="0.3">
      <c r="A74" s="2"/>
    </row>
    <row r="75" spans="1:4" x14ac:dyDescent="0.3">
      <c r="A75" s="2"/>
    </row>
    <row r="76" spans="1:4" x14ac:dyDescent="0.3">
      <c r="A76" s="2"/>
    </row>
    <row r="77" spans="1:4" x14ac:dyDescent="0.3">
      <c r="A77" s="2"/>
    </row>
    <row r="78" spans="1:4" x14ac:dyDescent="0.3">
      <c r="A78" s="2"/>
      <c r="B78" t="s">
        <v>4</v>
      </c>
    </row>
    <row r="79" spans="1:4" x14ac:dyDescent="0.3">
      <c r="A79" s="2"/>
      <c r="B79" t="s">
        <v>7</v>
      </c>
      <c r="C79" t="s">
        <v>11</v>
      </c>
      <c r="D79" t="s">
        <v>12</v>
      </c>
    </row>
    <row r="80" spans="1:4" x14ac:dyDescent="0.3">
      <c r="A80" s="2">
        <v>0</v>
      </c>
      <c r="B80" s="4">
        <v>0</v>
      </c>
      <c r="C80" s="4">
        <f>SUM(D80,-B80)</f>
        <v>30.207999999999998</v>
      </c>
      <c r="D80">
        <v>30.207999999999998</v>
      </c>
    </row>
    <row r="81" spans="1:4" x14ac:dyDescent="0.3">
      <c r="A81" s="2">
        <v>0.25</v>
      </c>
      <c r="B81" s="4">
        <v>0</v>
      </c>
      <c r="C81" s="4">
        <f t="shared" ref="C81:C84" si="8">SUM(D81,-B81)</f>
        <v>29.757000000000001</v>
      </c>
      <c r="D81">
        <v>29.757000000000001</v>
      </c>
    </row>
    <row r="82" spans="1:4" x14ac:dyDescent="0.3">
      <c r="A82" s="2">
        <v>0.5</v>
      </c>
      <c r="B82" s="4">
        <v>0</v>
      </c>
      <c r="C82" s="4">
        <f t="shared" si="8"/>
        <v>31.318999999999999</v>
      </c>
      <c r="D82">
        <v>31.318999999999999</v>
      </c>
    </row>
    <row r="83" spans="1:4" x14ac:dyDescent="0.3">
      <c r="A83" s="2">
        <v>0.75</v>
      </c>
      <c r="B83" s="4">
        <v>0</v>
      </c>
      <c r="C83" s="4">
        <f t="shared" si="8"/>
        <v>32.188000000000002</v>
      </c>
      <c r="D83">
        <v>32.188000000000002</v>
      </c>
    </row>
    <row r="84" spans="1:4" x14ac:dyDescent="0.3">
      <c r="A84" s="2">
        <v>1</v>
      </c>
      <c r="B84" s="4">
        <v>0</v>
      </c>
      <c r="C84" s="4">
        <f t="shared" si="8"/>
        <v>33.194000000000003</v>
      </c>
      <c r="D84">
        <v>33.194000000000003</v>
      </c>
    </row>
    <row r="121" spans="2:2" x14ac:dyDescent="0.3">
      <c r="B12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zoomScale="39" zoomScaleNormal="62" workbookViewId="0">
      <selection activeCell="S113" sqref="S112:S113"/>
    </sheetView>
  </sheetViews>
  <sheetFormatPr defaultRowHeight="14.4" x14ac:dyDescent="0.3"/>
  <cols>
    <col min="2" max="2" width="18.6640625" customWidth="1"/>
    <col min="3" max="3" width="14.88671875" customWidth="1"/>
    <col min="4" max="4" width="16.109375" customWidth="1"/>
    <col min="5" max="5" width="17.109375" customWidth="1"/>
    <col min="6" max="6" width="18.21875" customWidth="1"/>
    <col min="7" max="7" width="14" customWidth="1"/>
  </cols>
  <sheetData>
    <row r="1" spans="1:5" x14ac:dyDescent="0.3">
      <c r="C1" t="s">
        <v>7</v>
      </c>
      <c r="D1" t="s">
        <v>11</v>
      </c>
      <c r="E1" t="s">
        <v>12</v>
      </c>
    </row>
    <row r="2" spans="1:5" x14ac:dyDescent="0.3">
      <c r="A2" t="s">
        <v>0</v>
      </c>
      <c r="B2" t="s">
        <v>3</v>
      </c>
      <c r="C2">
        <v>3.3330000000000002</v>
      </c>
      <c r="D2">
        <f t="shared" ref="D2:D3" si="0">SUM(E2,-C2)</f>
        <v>19.584000000000003</v>
      </c>
      <c r="E2">
        <v>22.917000000000002</v>
      </c>
    </row>
    <row r="3" spans="1:5" x14ac:dyDescent="0.3">
      <c r="B3" t="s">
        <v>9</v>
      </c>
      <c r="C3">
        <v>10.833</v>
      </c>
      <c r="D3">
        <f t="shared" si="0"/>
        <v>78.23</v>
      </c>
      <c r="E3">
        <v>89.063000000000002</v>
      </c>
    </row>
    <row r="4" spans="1:5" x14ac:dyDescent="0.3">
      <c r="B4" t="s">
        <v>4</v>
      </c>
      <c r="C4">
        <v>0</v>
      </c>
      <c r="D4">
        <f>SUM(E4,-C4)</f>
        <v>30.207999999999998</v>
      </c>
      <c r="E4">
        <v>30.207999999999998</v>
      </c>
    </row>
    <row r="6" spans="1:5" x14ac:dyDescent="0.3">
      <c r="A6" t="s">
        <v>5</v>
      </c>
    </row>
    <row r="7" spans="1:5" x14ac:dyDescent="0.3">
      <c r="B7" t="s">
        <v>3</v>
      </c>
      <c r="C7">
        <v>2.5</v>
      </c>
      <c r="D7">
        <f t="shared" ref="D7:D9" si="1">SUM(E7,-C7)</f>
        <v>19.582999999999998</v>
      </c>
      <c r="E7">
        <v>22.082999999999998</v>
      </c>
    </row>
    <row r="8" spans="1:5" x14ac:dyDescent="0.3">
      <c r="B8" t="s">
        <v>9</v>
      </c>
      <c r="C8" s="1">
        <v>10</v>
      </c>
      <c r="D8">
        <f t="shared" si="1"/>
        <v>78.332999999999998</v>
      </c>
      <c r="E8">
        <v>88.332999999999998</v>
      </c>
    </row>
    <row r="9" spans="1:5" x14ac:dyDescent="0.3">
      <c r="B9" t="s">
        <v>4</v>
      </c>
      <c r="C9">
        <v>0</v>
      </c>
      <c r="D9">
        <f t="shared" si="1"/>
        <v>29.757000000000001</v>
      </c>
      <c r="E9">
        <v>29.757000000000001</v>
      </c>
    </row>
    <row r="11" spans="1:5" x14ac:dyDescent="0.3">
      <c r="A11" t="s">
        <v>1</v>
      </c>
    </row>
    <row r="12" spans="1:5" x14ac:dyDescent="0.3">
      <c r="B12" t="s">
        <v>3</v>
      </c>
      <c r="C12">
        <v>1.667</v>
      </c>
      <c r="D12">
        <f t="shared" ref="D12:D24" si="2">SUM(E12,-C12)</f>
        <v>21.84</v>
      </c>
      <c r="E12">
        <v>23.507000000000001</v>
      </c>
    </row>
    <row r="13" spans="1:5" x14ac:dyDescent="0.3">
      <c r="B13" t="s">
        <v>9</v>
      </c>
      <c r="C13">
        <v>6.6669999999999998</v>
      </c>
      <c r="D13">
        <f t="shared" si="2"/>
        <v>79.825999999999993</v>
      </c>
      <c r="E13">
        <v>86.492999999999995</v>
      </c>
    </row>
    <row r="14" spans="1:5" x14ac:dyDescent="0.3">
      <c r="B14" t="s">
        <v>4</v>
      </c>
      <c r="C14">
        <v>0</v>
      </c>
      <c r="D14">
        <f t="shared" si="2"/>
        <v>31.318999999999999</v>
      </c>
      <c r="E14">
        <v>31.318999999999999</v>
      </c>
    </row>
    <row r="16" spans="1:5" x14ac:dyDescent="0.3">
      <c r="A16" t="s">
        <v>6</v>
      </c>
    </row>
    <row r="17" spans="1:7" x14ac:dyDescent="0.3">
      <c r="B17" t="s">
        <v>3</v>
      </c>
      <c r="C17">
        <v>3.3330000000000002</v>
      </c>
      <c r="D17">
        <f t="shared" si="2"/>
        <v>20.729999999999997</v>
      </c>
      <c r="E17">
        <v>24.062999999999999</v>
      </c>
    </row>
    <row r="18" spans="1:7" x14ac:dyDescent="0.3">
      <c r="B18" t="s">
        <v>9</v>
      </c>
      <c r="C18">
        <v>11.667</v>
      </c>
      <c r="D18">
        <f t="shared" si="2"/>
        <v>73.158999999999992</v>
      </c>
      <c r="E18">
        <v>84.825999999999993</v>
      </c>
    </row>
    <row r="19" spans="1:7" x14ac:dyDescent="0.3">
      <c r="B19" t="s">
        <v>4</v>
      </c>
      <c r="C19">
        <v>0</v>
      </c>
      <c r="D19">
        <f t="shared" si="2"/>
        <v>32.188000000000002</v>
      </c>
      <c r="E19">
        <v>32.188000000000002</v>
      </c>
    </row>
    <row r="21" spans="1:7" x14ac:dyDescent="0.3">
      <c r="A21" t="s">
        <v>2</v>
      </c>
    </row>
    <row r="22" spans="1:7" x14ac:dyDescent="0.3">
      <c r="B22" t="s">
        <v>3</v>
      </c>
      <c r="C22">
        <v>3.33</v>
      </c>
      <c r="D22">
        <f t="shared" si="2"/>
        <v>22.537999999999997</v>
      </c>
      <c r="E22">
        <v>25.867999999999999</v>
      </c>
    </row>
    <row r="23" spans="1:7" x14ac:dyDescent="0.3">
      <c r="B23" t="s">
        <v>9</v>
      </c>
      <c r="C23">
        <v>8.3330000000000002</v>
      </c>
      <c r="D23">
        <f t="shared" si="2"/>
        <v>75.242999999999995</v>
      </c>
      <c r="E23">
        <v>83.575999999999993</v>
      </c>
    </row>
    <row r="24" spans="1:7" x14ac:dyDescent="0.3">
      <c r="B24" t="s">
        <v>4</v>
      </c>
      <c r="C24">
        <v>0</v>
      </c>
      <c r="D24">
        <f t="shared" si="2"/>
        <v>33.194000000000003</v>
      </c>
      <c r="E24">
        <v>33.194000000000003</v>
      </c>
    </row>
    <row r="31" spans="1:7" x14ac:dyDescent="0.3">
      <c r="C31" t="s">
        <v>0</v>
      </c>
      <c r="D31" t="s">
        <v>5</v>
      </c>
      <c r="E31" t="s">
        <v>1</v>
      </c>
      <c r="F31" t="s">
        <v>6</v>
      </c>
      <c r="G31" t="s">
        <v>2</v>
      </c>
    </row>
    <row r="32" spans="1:7" x14ac:dyDescent="0.3">
      <c r="B32" t="s">
        <v>7</v>
      </c>
      <c r="C32">
        <v>3.3330000000000002</v>
      </c>
      <c r="E32">
        <v>1.667</v>
      </c>
      <c r="G32">
        <v>3.33</v>
      </c>
    </row>
    <row r="33" spans="2:7" x14ac:dyDescent="0.3">
      <c r="B33" t="s">
        <v>8</v>
      </c>
      <c r="C33">
        <v>10</v>
      </c>
      <c r="D33">
        <v>10</v>
      </c>
      <c r="E33">
        <v>20</v>
      </c>
      <c r="F33">
        <v>20</v>
      </c>
      <c r="G33">
        <v>15</v>
      </c>
    </row>
    <row r="41" spans="2:7" x14ac:dyDescent="0.3">
      <c r="B4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(2)</vt:lpstr>
      <vt:lpstr>Individual models</vt:lpstr>
      <vt:lpstr>Combined (to add mistral)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Chan</cp:lastModifiedBy>
  <dcterms:created xsi:type="dcterms:W3CDTF">2015-06-05T18:17:20Z</dcterms:created>
  <dcterms:modified xsi:type="dcterms:W3CDTF">2023-12-29T00:05:07Z</dcterms:modified>
</cp:coreProperties>
</file>