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W\HLN_contri\"/>
    </mc:Choice>
  </mc:AlternateContent>
  <xr:revisionPtr revIDLastSave="0" documentId="13_ncr:1_{87752F82-55F4-4972-A062-CFAC564AAA0A}" xr6:coauthVersionLast="47" xr6:coauthVersionMax="47" xr10:uidLastSave="{00000000-0000-0000-0000-000000000000}"/>
  <bookViews>
    <workbookView xWindow="28680" yWindow="-120" windowWidth="19440" windowHeight="14880" firstSheet="9" activeTab="16" xr2:uid="{00000000-000D-0000-FFFF-FFFF00000000}"/>
  </bookViews>
  <sheets>
    <sheet name="DFM" sheetId="1" r:id="rId1"/>
    <sheet name="RF" sheetId="2" r:id="rId2"/>
    <sheet name="GBOOST" sheetId="6" r:id="rId3"/>
    <sheet name="LSTM" sheetId="7" r:id="rId4"/>
    <sheet name="ARIMA303" sheetId="8" r:id="rId5"/>
    <sheet name="AR1" sheetId="3" r:id="rId6"/>
    <sheet name="DFMDailyBack" sheetId="4" r:id="rId7"/>
    <sheet name="DFMDailyNow" sheetId="5" r:id="rId8"/>
    <sheet name="Backh1" sheetId="16" r:id="rId9"/>
    <sheet name="Backh2" sheetId="17" r:id="rId10"/>
    <sheet name="Backh3" sheetId="18" r:id="rId11"/>
    <sheet name="Nowh1" sheetId="10" r:id="rId12"/>
    <sheet name="Nowh2" sheetId="11" r:id="rId13"/>
    <sheet name="Nowh3" sheetId="12" r:id="rId14"/>
    <sheet name="Nowh4" sheetId="13" r:id="rId15"/>
    <sheet name="Nowh5" sheetId="14" r:id="rId16"/>
    <sheet name="Nowh6" sheetId="15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5" l="1"/>
  <c r="J2" i="15"/>
  <c r="K2" i="15"/>
  <c r="L2" i="15"/>
  <c r="M2" i="15"/>
  <c r="I3" i="15"/>
  <c r="J3" i="15"/>
  <c r="K3" i="15"/>
  <c r="L3" i="15"/>
  <c r="M3" i="15"/>
  <c r="I4" i="15"/>
  <c r="J4" i="15"/>
  <c r="K4" i="15"/>
  <c r="L4" i="15"/>
  <c r="M4" i="15"/>
  <c r="I5" i="15"/>
  <c r="J5" i="15"/>
  <c r="K5" i="15"/>
  <c r="L5" i="15"/>
  <c r="M5" i="15"/>
  <c r="I6" i="15"/>
  <c r="J6" i="15"/>
  <c r="K6" i="15"/>
  <c r="L6" i="15"/>
  <c r="M6" i="15"/>
  <c r="I7" i="15"/>
  <c r="J7" i="15"/>
  <c r="K7" i="15"/>
  <c r="L7" i="15"/>
  <c r="M7" i="15"/>
  <c r="I8" i="15"/>
  <c r="J8" i="15"/>
  <c r="K8" i="15"/>
  <c r="L8" i="15"/>
  <c r="M8" i="15"/>
  <c r="I9" i="15"/>
  <c r="J9" i="15"/>
  <c r="K9" i="15"/>
  <c r="L9" i="15"/>
  <c r="M9" i="15"/>
  <c r="I10" i="15"/>
  <c r="J10" i="15"/>
  <c r="K10" i="15"/>
  <c r="L10" i="15"/>
  <c r="M10" i="15"/>
  <c r="I11" i="15"/>
  <c r="J11" i="15"/>
  <c r="K11" i="15"/>
  <c r="L11" i="15"/>
  <c r="M11" i="15"/>
  <c r="I12" i="15"/>
  <c r="J12" i="15"/>
  <c r="K12" i="15"/>
  <c r="L12" i="15"/>
  <c r="M12" i="15"/>
  <c r="I13" i="15"/>
  <c r="J13" i="15"/>
  <c r="K13" i="15"/>
  <c r="L13" i="15"/>
  <c r="M13" i="15"/>
  <c r="I14" i="15"/>
  <c r="J14" i="15"/>
  <c r="K14" i="15"/>
  <c r="L14" i="15"/>
  <c r="M14" i="15"/>
  <c r="I15" i="15"/>
  <c r="J15" i="15"/>
  <c r="K15" i="15"/>
  <c r="L15" i="15"/>
  <c r="M15" i="15"/>
  <c r="I16" i="15"/>
  <c r="J16" i="15"/>
  <c r="K16" i="15"/>
  <c r="L16" i="15"/>
  <c r="M16" i="15"/>
  <c r="I17" i="15"/>
  <c r="J17" i="15"/>
  <c r="K17" i="15"/>
  <c r="L17" i="15"/>
  <c r="M17" i="15"/>
  <c r="I18" i="15"/>
  <c r="J18" i="15"/>
  <c r="K18" i="15"/>
  <c r="L18" i="15"/>
  <c r="M18" i="15"/>
  <c r="I19" i="15"/>
  <c r="J19" i="15"/>
  <c r="K19" i="15"/>
  <c r="L19" i="15"/>
  <c r="M19" i="15"/>
  <c r="I20" i="15"/>
  <c r="J20" i="15"/>
  <c r="K20" i="15"/>
  <c r="L20" i="15"/>
  <c r="M20" i="15"/>
  <c r="I21" i="15"/>
  <c r="J21" i="15"/>
  <c r="K21" i="15"/>
  <c r="L21" i="15"/>
  <c r="M21" i="15"/>
  <c r="I22" i="15"/>
  <c r="J22" i="15"/>
  <c r="K22" i="15"/>
  <c r="L22" i="15"/>
  <c r="M22" i="15"/>
  <c r="I23" i="15"/>
  <c r="J23" i="15"/>
  <c r="K23" i="15"/>
  <c r="L23" i="15"/>
  <c r="M23" i="15"/>
  <c r="I24" i="15"/>
  <c r="J24" i="15"/>
  <c r="K24" i="15"/>
  <c r="L24" i="15"/>
  <c r="M24" i="15"/>
  <c r="I25" i="15"/>
  <c r="J25" i="15"/>
  <c r="K25" i="15"/>
  <c r="L25" i="15"/>
  <c r="M25" i="15"/>
  <c r="I26" i="15"/>
  <c r="J26" i="15"/>
  <c r="K26" i="15"/>
  <c r="L26" i="15"/>
  <c r="M26" i="15"/>
  <c r="I27" i="15"/>
  <c r="J27" i="15"/>
  <c r="K27" i="15"/>
  <c r="L27" i="15"/>
  <c r="M27" i="15"/>
  <c r="I28" i="15"/>
  <c r="J28" i="15"/>
  <c r="K28" i="15"/>
  <c r="L28" i="15"/>
  <c r="M28" i="15"/>
  <c r="I29" i="15"/>
  <c r="J29" i="15"/>
  <c r="K29" i="15"/>
  <c r="L29" i="15"/>
  <c r="M29" i="15"/>
  <c r="I30" i="15"/>
  <c r="J30" i="15"/>
  <c r="K30" i="15"/>
  <c r="L30" i="15"/>
  <c r="M30" i="15"/>
  <c r="I31" i="15"/>
  <c r="J31" i="15"/>
  <c r="K31" i="15"/>
  <c r="L31" i="15"/>
  <c r="M31" i="15"/>
  <c r="I32" i="15"/>
  <c r="J32" i="15"/>
  <c r="K32" i="15"/>
  <c r="L32" i="15"/>
  <c r="M32" i="15"/>
  <c r="I33" i="15"/>
  <c r="J33" i="15"/>
  <c r="K33" i="15"/>
  <c r="L33" i="15"/>
  <c r="M33" i="15"/>
  <c r="I34" i="15"/>
  <c r="J34" i="15"/>
  <c r="K34" i="15"/>
  <c r="L34" i="15"/>
  <c r="M34" i="15"/>
  <c r="I35" i="15"/>
  <c r="J35" i="15"/>
  <c r="K35" i="15"/>
  <c r="L35" i="15"/>
  <c r="M35" i="15"/>
  <c r="I36" i="15"/>
  <c r="J36" i="15"/>
  <c r="K36" i="15"/>
  <c r="L36" i="15"/>
  <c r="M36" i="15"/>
  <c r="I37" i="15"/>
  <c r="J37" i="15"/>
  <c r="K37" i="15"/>
  <c r="L37" i="15"/>
  <c r="M37" i="15"/>
  <c r="I38" i="15"/>
  <c r="J38" i="15"/>
  <c r="K38" i="15"/>
  <c r="L38" i="15"/>
  <c r="M38" i="15"/>
  <c r="I39" i="15"/>
  <c r="J39" i="15"/>
  <c r="K39" i="15"/>
  <c r="L39" i="15"/>
  <c r="M39" i="15"/>
  <c r="I40" i="15"/>
  <c r="J40" i="15"/>
  <c r="K40" i="15"/>
  <c r="L40" i="15"/>
  <c r="M40" i="15"/>
  <c r="I41" i="15"/>
  <c r="J41" i="15"/>
  <c r="K41" i="15"/>
  <c r="L41" i="15"/>
  <c r="M41" i="15"/>
  <c r="I42" i="15"/>
  <c r="J42" i="15"/>
  <c r="K42" i="15"/>
  <c r="L42" i="15"/>
  <c r="M42" i="15"/>
  <c r="I43" i="15"/>
  <c r="J43" i="15"/>
  <c r="K43" i="15"/>
  <c r="L43" i="15"/>
  <c r="M43" i="15"/>
  <c r="I44" i="15"/>
  <c r="J44" i="15"/>
  <c r="K44" i="15"/>
  <c r="L44" i="15"/>
  <c r="M44" i="15"/>
  <c r="I45" i="15"/>
  <c r="J45" i="15"/>
  <c r="K45" i="15"/>
  <c r="L45" i="15"/>
  <c r="M45" i="15"/>
  <c r="I46" i="15"/>
  <c r="J46" i="15"/>
  <c r="K46" i="15"/>
  <c r="L46" i="15"/>
  <c r="M46" i="15"/>
  <c r="I47" i="15"/>
  <c r="J47" i="15"/>
  <c r="K47" i="15"/>
  <c r="L47" i="15"/>
  <c r="M47" i="15"/>
  <c r="I48" i="15"/>
  <c r="J48" i="15"/>
  <c r="K48" i="15"/>
  <c r="L48" i="15"/>
  <c r="M48" i="15"/>
  <c r="I49" i="15"/>
  <c r="J49" i="15"/>
  <c r="K49" i="15"/>
  <c r="L49" i="15"/>
  <c r="M49" i="15"/>
  <c r="I50" i="15"/>
  <c r="J50" i="15"/>
  <c r="K50" i="15"/>
  <c r="L50" i="15"/>
  <c r="M50" i="15"/>
  <c r="I51" i="15"/>
  <c r="J51" i="15"/>
  <c r="K51" i="15"/>
  <c r="L51" i="15"/>
  <c r="M51" i="15"/>
  <c r="I52" i="15"/>
  <c r="J52" i="15"/>
  <c r="K52" i="15"/>
  <c r="L52" i="15"/>
  <c r="M52" i="15"/>
  <c r="I53" i="15"/>
  <c r="J53" i="15"/>
  <c r="K53" i="15"/>
  <c r="L53" i="15"/>
  <c r="M53" i="15"/>
  <c r="I54" i="15"/>
  <c r="J54" i="15"/>
  <c r="K54" i="15"/>
  <c r="L54" i="15"/>
  <c r="M54" i="15"/>
  <c r="I55" i="15"/>
  <c r="J55" i="15"/>
  <c r="K55" i="15"/>
  <c r="L55" i="15"/>
  <c r="M55" i="15"/>
  <c r="I56" i="15"/>
  <c r="J56" i="15"/>
  <c r="K56" i="15"/>
  <c r="L56" i="15"/>
  <c r="M56" i="15"/>
  <c r="I57" i="15"/>
  <c r="J57" i="15"/>
  <c r="K57" i="15"/>
  <c r="L57" i="15"/>
  <c r="M57" i="15"/>
  <c r="I58" i="15"/>
  <c r="J58" i="15"/>
  <c r="K58" i="15"/>
  <c r="L58" i="15"/>
  <c r="M58" i="15"/>
  <c r="I59" i="15"/>
  <c r="J59" i="15"/>
  <c r="K59" i="15"/>
  <c r="L59" i="15"/>
  <c r="M59" i="15"/>
  <c r="I60" i="15"/>
  <c r="J60" i="15"/>
  <c r="K60" i="15"/>
  <c r="L60" i="15"/>
  <c r="M60" i="15"/>
  <c r="I61" i="15"/>
  <c r="J61" i="15"/>
  <c r="K61" i="15"/>
  <c r="L61" i="15"/>
  <c r="M61" i="15"/>
  <c r="I62" i="15"/>
  <c r="J62" i="15"/>
  <c r="K62" i="15"/>
  <c r="L62" i="15"/>
  <c r="M62" i="15"/>
  <c r="I63" i="15"/>
  <c r="J63" i="15"/>
  <c r="K63" i="15"/>
  <c r="L63" i="15"/>
  <c r="M63" i="15"/>
  <c r="I64" i="15"/>
  <c r="J64" i="15"/>
  <c r="K64" i="15"/>
  <c r="L64" i="15"/>
  <c r="M64" i="15"/>
  <c r="I65" i="15"/>
  <c r="J65" i="15"/>
  <c r="K65" i="15"/>
  <c r="L65" i="15"/>
  <c r="M65" i="15"/>
  <c r="I66" i="15"/>
  <c r="J66" i="15"/>
  <c r="K66" i="15"/>
  <c r="L66" i="15"/>
  <c r="M66" i="15"/>
  <c r="I67" i="15"/>
  <c r="J67" i="15"/>
  <c r="K67" i="15"/>
  <c r="L67" i="15"/>
  <c r="M67" i="15"/>
  <c r="I68" i="15"/>
  <c r="J68" i="15"/>
  <c r="K68" i="15"/>
  <c r="L68" i="15"/>
  <c r="M68" i="15"/>
  <c r="I69" i="15"/>
  <c r="J69" i="15"/>
  <c r="K69" i="15"/>
  <c r="L69" i="15"/>
  <c r="M69" i="15"/>
  <c r="I70" i="15"/>
  <c r="J70" i="15"/>
  <c r="K70" i="15"/>
  <c r="L70" i="15"/>
  <c r="M70" i="15"/>
  <c r="I71" i="15"/>
  <c r="J71" i="15"/>
  <c r="K71" i="15"/>
  <c r="L71" i="15"/>
  <c r="M71" i="15"/>
  <c r="I72" i="15"/>
  <c r="J72" i="15"/>
  <c r="K72" i="15"/>
  <c r="L72" i="15"/>
  <c r="M72" i="15"/>
  <c r="I73" i="15"/>
  <c r="J73" i="15"/>
  <c r="K73" i="15"/>
  <c r="L73" i="15"/>
  <c r="M73" i="15"/>
  <c r="I74" i="15"/>
  <c r="J74" i="15"/>
  <c r="K74" i="15"/>
  <c r="L74" i="15"/>
  <c r="M74" i="15"/>
  <c r="I75" i="15"/>
  <c r="J75" i="15"/>
  <c r="K75" i="15"/>
  <c r="L75" i="15"/>
  <c r="M75" i="15"/>
  <c r="I76" i="15"/>
  <c r="J76" i="15"/>
  <c r="K76" i="15"/>
  <c r="L76" i="15"/>
  <c r="M76" i="15"/>
  <c r="I77" i="15"/>
  <c r="J77" i="15"/>
  <c r="K77" i="15"/>
  <c r="L77" i="15"/>
  <c r="M77" i="15"/>
  <c r="I78" i="15"/>
  <c r="J78" i="15"/>
  <c r="K78" i="15"/>
  <c r="L78" i="15"/>
  <c r="M78" i="15"/>
  <c r="H73" i="15"/>
  <c r="H74" i="15"/>
  <c r="H75" i="15"/>
  <c r="H76" i="15"/>
  <c r="H77" i="15"/>
  <c r="H78" i="15"/>
  <c r="H72" i="15"/>
  <c r="H66" i="15"/>
  <c r="H67" i="15"/>
  <c r="H68" i="15"/>
  <c r="H69" i="15"/>
  <c r="H70" i="15"/>
  <c r="H71" i="15"/>
  <c r="H65" i="15"/>
  <c r="H59" i="15"/>
  <c r="H60" i="15"/>
  <c r="H61" i="15"/>
  <c r="H62" i="15"/>
  <c r="H63" i="15"/>
  <c r="H64" i="15"/>
  <c r="H58" i="15"/>
  <c r="H52" i="15"/>
  <c r="H53" i="15"/>
  <c r="H54" i="15"/>
  <c r="H55" i="15"/>
  <c r="H56" i="15"/>
  <c r="H57" i="15"/>
  <c r="H51" i="15"/>
  <c r="H45" i="15"/>
  <c r="H46" i="15"/>
  <c r="H47" i="15"/>
  <c r="H48" i="15"/>
  <c r="H49" i="15"/>
  <c r="H50" i="15"/>
  <c r="H44" i="15"/>
  <c r="H38" i="15"/>
  <c r="H39" i="15"/>
  <c r="H40" i="15"/>
  <c r="H41" i="15"/>
  <c r="H42" i="15"/>
  <c r="H43" i="15"/>
  <c r="H37" i="15"/>
  <c r="H31" i="15"/>
  <c r="H32" i="15"/>
  <c r="H33" i="15"/>
  <c r="H34" i="15"/>
  <c r="H35" i="15"/>
  <c r="H36" i="15"/>
  <c r="H30" i="15"/>
  <c r="H24" i="15"/>
  <c r="H25" i="15"/>
  <c r="H26" i="15"/>
  <c r="H27" i="15"/>
  <c r="H28" i="15"/>
  <c r="H29" i="15"/>
  <c r="H23" i="15"/>
  <c r="H17" i="15"/>
  <c r="H18" i="15"/>
  <c r="H19" i="15"/>
  <c r="H20" i="15"/>
  <c r="H21" i="15"/>
  <c r="H22" i="15"/>
  <c r="H16" i="15"/>
  <c r="H10" i="15"/>
  <c r="H11" i="15"/>
  <c r="H12" i="15"/>
  <c r="H13" i="15"/>
  <c r="H14" i="15"/>
  <c r="H15" i="15"/>
  <c r="H9" i="15"/>
  <c r="H8" i="15"/>
  <c r="H7" i="15"/>
  <c r="H6" i="15"/>
  <c r="H5" i="15"/>
  <c r="H4" i="15"/>
  <c r="H3" i="15"/>
  <c r="H2" i="15"/>
  <c r="I2" i="14"/>
  <c r="J2" i="14"/>
  <c r="K2" i="14"/>
  <c r="L2" i="14"/>
  <c r="M2" i="14"/>
  <c r="I3" i="14"/>
  <c r="J3" i="14"/>
  <c r="K3" i="14"/>
  <c r="L3" i="14"/>
  <c r="M3" i="14"/>
  <c r="I4" i="14"/>
  <c r="J4" i="14"/>
  <c r="K4" i="14"/>
  <c r="L4" i="14"/>
  <c r="M4" i="14"/>
  <c r="I5" i="14"/>
  <c r="J5" i="14"/>
  <c r="K5" i="14"/>
  <c r="L5" i="14"/>
  <c r="M5" i="14"/>
  <c r="I6" i="14"/>
  <c r="J6" i="14"/>
  <c r="K6" i="14"/>
  <c r="L6" i="14"/>
  <c r="M6" i="14"/>
  <c r="I7" i="14"/>
  <c r="J7" i="14"/>
  <c r="K7" i="14"/>
  <c r="L7" i="14"/>
  <c r="M7" i="14"/>
  <c r="I8" i="14"/>
  <c r="J8" i="14"/>
  <c r="K8" i="14"/>
  <c r="L8" i="14"/>
  <c r="M8" i="14"/>
  <c r="I9" i="14"/>
  <c r="J9" i="14"/>
  <c r="K9" i="14"/>
  <c r="L9" i="14"/>
  <c r="M9" i="14"/>
  <c r="I10" i="14"/>
  <c r="J10" i="14"/>
  <c r="K10" i="14"/>
  <c r="L10" i="14"/>
  <c r="M10" i="14"/>
  <c r="I11" i="14"/>
  <c r="J11" i="14"/>
  <c r="K11" i="14"/>
  <c r="L11" i="14"/>
  <c r="M11" i="14"/>
  <c r="I12" i="14"/>
  <c r="J12" i="14"/>
  <c r="K12" i="14"/>
  <c r="L12" i="14"/>
  <c r="M12" i="14"/>
  <c r="I13" i="14"/>
  <c r="J13" i="14"/>
  <c r="K13" i="14"/>
  <c r="L13" i="14"/>
  <c r="M13" i="14"/>
  <c r="I14" i="14"/>
  <c r="J14" i="14"/>
  <c r="K14" i="14"/>
  <c r="L14" i="14"/>
  <c r="M14" i="14"/>
  <c r="I15" i="14"/>
  <c r="J15" i="14"/>
  <c r="K15" i="14"/>
  <c r="L15" i="14"/>
  <c r="M15" i="14"/>
  <c r="I16" i="14"/>
  <c r="J16" i="14"/>
  <c r="K16" i="14"/>
  <c r="L16" i="14"/>
  <c r="M16" i="14"/>
  <c r="I17" i="14"/>
  <c r="J17" i="14"/>
  <c r="K17" i="14"/>
  <c r="L17" i="14"/>
  <c r="M17" i="14"/>
  <c r="I18" i="14"/>
  <c r="J18" i="14"/>
  <c r="K18" i="14"/>
  <c r="L18" i="14"/>
  <c r="M18" i="14"/>
  <c r="I19" i="14"/>
  <c r="J19" i="14"/>
  <c r="K19" i="14"/>
  <c r="L19" i="14"/>
  <c r="M19" i="14"/>
  <c r="I20" i="14"/>
  <c r="J20" i="14"/>
  <c r="K20" i="14"/>
  <c r="L20" i="14"/>
  <c r="M20" i="14"/>
  <c r="I21" i="14"/>
  <c r="J21" i="14"/>
  <c r="K21" i="14"/>
  <c r="L21" i="14"/>
  <c r="M21" i="14"/>
  <c r="I22" i="14"/>
  <c r="J22" i="14"/>
  <c r="K22" i="14"/>
  <c r="L22" i="14"/>
  <c r="M22" i="14"/>
  <c r="I23" i="14"/>
  <c r="J23" i="14"/>
  <c r="K23" i="14"/>
  <c r="L23" i="14"/>
  <c r="M23" i="14"/>
  <c r="I24" i="14"/>
  <c r="J24" i="14"/>
  <c r="K24" i="14"/>
  <c r="L24" i="14"/>
  <c r="M24" i="14"/>
  <c r="I25" i="14"/>
  <c r="J25" i="14"/>
  <c r="K25" i="14"/>
  <c r="L25" i="14"/>
  <c r="M25" i="14"/>
  <c r="I26" i="14"/>
  <c r="J26" i="14"/>
  <c r="K26" i="14"/>
  <c r="L26" i="14"/>
  <c r="M26" i="14"/>
  <c r="I27" i="14"/>
  <c r="J27" i="14"/>
  <c r="K27" i="14"/>
  <c r="L27" i="14"/>
  <c r="M27" i="14"/>
  <c r="I28" i="14"/>
  <c r="J28" i="14"/>
  <c r="K28" i="14"/>
  <c r="L28" i="14"/>
  <c r="M28" i="14"/>
  <c r="I29" i="14"/>
  <c r="J29" i="14"/>
  <c r="K29" i="14"/>
  <c r="L29" i="14"/>
  <c r="M29" i="14"/>
  <c r="I30" i="14"/>
  <c r="J30" i="14"/>
  <c r="K30" i="14"/>
  <c r="L30" i="14"/>
  <c r="M30" i="14"/>
  <c r="I31" i="14"/>
  <c r="J31" i="14"/>
  <c r="K31" i="14"/>
  <c r="L31" i="14"/>
  <c r="M31" i="14"/>
  <c r="I32" i="14"/>
  <c r="J32" i="14"/>
  <c r="K32" i="14"/>
  <c r="L32" i="14"/>
  <c r="M32" i="14"/>
  <c r="I33" i="14"/>
  <c r="J33" i="14"/>
  <c r="K33" i="14"/>
  <c r="L33" i="14"/>
  <c r="M33" i="14"/>
  <c r="I34" i="14"/>
  <c r="J34" i="14"/>
  <c r="K34" i="14"/>
  <c r="L34" i="14"/>
  <c r="M34" i="14"/>
  <c r="I35" i="14"/>
  <c r="J35" i="14"/>
  <c r="K35" i="14"/>
  <c r="L35" i="14"/>
  <c r="M35" i="14"/>
  <c r="I36" i="14"/>
  <c r="J36" i="14"/>
  <c r="K36" i="14"/>
  <c r="L36" i="14"/>
  <c r="M36" i="14"/>
  <c r="I37" i="14"/>
  <c r="J37" i="14"/>
  <c r="K37" i="14"/>
  <c r="L37" i="14"/>
  <c r="M37" i="14"/>
  <c r="I38" i="14"/>
  <c r="J38" i="14"/>
  <c r="K38" i="14"/>
  <c r="L38" i="14"/>
  <c r="M38" i="14"/>
  <c r="I39" i="14"/>
  <c r="J39" i="14"/>
  <c r="K39" i="14"/>
  <c r="L39" i="14"/>
  <c r="M39" i="14"/>
  <c r="I40" i="14"/>
  <c r="J40" i="14"/>
  <c r="K40" i="14"/>
  <c r="L40" i="14"/>
  <c r="M40" i="14"/>
  <c r="I41" i="14"/>
  <c r="J41" i="14"/>
  <c r="K41" i="14"/>
  <c r="L41" i="14"/>
  <c r="M41" i="14"/>
  <c r="I42" i="14"/>
  <c r="J42" i="14"/>
  <c r="K42" i="14"/>
  <c r="L42" i="14"/>
  <c r="M42" i="14"/>
  <c r="I43" i="14"/>
  <c r="J43" i="14"/>
  <c r="K43" i="14"/>
  <c r="L43" i="14"/>
  <c r="M43" i="14"/>
  <c r="I44" i="14"/>
  <c r="J44" i="14"/>
  <c r="K44" i="14"/>
  <c r="L44" i="14"/>
  <c r="M44" i="14"/>
  <c r="I45" i="14"/>
  <c r="J45" i="14"/>
  <c r="K45" i="14"/>
  <c r="L45" i="14"/>
  <c r="M45" i="14"/>
  <c r="I46" i="14"/>
  <c r="J46" i="14"/>
  <c r="K46" i="14"/>
  <c r="L46" i="14"/>
  <c r="M46" i="14"/>
  <c r="I47" i="14"/>
  <c r="J47" i="14"/>
  <c r="K47" i="14"/>
  <c r="L47" i="14"/>
  <c r="M47" i="14"/>
  <c r="I48" i="14"/>
  <c r="J48" i="14"/>
  <c r="K48" i="14"/>
  <c r="L48" i="14"/>
  <c r="M48" i="14"/>
  <c r="I49" i="14"/>
  <c r="J49" i="14"/>
  <c r="K49" i="14"/>
  <c r="L49" i="14"/>
  <c r="M49" i="14"/>
  <c r="I50" i="14"/>
  <c r="J50" i="14"/>
  <c r="K50" i="14"/>
  <c r="L50" i="14"/>
  <c r="M50" i="14"/>
  <c r="I51" i="14"/>
  <c r="J51" i="14"/>
  <c r="K51" i="14"/>
  <c r="L51" i="14"/>
  <c r="M51" i="14"/>
  <c r="I52" i="14"/>
  <c r="J52" i="14"/>
  <c r="K52" i="14"/>
  <c r="L52" i="14"/>
  <c r="M52" i="14"/>
  <c r="I53" i="14"/>
  <c r="J53" i="14"/>
  <c r="K53" i="14"/>
  <c r="L53" i="14"/>
  <c r="M53" i="14"/>
  <c r="I54" i="14"/>
  <c r="J54" i="14"/>
  <c r="K54" i="14"/>
  <c r="L54" i="14"/>
  <c r="M54" i="14"/>
  <c r="I55" i="14"/>
  <c r="J55" i="14"/>
  <c r="K55" i="14"/>
  <c r="L55" i="14"/>
  <c r="M55" i="14"/>
  <c r="I56" i="14"/>
  <c r="J56" i="14"/>
  <c r="K56" i="14"/>
  <c r="L56" i="14"/>
  <c r="M56" i="14"/>
  <c r="I57" i="14"/>
  <c r="J57" i="14"/>
  <c r="K57" i="14"/>
  <c r="L57" i="14"/>
  <c r="M57" i="14"/>
  <c r="I58" i="14"/>
  <c r="J58" i="14"/>
  <c r="K58" i="14"/>
  <c r="L58" i="14"/>
  <c r="M58" i="14"/>
  <c r="I59" i="14"/>
  <c r="J59" i="14"/>
  <c r="K59" i="14"/>
  <c r="L59" i="14"/>
  <c r="M59" i="14"/>
  <c r="I60" i="14"/>
  <c r="J60" i="14"/>
  <c r="K60" i="14"/>
  <c r="L60" i="14"/>
  <c r="M60" i="14"/>
  <c r="I61" i="14"/>
  <c r="J61" i="14"/>
  <c r="K61" i="14"/>
  <c r="L61" i="14"/>
  <c r="M61" i="14"/>
  <c r="I62" i="14"/>
  <c r="J62" i="14"/>
  <c r="K62" i="14"/>
  <c r="L62" i="14"/>
  <c r="M62" i="14"/>
  <c r="I63" i="14"/>
  <c r="J63" i="14"/>
  <c r="K63" i="14"/>
  <c r="L63" i="14"/>
  <c r="M63" i="14"/>
  <c r="I64" i="14"/>
  <c r="J64" i="14"/>
  <c r="K64" i="14"/>
  <c r="L64" i="14"/>
  <c r="M64" i="14"/>
  <c r="I65" i="14"/>
  <c r="J65" i="14"/>
  <c r="K65" i="14"/>
  <c r="L65" i="14"/>
  <c r="M65" i="14"/>
  <c r="I66" i="14"/>
  <c r="J66" i="14"/>
  <c r="K66" i="14"/>
  <c r="L66" i="14"/>
  <c r="M66" i="14"/>
  <c r="I67" i="14"/>
  <c r="J67" i="14"/>
  <c r="K67" i="14"/>
  <c r="L67" i="14"/>
  <c r="M67" i="14"/>
  <c r="I68" i="14"/>
  <c r="J68" i="14"/>
  <c r="K68" i="14"/>
  <c r="L68" i="14"/>
  <c r="M68" i="14"/>
  <c r="I69" i="14"/>
  <c r="J69" i="14"/>
  <c r="K69" i="14"/>
  <c r="L69" i="14"/>
  <c r="M69" i="14"/>
  <c r="I70" i="14"/>
  <c r="J70" i="14"/>
  <c r="K70" i="14"/>
  <c r="L70" i="14"/>
  <c r="M70" i="14"/>
  <c r="I71" i="14"/>
  <c r="J71" i="14"/>
  <c r="K71" i="14"/>
  <c r="L71" i="14"/>
  <c r="M71" i="14"/>
  <c r="I72" i="14"/>
  <c r="J72" i="14"/>
  <c r="K72" i="14"/>
  <c r="L72" i="14"/>
  <c r="M72" i="14"/>
  <c r="I73" i="14"/>
  <c r="J73" i="14"/>
  <c r="K73" i="14"/>
  <c r="L73" i="14"/>
  <c r="M73" i="14"/>
  <c r="I74" i="14"/>
  <c r="J74" i="14"/>
  <c r="K74" i="14"/>
  <c r="L74" i="14"/>
  <c r="M74" i="14"/>
  <c r="I75" i="14"/>
  <c r="J75" i="14"/>
  <c r="K75" i="14"/>
  <c r="L75" i="14"/>
  <c r="M75" i="14"/>
  <c r="I76" i="14"/>
  <c r="J76" i="14"/>
  <c r="K76" i="14"/>
  <c r="L76" i="14"/>
  <c r="M76" i="14"/>
  <c r="I77" i="14"/>
  <c r="J77" i="14"/>
  <c r="K77" i="14"/>
  <c r="L77" i="14"/>
  <c r="M77" i="14"/>
  <c r="I78" i="14"/>
  <c r="J78" i="14"/>
  <c r="K78" i="14"/>
  <c r="L78" i="14"/>
  <c r="M78" i="14"/>
  <c r="I79" i="14"/>
  <c r="J79" i="14"/>
  <c r="K79" i="14"/>
  <c r="L79" i="14"/>
  <c r="M79" i="14"/>
  <c r="I80" i="14"/>
  <c r="J80" i="14"/>
  <c r="K80" i="14"/>
  <c r="L80" i="14"/>
  <c r="M80" i="14"/>
  <c r="I81" i="14"/>
  <c r="J81" i="14"/>
  <c r="K81" i="14"/>
  <c r="L81" i="14"/>
  <c r="M81" i="14"/>
  <c r="I82" i="14"/>
  <c r="J82" i="14"/>
  <c r="K82" i="14"/>
  <c r="L82" i="14"/>
  <c r="M82" i="14"/>
  <c r="I83" i="14"/>
  <c r="J83" i="14"/>
  <c r="K83" i="14"/>
  <c r="L83" i="14"/>
  <c r="M83" i="14"/>
  <c r="I84" i="14"/>
  <c r="J84" i="14"/>
  <c r="K84" i="14"/>
  <c r="L84" i="14"/>
  <c r="M84" i="14"/>
  <c r="I85" i="14"/>
  <c r="J85" i="14"/>
  <c r="K85" i="14"/>
  <c r="L85" i="14"/>
  <c r="M85" i="14"/>
  <c r="I86" i="14"/>
  <c r="J86" i="14"/>
  <c r="K86" i="14"/>
  <c r="L86" i="14"/>
  <c r="M86" i="14"/>
  <c r="I87" i="14"/>
  <c r="J87" i="14"/>
  <c r="K87" i="14"/>
  <c r="L87" i="14"/>
  <c r="M87" i="14"/>
  <c r="I88" i="14"/>
  <c r="J88" i="14"/>
  <c r="K88" i="14"/>
  <c r="L88" i="14"/>
  <c r="M88" i="14"/>
  <c r="I89" i="14"/>
  <c r="J89" i="14"/>
  <c r="K89" i="14"/>
  <c r="L89" i="14"/>
  <c r="M89" i="14"/>
  <c r="H83" i="14"/>
  <c r="H84" i="14"/>
  <c r="H85" i="14"/>
  <c r="H86" i="14"/>
  <c r="H87" i="14"/>
  <c r="H88" i="14"/>
  <c r="H89" i="14"/>
  <c r="H82" i="14"/>
  <c r="H75" i="14"/>
  <c r="H76" i="14"/>
  <c r="H77" i="14"/>
  <c r="H78" i="14"/>
  <c r="H79" i="14"/>
  <c r="H80" i="14"/>
  <c r="H81" i="14"/>
  <c r="H74" i="14"/>
  <c r="H67" i="14"/>
  <c r="H68" i="14"/>
  <c r="H69" i="14"/>
  <c r="H70" i="14"/>
  <c r="H71" i="14"/>
  <c r="H72" i="14"/>
  <c r="H73" i="14"/>
  <c r="H66" i="14"/>
  <c r="H59" i="14"/>
  <c r="H60" i="14"/>
  <c r="H61" i="14"/>
  <c r="H62" i="14"/>
  <c r="H63" i="14"/>
  <c r="H64" i="14"/>
  <c r="H65" i="14"/>
  <c r="H58" i="14"/>
  <c r="H51" i="14"/>
  <c r="H52" i="14"/>
  <c r="H53" i="14"/>
  <c r="H54" i="14"/>
  <c r="H55" i="14"/>
  <c r="H56" i="14"/>
  <c r="H57" i="14"/>
  <c r="H50" i="14"/>
  <c r="H43" i="14"/>
  <c r="H44" i="14"/>
  <c r="H45" i="14"/>
  <c r="H46" i="14"/>
  <c r="H47" i="14"/>
  <c r="H48" i="14"/>
  <c r="H49" i="14"/>
  <c r="H42" i="14"/>
  <c r="H35" i="14"/>
  <c r="H36" i="14"/>
  <c r="H37" i="14"/>
  <c r="H38" i="14"/>
  <c r="H39" i="14"/>
  <c r="H40" i="14"/>
  <c r="H41" i="14"/>
  <c r="H34" i="14"/>
  <c r="H27" i="14"/>
  <c r="H28" i="14"/>
  <c r="H29" i="14"/>
  <c r="H30" i="14"/>
  <c r="H31" i="14"/>
  <c r="H32" i="14"/>
  <c r="H33" i="14"/>
  <c r="H26" i="14"/>
  <c r="H19" i="14"/>
  <c r="H20" i="14"/>
  <c r="H21" i="14"/>
  <c r="H22" i="14"/>
  <c r="H23" i="14"/>
  <c r="H24" i="14"/>
  <c r="H25" i="14"/>
  <c r="H18" i="14"/>
  <c r="H11" i="14"/>
  <c r="H12" i="14"/>
  <c r="H13" i="14"/>
  <c r="H14" i="14"/>
  <c r="H15" i="14"/>
  <c r="H16" i="14"/>
  <c r="H17" i="14"/>
  <c r="H10" i="14"/>
  <c r="H9" i="14"/>
  <c r="H8" i="14"/>
  <c r="H7" i="14"/>
  <c r="H6" i="14"/>
  <c r="H5" i="14"/>
  <c r="H4" i="14"/>
  <c r="H3" i="14"/>
  <c r="H2" i="14"/>
  <c r="I2" i="13"/>
  <c r="J2" i="13"/>
  <c r="K2" i="13"/>
  <c r="L2" i="13"/>
  <c r="M2" i="13"/>
  <c r="I3" i="13"/>
  <c r="J3" i="13"/>
  <c r="K3" i="13"/>
  <c r="L3" i="13"/>
  <c r="M3" i="13"/>
  <c r="I4" i="13"/>
  <c r="J4" i="13"/>
  <c r="K4" i="13"/>
  <c r="L4" i="13"/>
  <c r="M4" i="13"/>
  <c r="I5" i="13"/>
  <c r="J5" i="13"/>
  <c r="K5" i="13"/>
  <c r="L5" i="13"/>
  <c r="M5" i="13"/>
  <c r="I6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I12" i="13"/>
  <c r="J12" i="13"/>
  <c r="K12" i="13"/>
  <c r="L12" i="13"/>
  <c r="M12" i="13"/>
  <c r="I13" i="13"/>
  <c r="J13" i="13"/>
  <c r="K13" i="13"/>
  <c r="L13" i="13"/>
  <c r="M13" i="13"/>
  <c r="I14" i="13"/>
  <c r="J14" i="13"/>
  <c r="K14" i="13"/>
  <c r="L14" i="13"/>
  <c r="M14" i="13"/>
  <c r="I15" i="13"/>
  <c r="J15" i="13"/>
  <c r="K15" i="13"/>
  <c r="L15" i="13"/>
  <c r="M15" i="13"/>
  <c r="I16" i="13"/>
  <c r="J16" i="13"/>
  <c r="K16" i="13"/>
  <c r="L16" i="13"/>
  <c r="M16" i="13"/>
  <c r="I17" i="13"/>
  <c r="J17" i="13"/>
  <c r="K17" i="13"/>
  <c r="L17" i="13"/>
  <c r="M17" i="13"/>
  <c r="I18" i="13"/>
  <c r="J18" i="13"/>
  <c r="K18" i="13"/>
  <c r="L18" i="13"/>
  <c r="M18" i="13"/>
  <c r="I19" i="13"/>
  <c r="J19" i="13"/>
  <c r="K19" i="13"/>
  <c r="L19" i="13"/>
  <c r="M19" i="13"/>
  <c r="I20" i="13"/>
  <c r="J20" i="13"/>
  <c r="K20" i="13"/>
  <c r="L20" i="13"/>
  <c r="M20" i="13"/>
  <c r="I21" i="13"/>
  <c r="J21" i="13"/>
  <c r="K21" i="13"/>
  <c r="L21" i="13"/>
  <c r="M21" i="13"/>
  <c r="I22" i="13"/>
  <c r="J22" i="13"/>
  <c r="K22" i="13"/>
  <c r="L22" i="13"/>
  <c r="M22" i="13"/>
  <c r="I23" i="13"/>
  <c r="J23" i="13"/>
  <c r="K23" i="13"/>
  <c r="L23" i="13"/>
  <c r="M23" i="13"/>
  <c r="I24" i="13"/>
  <c r="J24" i="13"/>
  <c r="K24" i="13"/>
  <c r="L24" i="13"/>
  <c r="M24" i="13"/>
  <c r="I25" i="13"/>
  <c r="J25" i="13"/>
  <c r="K25" i="13"/>
  <c r="L25" i="13"/>
  <c r="M25" i="13"/>
  <c r="I26" i="13"/>
  <c r="J26" i="13"/>
  <c r="K26" i="13"/>
  <c r="L26" i="13"/>
  <c r="M26" i="13"/>
  <c r="I27" i="13"/>
  <c r="J27" i="13"/>
  <c r="K27" i="13"/>
  <c r="L27" i="13"/>
  <c r="M27" i="13"/>
  <c r="I28" i="13"/>
  <c r="J28" i="13"/>
  <c r="K28" i="13"/>
  <c r="L28" i="13"/>
  <c r="M28" i="13"/>
  <c r="I29" i="13"/>
  <c r="J29" i="13"/>
  <c r="K29" i="13"/>
  <c r="L29" i="13"/>
  <c r="M29" i="13"/>
  <c r="I30" i="13"/>
  <c r="J30" i="13"/>
  <c r="K30" i="13"/>
  <c r="L30" i="13"/>
  <c r="M30" i="13"/>
  <c r="I31" i="13"/>
  <c r="J31" i="13"/>
  <c r="K31" i="13"/>
  <c r="L31" i="13"/>
  <c r="M31" i="13"/>
  <c r="I32" i="13"/>
  <c r="J32" i="13"/>
  <c r="K32" i="13"/>
  <c r="L32" i="13"/>
  <c r="M32" i="13"/>
  <c r="I33" i="13"/>
  <c r="J33" i="13"/>
  <c r="K33" i="13"/>
  <c r="L33" i="13"/>
  <c r="M33" i="13"/>
  <c r="I34" i="13"/>
  <c r="J34" i="13"/>
  <c r="K34" i="13"/>
  <c r="L34" i="13"/>
  <c r="M34" i="13"/>
  <c r="I35" i="13"/>
  <c r="J35" i="13"/>
  <c r="K35" i="13"/>
  <c r="L35" i="13"/>
  <c r="M35" i="13"/>
  <c r="I36" i="13"/>
  <c r="J36" i="13"/>
  <c r="K36" i="13"/>
  <c r="L36" i="13"/>
  <c r="M36" i="13"/>
  <c r="I37" i="13"/>
  <c r="J37" i="13"/>
  <c r="K37" i="13"/>
  <c r="L37" i="13"/>
  <c r="M37" i="13"/>
  <c r="I38" i="13"/>
  <c r="J38" i="13"/>
  <c r="K38" i="13"/>
  <c r="L38" i="13"/>
  <c r="M38" i="13"/>
  <c r="I39" i="13"/>
  <c r="J39" i="13"/>
  <c r="K39" i="13"/>
  <c r="L39" i="13"/>
  <c r="M39" i="13"/>
  <c r="I40" i="13"/>
  <c r="J40" i="13"/>
  <c r="K40" i="13"/>
  <c r="L40" i="13"/>
  <c r="M40" i="13"/>
  <c r="I41" i="13"/>
  <c r="J41" i="13"/>
  <c r="K41" i="13"/>
  <c r="L41" i="13"/>
  <c r="M41" i="13"/>
  <c r="I42" i="13"/>
  <c r="J42" i="13"/>
  <c r="K42" i="13"/>
  <c r="L42" i="13"/>
  <c r="M42" i="13"/>
  <c r="I43" i="13"/>
  <c r="J43" i="13"/>
  <c r="K43" i="13"/>
  <c r="L43" i="13"/>
  <c r="M43" i="13"/>
  <c r="I44" i="13"/>
  <c r="J44" i="13"/>
  <c r="K44" i="13"/>
  <c r="L44" i="13"/>
  <c r="M44" i="13"/>
  <c r="I45" i="13"/>
  <c r="J45" i="13"/>
  <c r="K45" i="13"/>
  <c r="L45" i="13"/>
  <c r="M45" i="13"/>
  <c r="I46" i="13"/>
  <c r="J46" i="13"/>
  <c r="K46" i="13"/>
  <c r="L46" i="13"/>
  <c r="M46" i="13"/>
  <c r="I47" i="13"/>
  <c r="J47" i="13"/>
  <c r="K47" i="13"/>
  <c r="L47" i="13"/>
  <c r="M47" i="13"/>
  <c r="I48" i="13"/>
  <c r="J48" i="13"/>
  <c r="K48" i="13"/>
  <c r="L48" i="13"/>
  <c r="M48" i="13"/>
  <c r="I49" i="13"/>
  <c r="J49" i="13"/>
  <c r="K49" i="13"/>
  <c r="L49" i="13"/>
  <c r="M49" i="13"/>
  <c r="I50" i="13"/>
  <c r="J50" i="13"/>
  <c r="K50" i="13"/>
  <c r="L50" i="13"/>
  <c r="M50" i="13"/>
  <c r="I51" i="13"/>
  <c r="J51" i="13"/>
  <c r="K51" i="13"/>
  <c r="L51" i="13"/>
  <c r="M51" i="13"/>
  <c r="I52" i="13"/>
  <c r="J52" i="13"/>
  <c r="K52" i="13"/>
  <c r="L52" i="13"/>
  <c r="M52" i="13"/>
  <c r="I53" i="13"/>
  <c r="J53" i="13"/>
  <c r="K53" i="13"/>
  <c r="L53" i="13"/>
  <c r="M53" i="13"/>
  <c r="I54" i="13"/>
  <c r="J54" i="13"/>
  <c r="K54" i="13"/>
  <c r="L54" i="13"/>
  <c r="M54" i="13"/>
  <c r="I55" i="13"/>
  <c r="J55" i="13"/>
  <c r="K55" i="13"/>
  <c r="L55" i="13"/>
  <c r="M55" i="13"/>
  <c r="I56" i="13"/>
  <c r="J56" i="13"/>
  <c r="K56" i="13"/>
  <c r="L56" i="13"/>
  <c r="M56" i="13"/>
  <c r="I57" i="13"/>
  <c r="J57" i="13"/>
  <c r="K57" i="13"/>
  <c r="L57" i="13"/>
  <c r="M57" i="13"/>
  <c r="I58" i="13"/>
  <c r="J58" i="13"/>
  <c r="K58" i="13"/>
  <c r="L58" i="13"/>
  <c r="M58" i="13"/>
  <c r="I59" i="13"/>
  <c r="J59" i="13"/>
  <c r="K59" i="13"/>
  <c r="L59" i="13"/>
  <c r="M59" i="13"/>
  <c r="I60" i="13"/>
  <c r="J60" i="13"/>
  <c r="K60" i="13"/>
  <c r="L60" i="13"/>
  <c r="M60" i="13"/>
  <c r="I61" i="13"/>
  <c r="J61" i="13"/>
  <c r="K61" i="13"/>
  <c r="L61" i="13"/>
  <c r="M61" i="13"/>
  <c r="I62" i="13"/>
  <c r="J62" i="13"/>
  <c r="K62" i="13"/>
  <c r="L62" i="13"/>
  <c r="M62" i="13"/>
  <c r="I63" i="13"/>
  <c r="J63" i="13"/>
  <c r="K63" i="13"/>
  <c r="L63" i="13"/>
  <c r="M63" i="13"/>
  <c r="I64" i="13"/>
  <c r="J64" i="13"/>
  <c r="K64" i="13"/>
  <c r="L64" i="13"/>
  <c r="M64" i="13"/>
  <c r="I65" i="13"/>
  <c r="J65" i="13"/>
  <c r="K65" i="13"/>
  <c r="L65" i="13"/>
  <c r="M65" i="13"/>
  <c r="I66" i="13"/>
  <c r="J66" i="13"/>
  <c r="K66" i="13"/>
  <c r="L66" i="13"/>
  <c r="M66" i="13"/>
  <c r="I67" i="13"/>
  <c r="J67" i="13"/>
  <c r="K67" i="13"/>
  <c r="L67" i="13"/>
  <c r="M67" i="13"/>
  <c r="I68" i="13"/>
  <c r="J68" i="13"/>
  <c r="K68" i="13"/>
  <c r="L68" i="13"/>
  <c r="M68" i="13"/>
  <c r="I69" i="13"/>
  <c r="J69" i="13"/>
  <c r="K69" i="13"/>
  <c r="L69" i="13"/>
  <c r="M69" i="13"/>
  <c r="I70" i="13"/>
  <c r="J70" i="13"/>
  <c r="K70" i="13"/>
  <c r="L70" i="13"/>
  <c r="M70" i="13"/>
  <c r="I71" i="13"/>
  <c r="J71" i="13"/>
  <c r="K71" i="13"/>
  <c r="L71" i="13"/>
  <c r="M71" i="13"/>
  <c r="I72" i="13"/>
  <c r="J72" i="13"/>
  <c r="K72" i="13"/>
  <c r="L72" i="13"/>
  <c r="M72" i="13"/>
  <c r="I73" i="13"/>
  <c r="J73" i="13"/>
  <c r="K73" i="13"/>
  <c r="L73" i="13"/>
  <c r="M73" i="13"/>
  <c r="I74" i="13"/>
  <c r="J74" i="13"/>
  <c r="K74" i="13"/>
  <c r="L74" i="13"/>
  <c r="M74" i="13"/>
  <c r="I75" i="13"/>
  <c r="J75" i="13"/>
  <c r="K75" i="13"/>
  <c r="L75" i="13"/>
  <c r="M75" i="13"/>
  <c r="I76" i="13"/>
  <c r="J76" i="13"/>
  <c r="K76" i="13"/>
  <c r="L76" i="13"/>
  <c r="M76" i="13"/>
  <c r="I77" i="13"/>
  <c r="J77" i="13"/>
  <c r="K77" i="13"/>
  <c r="L77" i="13"/>
  <c r="M77" i="13"/>
  <c r="I78" i="13"/>
  <c r="J78" i="13"/>
  <c r="K78" i="13"/>
  <c r="L78" i="13"/>
  <c r="M78" i="13"/>
  <c r="I79" i="13"/>
  <c r="J79" i="13"/>
  <c r="K79" i="13"/>
  <c r="L79" i="13"/>
  <c r="M79" i="13"/>
  <c r="I80" i="13"/>
  <c r="J80" i="13"/>
  <c r="K80" i="13"/>
  <c r="L80" i="13"/>
  <c r="M80" i="13"/>
  <c r="I81" i="13"/>
  <c r="J81" i="13"/>
  <c r="K81" i="13"/>
  <c r="L81" i="13"/>
  <c r="M81" i="13"/>
  <c r="I82" i="13"/>
  <c r="J82" i="13"/>
  <c r="K82" i="13"/>
  <c r="L82" i="13"/>
  <c r="M82" i="13"/>
  <c r="I83" i="13"/>
  <c r="J83" i="13"/>
  <c r="K83" i="13"/>
  <c r="L83" i="13"/>
  <c r="M83" i="13"/>
  <c r="I84" i="13"/>
  <c r="J84" i="13"/>
  <c r="K84" i="13"/>
  <c r="L84" i="13"/>
  <c r="M84" i="13"/>
  <c r="I85" i="13"/>
  <c r="J85" i="13"/>
  <c r="K85" i="13"/>
  <c r="L85" i="13"/>
  <c r="M85" i="13"/>
  <c r="I86" i="13"/>
  <c r="J86" i="13"/>
  <c r="K86" i="13"/>
  <c r="L86" i="13"/>
  <c r="M86" i="13"/>
  <c r="I87" i="13"/>
  <c r="J87" i="13"/>
  <c r="K87" i="13"/>
  <c r="L87" i="13"/>
  <c r="M87" i="13"/>
  <c r="I88" i="13"/>
  <c r="J88" i="13"/>
  <c r="K88" i="13"/>
  <c r="L88" i="13"/>
  <c r="M88" i="13"/>
  <c r="I89" i="13"/>
  <c r="J89" i="13"/>
  <c r="K89" i="13"/>
  <c r="L89" i="13"/>
  <c r="M89" i="13"/>
  <c r="I90" i="13"/>
  <c r="J90" i="13"/>
  <c r="K90" i="13"/>
  <c r="L90" i="13"/>
  <c r="M90" i="13"/>
  <c r="I91" i="13"/>
  <c r="J91" i="13"/>
  <c r="K91" i="13"/>
  <c r="L91" i="13"/>
  <c r="M91" i="13"/>
  <c r="I92" i="13"/>
  <c r="J92" i="13"/>
  <c r="K92" i="13"/>
  <c r="L92" i="13"/>
  <c r="M92" i="13"/>
  <c r="I93" i="13"/>
  <c r="J93" i="13"/>
  <c r="K93" i="13"/>
  <c r="L93" i="13"/>
  <c r="M93" i="13"/>
  <c r="I94" i="13"/>
  <c r="J94" i="13"/>
  <c r="K94" i="13"/>
  <c r="L94" i="13"/>
  <c r="M94" i="13"/>
  <c r="I95" i="13"/>
  <c r="J95" i="13"/>
  <c r="K95" i="13"/>
  <c r="L95" i="13"/>
  <c r="M95" i="13"/>
  <c r="I96" i="13"/>
  <c r="J96" i="13"/>
  <c r="K96" i="13"/>
  <c r="L96" i="13"/>
  <c r="M96" i="13"/>
  <c r="I97" i="13"/>
  <c r="J97" i="13"/>
  <c r="K97" i="13"/>
  <c r="L97" i="13"/>
  <c r="M97" i="13"/>
  <c r="I98" i="13"/>
  <c r="J98" i="13"/>
  <c r="K98" i="13"/>
  <c r="L98" i="13"/>
  <c r="M98" i="13"/>
  <c r="I99" i="13"/>
  <c r="J99" i="13"/>
  <c r="K99" i="13"/>
  <c r="L99" i="13"/>
  <c r="M99" i="13"/>
  <c r="I100" i="13"/>
  <c r="J100" i="13"/>
  <c r="K100" i="13"/>
  <c r="L100" i="13"/>
  <c r="M100" i="13"/>
  <c r="H93" i="13"/>
  <c r="H94" i="13"/>
  <c r="H95" i="13"/>
  <c r="H96" i="13"/>
  <c r="H97" i="13"/>
  <c r="H98" i="13"/>
  <c r="H99" i="13"/>
  <c r="H100" i="13"/>
  <c r="H92" i="13"/>
  <c r="H84" i="13"/>
  <c r="H85" i="13"/>
  <c r="H86" i="13"/>
  <c r="H87" i="13"/>
  <c r="H88" i="13"/>
  <c r="H89" i="13"/>
  <c r="H90" i="13"/>
  <c r="H91" i="13"/>
  <c r="H83" i="13"/>
  <c r="H74" i="13"/>
  <c r="H75" i="13"/>
  <c r="H76" i="13"/>
  <c r="H77" i="13"/>
  <c r="H78" i="13"/>
  <c r="H79" i="13"/>
  <c r="H80" i="13"/>
  <c r="H81" i="13"/>
  <c r="H82" i="13"/>
  <c r="H66" i="13"/>
  <c r="H67" i="13"/>
  <c r="H68" i="13"/>
  <c r="H69" i="13"/>
  <c r="H70" i="13"/>
  <c r="H71" i="13"/>
  <c r="H72" i="13"/>
  <c r="H73" i="13"/>
  <c r="H65" i="13"/>
  <c r="H57" i="13"/>
  <c r="H58" i="13"/>
  <c r="H59" i="13"/>
  <c r="H60" i="13"/>
  <c r="H61" i="13"/>
  <c r="H62" i="13"/>
  <c r="H63" i="13"/>
  <c r="H64" i="13"/>
  <c r="H56" i="13"/>
  <c r="H48" i="13"/>
  <c r="H49" i="13"/>
  <c r="H50" i="13"/>
  <c r="H51" i="13"/>
  <c r="H52" i="13"/>
  <c r="H53" i="13"/>
  <c r="H54" i="13"/>
  <c r="H55" i="13"/>
  <c r="H47" i="13"/>
  <c r="H39" i="13"/>
  <c r="H40" i="13"/>
  <c r="H41" i="13"/>
  <c r="H42" i="13"/>
  <c r="H43" i="13"/>
  <c r="H44" i="13"/>
  <c r="H45" i="13"/>
  <c r="H46" i="13"/>
  <c r="H38" i="13"/>
  <c r="H30" i="13"/>
  <c r="H31" i="13"/>
  <c r="H32" i="13"/>
  <c r="H33" i="13"/>
  <c r="H34" i="13"/>
  <c r="H35" i="13"/>
  <c r="H36" i="13"/>
  <c r="H37" i="13"/>
  <c r="H29" i="13"/>
  <c r="H21" i="13"/>
  <c r="H22" i="13"/>
  <c r="H23" i="13"/>
  <c r="H24" i="13"/>
  <c r="H25" i="13"/>
  <c r="H26" i="13"/>
  <c r="H27" i="13"/>
  <c r="H28" i="13"/>
  <c r="H20" i="13"/>
  <c r="H12" i="13"/>
  <c r="H13" i="13"/>
  <c r="H14" i="13"/>
  <c r="H15" i="13"/>
  <c r="H16" i="13"/>
  <c r="H17" i="13"/>
  <c r="H18" i="13"/>
  <c r="H19" i="13"/>
  <c r="H11" i="13"/>
  <c r="H10" i="13"/>
  <c r="H9" i="13"/>
  <c r="H8" i="13"/>
  <c r="H7" i="13"/>
  <c r="H6" i="13"/>
  <c r="H5" i="13"/>
  <c r="H4" i="13"/>
  <c r="H3" i="13"/>
  <c r="H2" i="13"/>
  <c r="I2" i="12"/>
  <c r="J2" i="12"/>
  <c r="K2" i="12"/>
  <c r="L2" i="12"/>
  <c r="M2" i="12"/>
  <c r="I3" i="12"/>
  <c r="J3" i="12"/>
  <c r="K3" i="12"/>
  <c r="L3" i="12"/>
  <c r="M3" i="12"/>
  <c r="I4" i="12"/>
  <c r="J4" i="12"/>
  <c r="K4" i="12"/>
  <c r="L4" i="12"/>
  <c r="M4" i="12"/>
  <c r="I5" i="12"/>
  <c r="J5" i="12"/>
  <c r="K5" i="12"/>
  <c r="L5" i="12"/>
  <c r="M5" i="12"/>
  <c r="I6" i="12"/>
  <c r="J6" i="12"/>
  <c r="K6" i="12"/>
  <c r="L6" i="12"/>
  <c r="M6" i="12"/>
  <c r="I7" i="12"/>
  <c r="J7" i="12"/>
  <c r="K7" i="12"/>
  <c r="L7" i="12"/>
  <c r="M7" i="12"/>
  <c r="I8" i="12"/>
  <c r="J8" i="12"/>
  <c r="K8" i="12"/>
  <c r="L8" i="12"/>
  <c r="M8" i="12"/>
  <c r="I9" i="12"/>
  <c r="J9" i="12"/>
  <c r="K9" i="12"/>
  <c r="L9" i="12"/>
  <c r="M9" i="12"/>
  <c r="I10" i="12"/>
  <c r="J10" i="12"/>
  <c r="K10" i="12"/>
  <c r="L10" i="12"/>
  <c r="M10" i="12"/>
  <c r="I11" i="12"/>
  <c r="J11" i="12"/>
  <c r="K11" i="12"/>
  <c r="L11" i="12"/>
  <c r="M11" i="12"/>
  <c r="I12" i="12"/>
  <c r="J12" i="12"/>
  <c r="K12" i="12"/>
  <c r="L12" i="12"/>
  <c r="M12" i="12"/>
  <c r="I13" i="12"/>
  <c r="J13" i="12"/>
  <c r="K13" i="12"/>
  <c r="L13" i="12"/>
  <c r="M13" i="12"/>
  <c r="I14" i="12"/>
  <c r="J14" i="12"/>
  <c r="K14" i="12"/>
  <c r="L14" i="12"/>
  <c r="M14" i="12"/>
  <c r="I15" i="12"/>
  <c r="J15" i="12"/>
  <c r="K15" i="12"/>
  <c r="L15" i="12"/>
  <c r="M15" i="12"/>
  <c r="I16" i="12"/>
  <c r="J16" i="12"/>
  <c r="K16" i="12"/>
  <c r="L16" i="12"/>
  <c r="M16" i="12"/>
  <c r="I17" i="12"/>
  <c r="J17" i="12"/>
  <c r="K17" i="12"/>
  <c r="L17" i="12"/>
  <c r="M17" i="12"/>
  <c r="I18" i="12"/>
  <c r="J18" i="12"/>
  <c r="K18" i="12"/>
  <c r="L18" i="12"/>
  <c r="M18" i="12"/>
  <c r="I19" i="12"/>
  <c r="J19" i="12"/>
  <c r="K19" i="12"/>
  <c r="L19" i="12"/>
  <c r="M19" i="12"/>
  <c r="I20" i="12"/>
  <c r="J20" i="12"/>
  <c r="K20" i="12"/>
  <c r="L20" i="12"/>
  <c r="M20" i="12"/>
  <c r="I21" i="12"/>
  <c r="J21" i="12"/>
  <c r="K21" i="12"/>
  <c r="L21" i="12"/>
  <c r="M21" i="12"/>
  <c r="I22" i="12"/>
  <c r="J22" i="12"/>
  <c r="K22" i="12"/>
  <c r="L22" i="12"/>
  <c r="M22" i="12"/>
  <c r="I23" i="12"/>
  <c r="J23" i="12"/>
  <c r="K23" i="12"/>
  <c r="L23" i="12"/>
  <c r="M23" i="12"/>
  <c r="I24" i="12"/>
  <c r="J24" i="12"/>
  <c r="K24" i="12"/>
  <c r="L24" i="12"/>
  <c r="M24" i="12"/>
  <c r="I25" i="12"/>
  <c r="J25" i="12"/>
  <c r="K25" i="12"/>
  <c r="L25" i="12"/>
  <c r="M25" i="12"/>
  <c r="I26" i="12"/>
  <c r="J26" i="12"/>
  <c r="K26" i="12"/>
  <c r="L26" i="12"/>
  <c r="M26" i="12"/>
  <c r="I27" i="12"/>
  <c r="J27" i="12"/>
  <c r="K27" i="12"/>
  <c r="L27" i="12"/>
  <c r="M27" i="12"/>
  <c r="I28" i="12"/>
  <c r="J28" i="12"/>
  <c r="K28" i="12"/>
  <c r="L28" i="12"/>
  <c r="M28" i="12"/>
  <c r="I29" i="12"/>
  <c r="J29" i="12"/>
  <c r="K29" i="12"/>
  <c r="L29" i="12"/>
  <c r="M29" i="12"/>
  <c r="I30" i="12"/>
  <c r="J30" i="12"/>
  <c r="K30" i="12"/>
  <c r="L30" i="12"/>
  <c r="M30" i="12"/>
  <c r="I31" i="12"/>
  <c r="J31" i="12"/>
  <c r="K31" i="12"/>
  <c r="L31" i="12"/>
  <c r="M31" i="12"/>
  <c r="I32" i="12"/>
  <c r="J32" i="12"/>
  <c r="K32" i="12"/>
  <c r="L32" i="12"/>
  <c r="M32" i="12"/>
  <c r="I33" i="12"/>
  <c r="J33" i="12"/>
  <c r="K33" i="12"/>
  <c r="L33" i="12"/>
  <c r="M33" i="12"/>
  <c r="I34" i="12"/>
  <c r="J34" i="12"/>
  <c r="K34" i="12"/>
  <c r="L34" i="12"/>
  <c r="M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I38" i="12"/>
  <c r="J38" i="12"/>
  <c r="K38" i="12"/>
  <c r="L38" i="12"/>
  <c r="M38" i="12"/>
  <c r="I39" i="12"/>
  <c r="J39" i="12"/>
  <c r="K39" i="12"/>
  <c r="L39" i="12"/>
  <c r="M39" i="12"/>
  <c r="I40" i="12"/>
  <c r="J40" i="12"/>
  <c r="K40" i="12"/>
  <c r="L40" i="12"/>
  <c r="M40" i="12"/>
  <c r="I41" i="12"/>
  <c r="J41" i="12"/>
  <c r="K41" i="12"/>
  <c r="L41" i="12"/>
  <c r="M41" i="12"/>
  <c r="I42" i="12"/>
  <c r="J42" i="12"/>
  <c r="K42" i="12"/>
  <c r="L42" i="12"/>
  <c r="M42" i="12"/>
  <c r="I43" i="12"/>
  <c r="J43" i="12"/>
  <c r="K43" i="12"/>
  <c r="L43" i="12"/>
  <c r="M43" i="12"/>
  <c r="I44" i="12"/>
  <c r="J44" i="12"/>
  <c r="K44" i="12"/>
  <c r="L44" i="12"/>
  <c r="M44" i="12"/>
  <c r="I45" i="12"/>
  <c r="J45" i="12"/>
  <c r="K45" i="12"/>
  <c r="L45" i="12"/>
  <c r="M45" i="12"/>
  <c r="I46" i="12"/>
  <c r="J46" i="12"/>
  <c r="K46" i="12"/>
  <c r="L46" i="12"/>
  <c r="M46" i="12"/>
  <c r="I47" i="12"/>
  <c r="J47" i="12"/>
  <c r="K47" i="12"/>
  <c r="L47" i="12"/>
  <c r="M47" i="12"/>
  <c r="I48" i="12"/>
  <c r="J48" i="12"/>
  <c r="K48" i="12"/>
  <c r="L48" i="12"/>
  <c r="M48" i="12"/>
  <c r="I49" i="12"/>
  <c r="J49" i="12"/>
  <c r="K49" i="12"/>
  <c r="L49" i="12"/>
  <c r="M49" i="12"/>
  <c r="I50" i="12"/>
  <c r="J50" i="12"/>
  <c r="K50" i="12"/>
  <c r="L50" i="12"/>
  <c r="M50" i="12"/>
  <c r="I51" i="12"/>
  <c r="J51" i="12"/>
  <c r="K51" i="12"/>
  <c r="L51" i="12"/>
  <c r="M51" i="12"/>
  <c r="I52" i="12"/>
  <c r="J52" i="12"/>
  <c r="K52" i="12"/>
  <c r="L52" i="12"/>
  <c r="M52" i="12"/>
  <c r="I53" i="12"/>
  <c r="J53" i="12"/>
  <c r="K53" i="12"/>
  <c r="L53" i="12"/>
  <c r="M53" i="12"/>
  <c r="I54" i="12"/>
  <c r="J54" i="12"/>
  <c r="K54" i="12"/>
  <c r="L54" i="12"/>
  <c r="M54" i="12"/>
  <c r="I55" i="12"/>
  <c r="J55" i="12"/>
  <c r="K55" i="12"/>
  <c r="L55" i="12"/>
  <c r="M55" i="12"/>
  <c r="I56" i="12"/>
  <c r="J56" i="12"/>
  <c r="K56" i="12"/>
  <c r="L56" i="12"/>
  <c r="M56" i="12"/>
  <c r="I57" i="12"/>
  <c r="J57" i="12"/>
  <c r="K57" i="12"/>
  <c r="L57" i="12"/>
  <c r="M57" i="12"/>
  <c r="I58" i="12"/>
  <c r="J58" i="12"/>
  <c r="K58" i="12"/>
  <c r="L58" i="12"/>
  <c r="M58" i="12"/>
  <c r="I59" i="12"/>
  <c r="J59" i="12"/>
  <c r="K59" i="12"/>
  <c r="L59" i="12"/>
  <c r="M59" i="12"/>
  <c r="I60" i="12"/>
  <c r="J60" i="12"/>
  <c r="K60" i="12"/>
  <c r="L60" i="12"/>
  <c r="M60" i="12"/>
  <c r="I61" i="12"/>
  <c r="J61" i="12"/>
  <c r="K61" i="12"/>
  <c r="L61" i="12"/>
  <c r="M61" i="12"/>
  <c r="I62" i="12"/>
  <c r="J62" i="12"/>
  <c r="K62" i="12"/>
  <c r="L62" i="12"/>
  <c r="M62" i="12"/>
  <c r="I63" i="12"/>
  <c r="J63" i="12"/>
  <c r="K63" i="12"/>
  <c r="L63" i="12"/>
  <c r="M63" i="12"/>
  <c r="I64" i="12"/>
  <c r="J64" i="12"/>
  <c r="K64" i="12"/>
  <c r="L64" i="12"/>
  <c r="M64" i="12"/>
  <c r="I65" i="12"/>
  <c r="J65" i="12"/>
  <c r="K65" i="12"/>
  <c r="L65" i="12"/>
  <c r="M65" i="12"/>
  <c r="I66" i="12"/>
  <c r="J66" i="12"/>
  <c r="K66" i="12"/>
  <c r="L66" i="12"/>
  <c r="M66" i="12"/>
  <c r="I67" i="12"/>
  <c r="J67" i="12"/>
  <c r="K67" i="12"/>
  <c r="L67" i="12"/>
  <c r="M67" i="12"/>
  <c r="I68" i="12"/>
  <c r="J68" i="12"/>
  <c r="K68" i="12"/>
  <c r="L68" i="12"/>
  <c r="M68" i="12"/>
  <c r="I69" i="12"/>
  <c r="J69" i="12"/>
  <c r="K69" i="12"/>
  <c r="L69" i="12"/>
  <c r="M69" i="12"/>
  <c r="I70" i="12"/>
  <c r="J70" i="12"/>
  <c r="K70" i="12"/>
  <c r="L70" i="12"/>
  <c r="M70" i="12"/>
  <c r="I71" i="12"/>
  <c r="J71" i="12"/>
  <c r="K71" i="12"/>
  <c r="L71" i="12"/>
  <c r="M71" i="12"/>
  <c r="I72" i="12"/>
  <c r="J72" i="12"/>
  <c r="K72" i="12"/>
  <c r="L72" i="12"/>
  <c r="M72" i="12"/>
  <c r="I73" i="12"/>
  <c r="J73" i="12"/>
  <c r="K73" i="12"/>
  <c r="L73" i="12"/>
  <c r="M73" i="12"/>
  <c r="I74" i="12"/>
  <c r="J74" i="12"/>
  <c r="K74" i="12"/>
  <c r="L74" i="12"/>
  <c r="M74" i="12"/>
  <c r="I75" i="12"/>
  <c r="J75" i="12"/>
  <c r="K75" i="12"/>
  <c r="L75" i="12"/>
  <c r="M75" i="12"/>
  <c r="I76" i="12"/>
  <c r="J76" i="12"/>
  <c r="K76" i="12"/>
  <c r="L76" i="12"/>
  <c r="M76" i="12"/>
  <c r="I77" i="12"/>
  <c r="J77" i="12"/>
  <c r="K77" i="12"/>
  <c r="L77" i="12"/>
  <c r="M77" i="12"/>
  <c r="I78" i="12"/>
  <c r="J78" i="12"/>
  <c r="K78" i="12"/>
  <c r="L78" i="12"/>
  <c r="M78" i="12"/>
  <c r="I79" i="12"/>
  <c r="J79" i="12"/>
  <c r="K79" i="12"/>
  <c r="L79" i="12"/>
  <c r="M79" i="12"/>
  <c r="I80" i="12"/>
  <c r="J80" i="12"/>
  <c r="K80" i="12"/>
  <c r="L80" i="12"/>
  <c r="M80" i="12"/>
  <c r="I81" i="12"/>
  <c r="J81" i="12"/>
  <c r="K81" i="12"/>
  <c r="L81" i="12"/>
  <c r="M81" i="12"/>
  <c r="I82" i="12"/>
  <c r="J82" i="12"/>
  <c r="K82" i="12"/>
  <c r="L82" i="12"/>
  <c r="M82" i="12"/>
  <c r="I83" i="12"/>
  <c r="J83" i="12"/>
  <c r="K83" i="12"/>
  <c r="L83" i="12"/>
  <c r="M83" i="12"/>
  <c r="I84" i="12"/>
  <c r="J84" i="12"/>
  <c r="K84" i="12"/>
  <c r="L84" i="12"/>
  <c r="M84" i="12"/>
  <c r="I85" i="12"/>
  <c r="J85" i="12"/>
  <c r="K85" i="12"/>
  <c r="L85" i="12"/>
  <c r="M85" i="12"/>
  <c r="I86" i="12"/>
  <c r="J86" i="12"/>
  <c r="K86" i="12"/>
  <c r="L86" i="12"/>
  <c r="M86" i="12"/>
  <c r="I87" i="12"/>
  <c r="J87" i="12"/>
  <c r="K87" i="12"/>
  <c r="L87" i="12"/>
  <c r="M87" i="12"/>
  <c r="I88" i="12"/>
  <c r="J88" i="12"/>
  <c r="K88" i="12"/>
  <c r="L88" i="12"/>
  <c r="M88" i="12"/>
  <c r="I89" i="12"/>
  <c r="J89" i="12"/>
  <c r="K89" i="12"/>
  <c r="L89" i="12"/>
  <c r="M89" i="12"/>
  <c r="I90" i="12"/>
  <c r="J90" i="12"/>
  <c r="K90" i="12"/>
  <c r="L90" i="12"/>
  <c r="M90" i="12"/>
  <c r="I91" i="12"/>
  <c r="J91" i="12"/>
  <c r="K91" i="12"/>
  <c r="L91" i="12"/>
  <c r="M91" i="12"/>
  <c r="I92" i="12"/>
  <c r="J92" i="12"/>
  <c r="K92" i="12"/>
  <c r="L92" i="12"/>
  <c r="M92" i="12"/>
  <c r="I93" i="12"/>
  <c r="J93" i="12"/>
  <c r="K93" i="12"/>
  <c r="L93" i="12"/>
  <c r="M93" i="12"/>
  <c r="I94" i="12"/>
  <c r="J94" i="12"/>
  <c r="K94" i="12"/>
  <c r="L94" i="12"/>
  <c r="M94" i="12"/>
  <c r="I95" i="12"/>
  <c r="J95" i="12"/>
  <c r="K95" i="12"/>
  <c r="L95" i="12"/>
  <c r="M95" i="12"/>
  <c r="I96" i="12"/>
  <c r="J96" i="12"/>
  <c r="K96" i="12"/>
  <c r="L96" i="12"/>
  <c r="M96" i="12"/>
  <c r="I97" i="12"/>
  <c r="J97" i="12"/>
  <c r="K97" i="12"/>
  <c r="L97" i="12"/>
  <c r="M97" i="12"/>
  <c r="I98" i="12"/>
  <c r="J98" i="12"/>
  <c r="K98" i="12"/>
  <c r="L98" i="12"/>
  <c r="M98" i="12"/>
  <c r="I99" i="12"/>
  <c r="J99" i="12"/>
  <c r="K99" i="12"/>
  <c r="L99" i="12"/>
  <c r="M99" i="12"/>
  <c r="I100" i="12"/>
  <c r="J100" i="12"/>
  <c r="K100" i="12"/>
  <c r="L100" i="12"/>
  <c r="M100" i="12"/>
  <c r="I101" i="12"/>
  <c r="J101" i="12"/>
  <c r="K101" i="12"/>
  <c r="L101" i="12"/>
  <c r="M101" i="12"/>
  <c r="I102" i="12"/>
  <c r="J102" i="12"/>
  <c r="K102" i="12"/>
  <c r="L102" i="12"/>
  <c r="M102" i="12"/>
  <c r="I103" i="12"/>
  <c r="J103" i="12"/>
  <c r="K103" i="12"/>
  <c r="L103" i="12"/>
  <c r="M103" i="12"/>
  <c r="I104" i="12"/>
  <c r="J104" i="12"/>
  <c r="K104" i="12"/>
  <c r="L104" i="12"/>
  <c r="M104" i="12"/>
  <c r="I105" i="12"/>
  <c r="J105" i="12"/>
  <c r="K105" i="12"/>
  <c r="L105" i="12"/>
  <c r="M105" i="12"/>
  <c r="I106" i="12"/>
  <c r="J106" i="12"/>
  <c r="K106" i="12"/>
  <c r="L106" i="12"/>
  <c r="M106" i="12"/>
  <c r="I107" i="12"/>
  <c r="J107" i="12"/>
  <c r="K107" i="12"/>
  <c r="L107" i="12"/>
  <c r="M107" i="12"/>
  <c r="I108" i="12"/>
  <c r="J108" i="12"/>
  <c r="K108" i="12"/>
  <c r="L108" i="12"/>
  <c r="M108" i="12"/>
  <c r="I109" i="12"/>
  <c r="J109" i="12"/>
  <c r="K109" i="12"/>
  <c r="L109" i="12"/>
  <c r="M109" i="12"/>
  <c r="I110" i="12"/>
  <c r="J110" i="12"/>
  <c r="K110" i="12"/>
  <c r="L110" i="12"/>
  <c r="M110" i="12"/>
  <c r="I111" i="12"/>
  <c r="J111" i="12"/>
  <c r="K111" i="12"/>
  <c r="L111" i="12"/>
  <c r="M111" i="12"/>
  <c r="H93" i="12"/>
  <c r="H94" i="12"/>
  <c r="H95" i="12"/>
  <c r="H96" i="12"/>
  <c r="H97" i="12"/>
  <c r="H98" i="12"/>
  <c r="H99" i="12"/>
  <c r="H100" i="12"/>
  <c r="H101" i="12"/>
  <c r="H92" i="12"/>
  <c r="H83" i="12"/>
  <c r="H84" i="12"/>
  <c r="H85" i="12"/>
  <c r="H86" i="12"/>
  <c r="H87" i="12"/>
  <c r="H88" i="12"/>
  <c r="H89" i="12"/>
  <c r="H90" i="12"/>
  <c r="H91" i="12"/>
  <c r="H82" i="12"/>
  <c r="H73" i="12"/>
  <c r="H74" i="12"/>
  <c r="H75" i="12"/>
  <c r="H76" i="12"/>
  <c r="H77" i="12"/>
  <c r="H78" i="12"/>
  <c r="H79" i="12"/>
  <c r="H80" i="12"/>
  <c r="H81" i="12"/>
  <c r="H72" i="12"/>
  <c r="H63" i="12"/>
  <c r="H64" i="12"/>
  <c r="H65" i="12"/>
  <c r="H66" i="12"/>
  <c r="H67" i="12"/>
  <c r="H68" i="12"/>
  <c r="H69" i="12"/>
  <c r="H70" i="12"/>
  <c r="H71" i="12"/>
  <c r="H62" i="12"/>
  <c r="H53" i="12"/>
  <c r="H54" i="12"/>
  <c r="H55" i="12"/>
  <c r="H56" i="12"/>
  <c r="H57" i="12"/>
  <c r="H58" i="12"/>
  <c r="H59" i="12"/>
  <c r="H60" i="12"/>
  <c r="H61" i="12"/>
  <c r="H52" i="12"/>
  <c r="H43" i="12"/>
  <c r="H44" i="12"/>
  <c r="H45" i="12"/>
  <c r="H46" i="12"/>
  <c r="H47" i="12"/>
  <c r="H48" i="12"/>
  <c r="H49" i="12"/>
  <c r="H50" i="12"/>
  <c r="H51" i="12"/>
  <c r="H42" i="12"/>
  <c r="H33" i="12"/>
  <c r="H34" i="12"/>
  <c r="H35" i="12"/>
  <c r="H36" i="12"/>
  <c r="H37" i="12"/>
  <c r="H38" i="12"/>
  <c r="H39" i="12"/>
  <c r="H40" i="12"/>
  <c r="H41" i="12"/>
  <c r="H32" i="12"/>
  <c r="H23" i="12"/>
  <c r="H24" i="12"/>
  <c r="H25" i="12"/>
  <c r="H26" i="12"/>
  <c r="H27" i="12"/>
  <c r="H28" i="12"/>
  <c r="H29" i="12"/>
  <c r="H30" i="12"/>
  <c r="H31" i="12"/>
  <c r="H22" i="12"/>
  <c r="H13" i="12"/>
  <c r="H14" i="12"/>
  <c r="H15" i="12"/>
  <c r="H16" i="12"/>
  <c r="H17" i="12"/>
  <c r="H18" i="12"/>
  <c r="H19" i="12"/>
  <c r="H20" i="12"/>
  <c r="H21" i="12"/>
  <c r="H12" i="12"/>
  <c r="H111" i="12"/>
  <c r="H110" i="12"/>
  <c r="H109" i="12"/>
  <c r="H108" i="12"/>
  <c r="H107" i="12"/>
  <c r="H106" i="12"/>
  <c r="H105" i="12"/>
  <c r="H104" i="12"/>
  <c r="H103" i="12"/>
  <c r="H102" i="12"/>
  <c r="H122" i="11"/>
  <c r="H121" i="11"/>
  <c r="H120" i="11"/>
  <c r="H119" i="11"/>
  <c r="H118" i="11"/>
  <c r="H117" i="11"/>
  <c r="H116" i="11"/>
  <c r="H115" i="11"/>
  <c r="H114" i="11"/>
  <c r="H113" i="11"/>
  <c r="H112" i="11"/>
  <c r="H11" i="12"/>
  <c r="H10" i="12"/>
  <c r="H9" i="12"/>
  <c r="H8" i="12"/>
  <c r="H7" i="12"/>
  <c r="H6" i="12"/>
  <c r="H5" i="12"/>
  <c r="H4" i="12"/>
  <c r="H3" i="12"/>
  <c r="H2" i="12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I2" i="11"/>
  <c r="J2" i="11"/>
  <c r="K2" i="11"/>
  <c r="L2" i="11"/>
  <c r="I3" i="11"/>
  <c r="J3" i="11"/>
  <c r="K3" i="11"/>
  <c r="L3" i="11"/>
  <c r="I4" i="11"/>
  <c r="J4" i="11"/>
  <c r="K4" i="11"/>
  <c r="L4" i="11"/>
  <c r="I5" i="11"/>
  <c r="J5" i="11"/>
  <c r="K5" i="11"/>
  <c r="L5" i="11"/>
  <c r="I6" i="11"/>
  <c r="J6" i="11"/>
  <c r="K6" i="11"/>
  <c r="L6" i="11"/>
  <c r="I7" i="11"/>
  <c r="J7" i="11"/>
  <c r="K7" i="11"/>
  <c r="L7" i="11"/>
  <c r="I8" i="11"/>
  <c r="J8" i="11"/>
  <c r="K8" i="11"/>
  <c r="L8" i="11"/>
  <c r="I9" i="11"/>
  <c r="J9" i="11"/>
  <c r="K9" i="11"/>
  <c r="L9" i="11"/>
  <c r="I10" i="11"/>
  <c r="J10" i="11"/>
  <c r="K10" i="11"/>
  <c r="L10" i="11"/>
  <c r="I11" i="11"/>
  <c r="J11" i="11"/>
  <c r="K11" i="11"/>
  <c r="L11" i="11"/>
  <c r="I12" i="11"/>
  <c r="J12" i="11"/>
  <c r="K12" i="11"/>
  <c r="L12" i="11"/>
  <c r="I13" i="11"/>
  <c r="J13" i="11"/>
  <c r="K13" i="11"/>
  <c r="L13" i="11"/>
  <c r="I14" i="11"/>
  <c r="J14" i="11"/>
  <c r="K14" i="11"/>
  <c r="L14" i="11"/>
  <c r="I15" i="11"/>
  <c r="J15" i="11"/>
  <c r="K15" i="11"/>
  <c r="L15" i="11"/>
  <c r="I16" i="11"/>
  <c r="J16" i="11"/>
  <c r="K16" i="11"/>
  <c r="L16" i="11"/>
  <c r="I17" i="11"/>
  <c r="J17" i="11"/>
  <c r="K17" i="11"/>
  <c r="L17" i="11"/>
  <c r="I18" i="11"/>
  <c r="J18" i="11"/>
  <c r="K18" i="11"/>
  <c r="L18" i="11"/>
  <c r="I19" i="11"/>
  <c r="J19" i="11"/>
  <c r="K19" i="11"/>
  <c r="L19" i="11"/>
  <c r="I20" i="11"/>
  <c r="J20" i="11"/>
  <c r="K20" i="11"/>
  <c r="L20" i="11"/>
  <c r="I21" i="11"/>
  <c r="J21" i="11"/>
  <c r="K21" i="11"/>
  <c r="L21" i="11"/>
  <c r="I22" i="11"/>
  <c r="J22" i="11"/>
  <c r="K22" i="11"/>
  <c r="L22" i="11"/>
  <c r="I23" i="11"/>
  <c r="J23" i="11"/>
  <c r="K23" i="11"/>
  <c r="L23" i="11"/>
  <c r="I24" i="11"/>
  <c r="J24" i="11"/>
  <c r="K24" i="11"/>
  <c r="L24" i="11"/>
  <c r="I25" i="11"/>
  <c r="J25" i="11"/>
  <c r="K25" i="11"/>
  <c r="L25" i="11"/>
  <c r="I26" i="11"/>
  <c r="J26" i="11"/>
  <c r="K26" i="11"/>
  <c r="L26" i="11"/>
  <c r="I27" i="11"/>
  <c r="J27" i="11"/>
  <c r="K27" i="11"/>
  <c r="L27" i="11"/>
  <c r="I28" i="11"/>
  <c r="J28" i="11"/>
  <c r="K28" i="11"/>
  <c r="L28" i="11"/>
  <c r="I29" i="11"/>
  <c r="J29" i="11"/>
  <c r="K29" i="11"/>
  <c r="L29" i="11"/>
  <c r="I30" i="11"/>
  <c r="J30" i="11"/>
  <c r="K30" i="11"/>
  <c r="L30" i="11"/>
  <c r="I31" i="11"/>
  <c r="J31" i="11"/>
  <c r="K31" i="11"/>
  <c r="L31" i="11"/>
  <c r="I32" i="11"/>
  <c r="J32" i="11"/>
  <c r="K32" i="11"/>
  <c r="L32" i="11"/>
  <c r="I33" i="11"/>
  <c r="J33" i="11"/>
  <c r="K33" i="11"/>
  <c r="L33" i="11"/>
  <c r="I34" i="11"/>
  <c r="J34" i="11"/>
  <c r="K34" i="11"/>
  <c r="L34" i="11"/>
  <c r="I35" i="11"/>
  <c r="J35" i="11"/>
  <c r="K35" i="11"/>
  <c r="L35" i="11"/>
  <c r="I36" i="11"/>
  <c r="J36" i="11"/>
  <c r="K36" i="11"/>
  <c r="L36" i="11"/>
  <c r="I37" i="11"/>
  <c r="J37" i="11"/>
  <c r="K37" i="11"/>
  <c r="L37" i="11"/>
  <c r="I38" i="11"/>
  <c r="J38" i="11"/>
  <c r="K38" i="11"/>
  <c r="L38" i="11"/>
  <c r="I39" i="11"/>
  <c r="J39" i="11"/>
  <c r="K39" i="11"/>
  <c r="L39" i="11"/>
  <c r="I40" i="11"/>
  <c r="J40" i="11"/>
  <c r="K40" i="11"/>
  <c r="L40" i="11"/>
  <c r="I41" i="11"/>
  <c r="J41" i="11"/>
  <c r="K41" i="11"/>
  <c r="L41" i="11"/>
  <c r="I42" i="11"/>
  <c r="J42" i="11"/>
  <c r="K42" i="11"/>
  <c r="L42" i="11"/>
  <c r="I43" i="11"/>
  <c r="J43" i="11"/>
  <c r="K43" i="11"/>
  <c r="L43" i="11"/>
  <c r="I44" i="11"/>
  <c r="J44" i="11"/>
  <c r="K44" i="11"/>
  <c r="L44" i="11"/>
  <c r="I45" i="11"/>
  <c r="J45" i="11"/>
  <c r="K45" i="11"/>
  <c r="L45" i="11"/>
  <c r="I46" i="11"/>
  <c r="J46" i="11"/>
  <c r="K46" i="11"/>
  <c r="L46" i="11"/>
  <c r="I47" i="11"/>
  <c r="J47" i="11"/>
  <c r="K47" i="11"/>
  <c r="L47" i="11"/>
  <c r="I48" i="11"/>
  <c r="J48" i="11"/>
  <c r="K48" i="11"/>
  <c r="L48" i="11"/>
  <c r="I49" i="11"/>
  <c r="J49" i="11"/>
  <c r="K49" i="11"/>
  <c r="L49" i="11"/>
  <c r="I50" i="11"/>
  <c r="J50" i="11"/>
  <c r="K50" i="11"/>
  <c r="L50" i="11"/>
  <c r="I51" i="11"/>
  <c r="J51" i="11"/>
  <c r="K51" i="11"/>
  <c r="L51" i="11"/>
  <c r="I52" i="11"/>
  <c r="J52" i="11"/>
  <c r="K52" i="11"/>
  <c r="L52" i="11"/>
  <c r="I53" i="11"/>
  <c r="J53" i="11"/>
  <c r="K53" i="11"/>
  <c r="L53" i="11"/>
  <c r="I54" i="11"/>
  <c r="J54" i="11"/>
  <c r="K54" i="11"/>
  <c r="L54" i="11"/>
  <c r="I55" i="11"/>
  <c r="J55" i="11"/>
  <c r="K55" i="11"/>
  <c r="L55" i="11"/>
  <c r="I56" i="11"/>
  <c r="J56" i="11"/>
  <c r="K56" i="11"/>
  <c r="L56" i="11"/>
  <c r="I57" i="11"/>
  <c r="J57" i="11"/>
  <c r="K57" i="11"/>
  <c r="L57" i="11"/>
  <c r="I58" i="11"/>
  <c r="J58" i="11"/>
  <c r="K58" i="11"/>
  <c r="L58" i="11"/>
  <c r="I59" i="11"/>
  <c r="J59" i="11"/>
  <c r="K59" i="11"/>
  <c r="L59" i="11"/>
  <c r="I60" i="11"/>
  <c r="J60" i="11"/>
  <c r="K60" i="11"/>
  <c r="L60" i="11"/>
  <c r="I61" i="11"/>
  <c r="J61" i="11"/>
  <c r="K61" i="11"/>
  <c r="L61" i="11"/>
  <c r="I62" i="11"/>
  <c r="J62" i="11"/>
  <c r="K62" i="11"/>
  <c r="L62" i="11"/>
  <c r="I63" i="11"/>
  <c r="J63" i="11"/>
  <c r="K63" i="11"/>
  <c r="L63" i="11"/>
  <c r="I64" i="11"/>
  <c r="J64" i="11"/>
  <c r="K64" i="11"/>
  <c r="L64" i="11"/>
  <c r="I65" i="11"/>
  <c r="J65" i="11"/>
  <c r="K65" i="11"/>
  <c r="L65" i="11"/>
  <c r="I66" i="11"/>
  <c r="J66" i="11"/>
  <c r="K66" i="11"/>
  <c r="L66" i="11"/>
  <c r="I67" i="11"/>
  <c r="J67" i="11"/>
  <c r="K67" i="11"/>
  <c r="L67" i="11"/>
  <c r="I68" i="11"/>
  <c r="J68" i="11"/>
  <c r="K68" i="11"/>
  <c r="L68" i="11"/>
  <c r="I69" i="11"/>
  <c r="J69" i="11"/>
  <c r="K69" i="11"/>
  <c r="L69" i="11"/>
  <c r="I70" i="11"/>
  <c r="J70" i="11"/>
  <c r="K70" i="11"/>
  <c r="L70" i="11"/>
  <c r="I71" i="11"/>
  <c r="J71" i="11"/>
  <c r="K71" i="11"/>
  <c r="L71" i="11"/>
  <c r="I72" i="11"/>
  <c r="J72" i="11"/>
  <c r="K72" i="11"/>
  <c r="L72" i="11"/>
  <c r="I73" i="11"/>
  <c r="J73" i="11"/>
  <c r="K73" i="11"/>
  <c r="L73" i="11"/>
  <c r="I74" i="11"/>
  <c r="J74" i="11"/>
  <c r="K74" i="11"/>
  <c r="L74" i="11"/>
  <c r="I75" i="11"/>
  <c r="J75" i="11"/>
  <c r="K75" i="11"/>
  <c r="L75" i="11"/>
  <c r="I76" i="11"/>
  <c r="J76" i="11"/>
  <c r="K76" i="11"/>
  <c r="L76" i="11"/>
  <c r="I77" i="11"/>
  <c r="J77" i="11"/>
  <c r="K77" i="11"/>
  <c r="L77" i="11"/>
  <c r="I78" i="11"/>
  <c r="J78" i="11"/>
  <c r="K78" i="11"/>
  <c r="L78" i="11"/>
  <c r="I79" i="11"/>
  <c r="J79" i="11"/>
  <c r="K79" i="11"/>
  <c r="L79" i="11"/>
  <c r="I80" i="11"/>
  <c r="J80" i="11"/>
  <c r="K80" i="11"/>
  <c r="L80" i="11"/>
  <c r="I81" i="11"/>
  <c r="J81" i="11"/>
  <c r="K81" i="11"/>
  <c r="L81" i="11"/>
  <c r="I82" i="11"/>
  <c r="J82" i="11"/>
  <c r="K82" i="11"/>
  <c r="L82" i="11"/>
  <c r="I83" i="11"/>
  <c r="J83" i="11"/>
  <c r="K83" i="11"/>
  <c r="L83" i="11"/>
  <c r="I84" i="11"/>
  <c r="J84" i="11"/>
  <c r="K84" i="11"/>
  <c r="L84" i="11"/>
  <c r="I85" i="11"/>
  <c r="J85" i="11"/>
  <c r="K85" i="11"/>
  <c r="L85" i="11"/>
  <c r="I86" i="11"/>
  <c r="J86" i="11"/>
  <c r="K86" i="11"/>
  <c r="L86" i="11"/>
  <c r="I87" i="11"/>
  <c r="J87" i="11"/>
  <c r="K87" i="11"/>
  <c r="L87" i="11"/>
  <c r="I88" i="11"/>
  <c r="J88" i="11"/>
  <c r="K88" i="11"/>
  <c r="L88" i="11"/>
  <c r="I89" i="11"/>
  <c r="J89" i="11"/>
  <c r="K89" i="11"/>
  <c r="L89" i="11"/>
  <c r="I90" i="11"/>
  <c r="J90" i="11"/>
  <c r="K90" i="11"/>
  <c r="L90" i="11"/>
  <c r="I91" i="11"/>
  <c r="J91" i="11"/>
  <c r="K91" i="11"/>
  <c r="L91" i="11"/>
  <c r="I92" i="11"/>
  <c r="J92" i="11"/>
  <c r="K92" i="11"/>
  <c r="L92" i="11"/>
  <c r="I93" i="11"/>
  <c r="J93" i="11"/>
  <c r="K93" i="11"/>
  <c r="L93" i="11"/>
  <c r="I94" i="11"/>
  <c r="J94" i="11"/>
  <c r="K94" i="11"/>
  <c r="L94" i="11"/>
  <c r="I95" i="11"/>
  <c r="J95" i="11"/>
  <c r="K95" i="11"/>
  <c r="L95" i="11"/>
  <c r="I96" i="11"/>
  <c r="J96" i="11"/>
  <c r="K96" i="11"/>
  <c r="L96" i="11"/>
  <c r="I97" i="11"/>
  <c r="J97" i="11"/>
  <c r="K97" i="11"/>
  <c r="L97" i="11"/>
  <c r="I98" i="11"/>
  <c r="J98" i="11"/>
  <c r="K98" i="11"/>
  <c r="L98" i="11"/>
  <c r="I99" i="11"/>
  <c r="J99" i="11"/>
  <c r="K99" i="11"/>
  <c r="L99" i="11"/>
  <c r="I100" i="11"/>
  <c r="J100" i="11"/>
  <c r="K100" i="11"/>
  <c r="L100" i="11"/>
  <c r="I101" i="11"/>
  <c r="J101" i="11"/>
  <c r="K101" i="11"/>
  <c r="L101" i="11"/>
  <c r="I102" i="11"/>
  <c r="J102" i="11"/>
  <c r="K102" i="11"/>
  <c r="L102" i="11"/>
  <c r="I103" i="11"/>
  <c r="J103" i="11"/>
  <c r="K103" i="11"/>
  <c r="L103" i="11"/>
  <c r="I104" i="11"/>
  <c r="J104" i="11"/>
  <c r="K104" i="11"/>
  <c r="L104" i="11"/>
  <c r="I105" i="11"/>
  <c r="J105" i="11"/>
  <c r="K105" i="11"/>
  <c r="L105" i="11"/>
  <c r="I106" i="11"/>
  <c r="J106" i="11"/>
  <c r="K106" i="11"/>
  <c r="L106" i="11"/>
  <c r="I107" i="11"/>
  <c r="J107" i="11"/>
  <c r="K107" i="11"/>
  <c r="L107" i="11"/>
  <c r="I108" i="11"/>
  <c r="J108" i="11"/>
  <c r="K108" i="11"/>
  <c r="L108" i="11"/>
  <c r="I109" i="11"/>
  <c r="J109" i="11"/>
  <c r="K109" i="11"/>
  <c r="L109" i="11"/>
  <c r="I110" i="11"/>
  <c r="J110" i="11"/>
  <c r="K110" i="11"/>
  <c r="L110" i="11"/>
  <c r="I111" i="11"/>
  <c r="J111" i="11"/>
  <c r="K111" i="11"/>
  <c r="L111" i="11"/>
  <c r="I112" i="11"/>
  <c r="J112" i="11"/>
  <c r="K112" i="11"/>
  <c r="L112" i="11"/>
  <c r="I113" i="11"/>
  <c r="J113" i="11"/>
  <c r="K113" i="11"/>
  <c r="L113" i="11"/>
  <c r="I114" i="11"/>
  <c r="J114" i="11"/>
  <c r="K114" i="11"/>
  <c r="L114" i="11"/>
  <c r="I115" i="11"/>
  <c r="J115" i="11"/>
  <c r="K115" i="11"/>
  <c r="L115" i="11"/>
  <c r="I116" i="11"/>
  <c r="J116" i="11"/>
  <c r="K116" i="11"/>
  <c r="L116" i="11"/>
  <c r="I117" i="11"/>
  <c r="J117" i="11"/>
  <c r="K117" i="11"/>
  <c r="L117" i="11"/>
  <c r="I118" i="11"/>
  <c r="J118" i="11"/>
  <c r="K118" i="11"/>
  <c r="L118" i="11"/>
  <c r="I119" i="11"/>
  <c r="J119" i="11"/>
  <c r="K119" i="11"/>
  <c r="L119" i="11"/>
  <c r="I120" i="11"/>
  <c r="J120" i="11"/>
  <c r="K120" i="11"/>
  <c r="L120" i="11"/>
  <c r="I121" i="11"/>
  <c r="J121" i="11"/>
  <c r="K121" i="11"/>
  <c r="L121" i="11"/>
  <c r="I122" i="11"/>
  <c r="J122" i="11"/>
  <c r="K122" i="11"/>
  <c r="L122" i="11"/>
  <c r="H102" i="11"/>
  <c r="H103" i="11"/>
  <c r="H104" i="11"/>
  <c r="H105" i="11"/>
  <c r="H106" i="11"/>
  <c r="H107" i="11"/>
  <c r="H108" i="11"/>
  <c r="H109" i="11"/>
  <c r="H110" i="11"/>
  <c r="H111" i="11"/>
  <c r="H101" i="11"/>
  <c r="H91" i="11"/>
  <c r="H92" i="11"/>
  <c r="H93" i="11"/>
  <c r="H94" i="11"/>
  <c r="H95" i="11"/>
  <c r="H96" i="11"/>
  <c r="H97" i="11"/>
  <c r="H98" i="11"/>
  <c r="H99" i="11"/>
  <c r="H100" i="11"/>
  <c r="H90" i="11"/>
  <c r="H80" i="11"/>
  <c r="H81" i="11"/>
  <c r="H82" i="11"/>
  <c r="H83" i="11"/>
  <c r="H84" i="11"/>
  <c r="H85" i="11"/>
  <c r="H86" i="11"/>
  <c r="H87" i="11"/>
  <c r="H88" i="11"/>
  <c r="H89" i="11"/>
  <c r="H79" i="11"/>
  <c r="H69" i="11"/>
  <c r="H70" i="11"/>
  <c r="H71" i="11"/>
  <c r="H72" i="11"/>
  <c r="H73" i="11"/>
  <c r="H74" i="11"/>
  <c r="H75" i="11"/>
  <c r="H76" i="11"/>
  <c r="H77" i="11"/>
  <c r="H78" i="11"/>
  <c r="H68" i="11"/>
  <c r="H58" i="11"/>
  <c r="H59" i="11"/>
  <c r="H60" i="11"/>
  <c r="H61" i="11"/>
  <c r="H62" i="11"/>
  <c r="H63" i="11"/>
  <c r="H64" i="11"/>
  <c r="H65" i="11"/>
  <c r="H66" i="11"/>
  <c r="H67" i="11"/>
  <c r="H57" i="11"/>
  <c r="H47" i="11"/>
  <c r="H48" i="11"/>
  <c r="H49" i="11"/>
  <c r="H50" i="11"/>
  <c r="H51" i="11"/>
  <c r="H52" i="11"/>
  <c r="H53" i="11"/>
  <c r="H54" i="11"/>
  <c r="H55" i="11"/>
  <c r="H56" i="11"/>
  <c r="H46" i="11"/>
  <c r="H36" i="11"/>
  <c r="H37" i="11"/>
  <c r="H38" i="11"/>
  <c r="H39" i="11"/>
  <c r="H40" i="11"/>
  <c r="H41" i="11"/>
  <c r="H42" i="11"/>
  <c r="H43" i="11"/>
  <c r="H44" i="11"/>
  <c r="H45" i="11"/>
  <c r="H35" i="11"/>
  <c r="H25" i="11"/>
  <c r="H26" i="11"/>
  <c r="H27" i="11"/>
  <c r="H28" i="11"/>
  <c r="H29" i="11"/>
  <c r="H30" i="11"/>
  <c r="H31" i="11"/>
  <c r="H32" i="11"/>
  <c r="H33" i="11"/>
  <c r="H34" i="11"/>
  <c r="H24" i="11"/>
  <c r="H14" i="11"/>
  <c r="H15" i="11"/>
  <c r="H16" i="11"/>
  <c r="H17" i="11"/>
  <c r="H18" i="11"/>
  <c r="H19" i="11"/>
  <c r="H20" i="11"/>
  <c r="H21" i="11"/>
  <c r="H22" i="11"/>
  <c r="H23" i="11"/>
  <c r="H13" i="11"/>
  <c r="H12" i="11"/>
  <c r="H11" i="11"/>
  <c r="H10" i="11"/>
  <c r="H9" i="11"/>
  <c r="H8" i="11"/>
  <c r="H7" i="11"/>
  <c r="H6" i="11"/>
  <c r="H5" i="11"/>
  <c r="H4" i="11"/>
  <c r="H3" i="11"/>
  <c r="H2" i="11"/>
  <c r="J2" i="10"/>
  <c r="K2" i="10"/>
  <c r="L2" i="10"/>
  <c r="M2" i="10"/>
  <c r="J3" i="10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J43" i="10"/>
  <c r="K43" i="10"/>
  <c r="L43" i="10"/>
  <c r="M43" i="10"/>
  <c r="J44" i="10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J64" i="10"/>
  <c r="K64" i="10"/>
  <c r="L64" i="10"/>
  <c r="M64" i="10"/>
  <c r="J65" i="10"/>
  <c r="K65" i="10"/>
  <c r="L65" i="10"/>
  <c r="M65" i="10"/>
  <c r="J66" i="10"/>
  <c r="K66" i="10"/>
  <c r="L66" i="10"/>
  <c r="M66" i="10"/>
  <c r="J67" i="10"/>
  <c r="K67" i="10"/>
  <c r="L67" i="10"/>
  <c r="M67" i="10"/>
  <c r="J68" i="10"/>
  <c r="K68" i="10"/>
  <c r="L68" i="10"/>
  <c r="M68" i="10"/>
  <c r="J69" i="10"/>
  <c r="K69" i="10"/>
  <c r="L69" i="10"/>
  <c r="M69" i="10"/>
  <c r="J70" i="10"/>
  <c r="K70" i="10"/>
  <c r="L70" i="10"/>
  <c r="M70" i="10"/>
  <c r="J71" i="10"/>
  <c r="K71" i="10"/>
  <c r="L71" i="10"/>
  <c r="M71" i="10"/>
  <c r="J72" i="10"/>
  <c r="K72" i="10"/>
  <c r="L72" i="10"/>
  <c r="M72" i="10"/>
  <c r="J73" i="10"/>
  <c r="K73" i="10"/>
  <c r="L73" i="10"/>
  <c r="M73" i="10"/>
  <c r="J74" i="10"/>
  <c r="K74" i="10"/>
  <c r="L74" i="10"/>
  <c r="M74" i="10"/>
  <c r="J75" i="10"/>
  <c r="K75" i="10"/>
  <c r="L75" i="10"/>
  <c r="M75" i="10"/>
  <c r="J76" i="10"/>
  <c r="K76" i="10"/>
  <c r="L76" i="10"/>
  <c r="M76" i="10"/>
  <c r="J77" i="10"/>
  <c r="K77" i="10"/>
  <c r="L77" i="10"/>
  <c r="M77" i="10"/>
  <c r="J78" i="10"/>
  <c r="K78" i="10"/>
  <c r="L78" i="10"/>
  <c r="M78" i="10"/>
  <c r="J79" i="10"/>
  <c r="K79" i="10"/>
  <c r="L79" i="10"/>
  <c r="M79" i="10"/>
  <c r="J80" i="10"/>
  <c r="K80" i="10"/>
  <c r="L80" i="10"/>
  <c r="M80" i="10"/>
  <c r="J81" i="10"/>
  <c r="K81" i="10"/>
  <c r="L81" i="10"/>
  <c r="M81" i="10"/>
  <c r="J82" i="10"/>
  <c r="K82" i="10"/>
  <c r="L82" i="10"/>
  <c r="M82" i="10"/>
  <c r="J83" i="10"/>
  <c r="K83" i="10"/>
  <c r="L83" i="10"/>
  <c r="M83" i="10"/>
  <c r="J84" i="10"/>
  <c r="K84" i="10"/>
  <c r="L84" i="10"/>
  <c r="M84" i="10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89" i="10"/>
  <c r="K89" i="10"/>
  <c r="L89" i="10"/>
  <c r="M89" i="10"/>
  <c r="J90" i="10"/>
  <c r="K90" i="10"/>
  <c r="L90" i="10"/>
  <c r="M90" i="10"/>
  <c r="J91" i="10"/>
  <c r="K91" i="10"/>
  <c r="L91" i="10"/>
  <c r="M91" i="10"/>
  <c r="J92" i="10"/>
  <c r="K92" i="10"/>
  <c r="L92" i="10"/>
  <c r="M92" i="10"/>
  <c r="J93" i="10"/>
  <c r="K93" i="10"/>
  <c r="L93" i="10"/>
  <c r="M93" i="10"/>
  <c r="J94" i="10"/>
  <c r="K94" i="10"/>
  <c r="L94" i="10"/>
  <c r="M94" i="10"/>
  <c r="J95" i="10"/>
  <c r="K95" i="10"/>
  <c r="L95" i="10"/>
  <c r="M95" i="10"/>
  <c r="J96" i="10"/>
  <c r="K96" i="10"/>
  <c r="L96" i="10"/>
  <c r="M96" i="10"/>
  <c r="J97" i="10"/>
  <c r="K97" i="10"/>
  <c r="L97" i="10"/>
  <c r="M97" i="10"/>
  <c r="J98" i="10"/>
  <c r="K98" i="10"/>
  <c r="L98" i="10"/>
  <c r="M98" i="10"/>
  <c r="J99" i="10"/>
  <c r="K99" i="10"/>
  <c r="L99" i="10"/>
  <c r="M99" i="10"/>
  <c r="J100" i="10"/>
  <c r="K100" i="10"/>
  <c r="L100" i="10"/>
  <c r="M100" i="10"/>
  <c r="J101" i="10"/>
  <c r="K101" i="10"/>
  <c r="L101" i="10"/>
  <c r="M101" i="10"/>
  <c r="J102" i="10"/>
  <c r="K102" i="10"/>
  <c r="L102" i="10"/>
  <c r="M102" i="10"/>
  <c r="J103" i="10"/>
  <c r="K103" i="10"/>
  <c r="L103" i="10"/>
  <c r="M103" i="10"/>
  <c r="J104" i="10"/>
  <c r="K104" i="10"/>
  <c r="L104" i="10"/>
  <c r="M104" i="10"/>
  <c r="J105" i="10"/>
  <c r="K105" i="10"/>
  <c r="L105" i="10"/>
  <c r="M105" i="10"/>
  <c r="J106" i="10"/>
  <c r="K106" i="10"/>
  <c r="L106" i="10"/>
  <c r="M106" i="10"/>
  <c r="J107" i="10"/>
  <c r="K107" i="10"/>
  <c r="L107" i="10"/>
  <c r="M107" i="10"/>
  <c r="J108" i="10"/>
  <c r="K108" i="10"/>
  <c r="L108" i="10"/>
  <c r="M108" i="10"/>
  <c r="J109" i="10"/>
  <c r="K109" i="10"/>
  <c r="L109" i="10"/>
  <c r="M109" i="10"/>
  <c r="J110" i="10"/>
  <c r="K110" i="10"/>
  <c r="L110" i="10"/>
  <c r="M110" i="10"/>
  <c r="J111" i="10"/>
  <c r="K111" i="10"/>
  <c r="L111" i="10"/>
  <c r="M111" i="10"/>
  <c r="J112" i="10"/>
  <c r="K112" i="10"/>
  <c r="L112" i="10"/>
  <c r="M112" i="10"/>
  <c r="J113" i="10"/>
  <c r="K113" i="10"/>
  <c r="L113" i="10"/>
  <c r="M113" i="10"/>
  <c r="J114" i="10"/>
  <c r="K114" i="10"/>
  <c r="L114" i="10"/>
  <c r="M114" i="10"/>
  <c r="J115" i="10"/>
  <c r="K115" i="10"/>
  <c r="L115" i="10"/>
  <c r="M115" i="10"/>
  <c r="J116" i="10"/>
  <c r="K116" i="10"/>
  <c r="L116" i="10"/>
  <c r="M116" i="10"/>
  <c r="J117" i="10"/>
  <c r="K117" i="10"/>
  <c r="L117" i="10"/>
  <c r="M117" i="10"/>
  <c r="J118" i="10"/>
  <c r="K118" i="10"/>
  <c r="L118" i="10"/>
  <c r="M118" i="10"/>
  <c r="J119" i="10"/>
  <c r="K119" i="10"/>
  <c r="L119" i="10"/>
  <c r="M119" i="10"/>
  <c r="J120" i="10"/>
  <c r="K120" i="10"/>
  <c r="L120" i="10"/>
  <c r="M120" i="10"/>
  <c r="J121" i="10"/>
  <c r="K121" i="10"/>
  <c r="L121" i="10"/>
  <c r="M121" i="10"/>
  <c r="J122" i="10"/>
  <c r="K122" i="10"/>
  <c r="L122" i="10"/>
  <c r="M122" i="10"/>
  <c r="J123" i="10"/>
  <c r="K123" i="10"/>
  <c r="L123" i="10"/>
  <c r="M123" i="10"/>
  <c r="J124" i="10"/>
  <c r="K124" i="10"/>
  <c r="L124" i="10"/>
  <c r="M124" i="10"/>
  <c r="J125" i="10"/>
  <c r="K125" i="10"/>
  <c r="L125" i="10"/>
  <c r="M125" i="10"/>
  <c r="J126" i="10"/>
  <c r="K126" i="10"/>
  <c r="L126" i="10"/>
  <c r="M126" i="10"/>
  <c r="J127" i="10"/>
  <c r="K127" i="10"/>
  <c r="L127" i="10"/>
  <c r="M127" i="10"/>
  <c r="J128" i="10"/>
  <c r="K128" i="10"/>
  <c r="L128" i="10"/>
  <c r="M128" i="10"/>
  <c r="J129" i="10"/>
  <c r="K129" i="10"/>
  <c r="L129" i="10"/>
  <c r="M129" i="10"/>
  <c r="J130" i="10"/>
  <c r="K130" i="10"/>
  <c r="L130" i="10"/>
  <c r="M130" i="10"/>
  <c r="J131" i="10"/>
  <c r="K131" i="10"/>
  <c r="L131" i="10"/>
  <c r="M131" i="10"/>
  <c r="J132" i="10"/>
  <c r="K132" i="10"/>
  <c r="L132" i="10"/>
  <c r="M132" i="10"/>
  <c r="J133" i="10"/>
  <c r="K133" i="10"/>
  <c r="L133" i="10"/>
  <c r="M133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H123" i="10"/>
  <c r="H124" i="10"/>
  <c r="H125" i="10"/>
  <c r="H126" i="10"/>
  <c r="H127" i="10"/>
  <c r="H128" i="10"/>
  <c r="H129" i="10"/>
  <c r="H130" i="10"/>
  <c r="H131" i="10"/>
  <c r="H132" i="10"/>
  <c r="H133" i="10"/>
  <c r="H122" i="10"/>
  <c r="H111" i="10"/>
  <c r="H112" i="10"/>
  <c r="H113" i="10"/>
  <c r="H114" i="10"/>
  <c r="H115" i="10"/>
  <c r="H116" i="10"/>
  <c r="H117" i="10"/>
  <c r="H118" i="10"/>
  <c r="H119" i="10"/>
  <c r="H120" i="10"/>
  <c r="H121" i="10"/>
  <c r="H110" i="10"/>
  <c r="H99" i="10"/>
  <c r="H100" i="10"/>
  <c r="H101" i="10"/>
  <c r="H102" i="10"/>
  <c r="H103" i="10"/>
  <c r="H104" i="10"/>
  <c r="H105" i="10"/>
  <c r="H106" i="10"/>
  <c r="H107" i="10"/>
  <c r="H108" i="10"/>
  <c r="H109" i="10"/>
  <c r="H98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75" i="10"/>
  <c r="H76" i="10"/>
  <c r="H77" i="10"/>
  <c r="H78" i="10"/>
  <c r="H79" i="10"/>
  <c r="H80" i="10"/>
  <c r="H81" i="10"/>
  <c r="H82" i="10"/>
  <c r="H83" i="10"/>
  <c r="H84" i="10"/>
  <c r="H85" i="10"/>
  <c r="H74" i="10"/>
  <c r="H63" i="10"/>
  <c r="H64" i="10"/>
  <c r="H65" i="10"/>
  <c r="H66" i="10"/>
  <c r="H67" i="10"/>
  <c r="H68" i="10"/>
  <c r="H69" i="10"/>
  <c r="H70" i="10"/>
  <c r="H71" i="10"/>
  <c r="H72" i="10"/>
  <c r="H73" i="10"/>
  <c r="H62" i="10"/>
  <c r="H51" i="10"/>
  <c r="H52" i="10"/>
  <c r="H53" i="10"/>
  <c r="H54" i="10"/>
  <c r="H55" i="10"/>
  <c r="H56" i="10"/>
  <c r="H57" i="10"/>
  <c r="H58" i="10"/>
  <c r="H59" i="10"/>
  <c r="H60" i="10"/>
  <c r="H61" i="10"/>
  <c r="H50" i="10"/>
  <c r="H39" i="10"/>
  <c r="H40" i="10"/>
  <c r="H41" i="10"/>
  <c r="H42" i="10"/>
  <c r="H43" i="10"/>
  <c r="H44" i="10"/>
  <c r="H45" i="10"/>
  <c r="H46" i="10"/>
  <c r="H47" i="10"/>
  <c r="H48" i="10"/>
  <c r="H49" i="10"/>
  <c r="H38" i="10"/>
  <c r="H27" i="10"/>
  <c r="H28" i="10"/>
  <c r="H29" i="10"/>
  <c r="H30" i="10"/>
  <c r="H31" i="10"/>
  <c r="H32" i="10"/>
  <c r="H33" i="10"/>
  <c r="H34" i="10"/>
  <c r="H35" i="10"/>
  <c r="H36" i="10"/>
  <c r="H37" i="10"/>
  <c r="H26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H15" i="10"/>
  <c r="H16" i="10"/>
  <c r="H17" i="10"/>
  <c r="H18" i="10"/>
  <c r="H19" i="10"/>
  <c r="H20" i="10"/>
  <c r="H21" i="10"/>
  <c r="H22" i="10"/>
  <c r="H23" i="10"/>
  <c r="H24" i="10"/>
  <c r="H25" i="10"/>
  <c r="H14" i="10"/>
  <c r="H3" i="10"/>
  <c r="H4" i="10"/>
  <c r="H5" i="10"/>
  <c r="H6" i="10"/>
  <c r="H7" i="10"/>
  <c r="H8" i="10"/>
  <c r="H9" i="10"/>
  <c r="H10" i="10"/>
  <c r="H11" i="10"/>
  <c r="H12" i="10"/>
  <c r="H13" i="10"/>
  <c r="H2" i="10"/>
  <c r="G13" i="18" l="1"/>
  <c r="F13" i="18"/>
  <c r="E13" i="18"/>
  <c r="D13" i="18"/>
  <c r="C13" i="18"/>
  <c r="G12" i="18"/>
  <c r="F12" i="18"/>
  <c r="E12" i="18"/>
  <c r="D12" i="18"/>
  <c r="C12" i="18"/>
  <c r="G11" i="18"/>
  <c r="F11" i="18"/>
  <c r="E11" i="18"/>
  <c r="D11" i="18"/>
  <c r="C11" i="18"/>
  <c r="G10" i="18"/>
  <c r="F10" i="18"/>
  <c r="E10" i="18"/>
  <c r="D10" i="18"/>
  <c r="C10" i="18"/>
  <c r="G9" i="18"/>
  <c r="F9" i="18"/>
  <c r="E9" i="18"/>
  <c r="D9" i="18"/>
  <c r="C9" i="18"/>
  <c r="G8" i="18"/>
  <c r="F8" i="18"/>
  <c r="E8" i="18"/>
  <c r="D8" i="18"/>
  <c r="C8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G4" i="18"/>
  <c r="F4" i="18"/>
  <c r="E4" i="18"/>
  <c r="D4" i="18"/>
  <c r="C4" i="18"/>
  <c r="G3" i="18"/>
  <c r="F3" i="18"/>
  <c r="E3" i="18"/>
  <c r="D3" i="18"/>
  <c r="C3" i="18"/>
  <c r="G2" i="18"/>
  <c r="M2" i="18" s="1"/>
  <c r="F2" i="18"/>
  <c r="L2" i="18" s="1"/>
  <c r="E2" i="18"/>
  <c r="K2" i="18" s="1"/>
  <c r="D2" i="18"/>
  <c r="J2" i="18" s="1"/>
  <c r="C2" i="18"/>
  <c r="I2" i="18" s="1"/>
  <c r="G13" i="17"/>
  <c r="F13" i="17"/>
  <c r="E13" i="17"/>
  <c r="D13" i="17"/>
  <c r="C13" i="17"/>
  <c r="G12" i="17"/>
  <c r="F12" i="17"/>
  <c r="E12" i="17"/>
  <c r="D12" i="17"/>
  <c r="C12" i="17"/>
  <c r="G11" i="17"/>
  <c r="F11" i="17"/>
  <c r="E11" i="17"/>
  <c r="D11" i="17"/>
  <c r="C11" i="17"/>
  <c r="G10" i="17"/>
  <c r="F10" i="17"/>
  <c r="E10" i="17"/>
  <c r="D10" i="17"/>
  <c r="C10" i="17"/>
  <c r="G9" i="17"/>
  <c r="F9" i="17"/>
  <c r="E9" i="17"/>
  <c r="D9" i="17"/>
  <c r="C9" i="17"/>
  <c r="G8" i="17"/>
  <c r="F8" i="17"/>
  <c r="E8" i="17"/>
  <c r="D8" i="17"/>
  <c r="C8" i="17"/>
  <c r="G7" i="17"/>
  <c r="F7" i="17"/>
  <c r="E7" i="17"/>
  <c r="D7" i="17"/>
  <c r="C7" i="17"/>
  <c r="G6" i="17"/>
  <c r="F6" i="17"/>
  <c r="E6" i="17"/>
  <c r="D6" i="17"/>
  <c r="C6" i="17"/>
  <c r="G5" i="17"/>
  <c r="F5" i="17"/>
  <c r="E5" i="17"/>
  <c r="D5" i="17"/>
  <c r="C5" i="17"/>
  <c r="G4" i="17"/>
  <c r="F4" i="17"/>
  <c r="E4" i="17"/>
  <c r="D4" i="17"/>
  <c r="C4" i="17"/>
  <c r="G3" i="17"/>
  <c r="F3" i="17"/>
  <c r="E3" i="17"/>
  <c r="D3" i="17"/>
  <c r="C3" i="17"/>
  <c r="G2" i="17"/>
  <c r="M2" i="17" s="1"/>
  <c r="F2" i="17"/>
  <c r="L2" i="17" s="1"/>
  <c r="E2" i="17"/>
  <c r="K2" i="17" s="1"/>
  <c r="D2" i="17"/>
  <c r="J2" i="17" s="1"/>
  <c r="C2" i="17"/>
  <c r="I2" i="17" s="1"/>
  <c r="G13" i="16"/>
  <c r="F13" i="16"/>
  <c r="E13" i="16"/>
  <c r="D13" i="16"/>
  <c r="C13" i="16"/>
  <c r="G12" i="16"/>
  <c r="F12" i="16"/>
  <c r="E12" i="16"/>
  <c r="D12" i="16"/>
  <c r="C12" i="16"/>
  <c r="G11" i="16"/>
  <c r="F11" i="16"/>
  <c r="E11" i="16"/>
  <c r="D11" i="16"/>
  <c r="C11" i="16"/>
  <c r="G10" i="16"/>
  <c r="F10" i="16"/>
  <c r="E10" i="16"/>
  <c r="D10" i="16"/>
  <c r="C10" i="16"/>
  <c r="G9" i="16"/>
  <c r="F9" i="16"/>
  <c r="E9" i="16"/>
  <c r="D9" i="16"/>
  <c r="C9" i="16"/>
  <c r="G8" i="16"/>
  <c r="F8" i="16"/>
  <c r="E8" i="16"/>
  <c r="D8" i="16"/>
  <c r="C8" i="16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G4" i="16"/>
  <c r="F4" i="16"/>
  <c r="E4" i="16"/>
  <c r="D4" i="16"/>
  <c r="C4" i="16"/>
  <c r="G3" i="16"/>
  <c r="F3" i="16"/>
  <c r="E3" i="16"/>
  <c r="D3" i="16"/>
  <c r="C3" i="16"/>
  <c r="G2" i="16"/>
  <c r="M2" i="16" s="1"/>
  <c r="F2" i="16"/>
  <c r="L2" i="16" s="1"/>
  <c r="E2" i="16"/>
  <c r="K2" i="16" s="1"/>
  <c r="D2" i="16"/>
  <c r="J2" i="16" s="1"/>
  <c r="C2" i="16"/>
  <c r="I2" i="16" s="1"/>
  <c r="K12" i="16" l="1"/>
  <c r="K4" i="18"/>
  <c r="M11" i="17"/>
  <c r="L5" i="17"/>
  <c r="K6" i="18"/>
  <c r="M4" i="16"/>
  <c r="J4" i="17"/>
  <c r="I5" i="18"/>
  <c r="K13" i="17"/>
  <c r="J13" i="16"/>
  <c r="J5" i="18"/>
  <c r="L4" i="18"/>
  <c r="K13" i="16"/>
  <c r="M3" i="18"/>
  <c r="M7" i="18"/>
  <c r="J3" i="17"/>
  <c r="L5" i="18"/>
  <c r="I3" i="18"/>
  <c r="M13" i="16"/>
  <c r="J4" i="18"/>
  <c r="I3" i="16"/>
  <c r="L4" i="17"/>
  <c r="J5" i="17"/>
  <c r="B5" i="16"/>
  <c r="B5" i="17"/>
  <c r="H5" i="17" s="1"/>
  <c r="B5" i="18"/>
  <c r="K6" i="16"/>
  <c r="B6" i="16"/>
  <c r="H6" i="16" s="1"/>
  <c r="B6" i="17"/>
  <c r="H6" i="17" s="1"/>
  <c r="L7" i="18"/>
  <c r="M8" i="17"/>
  <c r="L9" i="18"/>
  <c r="B9" i="16"/>
  <c r="B9" i="17"/>
  <c r="H9" i="17" s="1"/>
  <c r="K10" i="17"/>
  <c r="B10" i="16"/>
  <c r="H10" i="16" s="1"/>
  <c r="B10" i="17"/>
  <c r="H10" i="17" s="1"/>
  <c r="J11" i="18"/>
  <c r="I12" i="17"/>
  <c r="L13" i="17"/>
  <c r="B13" i="16"/>
  <c r="B13" i="18"/>
  <c r="B2" i="18"/>
  <c r="H2" i="18" s="1"/>
  <c r="G78" i="15"/>
  <c r="F78" i="15"/>
  <c r="E78" i="15"/>
  <c r="D78" i="15"/>
  <c r="C78" i="15"/>
  <c r="B78" i="15"/>
  <c r="G77" i="15"/>
  <c r="F77" i="15"/>
  <c r="E77" i="15"/>
  <c r="D77" i="15"/>
  <c r="C77" i="15"/>
  <c r="B77" i="15"/>
  <c r="G76" i="15"/>
  <c r="F76" i="15"/>
  <c r="E76" i="15"/>
  <c r="D76" i="15"/>
  <c r="C76" i="15"/>
  <c r="B76" i="15"/>
  <c r="G75" i="15"/>
  <c r="F75" i="15"/>
  <c r="E75" i="15"/>
  <c r="D75" i="15"/>
  <c r="C75" i="15"/>
  <c r="B75" i="15"/>
  <c r="G74" i="15"/>
  <c r="F74" i="15"/>
  <c r="E74" i="15"/>
  <c r="D74" i="15"/>
  <c r="C74" i="15"/>
  <c r="B74" i="15"/>
  <c r="G73" i="15"/>
  <c r="F73" i="15"/>
  <c r="E73" i="15"/>
  <c r="D73" i="15"/>
  <c r="C73" i="15"/>
  <c r="B73" i="15"/>
  <c r="G72" i="15"/>
  <c r="F72" i="15"/>
  <c r="E72" i="15"/>
  <c r="D72" i="15"/>
  <c r="C72" i="15"/>
  <c r="B72" i="15"/>
  <c r="G71" i="15"/>
  <c r="F71" i="15"/>
  <c r="E71" i="15"/>
  <c r="D71" i="15"/>
  <c r="C71" i="15"/>
  <c r="B71" i="15"/>
  <c r="G70" i="15"/>
  <c r="F70" i="15"/>
  <c r="E70" i="15"/>
  <c r="D70" i="15"/>
  <c r="C70" i="15"/>
  <c r="B70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G67" i="15"/>
  <c r="F67" i="15"/>
  <c r="E67" i="15"/>
  <c r="D67" i="15"/>
  <c r="C67" i="15"/>
  <c r="B67" i="15"/>
  <c r="G66" i="15"/>
  <c r="F66" i="15"/>
  <c r="E66" i="15"/>
  <c r="D66" i="15"/>
  <c r="C66" i="15"/>
  <c r="B66" i="15"/>
  <c r="G65" i="15"/>
  <c r="F65" i="15"/>
  <c r="E65" i="15"/>
  <c r="D65" i="15"/>
  <c r="C65" i="15"/>
  <c r="B65" i="15"/>
  <c r="G64" i="15"/>
  <c r="F64" i="15"/>
  <c r="E64" i="15"/>
  <c r="D64" i="15"/>
  <c r="C64" i="15"/>
  <c r="B64" i="15"/>
  <c r="G63" i="15"/>
  <c r="F63" i="15"/>
  <c r="E63" i="15"/>
  <c r="D63" i="15"/>
  <c r="C63" i="15"/>
  <c r="B63" i="15"/>
  <c r="G62" i="15"/>
  <c r="F62" i="15"/>
  <c r="E62" i="15"/>
  <c r="D62" i="15"/>
  <c r="C62" i="15"/>
  <c r="B62" i="15"/>
  <c r="G61" i="15"/>
  <c r="F61" i="15"/>
  <c r="E61" i="15"/>
  <c r="D61" i="15"/>
  <c r="C61" i="15"/>
  <c r="B61" i="15"/>
  <c r="G60" i="15"/>
  <c r="F60" i="15"/>
  <c r="E60" i="15"/>
  <c r="D60" i="15"/>
  <c r="C60" i="15"/>
  <c r="B60" i="15"/>
  <c r="G59" i="15"/>
  <c r="F59" i="15"/>
  <c r="E59" i="15"/>
  <c r="D59" i="15"/>
  <c r="C59" i="15"/>
  <c r="B59" i="15"/>
  <c r="G58" i="15"/>
  <c r="F58" i="15"/>
  <c r="E58" i="15"/>
  <c r="D58" i="15"/>
  <c r="C58" i="15"/>
  <c r="B58" i="15"/>
  <c r="G57" i="15"/>
  <c r="F57" i="15"/>
  <c r="E57" i="15"/>
  <c r="D57" i="15"/>
  <c r="C57" i="15"/>
  <c r="B57" i="15"/>
  <c r="G56" i="15"/>
  <c r="F56" i="15"/>
  <c r="E56" i="15"/>
  <c r="D56" i="15"/>
  <c r="C56" i="15"/>
  <c r="B56" i="15"/>
  <c r="G55" i="15"/>
  <c r="F55" i="15"/>
  <c r="E55" i="15"/>
  <c r="D55" i="15"/>
  <c r="C55" i="15"/>
  <c r="B55" i="15"/>
  <c r="G54" i="15"/>
  <c r="F54" i="15"/>
  <c r="E54" i="15"/>
  <c r="D54" i="15"/>
  <c r="C54" i="15"/>
  <c r="B54" i="15"/>
  <c r="G53" i="15"/>
  <c r="F53" i="15"/>
  <c r="E53" i="15"/>
  <c r="D53" i="15"/>
  <c r="C53" i="15"/>
  <c r="B53" i="15"/>
  <c r="G52" i="15"/>
  <c r="F52" i="15"/>
  <c r="E52" i="15"/>
  <c r="D52" i="15"/>
  <c r="C52" i="15"/>
  <c r="B52" i="15"/>
  <c r="G51" i="15"/>
  <c r="F51" i="15"/>
  <c r="E51" i="15"/>
  <c r="D51" i="15"/>
  <c r="C51" i="15"/>
  <c r="B51" i="15"/>
  <c r="G50" i="15"/>
  <c r="F50" i="15"/>
  <c r="E50" i="15"/>
  <c r="D50" i="15"/>
  <c r="C50" i="15"/>
  <c r="B50" i="15"/>
  <c r="G49" i="15"/>
  <c r="F49" i="15"/>
  <c r="E49" i="15"/>
  <c r="D49" i="15"/>
  <c r="C49" i="15"/>
  <c r="B49" i="15"/>
  <c r="G48" i="15"/>
  <c r="F48" i="15"/>
  <c r="E48" i="15"/>
  <c r="D48" i="15"/>
  <c r="C48" i="15"/>
  <c r="B48" i="15"/>
  <c r="G47" i="15"/>
  <c r="F47" i="15"/>
  <c r="E47" i="15"/>
  <c r="D47" i="15"/>
  <c r="C47" i="15"/>
  <c r="B47" i="15"/>
  <c r="G46" i="15"/>
  <c r="F46" i="15"/>
  <c r="E46" i="15"/>
  <c r="D46" i="15"/>
  <c r="C46" i="15"/>
  <c r="B46" i="15"/>
  <c r="G45" i="15"/>
  <c r="F45" i="15"/>
  <c r="E45" i="15"/>
  <c r="D45" i="15"/>
  <c r="C45" i="15"/>
  <c r="B45" i="15"/>
  <c r="G44" i="15"/>
  <c r="F44" i="15"/>
  <c r="E44" i="15"/>
  <c r="D44" i="15"/>
  <c r="C44" i="15"/>
  <c r="B44" i="15"/>
  <c r="G43" i="15"/>
  <c r="F43" i="15"/>
  <c r="E43" i="15"/>
  <c r="D43" i="15"/>
  <c r="C43" i="15"/>
  <c r="B43" i="15"/>
  <c r="G42" i="15"/>
  <c r="F42" i="15"/>
  <c r="E42" i="15"/>
  <c r="D42" i="15"/>
  <c r="C42" i="15"/>
  <c r="B42" i="15"/>
  <c r="G41" i="15"/>
  <c r="F41" i="15"/>
  <c r="E41" i="15"/>
  <c r="D41" i="15"/>
  <c r="C41" i="15"/>
  <c r="B41" i="15"/>
  <c r="G40" i="15"/>
  <c r="F40" i="15"/>
  <c r="E40" i="15"/>
  <c r="D40" i="15"/>
  <c r="C40" i="15"/>
  <c r="B40" i="15"/>
  <c r="G39" i="15"/>
  <c r="F39" i="15"/>
  <c r="E39" i="15"/>
  <c r="D39" i="15"/>
  <c r="C39" i="15"/>
  <c r="B39" i="15"/>
  <c r="G38" i="15"/>
  <c r="F38" i="15"/>
  <c r="E38" i="15"/>
  <c r="D38" i="15"/>
  <c r="C38" i="15"/>
  <c r="B38" i="15"/>
  <c r="G37" i="15"/>
  <c r="F37" i="15"/>
  <c r="E37" i="15"/>
  <c r="D37" i="15"/>
  <c r="C37" i="15"/>
  <c r="B37" i="15"/>
  <c r="G36" i="15"/>
  <c r="F36" i="15"/>
  <c r="E36" i="15"/>
  <c r="D36" i="15"/>
  <c r="C36" i="15"/>
  <c r="B36" i="15"/>
  <c r="G35" i="15"/>
  <c r="F35" i="15"/>
  <c r="E35" i="15"/>
  <c r="D35" i="15"/>
  <c r="C35" i="15"/>
  <c r="B35" i="15"/>
  <c r="G34" i="15"/>
  <c r="F34" i="15"/>
  <c r="E34" i="15"/>
  <c r="D34" i="15"/>
  <c r="C34" i="15"/>
  <c r="B34" i="15"/>
  <c r="G33" i="15"/>
  <c r="F33" i="15"/>
  <c r="E33" i="15"/>
  <c r="D33" i="15"/>
  <c r="C33" i="15"/>
  <c r="B33" i="15"/>
  <c r="G32" i="15"/>
  <c r="F32" i="15"/>
  <c r="E32" i="15"/>
  <c r="D32" i="15"/>
  <c r="C32" i="15"/>
  <c r="B32" i="15"/>
  <c r="G31" i="15"/>
  <c r="F31" i="15"/>
  <c r="E31" i="15"/>
  <c r="D31" i="15"/>
  <c r="C31" i="15"/>
  <c r="B31" i="15"/>
  <c r="G30" i="15"/>
  <c r="F30" i="15"/>
  <c r="E30" i="15"/>
  <c r="D30" i="15"/>
  <c r="C30" i="15"/>
  <c r="B30" i="15"/>
  <c r="G29" i="15"/>
  <c r="F29" i="15"/>
  <c r="E29" i="15"/>
  <c r="D29" i="15"/>
  <c r="C29" i="15"/>
  <c r="B29" i="15"/>
  <c r="G28" i="15"/>
  <c r="F28" i="15"/>
  <c r="E28" i="15"/>
  <c r="D28" i="15"/>
  <c r="C28" i="15"/>
  <c r="B28" i="15"/>
  <c r="G27" i="15"/>
  <c r="F27" i="15"/>
  <c r="E27" i="15"/>
  <c r="D27" i="15"/>
  <c r="C27" i="15"/>
  <c r="B27" i="15"/>
  <c r="G26" i="15"/>
  <c r="F26" i="15"/>
  <c r="E26" i="15"/>
  <c r="D26" i="15"/>
  <c r="C26" i="15"/>
  <c r="B26" i="15"/>
  <c r="G25" i="15"/>
  <c r="F25" i="15"/>
  <c r="E25" i="15"/>
  <c r="D25" i="15"/>
  <c r="C25" i="15"/>
  <c r="B25" i="15"/>
  <c r="G24" i="15"/>
  <c r="F24" i="15"/>
  <c r="E24" i="15"/>
  <c r="D24" i="15"/>
  <c r="C24" i="15"/>
  <c r="B24" i="15"/>
  <c r="G23" i="15"/>
  <c r="F23" i="15"/>
  <c r="E23" i="15"/>
  <c r="D23" i="15"/>
  <c r="C23" i="15"/>
  <c r="B23" i="15"/>
  <c r="G22" i="15"/>
  <c r="F22" i="15"/>
  <c r="E22" i="15"/>
  <c r="D22" i="15"/>
  <c r="C22" i="15"/>
  <c r="B22" i="15"/>
  <c r="G21" i="15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8" i="15"/>
  <c r="F18" i="15"/>
  <c r="E18" i="15"/>
  <c r="D18" i="15"/>
  <c r="C18" i="15"/>
  <c r="B18" i="15"/>
  <c r="G17" i="15"/>
  <c r="F17" i="15"/>
  <c r="E17" i="15"/>
  <c r="D17" i="15"/>
  <c r="C17" i="15"/>
  <c r="B17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11" i="15"/>
  <c r="F11" i="15"/>
  <c r="E11" i="15"/>
  <c r="D11" i="15"/>
  <c r="C11" i="15"/>
  <c r="B11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F3" i="15"/>
  <c r="E3" i="15"/>
  <c r="D3" i="15"/>
  <c r="C3" i="15"/>
  <c r="B3" i="15"/>
  <c r="G2" i="15"/>
  <c r="F2" i="15"/>
  <c r="E2" i="15"/>
  <c r="D2" i="15"/>
  <c r="C2" i="15"/>
  <c r="B2" i="15"/>
  <c r="G89" i="14"/>
  <c r="F89" i="14"/>
  <c r="E89" i="14"/>
  <c r="D89" i="14"/>
  <c r="C89" i="14"/>
  <c r="B89" i="14"/>
  <c r="G88" i="14"/>
  <c r="F88" i="14"/>
  <c r="E88" i="14"/>
  <c r="D88" i="14"/>
  <c r="C88" i="14"/>
  <c r="B88" i="14"/>
  <c r="G87" i="14"/>
  <c r="F87" i="14"/>
  <c r="E87" i="14"/>
  <c r="D87" i="14"/>
  <c r="C87" i="14"/>
  <c r="B87" i="14"/>
  <c r="G86" i="14"/>
  <c r="F86" i="14"/>
  <c r="E86" i="14"/>
  <c r="D86" i="14"/>
  <c r="C86" i="14"/>
  <c r="B86" i="14"/>
  <c r="G85" i="14"/>
  <c r="F85" i="14"/>
  <c r="E85" i="14"/>
  <c r="D85" i="14"/>
  <c r="C85" i="14"/>
  <c r="B85" i="14"/>
  <c r="G84" i="14"/>
  <c r="F84" i="14"/>
  <c r="E84" i="14"/>
  <c r="D84" i="14"/>
  <c r="C84" i="14"/>
  <c r="B84" i="14"/>
  <c r="G83" i="14"/>
  <c r="F83" i="14"/>
  <c r="E83" i="14"/>
  <c r="D83" i="14"/>
  <c r="C83" i="14"/>
  <c r="B83" i="14"/>
  <c r="G82" i="14"/>
  <c r="F82" i="14"/>
  <c r="E82" i="14"/>
  <c r="D82" i="14"/>
  <c r="C82" i="14"/>
  <c r="B82" i="14"/>
  <c r="G81" i="14"/>
  <c r="F81" i="14"/>
  <c r="E81" i="14"/>
  <c r="D81" i="14"/>
  <c r="C81" i="14"/>
  <c r="B81" i="14"/>
  <c r="G80" i="14"/>
  <c r="F80" i="14"/>
  <c r="E80" i="14"/>
  <c r="D80" i="14"/>
  <c r="C80" i="14"/>
  <c r="B80" i="14"/>
  <c r="G79" i="14"/>
  <c r="F79" i="14"/>
  <c r="E79" i="14"/>
  <c r="D79" i="14"/>
  <c r="C79" i="14"/>
  <c r="B79" i="14"/>
  <c r="G78" i="14"/>
  <c r="F78" i="14"/>
  <c r="E78" i="14"/>
  <c r="D78" i="14"/>
  <c r="C78" i="14"/>
  <c r="B78" i="14"/>
  <c r="G77" i="14"/>
  <c r="F77" i="14"/>
  <c r="E77" i="14"/>
  <c r="D77" i="14"/>
  <c r="C77" i="14"/>
  <c r="B77" i="14"/>
  <c r="G76" i="14"/>
  <c r="F76" i="14"/>
  <c r="E76" i="14"/>
  <c r="D76" i="14"/>
  <c r="C76" i="14"/>
  <c r="B76" i="14"/>
  <c r="G75" i="14"/>
  <c r="F75" i="14"/>
  <c r="E75" i="14"/>
  <c r="D75" i="14"/>
  <c r="C75" i="14"/>
  <c r="B75" i="14"/>
  <c r="G74" i="14"/>
  <c r="F74" i="14"/>
  <c r="E74" i="14"/>
  <c r="D74" i="14"/>
  <c r="C74" i="14"/>
  <c r="B74" i="14"/>
  <c r="G73" i="14"/>
  <c r="F73" i="14"/>
  <c r="E73" i="14"/>
  <c r="D73" i="14"/>
  <c r="C73" i="14"/>
  <c r="B73" i="14"/>
  <c r="G72" i="14"/>
  <c r="F72" i="14"/>
  <c r="E72" i="14"/>
  <c r="D72" i="14"/>
  <c r="C72" i="14"/>
  <c r="B72" i="14"/>
  <c r="G71" i="14"/>
  <c r="F71" i="14"/>
  <c r="E71" i="14"/>
  <c r="D71" i="14"/>
  <c r="C71" i="14"/>
  <c r="B71" i="14"/>
  <c r="G70" i="14"/>
  <c r="F70" i="14"/>
  <c r="E70" i="14"/>
  <c r="D70" i="14"/>
  <c r="C70" i="14"/>
  <c r="B70" i="14"/>
  <c r="G69" i="14"/>
  <c r="F69" i="14"/>
  <c r="E69" i="14"/>
  <c r="D69" i="14"/>
  <c r="C69" i="14"/>
  <c r="B69" i="14"/>
  <c r="G68" i="14"/>
  <c r="F68" i="14"/>
  <c r="E68" i="14"/>
  <c r="D68" i="14"/>
  <c r="C68" i="14"/>
  <c r="B68" i="14"/>
  <c r="G67" i="14"/>
  <c r="F67" i="14"/>
  <c r="E67" i="14"/>
  <c r="D67" i="14"/>
  <c r="C67" i="14"/>
  <c r="B67" i="14"/>
  <c r="G66" i="14"/>
  <c r="F66" i="14"/>
  <c r="E66" i="14"/>
  <c r="D66" i="14"/>
  <c r="C66" i="14"/>
  <c r="B66" i="14"/>
  <c r="G65" i="14"/>
  <c r="F65" i="14"/>
  <c r="E65" i="14"/>
  <c r="D65" i="14"/>
  <c r="C65" i="14"/>
  <c r="B65" i="14"/>
  <c r="G64" i="14"/>
  <c r="F64" i="14"/>
  <c r="E64" i="14"/>
  <c r="D64" i="14"/>
  <c r="C64" i="14"/>
  <c r="B64" i="14"/>
  <c r="G63" i="14"/>
  <c r="F63" i="14"/>
  <c r="E63" i="14"/>
  <c r="D63" i="14"/>
  <c r="C63" i="14"/>
  <c r="B63" i="14"/>
  <c r="G62" i="14"/>
  <c r="F62" i="14"/>
  <c r="E62" i="14"/>
  <c r="D62" i="14"/>
  <c r="C62" i="14"/>
  <c r="B62" i="14"/>
  <c r="G61" i="14"/>
  <c r="F61" i="14"/>
  <c r="E61" i="14"/>
  <c r="D61" i="14"/>
  <c r="C61" i="14"/>
  <c r="B61" i="14"/>
  <c r="G60" i="14"/>
  <c r="F60" i="14"/>
  <c r="E60" i="14"/>
  <c r="D60" i="14"/>
  <c r="C60" i="14"/>
  <c r="B60" i="14"/>
  <c r="G59" i="14"/>
  <c r="F59" i="14"/>
  <c r="E59" i="14"/>
  <c r="D59" i="14"/>
  <c r="C59" i="14"/>
  <c r="B59" i="14"/>
  <c r="G58" i="14"/>
  <c r="F58" i="14"/>
  <c r="E58" i="14"/>
  <c r="D58" i="14"/>
  <c r="C58" i="14"/>
  <c r="B58" i="14"/>
  <c r="G57" i="14"/>
  <c r="F57" i="14"/>
  <c r="E57" i="14"/>
  <c r="D57" i="14"/>
  <c r="C57" i="14"/>
  <c r="B57" i="14"/>
  <c r="G56" i="14"/>
  <c r="F56" i="14"/>
  <c r="E56" i="14"/>
  <c r="D56" i="14"/>
  <c r="C56" i="14"/>
  <c r="B56" i="14"/>
  <c r="G55" i="14"/>
  <c r="F55" i="14"/>
  <c r="E55" i="14"/>
  <c r="D55" i="14"/>
  <c r="C55" i="14"/>
  <c r="B55" i="14"/>
  <c r="G54" i="14"/>
  <c r="F54" i="14"/>
  <c r="E54" i="14"/>
  <c r="D54" i="14"/>
  <c r="C54" i="14"/>
  <c r="B54" i="14"/>
  <c r="G53" i="14"/>
  <c r="F53" i="14"/>
  <c r="E53" i="14"/>
  <c r="D53" i="14"/>
  <c r="C53" i="14"/>
  <c r="B53" i="14"/>
  <c r="G52" i="14"/>
  <c r="F52" i="14"/>
  <c r="E52" i="14"/>
  <c r="D52" i="14"/>
  <c r="C52" i="14"/>
  <c r="B52" i="14"/>
  <c r="G51" i="14"/>
  <c r="F51" i="14"/>
  <c r="E51" i="14"/>
  <c r="D51" i="14"/>
  <c r="C51" i="14"/>
  <c r="B51" i="14"/>
  <c r="G50" i="14"/>
  <c r="F50" i="14"/>
  <c r="E50" i="14"/>
  <c r="D50" i="14"/>
  <c r="C50" i="14"/>
  <c r="B50" i="14"/>
  <c r="G49" i="14"/>
  <c r="F49" i="14"/>
  <c r="E49" i="14"/>
  <c r="D49" i="14"/>
  <c r="C49" i="14"/>
  <c r="B49" i="14"/>
  <c r="G48" i="14"/>
  <c r="F48" i="14"/>
  <c r="E48" i="14"/>
  <c r="D48" i="14"/>
  <c r="C48" i="14"/>
  <c r="B48" i="14"/>
  <c r="G47" i="14"/>
  <c r="F47" i="14"/>
  <c r="E47" i="14"/>
  <c r="D47" i="14"/>
  <c r="C47" i="14"/>
  <c r="B47" i="14"/>
  <c r="G46" i="14"/>
  <c r="F46" i="14"/>
  <c r="E46" i="14"/>
  <c r="D46" i="14"/>
  <c r="C46" i="14"/>
  <c r="B46" i="14"/>
  <c r="G45" i="14"/>
  <c r="F45" i="14"/>
  <c r="E45" i="14"/>
  <c r="D45" i="14"/>
  <c r="C45" i="14"/>
  <c r="B45" i="14"/>
  <c r="G44" i="14"/>
  <c r="F44" i="14"/>
  <c r="E44" i="14"/>
  <c r="D44" i="14"/>
  <c r="C44" i="14"/>
  <c r="B44" i="14"/>
  <c r="G43" i="14"/>
  <c r="F43" i="14"/>
  <c r="E43" i="14"/>
  <c r="D43" i="14"/>
  <c r="C43" i="14"/>
  <c r="B43" i="14"/>
  <c r="G42" i="14"/>
  <c r="F42" i="14"/>
  <c r="E42" i="14"/>
  <c r="D42" i="14"/>
  <c r="C42" i="14"/>
  <c r="B42" i="14"/>
  <c r="G41" i="14"/>
  <c r="F41" i="14"/>
  <c r="E41" i="14"/>
  <c r="D41" i="14"/>
  <c r="C41" i="14"/>
  <c r="B41" i="14"/>
  <c r="G40" i="14"/>
  <c r="F40" i="14"/>
  <c r="E40" i="14"/>
  <c r="D40" i="14"/>
  <c r="C40" i="14"/>
  <c r="B40" i="14"/>
  <c r="G39" i="14"/>
  <c r="F39" i="14"/>
  <c r="E39" i="14"/>
  <c r="D39" i="14"/>
  <c r="C39" i="14"/>
  <c r="B39" i="14"/>
  <c r="G38" i="14"/>
  <c r="F38" i="14"/>
  <c r="E38" i="14"/>
  <c r="D38" i="14"/>
  <c r="C38" i="14"/>
  <c r="B38" i="14"/>
  <c r="G37" i="14"/>
  <c r="F37" i="14"/>
  <c r="E37" i="14"/>
  <c r="D37" i="14"/>
  <c r="C37" i="14"/>
  <c r="B37" i="14"/>
  <c r="G36" i="14"/>
  <c r="F36" i="14"/>
  <c r="E36" i="14"/>
  <c r="D36" i="14"/>
  <c r="C36" i="14"/>
  <c r="B36" i="14"/>
  <c r="G35" i="14"/>
  <c r="F35" i="14"/>
  <c r="E35" i="14"/>
  <c r="D35" i="14"/>
  <c r="C35" i="14"/>
  <c r="B35" i="14"/>
  <c r="G34" i="14"/>
  <c r="F34" i="14"/>
  <c r="E34" i="14"/>
  <c r="D34" i="14"/>
  <c r="C34" i="14"/>
  <c r="B34" i="14"/>
  <c r="G33" i="14"/>
  <c r="F33" i="14"/>
  <c r="E33" i="14"/>
  <c r="D33" i="14"/>
  <c r="C33" i="14"/>
  <c r="B33" i="14"/>
  <c r="G32" i="14"/>
  <c r="F32" i="14"/>
  <c r="E32" i="14"/>
  <c r="D32" i="14"/>
  <c r="C32" i="14"/>
  <c r="B32" i="14"/>
  <c r="G31" i="14"/>
  <c r="F31" i="14"/>
  <c r="E31" i="14"/>
  <c r="D31" i="14"/>
  <c r="C31" i="14"/>
  <c r="B31" i="14"/>
  <c r="G30" i="14"/>
  <c r="F30" i="14"/>
  <c r="E30" i="14"/>
  <c r="D30" i="14"/>
  <c r="C30" i="14"/>
  <c r="B30" i="14"/>
  <c r="G29" i="14"/>
  <c r="F29" i="14"/>
  <c r="E29" i="14"/>
  <c r="D29" i="14"/>
  <c r="C29" i="14"/>
  <c r="B29" i="14"/>
  <c r="G28" i="14"/>
  <c r="F28" i="14"/>
  <c r="E28" i="14"/>
  <c r="D28" i="14"/>
  <c r="C28" i="14"/>
  <c r="B28" i="14"/>
  <c r="G27" i="14"/>
  <c r="F27" i="14"/>
  <c r="E27" i="14"/>
  <c r="D27" i="14"/>
  <c r="C27" i="14"/>
  <c r="B27" i="14"/>
  <c r="G26" i="14"/>
  <c r="F26" i="14"/>
  <c r="E26" i="14"/>
  <c r="D26" i="14"/>
  <c r="C26" i="14"/>
  <c r="B26" i="14"/>
  <c r="G25" i="14"/>
  <c r="F25" i="14"/>
  <c r="E25" i="14"/>
  <c r="D25" i="14"/>
  <c r="C25" i="14"/>
  <c r="B25" i="14"/>
  <c r="G24" i="14"/>
  <c r="F24" i="14"/>
  <c r="E24" i="14"/>
  <c r="D24" i="14"/>
  <c r="C24" i="14"/>
  <c r="B24" i="14"/>
  <c r="G23" i="14"/>
  <c r="F23" i="14"/>
  <c r="E23" i="14"/>
  <c r="D23" i="14"/>
  <c r="C23" i="14"/>
  <c r="B23" i="14"/>
  <c r="G22" i="14"/>
  <c r="F22" i="14"/>
  <c r="E22" i="14"/>
  <c r="D22" i="14"/>
  <c r="C22" i="14"/>
  <c r="B22" i="14"/>
  <c r="G21" i="14"/>
  <c r="F21" i="14"/>
  <c r="E21" i="14"/>
  <c r="D21" i="14"/>
  <c r="C21" i="14"/>
  <c r="B21" i="14"/>
  <c r="G20" i="14"/>
  <c r="F20" i="14"/>
  <c r="E20" i="14"/>
  <c r="D20" i="14"/>
  <c r="C20" i="14"/>
  <c r="B20" i="14"/>
  <c r="G19" i="14"/>
  <c r="F19" i="14"/>
  <c r="E19" i="14"/>
  <c r="D19" i="14"/>
  <c r="C19" i="14"/>
  <c r="B19" i="14"/>
  <c r="G18" i="14"/>
  <c r="F18" i="14"/>
  <c r="E18" i="14"/>
  <c r="D18" i="14"/>
  <c r="C18" i="14"/>
  <c r="B18" i="14"/>
  <c r="G17" i="14"/>
  <c r="F17" i="14"/>
  <c r="E17" i="14"/>
  <c r="D17" i="14"/>
  <c r="C17" i="14"/>
  <c r="B17" i="14"/>
  <c r="G16" i="14"/>
  <c r="F16" i="14"/>
  <c r="E16" i="14"/>
  <c r="D16" i="14"/>
  <c r="C16" i="14"/>
  <c r="B16" i="14"/>
  <c r="G15" i="14"/>
  <c r="F15" i="14"/>
  <c r="E15" i="14"/>
  <c r="D15" i="14"/>
  <c r="C15" i="14"/>
  <c r="B15" i="14"/>
  <c r="G14" i="14"/>
  <c r="F14" i="14"/>
  <c r="E14" i="14"/>
  <c r="D14" i="14"/>
  <c r="C14" i="14"/>
  <c r="B14" i="14"/>
  <c r="G13" i="14"/>
  <c r="F13" i="14"/>
  <c r="E13" i="14"/>
  <c r="D13" i="14"/>
  <c r="C13" i="14"/>
  <c r="B13" i="14"/>
  <c r="G12" i="14"/>
  <c r="F12" i="14"/>
  <c r="E12" i="14"/>
  <c r="D12" i="14"/>
  <c r="C12" i="14"/>
  <c r="B12" i="14"/>
  <c r="G11" i="14"/>
  <c r="F11" i="14"/>
  <c r="E11" i="14"/>
  <c r="D11" i="14"/>
  <c r="C11" i="14"/>
  <c r="B11" i="14"/>
  <c r="G10" i="14"/>
  <c r="F10" i="14"/>
  <c r="E10" i="14"/>
  <c r="D10" i="14"/>
  <c r="C10" i="14"/>
  <c r="B10" i="14"/>
  <c r="G9" i="14"/>
  <c r="F9" i="14"/>
  <c r="E9" i="14"/>
  <c r="D9" i="14"/>
  <c r="C9" i="14"/>
  <c r="B9" i="14"/>
  <c r="G8" i="14"/>
  <c r="F8" i="14"/>
  <c r="E8" i="14"/>
  <c r="D8" i="14"/>
  <c r="C8" i="14"/>
  <c r="B8" i="14"/>
  <c r="G7" i="14"/>
  <c r="F7" i="14"/>
  <c r="E7" i="14"/>
  <c r="D7" i="14"/>
  <c r="C7" i="14"/>
  <c r="B7" i="14"/>
  <c r="G6" i="14"/>
  <c r="F6" i="14"/>
  <c r="E6" i="14"/>
  <c r="D6" i="14"/>
  <c r="C6" i="14"/>
  <c r="B6" i="14"/>
  <c r="G5" i="14"/>
  <c r="F5" i="14"/>
  <c r="E5" i="14"/>
  <c r="D5" i="14"/>
  <c r="C5" i="14"/>
  <c r="B5" i="14"/>
  <c r="G4" i="14"/>
  <c r="F4" i="14"/>
  <c r="E4" i="14"/>
  <c r="D4" i="14"/>
  <c r="C4" i="14"/>
  <c r="B4" i="14"/>
  <c r="G3" i="14"/>
  <c r="F3" i="14"/>
  <c r="E3" i="14"/>
  <c r="D3" i="14"/>
  <c r="C3" i="14"/>
  <c r="B3" i="14"/>
  <c r="G2" i="14"/>
  <c r="F2" i="14"/>
  <c r="E2" i="14"/>
  <c r="D2" i="14"/>
  <c r="C2" i="14"/>
  <c r="B2" i="14"/>
  <c r="G100" i="13"/>
  <c r="F100" i="13"/>
  <c r="E100" i="13"/>
  <c r="D100" i="13"/>
  <c r="C100" i="13"/>
  <c r="B100" i="13"/>
  <c r="G99" i="13"/>
  <c r="F99" i="13"/>
  <c r="E99" i="13"/>
  <c r="D99" i="13"/>
  <c r="C99" i="13"/>
  <c r="B99" i="13"/>
  <c r="G98" i="13"/>
  <c r="F98" i="13"/>
  <c r="E98" i="13"/>
  <c r="D98" i="13"/>
  <c r="C98" i="13"/>
  <c r="B98" i="13"/>
  <c r="G97" i="13"/>
  <c r="F97" i="13"/>
  <c r="E97" i="13"/>
  <c r="D97" i="13"/>
  <c r="C97" i="13"/>
  <c r="B97" i="13"/>
  <c r="G96" i="13"/>
  <c r="F96" i="13"/>
  <c r="E96" i="13"/>
  <c r="D96" i="13"/>
  <c r="C96" i="13"/>
  <c r="B96" i="13"/>
  <c r="G95" i="13"/>
  <c r="F95" i="13"/>
  <c r="E95" i="13"/>
  <c r="D95" i="13"/>
  <c r="C95" i="13"/>
  <c r="B95" i="13"/>
  <c r="G94" i="13"/>
  <c r="F94" i="13"/>
  <c r="E94" i="13"/>
  <c r="D94" i="13"/>
  <c r="C94" i="13"/>
  <c r="B94" i="13"/>
  <c r="G93" i="13"/>
  <c r="F93" i="13"/>
  <c r="E93" i="13"/>
  <c r="D93" i="13"/>
  <c r="C93" i="13"/>
  <c r="B93" i="13"/>
  <c r="G92" i="13"/>
  <c r="F92" i="13"/>
  <c r="E92" i="13"/>
  <c r="D92" i="13"/>
  <c r="C92" i="13"/>
  <c r="B92" i="13"/>
  <c r="G91" i="13"/>
  <c r="F91" i="13"/>
  <c r="E91" i="13"/>
  <c r="D91" i="13"/>
  <c r="C91" i="13"/>
  <c r="B91" i="13"/>
  <c r="G90" i="13"/>
  <c r="F90" i="13"/>
  <c r="E90" i="13"/>
  <c r="D90" i="13"/>
  <c r="C90" i="13"/>
  <c r="B90" i="13"/>
  <c r="G89" i="13"/>
  <c r="F89" i="13"/>
  <c r="E89" i="13"/>
  <c r="D89" i="13"/>
  <c r="C89" i="13"/>
  <c r="B89" i="13"/>
  <c r="G88" i="13"/>
  <c r="F88" i="13"/>
  <c r="E88" i="13"/>
  <c r="D88" i="13"/>
  <c r="C88" i="13"/>
  <c r="B88" i="13"/>
  <c r="G87" i="13"/>
  <c r="F87" i="13"/>
  <c r="E87" i="13"/>
  <c r="D87" i="13"/>
  <c r="C87" i="13"/>
  <c r="B87" i="13"/>
  <c r="G86" i="13"/>
  <c r="F86" i="13"/>
  <c r="E86" i="13"/>
  <c r="D86" i="13"/>
  <c r="C86" i="13"/>
  <c r="B86" i="13"/>
  <c r="G85" i="13"/>
  <c r="F85" i="13"/>
  <c r="E85" i="13"/>
  <c r="D85" i="13"/>
  <c r="C85" i="13"/>
  <c r="B85" i="13"/>
  <c r="G84" i="13"/>
  <c r="F84" i="13"/>
  <c r="E84" i="13"/>
  <c r="D84" i="13"/>
  <c r="C84" i="13"/>
  <c r="B84" i="13"/>
  <c r="G83" i="13"/>
  <c r="F83" i="13"/>
  <c r="E83" i="13"/>
  <c r="D83" i="13"/>
  <c r="C83" i="13"/>
  <c r="B83" i="13"/>
  <c r="G82" i="13"/>
  <c r="F82" i="13"/>
  <c r="E82" i="13"/>
  <c r="D82" i="13"/>
  <c r="C82" i="13"/>
  <c r="B82" i="13"/>
  <c r="G81" i="13"/>
  <c r="F81" i="13"/>
  <c r="E81" i="13"/>
  <c r="D81" i="13"/>
  <c r="C81" i="13"/>
  <c r="B81" i="13"/>
  <c r="G80" i="13"/>
  <c r="F80" i="13"/>
  <c r="E80" i="13"/>
  <c r="D80" i="13"/>
  <c r="C80" i="13"/>
  <c r="B80" i="13"/>
  <c r="G79" i="13"/>
  <c r="F79" i="13"/>
  <c r="E79" i="13"/>
  <c r="D79" i="13"/>
  <c r="C79" i="13"/>
  <c r="B79" i="13"/>
  <c r="G78" i="13"/>
  <c r="F78" i="13"/>
  <c r="E78" i="13"/>
  <c r="D78" i="13"/>
  <c r="C78" i="13"/>
  <c r="B78" i="13"/>
  <c r="G77" i="13"/>
  <c r="F77" i="13"/>
  <c r="E77" i="13"/>
  <c r="D77" i="13"/>
  <c r="C77" i="13"/>
  <c r="B77" i="13"/>
  <c r="G76" i="13"/>
  <c r="F76" i="13"/>
  <c r="E76" i="13"/>
  <c r="D76" i="13"/>
  <c r="C76" i="13"/>
  <c r="B76" i="13"/>
  <c r="G75" i="13"/>
  <c r="F75" i="13"/>
  <c r="E75" i="13"/>
  <c r="D75" i="13"/>
  <c r="C75" i="13"/>
  <c r="B75" i="13"/>
  <c r="G74" i="13"/>
  <c r="F74" i="13"/>
  <c r="E74" i="13"/>
  <c r="D74" i="13"/>
  <c r="C74" i="13"/>
  <c r="B74" i="13"/>
  <c r="G73" i="13"/>
  <c r="F73" i="13"/>
  <c r="E73" i="13"/>
  <c r="D73" i="13"/>
  <c r="C73" i="13"/>
  <c r="B73" i="13"/>
  <c r="G72" i="13"/>
  <c r="F72" i="13"/>
  <c r="E72" i="13"/>
  <c r="D72" i="13"/>
  <c r="C72" i="13"/>
  <c r="B72" i="13"/>
  <c r="G71" i="13"/>
  <c r="F71" i="13"/>
  <c r="E71" i="13"/>
  <c r="D71" i="13"/>
  <c r="C71" i="13"/>
  <c r="B71" i="13"/>
  <c r="G70" i="13"/>
  <c r="F70" i="13"/>
  <c r="E70" i="13"/>
  <c r="D70" i="13"/>
  <c r="C70" i="13"/>
  <c r="B70" i="13"/>
  <c r="G69" i="13"/>
  <c r="F69" i="13"/>
  <c r="E69" i="13"/>
  <c r="D69" i="13"/>
  <c r="C69" i="13"/>
  <c r="B69" i="13"/>
  <c r="G68" i="13"/>
  <c r="F68" i="13"/>
  <c r="E68" i="13"/>
  <c r="D68" i="13"/>
  <c r="C68" i="13"/>
  <c r="B68" i="13"/>
  <c r="G67" i="13"/>
  <c r="F67" i="13"/>
  <c r="E67" i="13"/>
  <c r="D67" i="13"/>
  <c r="C67" i="13"/>
  <c r="B67" i="13"/>
  <c r="G66" i="13"/>
  <c r="F66" i="13"/>
  <c r="E66" i="13"/>
  <c r="D66" i="13"/>
  <c r="C66" i="13"/>
  <c r="B66" i="13"/>
  <c r="G65" i="13"/>
  <c r="F65" i="13"/>
  <c r="E65" i="13"/>
  <c r="D65" i="13"/>
  <c r="C65" i="13"/>
  <c r="B65" i="13"/>
  <c r="G64" i="13"/>
  <c r="F64" i="13"/>
  <c r="E64" i="13"/>
  <c r="D64" i="13"/>
  <c r="C64" i="13"/>
  <c r="B64" i="13"/>
  <c r="G63" i="13"/>
  <c r="F63" i="13"/>
  <c r="E63" i="13"/>
  <c r="D63" i="13"/>
  <c r="C63" i="13"/>
  <c r="B63" i="13"/>
  <c r="G62" i="13"/>
  <c r="F62" i="13"/>
  <c r="E62" i="13"/>
  <c r="D62" i="13"/>
  <c r="C62" i="13"/>
  <c r="B62" i="13"/>
  <c r="G61" i="13"/>
  <c r="F61" i="13"/>
  <c r="E61" i="13"/>
  <c r="D61" i="13"/>
  <c r="C61" i="13"/>
  <c r="B61" i="13"/>
  <c r="G60" i="13"/>
  <c r="F60" i="13"/>
  <c r="E60" i="13"/>
  <c r="D60" i="13"/>
  <c r="C60" i="13"/>
  <c r="B60" i="13"/>
  <c r="G59" i="13"/>
  <c r="F59" i="13"/>
  <c r="E59" i="13"/>
  <c r="D59" i="13"/>
  <c r="C59" i="13"/>
  <c r="B59" i="13"/>
  <c r="G58" i="13"/>
  <c r="F58" i="13"/>
  <c r="E58" i="13"/>
  <c r="D58" i="13"/>
  <c r="C58" i="13"/>
  <c r="B58" i="13"/>
  <c r="G57" i="13"/>
  <c r="F57" i="13"/>
  <c r="E57" i="13"/>
  <c r="D57" i="13"/>
  <c r="C57" i="13"/>
  <c r="B57" i="13"/>
  <c r="G56" i="13"/>
  <c r="F56" i="13"/>
  <c r="E56" i="13"/>
  <c r="D56" i="13"/>
  <c r="C56" i="13"/>
  <c r="B56" i="13"/>
  <c r="G55" i="13"/>
  <c r="F55" i="13"/>
  <c r="E55" i="13"/>
  <c r="D55" i="13"/>
  <c r="C55" i="13"/>
  <c r="B55" i="13"/>
  <c r="G54" i="13"/>
  <c r="F54" i="13"/>
  <c r="E54" i="13"/>
  <c r="D54" i="13"/>
  <c r="C54" i="13"/>
  <c r="B54" i="13"/>
  <c r="G53" i="13"/>
  <c r="F53" i="13"/>
  <c r="E53" i="13"/>
  <c r="D53" i="13"/>
  <c r="C53" i="13"/>
  <c r="B53" i="13"/>
  <c r="G52" i="13"/>
  <c r="F52" i="13"/>
  <c r="E52" i="13"/>
  <c r="D52" i="13"/>
  <c r="C52" i="13"/>
  <c r="B52" i="13"/>
  <c r="G51" i="13"/>
  <c r="F51" i="13"/>
  <c r="E51" i="13"/>
  <c r="D51" i="13"/>
  <c r="C51" i="13"/>
  <c r="B51" i="13"/>
  <c r="G50" i="13"/>
  <c r="F50" i="13"/>
  <c r="E50" i="13"/>
  <c r="D50" i="13"/>
  <c r="C50" i="13"/>
  <c r="B50" i="13"/>
  <c r="G49" i="13"/>
  <c r="F49" i="13"/>
  <c r="E49" i="13"/>
  <c r="D49" i="13"/>
  <c r="C49" i="13"/>
  <c r="B49" i="13"/>
  <c r="G48" i="13"/>
  <c r="F48" i="13"/>
  <c r="E48" i="13"/>
  <c r="D48" i="13"/>
  <c r="C48" i="13"/>
  <c r="B48" i="13"/>
  <c r="G47" i="13"/>
  <c r="F47" i="13"/>
  <c r="E47" i="13"/>
  <c r="D47" i="13"/>
  <c r="C47" i="13"/>
  <c r="B47" i="13"/>
  <c r="G46" i="13"/>
  <c r="F46" i="13"/>
  <c r="E46" i="13"/>
  <c r="D46" i="13"/>
  <c r="C46" i="13"/>
  <c r="B46" i="13"/>
  <c r="G45" i="13"/>
  <c r="F45" i="13"/>
  <c r="E45" i="13"/>
  <c r="D45" i="13"/>
  <c r="C45" i="13"/>
  <c r="B45" i="13"/>
  <c r="G44" i="13"/>
  <c r="F44" i="13"/>
  <c r="E44" i="13"/>
  <c r="D44" i="13"/>
  <c r="C44" i="13"/>
  <c r="B44" i="13"/>
  <c r="G43" i="13"/>
  <c r="F43" i="13"/>
  <c r="E43" i="13"/>
  <c r="D43" i="13"/>
  <c r="C43" i="13"/>
  <c r="B43" i="13"/>
  <c r="G42" i="13"/>
  <c r="F42" i="13"/>
  <c r="E42" i="13"/>
  <c r="D42" i="13"/>
  <c r="C42" i="13"/>
  <c r="B42" i="13"/>
  <c r="G41" i="13"/>
  <c r="F41" i="13"/>
  <c r="E41" i="13"/>
  <c r="D41" i="13"/>
  <c r="C41" i="13"/>
  <c r="B41" i="13"/>
  <c r="G40" i="13"/>
  <c r="F40" i="13"/>
  <c r="E40" i="13"/>
  <c r="D40" i="13"/>
  <c r="C40" i="13"/>
  <c r="B40" i="13"/>
  <c r="G39" i="13"/>
  <c r="F39" i="13"/>
  <c r="E39" i="13"/>
  <c r="D39" i="13"/>
  <c r="C39" i="13"/>
  <c r="B39" i="13"/>
  <c r="G38" i="13"/>
  <c r="F38" i="13"/>
  <c r="E38" i="13"/>
  <c r="D38" i="13"/>
  <c r="C38" i="13"/>
  <c r="B38" i="13"/>
  <c r="G37" i="13"/>
  <c r="F37" i="13"/>
  <c r="E37" i="13"/>
  <c r="D37" i="13"/>
  <c r="C37" i="13"/>
  <c r="B37" i="13"/>
  <c r="G36" i="13"/>
  <c r="F36" i="13"/>
  <c r="E36" i="13"/>
  <c r="D36" i="13"/>
  <c r="C36" i="13"/>
  <c r="B36" i="13"/>
  <c r="G35" i="13"/>
  <c r="F35" i="13"/>
  <c r="E35" i="13"/>
  <c r="D35" i="13"/>
  <c r="C35" i="13"/>
  <c r="B35" i="13"/>
  <c r="G34" i="13"/>
  <c r="F34" i="13"/>
  <c r="E34" i="13"/>
  <c r="D34" i="13"/>
  <c r="C34" i="13"/>
  <c r="B34" i="13"/>
  <c r="G33" i="13"/>
  <c r="F33" i="13"/>
  <c r="E33" i="13"/>
  <c r="D33" i="13"/>
  <c r="C33" i="13"/>
  <c r="B33" i="13"/>
  <c r="G32" i="13"/>
  <c r="F32" i="13"/>
  <c r="E32" i="13"/>
  <c r="D32" i="13"/>
  <c r="C32" i="13"/>
  <c r="B32" i="13"/>
  <c r="G31" i="13"/>
  <c r="F31" i="13"/>
  <c r="E31" i="13"/>
  <c r="D31" i="13"/>
  <c r="C31" i="13"/>
  <c r="B31" i="13"/>
  <c r="G30" i="13"/>
  <c r="F30" i="13"/>
  <c r="E30" i="13"/>
  <c r="D30" i="13"/>
  <c r="C30" i="13"/>
  <c r="B30" i="13"/>
  <c r="G29" i="13"/>
  <c r="F29" i="13"/>
  <c r="E29" i="13"/>
  <c r="D29" i="13"/>
  <c r="C29" i="13"/>
  <c r="B29" i="13"/>
  <c r="G28" i="13"/>
  <c r="F28" i="13"/>
  <c r="E28" i="13"/>
  <c r="D28" i="13"/>
  <c r="C28" i="13"/>
  <c r="B28" i="13"/>
  <c r="G27" i="13"/>
  <c r="F27" i="13"/>
  <c r="E27" i="13"/>
  <c r="D27" i="13"/>
  <c r="C27" i="13"/>
  <c r="B27" i="13"/>
  <c r="G26" i="13"/>
  <c r="F26" i="13"/>
  <c r="E26" i="13"/>
  <c r="D26" i="13"/>
  <c r="C26" i="13"/>
  <c r="B26" i="13"/>
  <c r="G25" i="13"/>
  <c r="F25" i="13"/>
  <c r="E25" i="13"/>
  <c r="D25" i="13"/>
  <c r="C25" i="13"/>
  <c r="B25" i="13"/>
  <c r="G24" i="13"/>
  <c r="F24" i="13"/>
  <c r="E24" i="13"/>
  <c r="D24" i="13"/>
  <c r="C24" i="13"/>
  <c r="B24" i="13"/>
  <c r="G23" i="13"/>
  <c r="F23" i="13"/>
  <c r="E23" i="13"/>
  <c r="D23" i="13"/>
  <c r="C23" i="13"/>
  <c r="B23" i="13"/>
  <c r="G22" i="13"/>
  <c r="F22" i="13"/>
  <c r="E22" i="13"/>
  <c r="D22" i="13"/>
  <c r="C22" i="13"/>
  <c r="B22" i="13"/>
  <c r="G21" i="13"/>
  <c r="F21" i="13"/>
  <c r="E21" i="13"/>
  <c r="D21" i="13"/>
  <c r="C21" i="13"/>
  <c r="B21" i="13"/>
  <c r="G20" i="13"/>
  <c r="F20" i="13"/>
  <c r="E20" i="13"/>
  <c r="D20" i="13"/>
  <c r="C20" i="13"/>
  <c r="B20" i="13"/>
  <c r="G19" i="13"/>
  <c r="F19" i="13"/>
  <c r="E19" i="13"/>
  <c r="D19" i="13"/>
  <c r="C19" i="13"/>
  <c r="B19" i="13"/>
  <c r="G18" i="13"/>
  <c r="F18" i="13"/>
  <c r="E18" i="13"/>
  <c r="D18" i="13"/>
  <c r="C18" i="13"/>
  <c r="B18" i="13"/>
  <c r="G17" i="13"/>
  <c r="F17" i="13"/>
  <c r="E17" i="13"/>
  <c r="D17" i="13"/>
  <c r="C17" i="13"/>
  <c r="B17" i="13"/>
  <c r="G16" i="13"/>
  <c r="F16" i="13"/>
  <c r="E16" i="13"/>
  <c r="D16" i="13"/>
  <c r="C16" i="13"/>
  <c r="B16" i="13"/>
  <c r="G15" i="13"/>
  <c r="F15" i="13"/>
  <c r="E15" i="13"/>
  <c r="D15" i="13"/>
  <c r="C15" i="13"/>
  <c r="B15" i="13"/>
  <c r="G14" i="13"/>
  <c r="F14" i="13"/>
  <c r="E14" i="13"/>
  <c r="D14" i="13"/>
  <c r="C14" i="13"/>
  <c r="B14" i="13"/>
  <c r="G13" i="13"/>
  <c r="F13" i="13"/>
  <c r="E13" i="13"/>
  <c r="D13" i="13"/>
  <c r="C13" i="13"/>
  <c r="B13" i="13"/>
  <c r="G12" i="13"/>
  <c r="F12" i="13"/>
  <c r="E12" i="13"/>
  <c r="D12" i="13"/>
  <c r="C12" i="13"/>
  <c r="B12" i="13"/>
  <c r="G11" i="13"/>
  <c r="F11" i="13"/>
  <c r="E11" i="13"/>
  <c r="D11" i="13"/>
  <c r="C11" i="13"/>
  <c r="B11" i="13"/>
  <c r="G10" i="13"/>
  <c r="F10" i="13"/>
  <c r="E10" i="13"/>
  <c r="D10" i="13"/>
  <c r="C10" i="13"/>
  <c r="B10" i="13"/>
  <c r="G9" i="13"/>
  <c r="F9" i="13"/>
  <c r="E9" i="13"/>
  <c r="D9" i="13"/>
  <c r="C9" i="13"/>
  <c r="B9" i="13"/>
  <c r="G8" i="13"/>
  <c r="F8" i="13"/>
  <c r="E8" i="13"/>
  <c r="D8" i="13"/>
  <c r="C8" i="13"/>
  <c r="B8" i="13"/>
  <c r="G7" i="13"/>
  <c r="F7" i="13"/>
  <c r="E7" i="13"/>
  <c r="D7" i="13"/>
  <c r="C7" i="13"/>
  <c r="B7" i="13"/>
  <c r="G6" i="13"/>
  <c r="F6" i="13"/>
  <c r="E6" i="13"/>
  <c r="D6" i="13"/>
  <c r="C6" i="13"/>
  <c r="B6" i="13"/>
  <c r="G5" i="13"/>
  <c r="F5" i="13"/>
  <c r="E5" i="13"/>
  <c r="D5" i="13"/>
  <c r="C5" i="13"/>
  <c r="B5" i="13"/>
  <c r="G4" i="13"/>
  <c r="F4" i="13"/>
  <c r="E4" i="13"/>
  <c r="D4" i="13"/>
  <c r="C4" i="13"/>
  <c r="B4" i="13"/>
  <c r="G3" i="13"/>
  <c r="F3" i="13"/>
  <c r="E3" i="13"/>
  <c r="D3" i="13"/>
  <c r="C3" i="13"/>
  <c r="B3" i="13"/>
  <c r="G2" i="13"/>
  <c r="F2" i="13"/>
  <c r="E2" i="13"/>
  <c r="D2" i="13"/>
  <c r="C2" i="13"/>
  <c r="B2" i="13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G122" i="11"/>
  <c r="F122" i="11"/>
  <c r="E122" i="11"/>
  <c r="D122" i="11"/>
  <c r="C122" i="11"/>
  <c r="B122" i="11"/>
  <c r="G121" i="11"/>
  <c r="F121" i="11"/>
  <c r="E121" i="11"/>
  <c r="D121" i="11"/>
  <c r="C121" i="11"/>
  <c r="B121" i="11"/>
  <c r="G120" i="11"/>
  <c r="F120" i="11"/>
  <c r="E120" i="11"/>
  <c r="D120" i="11"/>
  <c r="C120" i="11"/>
  <c r="B120" i="11"/>
  <c r="G119" i="11"/>
  <c r="F119" i="11"/>
  <c r="E119" i="11"/>
  <c r="D119" i="11"/>
  <c r="C119" i="11"/>
  <c r="B119" i="11"/>
  <c r="G118" i="11"/>
  <c r="F118" i="11"/>
  <c r="E118" i="11"/>
  <c r="D118" i="11"/>
  <c r="C118" i="11"/>
  <c r="B118" i="11"/>
  <c r="G117" i="11"/>
  <c r="F117" i="11"/>
  <c r="E117" i="11"/>
  <c r="D117" i="11"/>
  <c r="C117" i="11"/>
  <c r="B117" i="11"/>
  <c r="G116" i="11"/>
  <c r="F116" i="11"/>
  <c r="E116" i="11"/>
  <c r="D116" i="11"/>
  <c r="C116" i="11"/>
  <c r="B116" i="11"/>
  <c r="G115" i="11"/>
  <c r="F115" i="11"/>
  <c r="E115" i="11"/>
  <c r="D115" i="11"/>
  <c r="C115" i="11"/>
  <c r="B115" i="11"/>
  <c r="G114" i="11"/>
  <c r="F114" i="11"/>
  <c r="E114" i="11"/>
  <c r="D114" i="11"/>
  <c r="C114" i="11"/>
  <c r="B114" i="11"/>
  <c r="G113" i="11"/>
  <c r="F113" i="11"/>
  <c r="E113" i="11"/>
  <c r="D113" i="11"/>
  <c r="C113" i="11"/>
  <c r="B113" i="11"/>
  <c r="G112" i="11"/>
  <c r="F112" i="11"/>
  <c r="E112" i="11"/>
  <c r="D112" i="11"/>
  <c r="C112" i="11"/>
  <c r="B112" i="11"/>
  <c r="G111" i="11"/>
  <c r="F111" i="11"/>
  <c r="E111" i="11"/>
  <c r="D111" i="11"/>
  <c r="C111" i="11"/>
  <c r="B111" i="11"/>
  <c r="G110" i="11"/>
  <c r="F110" i="11"/>
  <c r="E110" i="11"/>
  <c r="D110" i="11"/>
  <c r="C110" i="11"/>
  <c r="B110" i="11"/>
  <c r="G109" i="11"/>
  <c r="F109" i="11"/>
  <c r="E109" i="11"/>
  <c r="D109" i="11"/>
  <c r="C109" i="11"/>
  <c r="B109" i="11"/>
  <c r="G108" i="11"/>
  <c r="F108" i="11"/>
  <c r="E108" i="11"/>
  <c r="D108" i="11"/>
  <c r="C108" i="11"/>
  <c r="B108" i="11"/>
  <c r="G107" i="11"/>
  <c r="F107" i="11"/>
  <c r="E107" i="11"/>
  <c r="D107" i="11"/>
  <c r="C107" i="11"/>
  <c r="B107" i="11"/>
  <c r="G106" i="11"/>
  <c r="F106" i="11"/>
  <c r="E106" i="11"/>
  <c r="D106" i="11"/>
  <c r="C106" i="11"/>
  <c r="B106" i="11"/>
  <c r="G105" i="11"/>
  <c r="F105" i="11"/>
  <c r="E105" i="11"/>
  <c r="D105" i="11"/>
  <c r="C105" i="11"/>
  <c r="B105" i="11"/>
  <c r="G104" i="11"/>
  <c r="F104" i="11"/>
  <c r="E104" i="11"/>
  <c r="D104" i="11"/>
  <c r="C104" i="11"/>
  <c r="B104" i="11"/>
  <c r="G103" i="11"/>
  <c r="F103" i="11"/>
  <c r="E103" i="11"/>
  <c r="D103" i="11"/>
  <c r="C103" i="11"/>
  <c r="B103" i="11"/>
  <c r="G102" i="11"/>
  <c r="F102" i="11"/>
  <c r="E102" i="11"/>
  <c r="D102" i="11"/>
  <c r="C102" i="11"/>
  <c r="B102" i="11"/>
  <c r="G101" i="11"/>
  <c r="F101" i="11"/>
  <c r="E101" i="11"/>
  <c r="D101" i="11"/>
  <c r="C101" i="11"/>
  <c r="B101" i="11"/>
  <c r="G100" i="11"/>
  <c r="F100" i="11"/>
  <c r="E100" i="11"/>
  <c r="D100" i="11"/>
  <c r="C100" i="11"/>
  <c r="B100" i="11"/>
  <c r="G99" i="11"/>
  <c r="F99" i="11"/>
  <c r="E99" i="11"/>
  <c r="D99" i="11"/>
  <c r="C99" i="11"/>
  <c r="B99" i="11"/>
  <c r="G98" i="11"/>
  <c r="F98" i="11"/>
  <c r="E98" i="11"/>
  <c r="D98" i="11"/>
  <c r="C98" i="11"/>
  <c r="B98" i="11"/>
  <c r="G97" i="11"/>
  <c r="F97" i="11"/>
  <c r="E97" i="11"/>
  <c r="D97" i="11"/>
  <c r="C97" i="11"/>
  <c r="B97" i="11"/>
  <c r="G96" i="11"/>
  <c r="F96" i="11"/>
  <c r="E96" i="11"/>
  <c r="D96" i="11"/>
  <c r="C96" i="11"/>
  <c r="B96" i="11"/>
  <c r="G95" i="11"/>
  <c r="F95" i="11"/>
  <c r="E95" i="11"/>
  <c r="D95" i="11"/>
  <c r="C95" i="11"/>
  <c r="B95" i="11"/>
  <c r="G94" i="11"/>
  <c r="F94" i="11"/>
  <c r="E94" i="11"/>
  <c r="D94" i="11"/>
  <c r="C94" i="11"/>
  <c r="B94" i="11"/>
  <c r="G93" i="11"/>
  <c r="F93" i="11"/>
  <c r="E93" i="11"/>
  <c r="D93" i="11"/>
  <c r="C93" i="1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8" i="11"/>
  <c r="F88" i="11"/>
  <c r="E88" i="11"/>
  <c r="D88" i="11"/>
  <c r="C88" i="11"/>
  <c r="B88" i="11"/>
  <c r="G87" i="11"/>
  <c r="F87" i="11"/>
  <c r="E87" i="11"/>
  <c r="D87" i="11"/>
  <c r="C87" i="11"/>
  <c r="B87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81" i="11"/>
  <c r="F81" i="11"/>
  <c r="E81" i="11"/>
  <c r="D81" i="11"/>
  <c r="C81" i="11"/>
  <c r="B81" i="11"/>
  <c r="G80" i="11"/>
  <c r="F80" i="11"/>
  <c r="E80" i="11"/>
  <c r="D80" i="11"/>
  <c r="C80" i="11"/>
  <c r="B80" i="11"/>
  <c r="G79" i="11"/>
  <c r="F79" i="11"/>
  <c r="E79" i="11"/>
  <c r="D79" i="11"/>
  <c r="C79" i="11"/>
  <c r="B79" i="11"/>
  <c r="G78" i="11"/>
  <c r="F78" i="11"/>
  <c r="E78" i="1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4" i="11"/>
  <c r="F74" i="11"/>
  <c r="E74" i="11"/>
  <c r="D74" i="11"/>
  <c r="C74" i="11"/>
  <c r="B74" i="11"/>
  <c r="G73" i="11"/>
  <c r="F73" i="11"/>
  <c r="E73" i="11"/>
  <c r="D73" i="11"/>
  <c r="C73" i="11"/>
  <c r="B73" i="11"/>
  <c r="G72" i="11"/>
  <c r="F72" i="11"/>
  <c r="E72" i="11"/>
  <c r="D72" i="11"/>
  <c r="C72" i="11"/>
  <c r="B72" i="11"/>
  <c r="G71" i="11"/>
  <c r="F71" i="11"/>
  <c r="E71" i="11"/>
  <c r="D71" i="11"/>
  <c r="C71" i="11"/>
  <c r="B71" i="11"/>
  <c r="G70" i="11"/>
  <c r="F70" i="11"/>
  <c r="E70" i="11"/>
  <c r="D70" i="11"/>
  <c r="C70" i="11"/>
  <c r="B70" i="11"/>
  <c r="G69" i="11"/>
  <c r="F69" i="11"/>
  <c r="E69" i="11"/>
  <c r="D69" i="11"/>
  <c r="C69" i="11"/>
  <c r="B69" i="11"/>
  <c r="G68" i="11"/>
  <c r="F68" i="11"/>
  <c r="E68" i="11"/>
  <c r="D68" i="11"/>
  <c r="C68" i="11"/>
  <c r="B68" i="11"/>
  <c r="G67" i="11"/>
  <c r="F67" i="11"/>
  <c r="E67" i="11"/>
  <c r="D67" i="11"/>
  <c r="C67" i="11"/>
  <c r="B67" i="11"/>
  <c r="G66" i="11"/>
  <c r="F66" i="11"/>
  <c r="E66" i="11"/>
  <c r="D66" i="11"/>
  <c r="C66" i="11"/>
  <c r="B66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G61" i="11"/>
  <c r="F61" i="11"/>
  <c r="E61" i="11"/>
  <c r="D61" i="11"/>
  <c r="C61" i="11"/>
  <c r="B61" i="11"/>
  <c r="G60" i="11"/>
  <c r="F60" i="11"/>
  <c r="E60" i="11"/>
  <c r="D60" i="11"/>
  <c r="C60" i="11"/>
  <c r="B60" i="11"/>
  <c r="G59" i="11"/>
  <c r="F59" i="11"/>
  <c r="E59" i="11"/>
  <c r="D59" i="11"/>
  <c r="C59" i="11"/>
  <c r="B59" i="11"/>
  <c r="G58" i="11"/>
  <c r="F58" i="11"/>
  <c r="E58" i="11"/>
  <c r="D58" i="11"/>
  <c r="C58" i="11"/>
  <c r="B58" i="11"/>
  <c r="G57" i="11"/>
  <c r="F57" i="11"/>
  <c r="E57" i="11"/>
  <c r="D57" i="11"/>
  <c r="C57" i="11"/>
  <c r="B57" i="11"/>
  <c r="G56" i="11"/>
  <c r="F56" i="11"/>
  <c r="E56" i="11"/>
  <c r="D56" i="11"/>
  <c r="C56" i="11"/>
  <c r="B56" i="11"/>
  <c r="G55" i="11"/>
  <c r="F55" i="11"/>
  <c r="E55" i="11"/>
  <c r="D55" i="11"/>
  <c r="C55" i="11"/>
  <c r="B55" i="11"/>
  <c r="G54" i="11"/>
  <c r="F54" i="11"/>
  <c r="E54" i="11"/>
  <c r="D54" i="11"/>
  <c r="C54" i="11"/>
  <c r="B54" i="11"/>
  <c r="G53" i="11"/>
  <c r="F53" i="11"/>
  <c r="E53" i="11"/>
  <c r="D53" i="11"/>
  <c r="C53" i="11"/>
  <c r="B53" i="11"/>
  <c r="G52" i="11"/>
  <c r="F52" i="11"/>
  <c r="E52" i="11"/>
  <c r="D52" i="11"/>
  <c r="C52" i="11"/>
  <c r="B52" i="11"/>
  <c r="G51" i="11"/>
  <c r="F51" i="11"/>
  <c r="E51" i="11"/>
  <c r="D51" i="11"/>
  <c r="C51" i="11"/>
  <c r="B51" i="11"/>
  <c r="G50" i="11"/>
  <c r="F50" i="11"/>
  <c r="E50" i="11"/>
  <c r="D50" i="11"/>
  <c r="C50" i="11"/>
  <c r="B50" i="11"/>
  <c r="G49" i="11"/>
  <c r="F49" i="11"/>
  <c r="E49" i="11"/>
  <c r="D49" i="11"/>
  <c r="C49" i="11"/>
  <c r="B49" i="11"/>
  <c r="G48" i="11"/>
  <c r="F48" i="11"/>
  <c r="E48" i="11"/>
  <c r="D48" i="11"/>
  <c r="C48" i="11"/>
  <c r="B48" i="11"/>
  <c r="G47" i="11"/>
  <c r="F47" i="11"/>
  <c r="E47" i="11"/>
  <c r="D47" i="11"/>
  <c r="C47" i="11"/>
  <c r="B47" i="11"/>
  <c r="G46" i="11"/>
  <c r="F46" i="11"/>
  <c r="E46" i="11"/>
  <c r="D46" i="11"/>
  <c r="C46" i="11"/>
  <c r="B46" i="11"/>
  <c r="G45" i="11"/>
  <c r="F45" i="11"/>
  <c r="E45" i="11"/>
  <c r="D45" i="11"/>
  <c r="C45" i="11"/>
  <c r="B45" i="11"/>
  <c r="G44" i="11"/>
  <c r="F44" i="11"/>
  <c r="E44" i="11"/>
  <c r="D44" i="11"/>
  <c r="C44" i="11"/>
  <c r="B44" i="11"/>
  <c r="G43" i="11"/>
  <c r="F43" i="11"/>
  <c r="E43" i="11"/>
  <c r="D43" i="11"/>
  <c r="C43" i="11"/>
  <c r="B43" i="11"/>
  <c r="G42" i="11"/>
  <c r="F42" i="11"/>
  <c r="E42" i="11"/>
  <c r="D42" i="11"/>
  <c r="C42" i="11"/>
  <c r="B42" i="11"/>
  <c r="G41" i="11"/>
  <c r="F41" i="11"/>
  <c r="E41" i="11"/>
  <c r="D41" i="11"/>
  <c r="C41" i="11"/>
  <c r="B41" i="11"/>
  <c r="G40" i="11"/>
  <c r="F40" i="11"/>
  <c r="E40" i="11"/>
  <c r="D40" i="11"/>
  <c r="C40" i="11"/>
  <c r="B40" i="11"/>
  <c r="G39" i="11"/>
  <c r="F39" i="11"/>
  <c r="E39" i="11"/>
  <c r="D39" i="11"/>
  <c r="C39" i="11"/>
  <c r="B39" i="11"/>
  <c r="G38" i="11"/>
  <c r="F38" i="11"/>
  <c r="E38" i="11"/>
  <c r="D38" i="11"/>
  <c r="C38" i="11"/>
  <c r="B38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F29" i="11"/>
  <c r="E29" i="11"/>
  <c r="D29" i="11"/>
  <c r="C29" i="11"/>
  <c r="B29" i="11"/>
  <c r="G28" i="11"/>
  <c r="F28" i="11"/>
  <c r="E28" i="11"/>
  <c r="D28" i="11"/>
  <c r="C28" i="11"/>
  <c r="B28" i="11"/>
  <c r="G27" i="11"/>
  <c r="F27" i="11"/>
  <c r="E27" i="11"/>
  <c r="D27" i="11"/>
  <c r="C27" i="11"/>
  <c r="B27" i="11"/>
  <c r="G26" i="11"/>
  <c r="F26" i="11"/>
  <c r="E26" i="11"/>
  <c r="D26" i="11"/>
  <c r="C26" i="11"/>
  <c r="B26" i="11"/>
  <c r="G25" i="11"/>
  <c r="F25" i="11"/>
  <c r="E25" i="11"/>
  <c r="D25" i="11"/>
  <c r="C25" i="11"/>
  <c r="B25" i="11"/>
  <c r="G24" i="11"/>
  <c r="F24" i="11"/>
  <c r="E24" i="11"/>
  <c r="D24" i="11"/>
  <c r="C24" i="11"/>
  <c r="B24" i="11"/>
  <c r="G23" i="11"/>
  <c r="F23" i="11"/>
  <c r="E23" i="11"/>
  <c r="D23" i="11"/>
  <c r="C23" i="11"/>
  <c r="B23" i="11"/>
  <c r="G22" i="11"/>
  <c r="F22" i="11"/>
  <c r="E22" i="11"/>
  <c r="D22" i="11"/>
  <c r="C22" i="11"/>
  <c r="B22" i="11"/>
  <c r="G21" i="11"/>
  <c r="F21" i="11"/>
  <c r="E21" i="11"/>
  <c r="D21" i="11"/>
  <c r="C21" i="11"/>
  <c r="B21" i="11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B8" i="11"/>
  <c r="G7" i="11"/>
  <c r="F7" i="11"/>
  <c r="E7" i="11"/>
  <c r="D7" i="11"/>
  <c r="C7" i="11"/>
  <c r="B7" i="11"/>
  <c r="G6" i="11"/>
  <c r="F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G3" i="11"/>
  <c r="F3" i="11"/>
  <c r="E3" i="11"/>
  <c r="D3" i="11"/>
  <c r="C3" i="11"/>
  <c r="B3" i="11"/>
  <c r="G2" i="11"/>
  <c r="F2" i="11"/>
  <c r="E2" i="11"/>
  <c r="D2" i="11"/>
  <c r="C2" i="11"/>
  <c r="B2" i="11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6" i="10"/>
  <c r="F126" i="10"/>
  <c r="E126" i="10"/>
  <c r="D126" i="10"/>
  <c r="C126" i="10"/>
  <c r="B126" i="10"/>
  <c r="G125" i="10"/>
  <c r="F125" i="10"/>
  <c r="E125" i="10"/>
  <c r="D125" i="10"/>
  <c r="C125" i="10"/>
  <c r="B125" i="10"/>
  <c r="G124" i="10"/>
  <c r="F124" i="10"/>
  <c r="E124" i="10"/>
  <c r="D124" i="10"/>
  <c r="C124" i="10"/>
  <c r="B124" i="10"/>
  <c r="G123" i="10"/>
  <c r="F123" i="10"/>
  <c r="E123" i="10"/>
  <c r="D123" i="10"/>
  <c r="C123" i="10"/>
  <c r="B123" i="10"/>
  <c r="G122" i="10"/>
  <c r="F122" i="10"/>
  <c r="E122" i="10"/>
  <c r="D122" i="10"/>
  <c r="C122" i="10"/>
  <c r="B122" i="10"/>
  <c r="G121" i="10"/>
  <c r="F121" i="10"/>
  <c r="E121" i="10"/>
  <c r="D121" i="10"/>
  <c r="C121" i="10"/>
  <c r="B121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F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M5" i="18" l="1"/>
  <c r="K3" i="17"/>
  <c r="I11" i="18"/>
  <c r="J7" i="18"/>
  <c r="M4" i="17"/>
  <c r="I4" i="16"/>
  <c r="K5" i="18"/>
  <c r="I3" i="17"/>
  <c r="J3" i="16"/>
  <c r="M6" i="18"/>
  <c r="K4" i="17"/>
  <c r="L12" i="18"/>
  <c r="L6" i="18"/>
  <c r="M5" i="17"/>
  <c r="K3" i="16"/>
  <c r="I8" i="18"/>
  <c r="J7" i="17"/>
  <c r="K9" i="18"/>
  <c r="I6" i="18"/>
  <c r="L3" i="17"/>
  <c r="I13" i="17"/>
  <c r="J12" i="16"/>
  <c r="I7" i="17"/>
  <c r="I4" i="18"/>
  <c r="L13" i="16"/>
  <c r="L12" i="16"/>
  <c r="L12" i="17"/>
  <c r="M11" i="16"/>
  <c r="L8" i="17"/>
  <c r="L3" i="18"/>
  <c r="L11" i="16"/>
  <c r="K5" i="17"/>
  <c r="K3" i="18"/>
  <c r="I13" i="16"/>
  <c r="J6" i="18"/>
  <c r="M4" i="18"/>
  <c r="I4" i="17"/>
  <c r="M3" i="17"/>
  <c r="J13" i="17"/>
  <c r="M10" i="16"/>
  <c r="H13" i="18"/>
  <c r="H5" i="18"/>
  <c r="M13" i="18"/>
  <c r="K11" i="17"/>
  <c r="L10" i="16"/>
  <c r="M7" i="16"/>
  <c r="M12" i="17"/>
  <c r="I12" i="16"/>
  <c r="K13" i="18"/>
  <c r="I11" i="17"/>
  <c r="J10" i="16"/>
  <c r="J6" i="16"/>
  <c r="K12" i="17"/>
  <c r="I10" i="16"/>
  <c r="K9" i="16"/>
  <c r="M13" i="17"/>
  <c r="K11" i="16"/>
  <c r="J10" i="17"/>
  <c r="J3" i="18"/>
  <c r="M12" i="16"/>
  <c r="I11" i="16"/>
  <c r="L11" i="17"/>
  <c r="J9" i="16"/>
  <c r="J12" i="18"/>
  <c r="M9" i="17"/>
  <c r="I9" i="16"/>
  <c r="L13" i="18"/>
  <c r="J11" i="17"/>
  <c r="K10" i="16"/>
  <c r="M11" i="18"/>
  <c r="K9" i="17"/>
  <c r="L8" i="16"/>
  <c r="J13" i="18"/>
  <c r="M10" i="17"/>
  <c r="K8" i="16"/>
  <c r="I13" i="18"/>
  <c r="J12" i="17"/>
  <c r="M9" i="16"/>
  <c r="L4" i="16"/>
  <c r="J11" i="16"/>
  <c r="K12" i="18"/>
  <c r="I10" i="17"/>
  <c r="L7" i="16"/>
  <c r="H13" i="16"/>
  <c r="H9" i="16"/>
  <c r="H5" i="16"/>
  <c r="L10" i="18"/>
  <c r="J8" i="17"/>
  <c r="K7" i="16"/>
  <c r="I12" i="18"/>
  <c r="L9" i="17"/>
  <c r="M8" i="16"/>
  <c r="J10" i="18"/>
  <c r="M7" i="17"/>
  <c r="I7" i="16"/>
  <c r="L11" i="18"/>
  <c r="J9" i="17"/>
  <c r="M6" i="16"/>
  <c r="K11" i="18"/>
  <c r="L10" i="17"/>
  <c r="J8" i="16"/>
  <c r="M12" i="18"/>
  <c r="L9" i="16"/>
  <c r="M10" i="18"/>
  <c r="K8" i="17"/>
  <c r="I6" i="16"/>
  <c r="I9" i="18"/>
  <c r="L6" i="17"/>
  <c r="M5" i="16"/>
  <c r="K10" i="18"/>
  <c r="I8" i="17"/>
  <c r="J7" i="16"/>
  <c r="L8" i="18"/>
  <c r="J6" i="17"/>
  <c r="K5" i="16"/>
  <c r="I10" i="18"/>
  <c r="L7" i="17"/>
  <c r="J5" i="16"/>
  <c r="M9" i="18"/>
  <c r="I9" i="17"/>
  <c r="L6" i="16"/>
  <c r="I8" i="16"/>
  <c r="J9" i="18"/>
  <c r="M6" i="17"/>
  <c r="K4" i="16"/>
  <c r="K7" i="18"/>
  <c r="I5" i="17"/>
  <c r="J4" i="16"/>
  <c r="M8" i="18"/>
  <c r="K6" i="17"/>
  <c r="L5" i="16"/>
  <c r="I7" i="18"/>
  <c r="M3" i="16"/>
  <c r="K8" i="18"/>
  <c r="I6" i="17"/>
  <c r="L3" i="16"/>
  <c r="J8" i="18"/>
  <c r="K7" i="17"/>
  <c r="I5" i="16"/>
  <c r="B2" i="17"/>
  <c r="H2" i="17" s="1"/>
  <c r="B12" i="16"/>
  <c r="H12" i="16" s="1"/>
  <c r="B8" i="16"/>
  <c r="H8" i="16" s="1"/>
  <c r="B4" i="16"/>
  <c r="H4" i="16" s="1"/>
  <c r="B11" i="18"/>
  <c r="H11" i="18" s="1"/>
  <c r="B9" i="18"/>
  <c r="H9" i="18" s="1"/>
  <c r="B7" i="18"/>
  <c r="H7" i="18" s="1"/>
  <c r="B3" i="18"/>
  <c r="H3" i="18" s="1"/>
  <c r="B11" i="16"/>
  <c r="H11" i="16" s="1"/>
  <c r="B7" i="16"/>
  <c r="H7" i="16" s="1"/>
  <c r="B3" i="16"/>
  <c r="H3" i="16" s="1"/>
  <c r="B3" i="17"/>
  <c r="H3" i="17" s="1"/>
  <c r="B13" i="17"/>
  <c r="H13" i="17" s="1"/>
  <c r="B11" i="17"/>
  <c r="H11" i="17" s="1"/>
  <c r="B7" i="17"/>
  <c r="H7" i="17" s="1"/>
  <c r="B2" i="16"/>
  <c r="H2" i="16" s="1"/>
  <c r="B12" i="18"/>
  <c r="H12" i="18" s="1"/>
  <c r="B10" i="18"/>
  <c r="H10" i="18" s="1"/>
  <c r="B8" i="18"/>
  <c r="H8" i="18" s="1"/>
  <c r="B6" i="18"/>
  <c r="H6" i="18" s="1"/>
  <c r="B4" i="18"/>
  <c r="H4" i="18" s="1"/>
  <c r="B12" i="17"/>
  <c r="H12" i="17" s="1"/>
  <c r="B8" i="17"/>
  <c r="H8" i="17" s="1"/>
  <c r="B4" i="17"/>
  <c r="H4" i="17" s="1"/>
  <c r="P133" i="5"/>
  <c r="O133" i="5"/>
  <c r="N133" i="5"/>
  <c r="M133" i="5"/>
  <c r="L133" i="5"/>
  <c r="P132" i="5"/>
  <c r="O132" i="5"/>
  <c r="N132" i="5"/>
  <c r="M132" i="5"/>
  <c r="L132" i="5"/>
  <c r="P131" i="5"/>
  <c r="O131" i="5"/>
  <c r="N131" i="5"/>
  <c r="M131" i="5"/>
  <c r="L131" i="5"/>
  <c r="P130" i="5"/>
  <c r="O130" i="5"/>
  <c r="N130" i="5"/>
  <c r="M130" i="5"/>
  <c r="L130" i="5"/>
  <c r="P129" i="5"/>
  <c r="O129" i="5"/>
  <c r="N129" i="5"/>
  <c r="M129" i="5"/>
  <c r="L129" i="5"/>
  <c r="P128" i="5"/>
  <c r="O128" i="5"/>
  <c r="N128" i="5"/>
  <c r="M128" i="5"/>
  <c r="L128" i="5"/>
  <c r="P127" i="5"/>
  <c r="O127" i="5"/>
  <c r="N127" i="5"/>
  <c r="M127" i="5"/>
  <c r="L127" i="5"/>
  <c r="O126" i="5"/>
  <c r="N126" i="5"/>
  <c r="M126" i="5"/>
  <c r="L126" i="5"/>
  <c r="N125" i="5"/>
  <c r="M125" i="5"/>
  <c r="L125" i="5"/>
  <c r="M124" i="5"/>
  <c r="L124" i="5"/>
  <c r="L123" i="5"/>
  <c r="P121" i="5"/>
  <c r="O121" i="5"/>
  <c r="N121" i="5"/>
  <c r="M121" i="5"/>
  <c r="L121" i="5"/>
  <c r="P120" i="5"/>
  <c r="O120" i="5"/>
  <c r="N120" i="5"/>
  <c r="M120" i="5"/>
  <c r="L120" i="5"/>
  <c r="P119" i="5"/>
  <c r="O119" i="5"/>
  <c r="N119" i="5"/>
  <c r="M119" i="5"/>
  <c r="L119" i="5"/>
  <c r="P118" i="5"/>
  <c r="O118" i="5"/>
  <c r="N118" i="5"/>
  <c r="M118" i="5"/>
  <c r="L118" i="5"/>
  <c r="P117" i="5"/>
  <c r="O117" i="5"/>
  <c r="N117" i="5"/>
  <c r="M117" i="5"/>
  <c r="L117" i="5"/>
  <c r="P116" i="5"/>
  <c r="O116" i="5"/>
  <c r="N116" i="5"/>
  <c r="M116" i="5"/>
  <c r="L116" i="5"/>
  <c r="P115" i="5"/>
  <c r="O115" i="5"/>
  <c r="N115" i="5"/>
  <c r="M115" i="5"/>
  <c r="L115" i="5"/>
  <c r="O114" i="5"/>
  <c r="N114" i="5"/>
  <c r="M114" i="5"/>
  <c r="L114" i="5"/>
  <c r="N113" i="5"/>
  <c r="M113" i="5"/>
  <c r="L113" i="5"/>
  <c r="M112" i="5"/>
  <c r="L112" i="5"/>
  <c r="L111" i="5"/>
  <c r="P109" i="5"/>
  <c r="O109" i="5"/>
  <c r="N109" i="5"/>
  <c r="M109" i="5"/>
  <c r="L109" i="5"/>
  <c r="P108" i="5"/>
  <c r="O108" i="5"/>
  <c r="N108" i="5"/>
  <c r="M108" i="5"/>
  <c r="L108" i="5"/>
  <c r="P107" i="5"/>
  <c r="O107" i="5"/>
  <c r="N107" i="5"/>
  <c r="M107" i="5"/>
  <c r="L107" i="5"/>
  <c r="P106" i="5"/>
  <c r="O106" i="5"/>
  <c r="N106" i="5"/>
  <c r="M106" i="5"/>
  <c r="L106" i="5"/>
  <c r="P105" i="5"/>
  <c r="O105" i="5"/>
  <c r="N105" i="5"/>
  <c r="M105" i="5"/>
  <c r="L105" i="5"/>
  <c r="P104" i="5"/>
  <c r="O104" i="5"/>
  <c r="N104" i="5"/>
  <c r="M104" i="5"/>
  <c r="L104" i="5"/>
  <c r="P103" i="5"/>
  <c r="O103" i="5"/>
  <c r="N103" i="5"/>
  <c r="M103" i="5"/>
  <c r="L103" i="5"/>
  <c r="O102" i="5"/>
  <c r="N102" i="5"/>
  <c r="M102" i="5"/>
  <c r="L102" i="5"/>
  <c r="N101" i="5"/>
  <c r="M101" i="5"/>
  <c r="L101" i="5"/>
  <c r="M100" i="5"/>
  <c r="L100" i="5"/>
  <c r="L99" i="5"/>
  <c r="P97" i="5"/>
  <c r="O97" i="5"/>
  <c r="N97" i="5"/>
  <c r="M97" i="5"/>
  <c r="L97" i="5"/>
  <c r="P96" i="5"/>
  <c r="O96" i="5"/>
  <c r="N96" i="5"/>
  <c r="M96" i="5"/>
  <c r="L96" i="5"/>
  <c r="P95" i="5"/>
  <c r="O95" i="5"/>
  <c r="N95" i="5"/>
  <c r="M95" i="5"/>
  <c r="L95" i="5"/>
  <c r="P94" i="5"/>
  <c r="O94" i="5"/>
  <c r="N94" i="5"/>
  <c r="M94" i="5"/>
  <c r="L94" i="5"/>
  <c r="P93" i="5"/>
  <c r="O93" i="5"/>
  <c r="N93" i="5"/>
  <c r="M93" i="5"/>
  <c r="L93" i="5"/>
  <c r="P92" i="5"/>
  <c r="O92" i="5"/>
  <c r="N92" i="5"/>
  <c r="M92" i="5"/>
  <c r="L92" i="5"/>
  <c r="P91" i="5"/>
  <c r="O91" i="5"/>
  <c r="N91" i="5"/>
  <c r="M91" i="5"/>
  <c r="L91" i="5"/>
  <c r="O90" i="5"/>
  <c r="N90" i="5"/>
  <c r="M90" i="5"/>
  <c r="L90" i="5"/>
  <c r="N89" i="5"/>
  <c r="M89" i="5"/>
  <c r="L89" i="5"/>
  <c r="M88" i="5"/>
  <c r="L88" i="5"/>
  <c r="L87" i="5"/>
  <c r="P85" i="5"/>
  <c r="O85" i="5"/>
  <c r="N85" i="5"/>
  <c r="M85" i="5"/>
  <c r="L85" i="5"/>
  <c r="P84" i="5"/>
  <c r="O84" i="5"/>
  <c r="N84" i="5"/>
  <c r="M84" i="5"/>
  <c r="L84" i="5"/>
  <c r="P83" i="5"/>
  <c r="O83" i="5"/>
  <c r="N83" i="5"/>
  <c r="M83" i="5"/>
  <c r="L83" i="5"/>
  <c r="P82" i="5"/>
  <c r="O82" i="5"/>
  <c r="N82" i="5"/>
  <c r="M82" i="5"/>
  <c r="L82" i="5"/>
  <c r="P81" i="5"/>
  <c r="O81" i="5"/>
  <c r="N81" i="5"/>
  <c r="M81" i="5"/>
  <c r="L81" i="5"/>
  <c r="P80" i="5"/>
  <c r="O80" i="5"/>
  <c r="N80" i="5"/>
  <c r="M80" i="5"/>
  <c r="L80" i="5"/>
  <c r="P79" i="5"/>
  <c r="O79" i="5"/>
  <c r="N79" i="5"/>
  <c r="M79" i="5"/>
  <c r="L79" i="5"/>
  <c r="O78" i="5"/>
  <c r="N78" i="5"/>
  <c r="M78" i="5"/>
  <c r="L78" i="5"/>
  <c r="N77" i="5"/>
  <c r="M77" i="5"/>
  <c r="L77" i="5"/>
  <c r="M76" i="5"/>
  <c r="L76" i="5"/>
  <c r="L75" i="5"/>
  <c r="P73" i="5"/>
  <c r="O73" i="5"/>
  <c r="N73" i="5"/>
  <c r="M73" i="5"/>
  <c r="L73" i="5"/>
  <c r="P72" i="5"/>
  <c r="O72" i="5"/>
  <c r="N72" i="5"/>
  <c r="M72" i="5"/>
  <c r="L72" i="5"/>
  <c r="P71" i="5"/>
  <c r="O71" i="5"/>
  <c r="N71" i="5"/>
  <c r="M71" i="5"/>
  <c r="L71" i="5"/>
  <c r="P70" i="5"/>
  <c r="O70" i="5"/>
  <c r="N70" i="5"/>
  <c r="M70" i="5"/>
  <c r="L70" i="5"/>
  <c r="P69" i="5"/>
  <c r="O69" i="5"/>
  <c r="N69" i="5"/>
  <c r="M69" i="5"/>
  <c r="L69" i="5"/>
  <c r="P68" i="5"/>
  <c r="O68" i="5"/>
  <c r="N68" i="5"/>
  <c r="M68" i="5"/>
  <c r="L68" i="5"/>
  <c r="P67" i="5"/>
  <c r="O67" i="5"/>
  <c r="N67" i="5"/>
  <c r="M67" i="5"/>
  <c r="L67" i="5"/>
  <c r="O66" i="5"/>
  <c r="N66" i="5"/>
  <c r="M66" i="5"/>
  <c r="L66" i="5"/>
  <c r="N65" i="5"/>
  <c r="M65" i="5"/>
  <c r="L65" i="5"/>
  <c r="M64" i="5"/>
  <c r="L64" i="5"/>
  <c r="L63" i="5"/>
  <c r="P61" i="5"/>
  <c r="O61" i="5"/>
  <c r="N61" i="5"/>
  <c r="M61" i="5"/>
  <c r="L61" i="5"/>
  <c r="P60" i="5"/>
  <c r="O60" i="5"/>
  <c r="N60" i="5"/>
  <c r="M60" i="5"/>
  <c r="L60" i="5"/>
  <c r="P59" i="5"/>
  <c r="O59" i="5"/>
  <c r="N59" i="5"/>
  <c r="M59" i="5"/>
  <c r="L59" i="5"/>
  <c r="P58" i="5"/>
  <c r="O58" i="5"/>
  <c r="N58" i="5"/>
  <c r="M58" i="5"/>
  <c r="L58" i="5"/>
  <c r="P57" i="5"/>
  <c r="O57" i="5"/>
  <c r="N57" i="5"/>
  <c r="M57" i="5"/>
  <c r="L57" i="5"/>
  <c r="P56" i="5"/>
  <c r="O56" i="5"/>
  <c r="N56" i="5"/>
  <c r="M56" i="5"/>
  <c r="L56" i="5"/>
  <c r="P55" i="5"/>
  <c r="O55" i="5"/>
  <c r="N55" i="5"/>
  <c r="M55" i="5"/>
  <c r="L55" i="5"/>
  <c r="O54" i="5"/>
  <c r="N54" i="5"/>
  <c r="M54" i="5"/>
  <c r="L54" i="5"/>
  <c r="N53" i="5"/>
  <c r="M53" i="5"/>
  <c r="L53" i="5"/>
  <c r="M52" i="5"/>
  <c r="L52" i="5"/>
  <c r="L51" i="5"/>
  <c r="P49" i="5"/>
  <c r="O49" i="5"/>
  <c r="N49" i="5"/>
  <c r="M49" i="5"/>
  <c r="L49" i="5"/>
  <c r="P48" i="5"/>
  <c r="O48" i="5"/>
  <c r="N48" i="5"/>
  <c r="M48" i="5"/>
  <c r="L48" i="5"/>
  <c r="P47" i="5"/>
  <c r="O47" i="5"/>
  <c r="N47" i="5"/>
  <c r="M47" i="5"/>
  <c r="L47" i="5"/>
  <c r="P46" i="5"/>
  <c r="O46" i="5"/>
  <c r="N46" i="5"/>
  <c r="M46" i="5"/>
  <c r="L46" i="5"/>
  <c r="P45" i="5"/>
  <c r="O45" i="5"/>
  <c r="N45" i="5"/>
  <c r="M45" i="5"/>
  <c r="L45" i="5"/>
  <c r="P44" i="5"/>
  <c r="O44" i="5"/>
  <c r="N44" i="5"/>
  <c r="M44" i="5"/>
  <c r="L44" i="5"/>
  <c r="P43" i="5"/>
  <c r="O43" i="5"/>
  <c r="N43" i="5"/>
  <c r="M43" i="5"/>
  <c r="L43" i="5"/>
  <c r="O42" i="5"/>
  <c r="N42" i="5"/>
  <c r="M42" i="5"/>
  <c r="L42" i="5"/>
  <c r="N41" i="5"/>
  <c r="M41" i="5"/>
  <c r="L41" i="5"/>
  <c r="M40" i="5"/>
  <c r="L40" i="5"/>
  <c r="L39" i="5"/>
  <c r="P37" i="5"/>
  <c r="O37" i="5"/>
  <c r="N37" i="5"/>
  <c r="M37" i="5"/>
  <c r="L37" i="5"/>
  <c r="P36" i="5"/>
  <c r="O36" i="5"/>
  <c r="N36" i="5"/>
  <c r="M36" i="5"/>
  <c r="L36" i="5"/>
  <c r="P35" i="5"/>
  <c r="O35" i="5"/>
  <c r="N35" i="5"/>
  <c r="M35" i="5"/>
  <c r="L35" i="5"/>
  <c r="P34" i="5"/>
  <c r="O34" i="5"/>
  <c r="N34" i="5"/>
  <c r="M34" i="5"/>
  <c r="L34" i="5"/>
  <c r="P33" i="5"/>
  <c r="O33" i="5"/>
  <c r="N33" i="5"/>
  <c r="M33" i="5"/>
  <c r="L33" i="5"/>
  <c r="P32" i="5"/>
  <c r="O32" i="5"/>
  <c r="N32" i="5"/>
  <c r="M32" i="5"/>
  <c r="L32" i="5"/>
  <c r="P31" i="5"/>
  <c r="O31" i="5"/>
  <c r="N31" i="5"/>
  <c r="M31" i="5"/>
  <c r="L31" i="5"/>
  <c r="O30" i="5"/>
  <c r="N30" i="5"/>
  <c r="M30" i="5"/>
  <c r="L30" i="5"/>
  <c r="N29" i="5"/>
  <c r="M29" i="5"/>
  <c r="L29" i="5"/>
  <c r="M28" i="5"/>
  <c r="L28" i="5"/>
  <c r="L27" i="5"/>
  <c r="P25" i="5"/>
  <c r="O25" i="5"/>
  <c r="N25" i="5"/>
  <c r="M25" i="5"/>
  <c r="L25" i="5"/>
  <c r="P24" i="5"/>
  <c r="O24" i="5"/>
  <c r="N24" i="5"/>
  <c r="M24" i="5"/>
  <c r="L24" i="5"/>
  <c r="P23" i="5"/>
  <c r="O23" i="5"/>
  <c r="N23" i="5"/>
  <c r="M23" i="5"/>
  <c r="L23" i="5"/>
  <c r="P22" i="5"/>
  <c r="O22" i="5"/>
  <c r="N22" i="5"/>
  <c r="M22" i="5"/>
  <c r="L22" i="5"/>
  <c r="P21" i="5"/>
  <c r="O21" i="5"/>
  <c r="N21" i="5"/>
  <c r="M21" i="5"/>
  <c r="L21" i="5"/>
  <c r="P20" i="5"/>
  <c r="O20" i="5"/>
  <c r="N20" i="5"/>
  <c r="M20" i="5"/>
  <c r="L20" i="5"/>
  <c r="P19" i="5"/>
  <c r="O19" i="5"/>
  <c r="N19" i="5"/>
  <c r="M19" i="5"/>
  <c r="L19" i="5"/>
  <c r="O18" i="5"/>
  <c r="N18" i="5"/>
  <c r="M18" i="5"/>
  <c r="L18" i="5"/>
  <c r="N17" i="5"/>
  <c r="M17" i="5"/>
  <c r="L17" i="5"/>
  <c r="M16" i="5"/>
  <c r="L16" i="5"/>
  <c r="L15" i="5"/>
  <c r="P13" i="5"/>
  <c r="O13" i="5"/>
  <c r="N13" i="5"/>
  <c r="M13" i="5"/>
  <c r="L13" i="5"/>
  <c r="P12" i="5"/>
  <c r="O12" i="5"/>
  <c r="N12" i="5"/>
  <c r="M12" i="5"/>
  <c r="L12" i="5"/>
  <c r="P11" i="5"/>
  <c r="O11" i="5"/>
  <c r="N11" i="5"/>
  <c r="M11" i="5"/>
  <c r="L11" i="5"/>
  <c r="P10" i="5"/>
  <c r="O10" i="5"/>
  <c r="N10" i="5"/>
  <c r="M10" i="5"/>
  <c r="L10" i="5"/>
  <c r="P9" i="5"/>
  <c r="O9" i="5"/>
  <c r="N9" i="5"/>
  <c r="M9" i="5"/>
  <c r="L9" i="5"/>
  <c r="P8" i="5"/>
  <c r="O8" i="5"/>
  <c r="N8" i="5"/>
  <c r="M8" i="5"/>
  <c r="L8" i="5"/>
  <c r="P7" i="5"/>
  <c r="O7" i="5"/>
  <c r="N7" i="5"/>
  <c r="M7" i="5"/>
  <c r="L7" i="5"/>
  <c r="O6" i="5"/>
  <c r="N6" i="5"/>
  <c r="M6" i="5"/>
  <c r="L6" i="5"/>
  <c r="N5" i="5"/>
  <c r="M5" i="5"/>
  <c r="L5" i="5"/>
  <c r="M4" i="5"/>
  <c r="L4" i="5"/>
  <c r="L3" i="5"/>
  <c r="E133" i="5"/>
  <c r="F133" i="5"/>
  <c r="E132" i="5"/>
  <c r="G133" i="5"/>
  <c r="F132" i="5"/>
  <c r="E131" i="5"/>
  <c r="H133" i="5"/>
  <c r="G132" i="5"/>
  <c r="F131" i="5"/>
  <c r="E130" i="5"/>
  <c r="I133" i="5"/>
  <c r="H132" i="5"/>
  <c r="G131" i="5"/>
  <c r="F130" i="5"/>
  <c r="E129" i="5"/>
  <c r="I132" i="5"/>
  <c r="H131" i="5"/>
  <c r="G130" i="5"/>
  <c r="F129" i="5"/>
  <c r="E128" i="5"/>
  <c r="I131" i="5"/>
  <c r="H130" i="5"/>
  <c r="G129" i="5"/>
  <c r="F128" i="5"/>
  <c r="E127" i="5"/>
  <c r="I130" i="5"/>
  <c r="H129" i="5"/>
  <c r="G128" i="5"/>
  <c r="F127" i="5"/>
  <c r="E126" i="5"/>
  <c r="I129" i="5"/>
  <c r="H128" i="5"/>
  <c r="G127" i="5"/>
  <c r="F126" i="5"/>
  <c r="E125" i="5"/>
  <c r="I128" i="5"/>
  <c r="H127" i="5"/>
  <c r="G126" i="5"/>
  <c r="F125" i="5"/>
  <c r="E124" i="5"/>
  <c r="I127" i="5"/>
  <c r="H126" i="5"/>
  <c r="G125" i="5"/>
  <c r="F124" i="5"/>
  <c r="E123" i="5"/>
  <c r="E121" i="5"/>
  <c r="F121" i="5"/>
  <c r="E120" i="5"/>
  <c r="G121" i="5"/>
  <c r="F120" i="5"/>
  <c r="E119" i="5"/>
  <c r="H121" i="5"/>
  <c r="G120" i="5"/>
  <c r="F119" i="5"/>
  <c r="E118" i="5"/>
  <c r="I121" i="5"/>
  <c r="H120" i="5"/>
  <c r="G119" i="5"/>
  <c r="F118" i="5"/>
  <c r="E117" i="5"/>
  <c r="I120" i="5"/>
  <c r="H119" i="5"/>
  <c r="G118" i="5"/>
  <c r="F117" i="5"/>
  <c r="E116" i="5"/>
  <c r="I119" i="5"/>
  <c r="H118" i="5"/>
  <c r="G117" i="5"/>
  <c r="F116" i="5"/>
  <c r="E115" i="5"/>
  <c r="I118" i="5"/>
  <c r="H117" i="5"/>
  <c r="G116" i="5"/>
  <c r="F115" i="5"/>
  <c r="E114" i="5"/>
  <c r="I117" i="5"/>
  <c r="H116" i="5"/>
  <c r="G115" i="5"/>
  <c r="F114" i="5"/>
  <c r="E113" i="5"/>
  <c r="I116" i="5"/>
  <c r="H115" i="5"/>
  <c r="G114" i="5"/>
  <c r="F113" i="5"/>
  <c r="E112" i="5"/>
  <c r="I115" i="5"/>
  <c r="H114" i="5"/>
  <c r="G113" i="5"/>
  <c r="F112" i="5"/>
  <c r="E111" i="5"/>
  <c r="E109" i="5"/>
  <c r="F109" i="5"/>
  <c r="E108" i="5"/>
  <c r="G109" i="5"/>
  <c r="F108" i="5"/>
  <c r="E107" i="5"/>
  <c r="H109" i="5"/>
  <c r="G108" i="5"/>
  <c r="F107" i="5"/>
  <c r="E106" i="5"/>
  <c r="I109" i="5"/>
  <c r="H108" i="5"/>
  <c r="G107" i="5"/>
  <c r="F106" i="5"/>
  <c r="E105" i="5"/>
  <c r="I108" i="5"/>
  <c r="H107" i="5"/>
  <c r="G106" i="5"/>
  <c r="F105" i="5"/>
  <c r="E104" i="5"/>
  <c r="I107" i="5"/>
  <c r="H106" i="5"/>
  <c r="G105" i="5"/>
  <c r="F104" i="5"/>
  <c r="E103" i="5"/>
  <c r="I106" i="5"/>
  <c r="H105" i="5"/>
  <c r="G104" i="5"/>
  <c r="F103" i="5"/>
  <c r="E102" i="5"/>
  <c r="I105" i="5"/>
  <c r="H104" i="5"/>
  <c r="G103" i="5"/>
  <c r="F102" i="5"/>
  <c r="E101" i="5"/>
  <c r="I104" i="5"/>
  <c r="H103" i="5"/>
  <c r="G102" i="5"/>
  <c r="F101" i="5"/>
  <c r="E100" i="5"/>
  <c r="I103" i="5"/>
  <c r="H102" i="5"/>
  <c r="G101" i="5"/>
  <c r="F100" i="5"/>
  <c r="E99" i="5"/>
  <c r="E97" i="5"/>
  <c r="F97" i="5"/>
  <c r="E96" i="5"/>
  <c r="G97" i="5"/>
  <c r="F96" i="5"/>
  <c r="E95" i="5"/>
  <c r="H97" i="5"/>
  <c r="G96" i="5"/>
  <c r="F95" i="5"/>
  <c r="E94" i="5"/>
  <c r="I97" i="5"/>
  <c r="H96" i="5"/>
  <c r="G95" i="5"/>
  <c r="F94" i="5"/>
  <c r="E93" i="5"/>
  <c r="I96" i="5"/>
  <c r="H95" i="5"/>
  <c r="G94" i="5"/>
  <c r="F93" i="5"/>
  <c r="E92" i="5"/>
  <c r="I95" i="5"/>
  <c r="H94" i="5"/>
  <c r="G93" i="5"/>
  <c r="F92" i="5"/>
  <c r="E91" i="5"/>
  <c r="I94" i="5"/>
  <c r="H93" i="5"/>
  <c r="G92" i="5"/>
  <c r="F91" i="5"/>
  <c r="E90" i="5"/>
  <c r="I93" i="5"/>
  <c r="H92" i="5"/>
  <c r="G91" i="5"/>
  <c r="F90" i="5"/>
  <c r="E89" i="5"/>
  <c r="I92" i="5"/>
  <c r="H91" i="5"/>
  <c r="G90" i="5"/>
  <c r="F89" i="5"/>
  <c r="E88" i="5"/>
  <c r="I91" i="5"/>
  <c r="H90" i="5"/>
  <c r="G89" i="5"/>
  <c r="F88" i="5"/>
  <c r="E87" i="5"/>
  <c r="E85" i="5"/>
  <c r="F85" i="5"/>
  <c r="E84" i="5"/>
  <c r="G85" i="5"/>
  <c r="F84" i="5"/>
  <c r="E83" i="5"/>
  <c r="H85" i="5"/>
  <c r="G84" i="5"/>
  <c r="F83" i="5"/>
  <c r="E82" i="5"/>
  <c r="I85" i="5"/>
  <c r="H84" i="5"/>
  <c r="G83" i="5"/>
  <c r="F82" i="5"/>
  <c r="E81" i="5"/>
  <c r="I84" i="5"/>
  <c r="H83" i="5"/>
  <c r="G82" i="5"/>
  <c r="F81" i="5"/>
  <c r="E80" i="5"/>
  <c r="I83" i="5"/>
  <c r="H82" i="5"/>
  <c r="G81" i="5"/>
  <c r="F80" i="5"/>
  <c r="E79" i="5"/>
  <c r="I82" i="5"/>
  <c r="H81" i="5"/>
  <c r="G80" i="5"/>
  <c r="F79" i="5"/>
  <c r="E78" i="5"/>
  <c r="I81" i="5"/>
  <c r="H80" i="5"/>
  <c r="G79" i="5"/>
  <c r="F78" i="5"/>
  <c r="E77" i="5"/>
  <c r="I80" i="5"/>
  <c r="H79" i="5"/>
  <c r="G78" i="5"/>
  <c r="F77" i="5"/>
  <c r="E76" i="5"/>
  <c r="I79" i="5"/>
  <c r="H78" i="5"/>
  <c r="G77" i="5"/>
  <c r="F76" i="5"/>
  <c r="E75" i="5"/>
  <c r="E73" i="5"/>
  <c r="F73" i="5"/>
  <c r="E72" i="5"/>
  <c r="G73" i="5"/>
  <c r="F72" i="5"/>
  <c r="E71" i="5"/>
  <c r="H73" i="5"/>
  <c r="G72" i="5"/>
  <c r="F71" i="5"/>
  <c r="E70" i="5"/>
  <c r="I73" i="5"/>
  <c r="H72" i="5"/>
  <c r="G71" i="5"/>
  <c r="F70" i="5"/>
  <c r="E69" i="5"/>
  <c r="I72" i="5"/>
  <c r="H71" i="5"/>
  <c r="G70" i="5"/>
  <c r="F69" i="5"/>
  <c r="E68" i="5"/>
  <c r="I71" i="5"/>
  <c r="H70" i="5"/>
  <c r="G69" i="5"/>
  <c r="F68" i="5"/>
  <c r="E67" i="5"/>
  <c r="I70" i="5"/>
  <c r="H69" i="5"/>
  <c r="G68" i="5"/>
  <c r="F67" i="5"/>
  <c r="E66" i="5"/>
  <c r="I69" i="5"/>
  <c r="H68" i="5"/>
  <c r="G67" i="5"/>
  <c r="F66" i="5"/>
  <c r="E65" i="5"/>
  <c r="I68" i="5"/>
  <c r="H67" i="5"/>
  <c r="G66" i="5"/>
  <c r="F65" i="5"/>
  <c r="E64" i="5"/>
  <c r="I67" i="5"/>
  <c r="H66" i="5"/>
  <c r="G65" i="5"/>
  <c r="F64" i="5"/>
  <c r="E63" i="5"/>
  <c r="E61" i="5"/>
  <c r="F61" i="5"/>
  <c r="E60" i="5"/>
  <c r="G61" i="5"/>
  <c r="F60" i="5"/>
  <c r="E59" i="5"/>
  <c r="H61" i="5"/>
  <c r="G60" i="5"/>
  <c r="F59" i="5"/>
  <c r="E58" i="5"/>
  <c r="I61" i="5"/>
  <c r="H60" i="5"/>
  <c r="G59" i="5"/>
  <c r="F58" i="5"/>
  <c r="E57" i="5"/>
  <c r="I60" i="5"/>
  <c r="H59" i="5"/>
  <c r="G58" i="5"/>
  <c r="F57" i="5"/>
  <c r="E56" i="5"/>
  <c r="I59" i="5"/>
  <c r="H58" i="5"/>
  <c r="G57" i="5"/>
  <c r="F56" i="5"/>
  <c r="E55" i="5"/>
  <c r="I58" i="5"/>
  <c r="H57" i="5"/>
  <c r="G56" i="5"/>
  <c r="F55" i="5"/>
  <c r="E54" i="5"/>
  <c r="I57" i="5"/>
  <c r="H56" i="5"/>
  <c r="G55" i="5"/>
  <c r="F54" i="5"/>
  <c r="E53" i="5"/>
  <c r="I56" i="5"/>
  <c r="H55" i="5"/>
  <c r="G54" i="5"/>
  <c r="F53" i="5"/>
  <c r="E52" i="5"/>
  <c r="D52" i="5"/>
  <c r="I55" i="5"/>
  <c r="H54" i="5"/>
  <c r="G53" i="5"/>
  <c r="F52" i="5"/>
  <c r="E51" i="5"/>
  <c r="E49" i="5"/>
  <c r="F49" i="5"/>
  <c r="E48" i="5"/>
  <c r="G49" i="5"/>
  <c r="F48" i="5"/>
  <c r="E47" i="5"/>
  <c r="H49" i="5"/>
  <c r="G48" i="5"/>
  <c r="F47" i="5"/>
  <c r="E46" i="5"/>
  <c r="I49" i="5"/>
  <c r="H48" i="5"/>
  <c r="G47" i="5"/>
  <c r="F46" i="5"/>
  <c r="E45" i="5"/>
  <c r="I48" i="5"/>
  <c r="H47" i="5"/>
  <c r="G46" i="5"/>
  <c r="F45" i="5"/>
  <c r="E44" i="5"/>
  <c r="I47" i="5"/>
  <c r="H46" i="5"/>
  <c r="G45" i="5"/>
  <c r="F44" i="5"/>
  <c r="E43" i="5"/>
  <c r="I46" i="5"/>
  <c r="H45" i="5"/>
  <c r="G44" i="5"/>
  <c r="F43" i="5"/>
  <c r="E42" i="5"/>
  <c r="I45" i="5"/>
  <c r="H44" i="5"/>
  <c r="G43" i="5"/>
  <c r="F42" i="5"/>
  <c r="E41" i="5"/>
  <c r="I44" i="5"/>
  <c r="H43" i="5"/>
  <c r="G42" i="5"/>
  <c r="F41" i="5"/>
  <c r="E40" i="5"/>
  <c r="I43" i="5"/>
  <c r="H42" i="5"/>
  <c r="G41" i="5"/>
  <c r="F40" i="5"/>
  <c r="E39" i="5"/>
  <c r="E37" i="5"/>
  <c r="F37" i="5"/>
  <c r="E36" i="5"/>
  <c r="G37" i="5"/>
  <c r="F36" i="5"/>
  <c r="E35" i="5"/>
  <c r="H37" i="5"/>
  <c r="G36" i="5"/>
  <c r="F35" i="5"/>
  <c r="E34" i="5"/>
  <c r="I37" i="5"/>
  <c r="H36" i="5"/>
  <c r="G35" i="5"/>
  <c r="F34" i="5"/>
  <c r="E33" i="5"/>
  <c r="I36" i="5"/>
  <c r="H35" i="5"/>
  <c r="G34" i="5"/>
  <c r="F33" i="5"/>
  <c r="E32" i="5"/>
  <c r="I35" i="5"/>
  <c r="H34" i="5"/>
  <c r="G33" i="5"/>
  <c r="F32" i="5"/>
  <c r="E31" i="5"/>
  <c r="I34" i="5"/>
  <c r="H33" i="5"/>
  <c r="G32" i="5"/>
  <c r="F31" i="5"/>
  <c r="E30" i="5"/>
  <c r="I33" i="5"/>
  <c r="H32" i="5"/>
  <c r="G31" i="5"/>
  <c r="F30" i="5"/>
  <c r="E29" i="5"/>
  <c r="I32" i="5"/>
  <c r="H31" i="5"/>
  <c r="G30" i="5"/>
  <c r="F29" i="5"/>
  <c r="E28" i="5"/>
  <c r="I31" i="5"/>
  <c r="H30" i="5"/>
  <c r="G29" i="5"/>
  <c r="F28" i="5"/>
  <c r="E27" i="5"/>
  <c r="E25" i="5"/>
  <c r="F25" i="5"/>
  <c r="E24" i="5"/>
  <c r="G25" i="5"/>
  <c r="F24" i="5"/>
  <c r="E23" i="5"/>
  <c r="H25" i="5"/>
  <c r="G24" i="5"/>
  <c r="F23" i="5"/>
  <c r="E22" i="5"/>
  <c r="I25" i="5"/>
  <c r="H24" i="5"/>
  <c r="G23" i="5"/>
  <c r="F22" i="5"/>
  <c r="E21" i="5"/>
  <c r="I24" i="5"/>
  <c r="H23" i="5"/>
  <c r="G22" i="5"/>
  <c r="F21" i="5"/>
  <c r="E20" i="5"/>
  <c r="I23" i="5"/>
  <c r="H22" i="5"/>
  <c r="G21" i="5"/>
  <c r="F20" i="5"/>
  <c r="E19" i="5"/>
  <c r="I22" i="5"/>
  <c r="H21" i="5"/>
  <c r="G20" i="5"/>
  <c r="F19" i="5"/>
  <c r="E18" i="5"/>
  <c r="I21" i="5"/>
  <c r="H20" i="5"/>
  <c r="G19" i="5"/>
  <c r="F18" i="5"/>
  <c r="E17" i="5"/>
  <c r="I20" i="5"/>
  <c r="H19" i="5"/>
  <c r="G18" i="5"/>
  <c r="F17" i="5"/>
  <c r="E16" i="5"/>
  <c r="I19" i="5"/>
  <c r="H18" i="5"/>
  <c r="G17" i="5"/>
  <c r="F16" i="5"/>
  <c r="E15" i="5"/>
  <c r="E13" i="5"/>
  <c r="F13" i="5"/>
  <c r="E12" i="5"/>
  <c r="G13" i="5"/>
  <c r="F12" i="5"/>
  <c r="E11" i="5"/>
  <c r="H13" i="5"/>
  <c r="G12" i="5"/>
  <c r="F11" i="5"/>
  <c r="E10" i="5"/>
  <c r="I13" i="5"/>
  <c r="H12" i="5"/>
  <c r="G11" i="5"/>
  <c r="F10" i="5"/>
  <c r="E9" i="5"/>
  <c r="I12" i="5"/>
  <c r="H11" i="5"/>
  <c r="G10" i="5"/>
  <c r="F9" i="5"/>
  <c r="E8" i="5"/>
  <c r="I11" i="5"/>
  <c r="H10" i="5"/>
  <c r="G9" i="5"/>
  <c r="F8" i="5"/>
  <c r="E7" i="5"/>
  <c r="I10" i="5"/>
  <c r="H9" i="5"/>
  <c r="G8" i="5"/>
  <c r="F7" i="5"/>
  <c r="E6" i="5"/>
  <c r="I9" i="5"/>
  <c r="H8" i="5"/>
  <c r="G7" i="5"/>
  <c r="F6" i="5"/>
  <c r="E5" i="5"/>
  <c r="I8" i="5"/>
  <c r="H7" i="5"/>
  <c r="G6" i="5"/>
  <c r="F5" i="5"/>
  <c r="E4" i="5"/>
  <c r="I7" i="5"/>
  <c r="H6" i="5"/>
  <c r="G5" i="5"/>
  <c r="F4" i="5"/>
  <c r="E3" i="5"/>
  <c r="F15" i="8" l="1"/>
  <c r="E15" i="8"/>
  <c r="G15" i="8" s="1"/>
  <c r="F14" i="8"/>
  <c r="F13" i="8"/>
  <c r="F12" i="8"/>
  <c r="F11" i="8"/>
  <c r="F10" i="8"/>
  <c r="F9" i="8"/>
  <c r="F8" i="8"/>
  <c r="F7" i="8"/>
  <c r="F6" i="8"/>
  <c r="F5" i="8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E6" i="8"/>
  <c r="G6" i="8" s="1"/>
  <c r="E5" i="8"/>
  <c r="G5" i="8" s="1"/>
  <c r="E4" i="8"/>
  <c r="G4" i="8" s="1"/>
  <c r="F4" i="8"/>
  <c r="E3" i="8"/>
  <c r="G3" i="8" s="1"/>
  <c r="B15" i="8"/>
  <c r="D15" i="8" s="1"/>
  <c r="B14" i="8"/>
  <c r="D14" i="8" s="1"/>
  <c r="B13" i="8"/>
  <c r="D13" i="8" s="1"/>
  <c r="B12" i="8"/>
  <c r="D12" i="8" s="1"/>
  <c r="B11" i="8"/>
  <c r="D11" i="8" s="1"/>
  <c r="B10" i="8"/>
  <c r="D10" i="8" s="1"/>
  <c r="B9" i="8"/>
  <c r="D9" i="8" s="1"/>
  <c r="B8" i="8"/>
  <c r="D8" i="8" s="1"/>
  <c r="G7" i="8"/>
  <c r="B7" i="8"/>
  <c r="D7" i="8" s="1"/>
  <c r="B6" i="8"/>
  <c r="D6" i="8" s="1"/>
  <c r="B5" i="8"/>
  <c r="D5" i="8" s="1"/>
  <c r="B4" i="8"/>
  <c r="D4" i="8" s="1"/>
  <c r="B3" i="8"/>
  <c r="C3" i="8" s="1"/>
  <c r="B2" i="8"/>
  <c r="I8" i="8" l="1"/>
  <c r="I11" i="8"/>
  <c r="I15" i="8"/>
  <c r="I14" i="8"/>
  <c r="I13" i="8"/>
  <c r="I12" i="8"/>
  <c r="I10" i="8"/>
  <c r="I9" i="8"/>
  <c r="I7" i="8"/>
  <c r="I6" i="8"/>
  <c r="I5" i="8"/>
  <c r="I4" i="8"/>
  <c r="C4" i="8"/>
  <c r="C5" i="8"/>
  <c r="C6" i="8"/>
  <c r="C7" i="8"/>
  <c r="C8" i="8"/>
  <c r="C9" i="8"/>
  <c r="C10" i="8"/>
  <c r="C11" i="8"/>
  <c r="C12" i="8"/>
  <c r="C13" i="8"/>
  <c r="C14" i="8"/>
  <c r="C15" i="8"/>
  <c r="H4" i="8"/>
  <c r="H5" i="8"/>
  <c r="H6" i="8"/>
  <c r="H7" i="8"/>
  <c r="H8" i="8"/>
  <c r="H9" i="8"/>
  <c r="H10" i="8"/>
  <c r="H11" i="8"/>
  <c r="H12" i="8"/>
  <c r="H13" i="8"/>
  <c r="H14" i="8"/>
  <c r="H15" i="8"/>
  <c r="BL15" i="7" l="1"/>
  <c r="BH15" i="7"/>
  <c r="BD15" i="7"/>
  <c r="AZ15" i="7"/>
  <c r="AV15" i="7"/>
  <c r="AR15" i="7"/>
  <c r="AN15" i="7"/>
  <c r="AJ15" i="7"/>
  <c r="AF15" i="7"/>
  <c r="AB15" i="7"/>
  <c r="X15" i="7"/>
  <c r="T15" i="7"/>
  <c r="R15" i="7"/>
  <c r="S15" i="7" s="1"/>
  <c r="Q15" i="7"/>
  <c r="P15" i="7"/>
  <c r="O15" i="7"/>
  <c r="N15" i="7"/>
  <c r="M15" i="7"/>
  <c r="L15" i="7"/>
  <c r="K15" i="7"/>
  <c r="J15" i="7"/>
  <c r="I15" i="7"/>
  <c r="H15" i="7"/>
  <c r="G15" i="7"/>
  <c r="E15" i="7"/>
  <c r="BL14" i="7"/>
  <c r="BH14" i="7"/>
  <c r="BD14" i="7"/>
  <c r="AZ14" i="7"/>
  <c r="AV14" i="7"/>
  <c r="AR14" i="7"/>
  <c r="AT14" i="7" s="1"/>
  <c r="AN14" i="7"/>
  <c r="AJ14" i="7"/>
  <c r="AF14" i="7"/>
  <c r="AB14" i="7"/>
  <c r="X14" i="7"/>
  <c r="T14" i="7"/>
  <c r="V14" i="7" s="1"/>
  <c r="R14" i="7"/>
  <c r="Q14" i="7"/>
  <c r="BO15" i="7" s="1"/>
  <c r="P14" i="7"/>
  <c r="O14" i="7"/>
  <c r="N14" i="7"/>
  <c r="M14" i="7"/>
  <c r="L14" i="7"/>
  <c r="AU15" i="7" s="1"/>
  <c r="K14" i="7"/>
  <c r="J14" i="7"/>
  <c r="I14" i="7"/>
  <c r="AI15" i="7" s="1"/>
  <c r="H14" i="7"/>
  <c r="AE15" i="7" s="1"/>
  <c r="G14" i="7"/>
  <c r="E14" i="7"/>
  <c r="BL13" i="7"/>
  <c r="BH13" i="7"/>
  <c r="BK13" i="7" s="1"/>
  <c r="BD13" i="7"/>
  <c r="AZ13" i="7"/>
  <c r="AV13" i="7"/>
  <c r="AR13" i="7"/>
  <c r="AN13" i="7"/>
  <c r="AJ13" i="7"/>
  <c r="AF13" i="7"/>
  <c r="AB13" i="7"/>
  <c r="X13" i="7"/>
  <c r="T13" i="7"/>
  <c r="R13" i="7"/>
  <c r="Q13" i="7"/>
  <c r="BO14" i="7" s="1"/>
  <c r="P13" i="7"/>
  <c r="O13" i="7"/>
  <c r="N13" i="7"/>
  <c r="M13" i="7"/>
  <c r="AY14" i="7" s="1"/>
  <c r="L13" i="7"/>
  <c r="K13" i="7"/>
  <c r="J13" i="7"/>
  <c r="I13" i="7"/>
  <c r="AI14" i="7" s="1"/>
  <c r="H13" i="7"/>
  <c r="G13" i="7"/>
  <c r="E13" i="7"/>
  <c r="BL12" i="7"/>
  <c r="BN12" i="7" s="1"/>
  <c r="BH12" i="7"/>
  <c r="BI12" i="7" s="1"/>
  <c r="BD12" i="7"/>
  <c r="AZ12" i="7"/>
  <c r="BA12" i="7" s="1"/>
  <c r="AV12" i="7"/>
  <c r="AX12" i="7" s="1"/>
  <c r="AR12" i="7"/>
  <c r="AN12" i="7"/>
  <c r="AJ12" i="7"/>
  <c r="AF12" i="7"/>
  <c r="AG12" i="7" s="1"/>
  <c r="AB12" i="7"/>
  <c r="AC12" i="7" s="1"/>
  <c r="X12" i="7"/>
  <c r="T12" i="7"/>
  <c r="U12" i="7" s="1"/>
  <c r="R12" i="7"/>
  <c r="S12" i="7" s="1"/>
  <c r="Q12" i="7"/>
  <c r="P12" i="7"/>
  <c r="O12" i="7"/>
  <c r="N12" i="7"/>
  <c r="BC13" i="7" s="1"/>
  <c r="M12" i="7"/>
  <c r="L12" i="7"/>
  <c r="K12" i="7"/>
  <c r="J12" i="7"/>
  <c r="I12" i="7"/>
  <c r="H12" i="7"/>
  <c r="G12" i="7"/>
  <c r="E12" i="7"/>
  <c r="W13" i="7" s="1"/>
  <c r="BL11" i="7"/>
  <c r="BH11" i="7"/>
  <c r="BD11" i="7"/>
  <c r="AZ11" i="7"/>
  <c r="AV11" i="7"/>
  <c r="AR11" i="7"/>
  <c r="AN11" i="7"/>
  <c r="AJ11" i="7"/>
  <c r="AF11" i="7"/>
  <c r="AB11" i="7"/>
  <c r="X11" i="7"/>
  <c r="T11" i="7"/>
  <c r="R11" i="7"/>
  <c r="Q11" i="7"/>
  <c r="P11" i="7"/>
  <c r="O11" i="7"/>
  <c r="N11" i="7"/>
  <c r="M11" i="7"/>
  <c r="L11" i="7"/>
  <c r="K11" i="7"/>
  <c r="J11" i="7"/>
  <c r="I11" i="7"/>
  <c r="H11" i="7"/>
  <c r="G11" i="7"/>
  <c r="E11" i="7"/>
  <c r="BL10" i="7"/>
  <c r="BH10" i="7"/>
  <c r="BJ10" i="7" s="1"/>
  <c r="BD10" i="7"/>
  <c r="AZ10" i="7"/>
  <c r="AV10" i="7"/>
  <c r="AR10" i="7"/>
  <c r="AN10" i="7"/>
  <c r="AJ10" i="7"/>
  <c r="AF10" i="7"/>
  <c r="AB10" i="7"/>
  <c r="AD10" i="7" s="1"/>
  <c r="X10" i="7"/>
  <c r="T10" i="7"/>
  <c r="R10" i="7"/>
  <c r="Q10" i="7"/>
  <c r="P10" i="7"/>
  <c r="O10" i="7"/>
  <c r="N10" i="7"/>
  <c r="M10" i="7"/>
  <c r="AY11" i="7" s="1"/>
  <c r="L10" i="7"/>
  <c r="K10" i="7"/>
  <c r="J10" i="7"/>
  <c r="I10" i="7"/>
  <c r="H10" i="7"/>
  <c r="G10" i="7"/>
  <c r="E10" i="7"/>
  <c r="BL9" i="7"/>
  <c r="BH9" i="7"/>
  <c r="BD9" i="7"/>
  <c r="AZ9" i="7"/>
  <c r="AV9" i="7"/>
  <c r="AR9" i="7"/>
  <c r="AN9" i="7"/>
  <c r="AJ9" i="7"/>
  <c r="AF9" i="7"/>
  <c r="AB9" i="7"/>
  <c r="X9" i="7"/>
  <c r="T9" i="7"/>
  <c r="R9" i="7"/>
  <c r="Q9" i="7"/>
  <c r="BO10" i="7" s="1"/>
  <c r="P9" i="7"/>
  <c r="O9" i="7"/>
  <c r="N9" i="7"/>
  <c r="M9" i="7"/>
  <c r="AY10" i="7" s="1"/>
  <c r="L9" i="7"/>
  <c r="K9" i="7"/>
  <c r="J9" i="7"/>
  <c r="I9" i="7"/>
  <c r="H9" i="7"/>
  <c r="G9" i="7"/>
  <c r="E9" i="7"/>
  <c r="BL8" i="7"/>
  <c r="BN8" i="7" s="1"/>
  <c r="BH8" i="7"/>
  <c r="BD8" i="7"/>
  <c r="AZ8" i="7"/>
  <c r="AV8" i="7"/>
  <c r="AX8" i="7" s="1"/>
  <c r="AR8" i="7"/>
  <c r="AT8" i="7" s="1"/>
  <c r="AN8" i="7"/>
  <c r="AJ8" i="7"/>
  <c r="AF8" i="7"/>
  <c r="AG8" i="7" s="1"/>
  <c r="AB8" i="7"/>
  <c r="X8" i="7"/>
  <c r="T8" i="7"/>
  <c r="R8" i="7"/>
  <c r="S8" i="7" s="1"/>
  <c r="Q8" i="7"/>
  <c r="P8" i="7"/>
  <c r="O8" i="7"/>
  <c r="N8" i="7"/>
  <c r="BC9" i="7" s="1"/>
  <c r="M8" i="7"/>
  <c r="L8" i="7"/>
  <c r="K8" i="7"/>
  <c r="J8" i="7"/>
  <c r="I8" i="7"/>
  <c r="H8" i="7"/>
  <c r="G8" i="7"/>
  <c r="AA9" i="7" s="1"/>
  <c r="E8" i="7"/>
  <c r="F8" i="7" s="1"/>
  <c r="BL7" i="7"/>
  <c r="BH7" i="7"/>
  <c r="BD7" i="7"/>
  <c r="AZ7" i="7"/>
  <c r="AV7" i="7"/>
  <c r="AR7" i="7"/>
  <c r="AN7" i="7"/>
  <c r="AJ7" i="7"/>
  <c r="AF7" i="7"/>
  <c r="AB7" i="7"/>
  <c r="X7" i="7"/>
  <c r="T7" i="7"/>
  <c r="R7" i="7"/>
  <c r="S7" i="7" s="1"/>
  <c r="Q7" i="7"/>
  <c r="P7" i="7"/>
  <c r="O7" i="7"/>
  <c r="N7" i="7"/>
  <c r="M7" i="7"/>
  <c r="L7" i="7"/>
  <c r="K7" i="7"/>
  <c r="J7" i="7"/>
  <c r="I7" i="7"/>
  <c r="H7" i="7"/>
  <c r="AE8" i="7" s="1"/>
  <c r="G7" i="7"/>
  <c r="E7" i="7"/>
  <c r="BL6" i="7"/>
  <c r="BH6" i="7"/>
  <c r="BD6" i="7"/>
  <c r="AZ6" i="7"/>
  <c r="BB6" i="7" s="1"/>
  <c r="AV6" i="7"/>
  <c r="AR6" i="7"/>
  <c r="AT6" i="7" s="1"/>
  <c r="AN6" i="7"/>
  <c r="AP6" i="7" s="1"/>
  <c r="AJ6" i="7"/>
  <c r="AF6" i="7"/>
  <c r="AB6" i="7"/>
  <c r="X6" i="7"/>
  <c r="T6" i="7"/>
  <c r="V6" i="7" s="1"/>
  <c r="R6" i="7"/>
  <c r="Q6" i="7"/>
  <c r="P6" i="7"/>
  <c r="O6" i="7"/>
  <c r="N6" i="7"/>
  <c r="M6" i="7"/>
  <c r="L6" i="7"/>
  <c r="K6" i="7"/>
  <c r="J6" i="7"/>
  <c r="I6" i="7"/>
  <c r="H6" i="7"/>
  <c r="G6" i="7"/>
  <c r="AA7" i="7" s="1"/>
  <c r="E6" i="7"/>
  <c r="F6" i="7" s="1"/>
  <c r="BL5" i="7"/>
  <c r="BH5" i="7"/>
  <c r="BD5" i="7"/>
  <c r="AZ5" i="7"/>
  <c r="AV5" i="7"/>
  <c r="AR5" i="7"/>
  <c r="AS5" i="7" s="1"/>
  <c r="AN5" i="7"/>
  <c r="AJ5" i="7"/>
  <c r="AF5" i="7"/>
  <c r="AB5" i="7"/>
  <c r="X5" i="7"/>
  <c r="T5" i="7"/>
  <c r="R5" i="7"/>
  <c r="Q5" i="7"/>
  <c r="BO6" i="7" s="1"/>
  <c r="P5" i="7"/>
  <c r="O5" i="7"/>
  <c r="N5" i="7"/>
  <c r="M5" i="7"/>
  <c r="AY6" i="7" s="1"/>
  <c r="L5" i="7"/>
  <c r="K5" i="7"/>
  <c r="J5" i="7"/>
  <c r="I5" i="7"/>
  <c r="AI6" i="7" s="1"/>
  <c r="H5" i="7"/>
  <c r="G5" i="7"/>
  <c r="E5" i="7"/>
  <c r="BL4" i="7"/>
  <c r="BN4" i="7" s="1"/>
  <c r="BH4" i="7"/>
  <c r="BD4" i="7"/>
  <c r="AZ4" i="7"/>
  <c r="BA4" i="7" s="1"/>
  <c r="AV4" i="7"/>
  <c r="AW4" i="7" s="1"/>
  <c r="AR4" i="7"/>
  <c r="AN4" i="7"/>
  <c r="AJ4" i="7"/>
  <c r="AF4" i="7"/>
  <c r="AG4" i="7" s="1"/>
  <c r="AB4" i="7"/>
  <c r="AC4" i="7" s="1"/>
  <c r="X4" i="7"/>
  <c r="T4" i="7"/>
  <c r="V4" i="7" s="1"/>
  <c r="R4" i="7"/>
  <c r="S4" i="7" s="1"/>
  <c r="Q4" i="7"/>
  <c r="P4" i="7"/>
  <c r="O4" i="7"/>
  <c r="N4" i="7"/>
  <c r="BC5" i="7" s="1"/>
  <c r="M4" i="7"/>
  <c r="L4" i="7"/>
  <c r="K4" i="7"/>
  <c r="J4" i="7"/>
  <c r="I4" i="7"/>
  <c r="AI5" i="7" s="1"/>
  <c r="H4" i="7"/>
  <c r="G4" i="7"/>
  <c r="E4" i="7"/>
  <c r="R3" i="7"/>
  <c r="S3" i="7" s="1"/>
  <c r="Q3" i="7"/>
  <c r="P3" i="7"/>
  <c r="O3" i="7"/>
  <c r="N3" i="7"/>
  <c r="M3" i="7"/>
  <c r="L3" i="7"/>
  <c r="K3" i="7"/>
  <c r="J3" i="7"/>
  <c r="I3" i="7"/>
  <c r="H3" i="7"/>
  <c r="G3" i="7"/>
  <c r="E3" i="7"/>
  <c r="F14" i="7"/>
  <c r="AL10" i="7"/>
  <c r="S10" i="7"/>
  <c r="BE8" i="7"/>
  <c r="BC8" i="7"/>
  <c r="Y8" i="7"/>
  <c r="BK8" i="7"/>
  <c r="AD6" i="7"/>
  <c r="AC5" i="7"/>
  <c r="F3" i="7"/>
  <c r="F15" i="7"/>
  <c r="D15" i="7"/>
  <c r="B15" i="7"/>
  <c r="C15" i="7" s="1"/>
  <c r="BJ14" i="7"/>
  <c r="BB14" i="7"/>
  <c r="AL14" i="7"/>
  <c r="AD14" i="7"/>
  <c r="U14" i="7"/>
  <c r="S14" i="7"/>
  <c r="B14" i="7"/>
  <c r="AE13" i="7"/>
  <c r="B13" i="7"/>
  <c r="BN14" i="7" s="1"/>
  <c r="BM12" i="7"/>
  <c r="BF12" i="7"/>
  <c r="BE12" i="7"/>
  <c r="AS12" i="7"/>
  <c r="AP12" i="7"/>
  <c r="AO12" i="7"/>
  <c r="AK12" i="7"/>
  <c r="AM12" i="7"/>
  <c r="AH12" i="7"/>
  <c r="Z12" i="7"/>
  <c r="Y12" i="7"/>
  <c r="F12" i="7"/>
  <c r="B12" i="7"/>
  <c r="AQ11" i="7"/>
  <c r="S11" i="7"/>
  <c r="D11" i="7"/>
  <c r="B11" i="7"/>
  <c r="C11" i="7" s="1"/>
  <c r="BB10" i="7"/>
  <c r="AT10" i="7"/>
  <c r="V10" i="7"/>
  <c r="F10" i="7"/>
  <c r="B10" i="7"/>
  <c r="AU9" i="7"/>
  <c r="S9" i="7"/>
  <c r="B9" i="7"/>
  <c r="BN10" i="7" s="1"/>
  <c r="BI8" i="7"/>
  <c r="BJ8" i="7"/>
  <c r="AS8" i="7"/>
  <c r="AP8" i="7"/>
  <c r="AO8" i="7"/>
  <c r="W8" i="7"/>
  <c r="U8" i="7"/>
  <c r="V8" i="7"/>
  <c r="B8" i="7"/>
  <c r="BG7" i="7"/>
  <c r="D7" i="7"/>
  <c r="B7" i="7"/>
  <c r="C7" i="7" s="1"/>
  <c r="BJ6" i="7"/>
  <c r="AX6" i="7"/>
  <c r="AL6" i="7"/>
  <c r="AH6" i="7"/>
  <c r="C6" i="7"/>
  <c r="B6" i="7"/>
  <c r="AK5" i="7"/>
  <c r="U5" i="7"/>
  <c r="B5" i="7"/>
  <c r="BF4" i="7"/>
  <c r="BE4" i="7"/>
  <c r="AS4" i="7"/>
  <c r="AT4" i="7"/>
  <c r="AP4" i="7"/>
  <c r="AO4" i="7"/>
  <c r="AK4" i="7"/>
  <c r="AL4" i="7"/>
  <c r="AH4" i="7"/>
  <c r="Z4" i="7"/>
  <c r="Y4" i="7"/>
  <c r="F4" i="7"/>
  <c r="B4" i="7"/>
  <c r="C3" i="7"/>
  <c r="B3" i="7"/>
  <c r="B2" i="7"/>
  <c r="BL15" i="6"/>
  <c r="BH15" i="6"/>
  <c r="BD15" i="6"/>
  <c r="AZ15" i="6"/>
  <c r="AV15" i="6"/>
  <c r="AR15" i="6"/>
  <c r="AN15" i="6"/>
  <c r="AJ15" i="6"/>
  <c r="AF15" i="6"/>
  <c r="AB15" i="6"/>
  <c r="X15" i="6"/>
  <c r="T15" i="6"/>
  <c r="R15" i="6"/>
  <c r="S15" i="6" s="1"/>
  <c r="Q15" i="6"/>
  <c r="P15" i="6"/>
  <c r="O15" i="6"/>
  <c r="N15" i="6"/>
  <c r="M15" i="6"/>
  <c r="L15" i="6"/>
  <c r="K15" i="6"/>
  <c r="J15" i="6"/>
  <c r="I15" i="6"/>
  <c r="BL14" i="6"/>
  <c r="BH14" i="6"/>
  <c r="BI14" i="6" s="1"/>
  <c r="BD14" i="6"/>
  <c r="AZ14" i="6"/>
  <c r="BA14" i="6" s="1"/>
  <c r="AV14" i="6"/>
  <c r="AW14" i="6" s="1"/>
  <c r="AR14" i="6"/>
  <c r="AS14" i="6" s="1"/>
  <c r="AN14" i="6"/>
  <c r="AP14" i="6" s="1"/>
  <c r="AJ14" i="6"/>
  <c r="AF14" i="6"/>
  <c r="AH14" i="6" s="1"/>
  <c r="AB14" i="6"/>
  <c r="AD14" i="6" s="1"/>
  <c r="X14" i="6"/>
  <c r="T14" i="6"/>
  <c r="R14" i="6"/>
  <c r="S14" i="6" s="1"/>
  <c r="Q14" i="6"/>
  <c r="BO15" i="6" s="1"/>
  <c r="P14" i="6"/>
  <c r="O14" i="6"/>
  <c r="N14" i="6"/>
  <c r="M14" i="6"/>
  <c r="L14" i="6"/>
  <c r="K14" i="6"/>
  <c r="J14" i="6"/>
  <c r="I14" i="6"/>
  <c r="AI15" i="6" s="1"/>
  <c r="BL13" i="6"/>
  <c r="BH13" i="6"/>
  <c r="BD13" i="6"/>
  <c r="AZ13" i="6"/>
  <c r="AV13" i="6"/>
  <c r="AR13" i="6"/>
  <c r="AN13" i="6"/>
  <c r="AJ13" i="6"/>
  <c r="AF13" i="6"/>
  <c r="AB13" i="6"/>
  <c r="X13" i="6"/>
  <c r="T13" i="6"/>
  <c r="R13" i="6"/>
  <c r="Q13" i="6"/>
  <c r="P13" i="6"/>
  <c r="O13" i="6"/>
  <c r="N13" i="6"/>
  <c r="M13" i="6"/>
  <c r="L13" i="6"/>
  <c r="K13" i="6"/>
  <c r="J13" i="6"/>
  <c r="I13" i="6"/>
  <c r="BL12" i="6"/>
  <c r="BN12" i="6" s="1"/>
  <c r="BH12" i="6"/>
  <c r="BJ12" i="6" s="1"/>
  <c r="BD12" i="6"/>
  <c r="BF12" i="6" s="1"/>
  <c r="AZ12" i="6"/>
  <c r="AV12" i="6"/>
  <c r="AX12" i="6" s="1"/>
  <c r="AR12" i="6"/>
  <c r="AT12" i="6" s="1"/>
  <c r="AN12" i="6"/>
  <c r="AJ12" i="6"/>
  <c r="AF12" i="6"/>
  <c r="AH12" i="6" s="1"/>
  <c r="AB12" i="6"/>
  <c r="X12" i="6"/>
  <c r="Z12" i="6" s="1"/>
  <c r="T12" i="6"/>
  <c r="R12" i="6"/>
  <c r="S12" i="6" s="1"/>
  <c r="Q12" i="6"/>
  <c r="P12" i="6"/>
  <c r="O12" i="6"/>
  <c r="N12" i="6"/>
  <c r="M12" i="6"/>
  <c r="AY13" i="6" s="1"/>
  <c r="L12" i="6"/>
  <c r="K12" i="6"/>
  <c r="J12" i="6"/>
  <c r="I12" i="6"/>
  <c r="BL11" i="6"/>
  <c r="BH11" i="6"/>
  <c r="BD11" i="6"/>
  <c r="AZ11" i="6"/>
  <c r="AV11" i="6"/>
  <c r="AR11" i="6"/>
  <c r="AN11" i="6"/>
  <c r="AJ11" i="6"/>
  <c r="AF11" i="6"/>
  <c r="AB11" i="6"/>
  <c r="X11" i="6"/>
  <c r="T11" i="6"/>
  <c r="R11" i="6"/>
  <c r="S11" i="6" s="1"/>
  <c r="Q11" i="6"/>
  <c r="P11" i="6"/>
  <c r="O11" i="6"/>
  <c r="N11" i="6"/>
  <c r="M11" i="6"/>
  <c r="L11" i="6"/>
  <c r="K11" i="6"/>
  <c r="J11" i="6"/>
  <c r="I11" i="6"/>
  <c r="BL10" i="6"/>
  <c r="BN10" i="6" s="1"/>
  <c r="BH10" i="6"/>
  <c r="BJ10" i="6" s="1"/>
  <c r="BD10" i="6"/>
  <c r="AZ10" i="6"/>
  <c r="BB10" i="6" s="1"/>
  <c r="AV10" i="6"/>
  <c r="AX10" i="6" s="1"/>
  <c r="AR10" i="6"/>
  <c r="AS10" i="6" s="1"/>
  <c r="AN10" i="6"/>
  <c r="AP10" i="6" s="1"/>
  <c r="AJ10" i="6"/>
  <c r="AF10" i="6"/>
  <c r="AH10" i="6" s="1"/>
  <c r="AB10" i="6"/>
  <c r="AD10" i="6" s="1"/>
  <c r="X10" i="6"/>
  <c r="T10" i="6"/>
  <c r="V10" i="6" s="1"/>
  <c r="R10" i="6"/>
  <c r="S10" i="6" s="1"/>
  <c r="Q10" i="6"/>
  <c r="P10" i="6"/>
  <c r="O10" i="6"/>
  <c r="N10" i="6"/>
  <c r="M10" i="6"/>
  <c r="L10" i="6"/>
  <c r="K10" i="6"/>
  <c r="J10" i="6"/>
  <c r="I10" i="6"/>
  <c r="AI11" i="6" s="1"/>
  <c r="BL9" i="6"/>
  <c r="BH9" i="6"/>
  <c r="BD9" i="6"/>
  <c r="AZ9" i="6"/>
  <c r="AV9" i="6"/>
  <c r="AR9" i="6"/>
  <c r="AN9" i="6"/>
  <c r="AJ9" i="6"/>
  <c r="AF9" i="6"/>
  <c r="AB9" i="6"/>
  <c r="X9" i="6"/>
  <c r="T9" i="6"/>
  <c r="R9" i="6"/>
  <c r="Q9" i="6"/>
  <c r="P9" i="6"/>
  <c r="O9" i="6"/>
  <c r="N9" i="6"/>
  <c r="M9" i="6"/>
  <c r="L9" i="6"/>
  <c r="K9" i="6"/>
  <c r="J9" i="6"/>
  <c r="I9" i="6"/>
  <c r="BL8" i="6"/>
  <c r="BM8" i="6" s="1"/>
  <c r="BH8" i="6"/>
  <c r="BJ8" i="6" s="1"/>
  <c r="BD8" i="6"/>
  <c r="BE8" i="6" s="1"/>
  <c r="AZ8" i="6"/>
  <c r="AV8" i="6"/>
  <c r="AW8" i="6" s="1"/>
  <c r="AR8" i="6"/>
  <c r="AT8" i="6" s="1"/>
  <c r="AN8" i="6"/>
  <c r="AJ8" i="6"/>
  <c r="AL8" i="6" s="1"/>
  <c r="AF8" i="6"/>
  <c r="AG8" i="6" s="1"/>
  <c r="AB8" i="6"/>
  <c r="AD8" i="6" s="1"/>
  <c r="X8" i="6"/>
  <c r="Z8" i="6" s="1"/>
  <c r="T8" i="6"/>
  <c r="R8" i="6"/>
  <c r="S8" i="6" s="1"/>
  <c r="Q8" i="6"/>
  <c r="P8" i="6"/>
  <c r="O8" i="6"/>
  <c r="N8" i="6"/>
  <c r="M8" i="6"/>
  <c r="L8" i="6"/>
  <c r="K8" i="6"/>
  <c r="J8" i="6"/>
  <c r="I8" i="6"/>
  <c r="BL7" i="6"/>
  <c r="BH7" i="6"/>
  <c r="BD7" i="6"/>
  <c r="AZ7" i="6"/>
  <c r="AV7" i="6"/>
  <c r="AR7" i="6"/>
  <c r="AN7" i="6"/>
  <c r="AJ7" i="6"/>
  <c r="AF7" i="6"/>
  <c r="AB7" i="6"/>
  <c r="AE7" i="6" s="1"/>
  <c r="X7" i="6"/>
  <c r="T7" i="6"/>
  <c r="R7" i="6"/>
  <c r="S7" i="6" s="1"/>
  <c r="Q7" i="6"/>
  <c r="P7" i="6"/>
  <c r="O7" i="6"/>
  <c r="N7" i="6"/>
  <c r="M7" i="6"/>
  <c r="L7" i="6"/>
  <c r="K7" i="6"/>
  <c r="J7" i="6"/>
  <c r="I7" i="6"/>
  <c r="BL6" i="6"/>
  <c r="BM6" i="6" s="1"/>
  <c r="BH6" i="6"/>
  <c r="BD6" i="6"/>
  <c r="AZ6" i="6"/>
  <c r="BB6" i="6" s="1"/>
  <c r="AV6" i="6"/>
  <c r="AX6" i="6" s="1"/>
  <c r="AR6" i="6"/>
  <c r="AT6" i="6" s="1"/>
  <c r="AN6" i="6"/>
  <c r="AO6" i="6" s="1"/>
  <c r="AJ6" i="6"/>
  <c r="AK6" i="6" s="1"/>
  <c r="AF6" i="6"/>
  <c r="AG6" i="6" s="1"/>
  <c r="AB6" i="6"/>
  <c r="AC6" i="6" s="1"/>
  <c r="X6" i="6"/>
  <c r="T6" i="6"/>
  <c r="U6" i="6" s="1"/>
  <c r="R6" i="6"/>
  <c r="Q6" i="6"/>
  <c r="P6" i="6"/>
  <c r="O6" i="6"/>
  <c r="N6" i="6"/>
  <c r="M6" i="6"/>
  <c r="L6" i="6"/>
  <c r="K6" i="6"/>
  <c r="J6" i="6"/>
  <c r="BL5" i="6"/>
  <c r="BN5" i="6" s="1"/>
  <c r="BH5" i="6"/>
  <c r="BJ5" i="6" s="1"/>
  <c r="BD5" i="6"/>
  <c r="AZ5" i="6"/>
  <c r="BA5" i="6" s="1"/>
  <c r="AV5" i="6"/>
  <c r="AX5" i="6" s="1"/>
  <c r="AR5" i="6"/>
  <c r="AT5" i="6" s="1"/>
  <c r="AN5" i="6"/>
  <c r="AP5" i="6" s="1"/>
  <c r="AJ5" i="6"/>
  <c r="AK5" i="6" s="1"/>
  <c r="AF5" i="6"/>
  <c r="AH5" i="6" s="1"/>
  <c r="AB5" i="6"/>
  <c r="AD5" i="6" s="1"/>
  <c r="X5" i="6"/>
  <c r="Z5" i="6" s="1"/>
  <c r="T5" i="6"/>
  <c r="V5" i="6" s="1"/>
  <c r="R5" i="6"/>
  <c r="S5" i="6" s="1"/>
  <c r="Q5" i="6"/>
  <c r="P5" i="6"/>
  <c r="O5" i="6"/>
  <c r="N5" i="6"/>
  <c r="M5" i="6"/>
  <c r="L5" i="6"/>
  <c r="K5" i="6"/>
  <c r="J5" i="6"/>
  <c r="BL4" i="6"/>
  <c r="BH4" i="6"/>
  <c r="BD4" i="6"/>
  <c r="AZ4" i="6"/>
  <c r="AV4" i="6"/>
  <c r="AR4" i="6"/>
  <c r="AN4" i="6"/>
  <c r="AJ4" i="6"/>
  <c r="AF4" i="6"/>
  <c r="AB4" i="6"/>
  <c r="X4" i="6"/>
  <c r="T4" i="6"/>
  <c r="R4" i="6"/>
  <c r="S4" i="6" s="1"/>
  <c r="Q4" i="6"/>
  <c r="P4" i="6"/>
  <c r="O4" i="6"/>
  <c r="N4" i="6"/>
  <c r="M4" i="6"/>
  <c r="L4" i="6"/>
  <c r="K4" i="6"/>
  <c r="J4" i="6"/>
  <c r="R3" i="6"/>
  <c r="Q3" i="6"/>
  <c r="P3" i="6"/>
  <c r="O3" i="6"/>
  <c r="N3" i="6"/>
  <c r="BC4" i="6" s="1"/>
  <c r="M3" i="6"/>
  <c r="L3" i="6"/>
  <c r="K3" i="6"/>
  <c r="J3" i="6"/>
  <c r="AU15" i="6"/>
  <c r="BF14" i="6"/>
  <c r="Z14" i="6"/>
  <c r="V14" i="6"/>
  <c r="AP12" i="6"/>
  <c r="BG10" i="6"/>
  <c r="AL10" i="6"/>
  <c r="AY9" i="6"/>
  <c r="AT10" i="6"/>
  <c r="Z10" i="6"/>
  <c r="BF6" i="6"/>
  <c r="I6" i="6"/>
  <c r="AI7" i="6" s="1"/>
  <c r="I5" i="6"/>
  <c r="I4" i="6"/>
  <c r="I3" i="6"/>
  <c r="AI4" i="6" s="1"/>
  <c r="H15" i="6"/>
  <c r="H14" i="6"/>
  <c r="H13" i="6"/>
  <c r="H12" i="6"/>
  <c r="AE13" i="6" s="1"/>
  <c r="H11" i="6"/>
  <c r="H10" i="6"/>
  <c r="H9" i="6"/>
  <c r="H8" i="6"/>
  <c r="AE9" i="6" s="1"/>
  <c r="H7" i="6"/>
  <c r="H6" i="6"/>
  <c r="H5" i="6"/>
  <c r="H4" i="6"/>
  <c r="H3" i="6"/>
  <c r="G15" i="6"/>
  <c r="G14" i="6"/>
  <c r="G13" i="6"/>
  <c r="G12" i="6"/>
  <c r="G11" i="6"/>
  <c r="G10" i="6"/>
  <c r="G9" i="6"/>
  <c r="G8" i="6"/>
  <c r="G7" i="6"/>
  <c r="G6" i="6"/>
  <c r="G5" i="6"/>
  <c r="AA6" i="6" s="1"/>
  <c r="G4" i="6"/>
  <c r="G3" i="6"/>
  <c r="E15" i="6"/>
  <c r="F15" i="6" s="1"/>
  <c r="E14" i="6"/>
  <c r="F14" i="6" s="1"/>
  <c r="E13" i="6"/>
  <c r="E12" i="6"/>
  <c r="E11" i="6"/>
  <c r="W12" i="6" s="1"/>
  <c r="E10" i="6"/>
  <c r="F10" i="6" s="1"/>
  <c r="E9" i="6"/>
  <c r="E8" i="6"/>
  <c r="F8" i="6" s="1"/>
  <c r="E7" i="6"/>
  <c r="F7" i="6" s="1"/>
  <c r="E6" i="6"/>
  <c r="F6" i="6" s="1"/>
  <c r="E5" i="6"/>
  <c r="E4" i="6"/>
  <c r="E3" i="6"/>
  <c r="BG15" i="6"/>
  <c r="D15" i="6"/>
  <c r="B15" i="6"/>
  <c r="C15" i="6" s="1"/>
  <c r="AO14" i="6"/>
  <c r="AL14" i="6"/>
  <c r="AK14" i="6"/>
  <c r="B14" i="6"/>
  <c r="D14" i="6" s="1"/>
  <c r="S13" i="6"/>
  <c r="D13" i="6"/>
  <c r="B13" i="6"/>
  <c r="C13" i="6" s="1"/>
  <c r="BB12" i="6"/>
  <c r="BC12" i="6"/>
  <c r="V12" i="6"/>
  <c r="F12" i="6"/>
  <c r="B12" i="6"/>
  <c r="AU11" i="6"/>
  <c r="D11" i="6"/>
  <c r="B11" i="6"/>
  <c r="C11" i="6" s="1"/>
  <c r="BF10" i="6"/>
  <c r="B10" i="6"/>
  <c r="D10" i="6" s="1"/>
  <c r="S9" i="6"/>
  <c r="D9" i="6"/>
  <c r="B9" i="6"/>
  <c r="C9" i="6" s="1"/>
  <c r="BF8" i="6"/>
  <c r="AP8" i="6"/>
  <c r="AO8" i="6"/>
  <c r="Y8" i="6"/>
  <c r="V8" i="6"/>
  <c r="B8" i="6"/>
  <c r="F9" i="6" s="1"/>
  <c r="D7" i="6"/>
  <c r="B7" i="6"/>
  <c r="C7" i="6" s="1"/>
  <c r="Y6" i="6"/>
  <c r="Z6" i="6"/>
  <c r="B6" i="6"/>
  <c r="BF5" i="6"/>
  <c r="B5" i="6"/>
  <c r="F4" i="6"/>
  <c r="B4" i="6"/>
  <c r="D6" i="6" s="1"/>
  <c r="S3" i="6"/>
  <c r="B3" i="6"/>
  <c r="B2" i="6"/>
  <c r="D4" i="6" s="1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123" i="5"/>
  <c r="Q124" i="5"/>
  <c r="Q125" i="5"/>
  <c r="Q126" i="5"/>
  <c r="Q127" i="5"/>
  <c r="Q128" i="5"/>
  <c r="Q129" i="5"/>
  <c r="Q130" i="5"/>
  <c r="Q131" i="5"/>
  <c r="Q132" i="5"/>
  <c r="Q133" i="5"/>
  <c r="Q122" i="5"/>
  <c r="Q111" i="5"/>
  <c r="Q112" i="5"/>
  <c r="Q113" i="5"/>
  <c r="Q114" i="5"/>
  <c r="Q115" i="5"/>
  <c r="Q116" i="5"/>
  <c r="Q117" i="5"/>
  <c r="Q118" i="5"/>
  <c r="Q119" i="5"/>
  <c r="Q120" i="5"/>
  <c r="Q121" i="5"/>
  <c r="Q110" i="5"/>
  <c r="Q99" i="5"/>
  <c r="Q100" i="5"/>
  <c r="Q101" i="5"/>
  <c r="Q102" i="5"/>
  <c r="Q103" i="5"/>
  <c r="Q104" i="5"/>
  <c r="Q105" i="5"/>
  <c r="Q106" i="5"/>
  <c r="Q107" i="5"/>
  <c r="Q108" i="5"/>
  <c r="Q109" i="5"/>
  <c r="Q98" i="5"/>
  <c r="Q87" i="5"/>
  <c r="Q88" i="5"/>
  <c r="Q89" i="5"/>
  <c r="Q90" i="5"/>
  <c r="Q91" i="5"/>
  <c r="Q92" i="5"/>
  <c r="Q93" i="5"/>
  <c r="Q94" i="5"/>
  <c r="Q95" i="5"/>
  <c r="Q96" i="5"/>
  <c r="Q97" i="5"/>
  <c r="Q86" i="5"/>
  <c r="Q75" i="5"/>
  <c r="Q76" i="5"/>
  <c r="Q77" i="5"/>
  <c r="Q78" i="5"/>
  <c r="Q79" i="5"/>
  <c r="Q80" i="5"/>
  <c r="Q81" i="5"/>
  <c r="Q82" i="5"/>
  <c r="Q83" i="5"/>
  <c r="Q84" i="5"/>
  <c r="Q85" i="5"/>
  <c r="Q74" i="5"/>
  <c r="Q63" i="5"/>
  <c r="Q64" i="5"/>
  <c r="Q65" i="5"/>
  <c r="Q66" i="5"/>
  <c r="Q67" i="5"/>
  <c r="Q68" i="5"/>
  <c r="Q69" i="5"/>
  <c r="Q70" i="5"/>
  <c r="Q71" i="5"/>
  <c r="Q72" i="5"/>
  <c r="Q73" i="5"/>
  <c r="Q62" i="5"/>
  <c r="Q51" i="5"/>
  <c r="Q52" i="5"/>
  <c r="Q53" i="5"/>
  <c r="Q54" i="5"/>
  <c r="Q55" i="5"/>
  <c r="Q56" i="5"/>
  <c r="Q57" i="5"/>
  <c r="Q58" i="5"/>
  <c r="Q59" i="5"/>
  <c r="Q60" i="5"/>
  <c r="Q61" i="5"/>
  <c r="Q50" i="5"/>
  <c r="Q39" i="5"/>
  <c r="Q40" i="5"/>
  <c r="Q41" i="5"/>
  <c r="Q42" i="5"/>
  <c r="Q43" i="5"/>
  <c r="Q44" i="5"/>
  <c r="Q45" i="5"/>
  <c r="Q46" i="5"/>
  <c r="Q47" i="5"/>
  <c r="Q48" i="5"/>
  <c r="Q49" i="5"/>
  <c r="Q38" i="5"/>
  <c r="Q27" i="5"/>
  <c r="Q28" i="5"/>
  <c r="Q29" i="5"/>
  <c r="Q30" i="5"/>
  <c r="Q31" i="5"/>
  <c r="Q32" i="5"/>
  <c r="Q33" i="5"/>
  <c r="Q34" i="5"/>
  <c r="Q35" i="5"/>
  <c r="Q36" i="5"/>
  <c r="Q37" i="5"/>
  <c r="Q26" i="5"/>
  <c r="Q15" i="5"/>
  <c r="Q16" i="5"/>
  <c r="Q17" i="5"/>
  <c r="Q18" i="5"/>
  <c r="Q19" i="5"/>
  <c r="Q20" i="5"/>
  <c r="Q21" i="5"/>
  <c r="Q22" i="5"/>
  <c r="Q23" i="5"/>
  <c r="Q24" i="5"/>
  <c r="Q25" i="5"/>
  <c r="Q14" i="5"/>
  <c r="Q4" i="5"/>
  <c r="Q5" i="5"/>
  <c r="Q6" i="5"/>
  <c r="Q7" i="5"/>
  <c r="Q8" i="5"/>
  <c r="Q9" i="5"/>
  <c r="Q10" i="5"/>
  <c r="Q11" i="5"/>
  <c r="Q12" i="5"/>
  <c r="Q13" i="5"/>
  <c r="Q3" i="5"/>
  <c r="Q2" i="5"/>
  <c r="H13" i="4"/>
  <c r="H12" i="4"/>
  <c r="H11" i="4"/>
  <c r="H10" i="4"/>
  <c r="H9" i="4"/>
  <c r="H8" i="4"/>
  <c r="H7" i="4"/>
  <c r="H6" i="4"/>
  <c r="H5" i="4"/>
  <c r="H4" i="4"/>
  <c r="H3" i="4"/>
  <c r="H2" i="4"/>
  <c r="BA6" i="6" l="1"/>
  <c r="BB14" i="6"/>
  <c r="V6" i="6"/>
  <c r="AA6" i="7"/>
  <c r="AA14" i="7"/>
  <c r="W6" i="6"/>
  <c r="AE4" i="6"/>
  <c r="AM8" i="6"/>
  <c r="AU9" i="6"/>
  <c r="AU13" i="6"/>
  <c r="F5" i="6"/>
  <c r="AQ5" i="6"/>
  <c r="BC6" i="6"/>
  <c r="BK7" i="6"/>
  <c r="BK11" i="6"/>
  <c r="BO11" i="6"/>
  <c r="BK15" i="6"/>
  <c r="BM4" i="7"/>
  <c r="Z6" i="7"/>
  <c r="AW8" i="7"/>
  <c r="AD6" i="6"/>
  <c r="AE12" i="6"/>
  <c r="BJ14" i="6"/>
  <c r="AM15" i="6"/>
  <c r="BG6" i="7"/>
  <c r="AM4" i="6"/>
  <c r="AM7" i="7"/>
  <c r="AY7" i="7"/>
  <c r="AX8" i="6"/>
  <c r="BI5" i="6"/>
  <c r="AE9" i="7"/>
  <c r="BK9" i="7"/>
  <c r="AA10" i="7"/>
  <c r="BG10" i="7"/>
  <c r="AU13" i="7"/>
  <c r="AQ14" i="7"/>
  <c r="AM15" i="7"/>
  <c r="AA4" i="6"/>
  <c r="AA7" i="6"/>
  <c r="BG7" i="6"/>
  <c r="BG11" i="6"/>
  <c r="AQ13" i="6"/>
  <c r="U4" i="7"/>
  <c r="BK4" i="7"/>
  <c r="W12" i="7"/>
  <c r="AY15" i="7"/>
  <c r="BE12" i="6"/>
  <c r="BK6" i="6"/>
  <c r="AM7" i="6"/>
  <c r="AI9" i="6"/>
  <c r="BC9" i="6"/>
  <c r="AM11" i="6"/>
  <c r="AI13" i="6"/>
  <c r="AQ14" i="6"/>
  <c r="AC14" i="6"/>
  <c r="AE4" i="7"/>
  <c r="S6" i="6"/>
  <c r="AU7" i="6"/>
  <c r="BC8" i="6"/>
  <c r="BI4" i="7"/>
  <c r="AX14" i="6"/>
  <c r="AY14" i="6"/>
  <c r="BJ6" i="6"/>
  <c r="AH8" i="6"/>
  <c r="AQ4" i="6"/>
  <c r="AQ7" i="6"/>
  <c r="AM9" i="6"/>
  <c r="BC11" i="6"/>
  <c r="AQ11" i="6"/>
  <c r="BO14" i="6"/>
  <c r="AQ15" i="6"/>
  <c r="AU8" i="7"/>
  <c r="AH8" i="7"/>
  <c r="AY5" i="6"/>
  <c r="BI6" i="6"/>
  <c r="AE6" i="6"/>
  <c r="BI10" i="6"/>
  <c r="AD4" i="7"/>
  <c r="F13" i="6"/>
  <c r="BO5" i="6"/>
  <c r="AU4" i="6"/>
  <c r="BM8" i="7"/>
  <c r="AQ7" i="7"/>
  <c r="AM8" i="7"/>
  <c r="AA11" i="7"/>
  <c r="BG11" i="7"/>
  <c r="AW12" i="7"/>
  <c r="BO6" i="6"/>
  <c r="AQ6" i="7"/>
  <c r="BN6" i="6"/>
  <c r="AL8" i="7"/>
  <c r="AK8" i="7"/>
  <c r="BK15" i="7"/>
  <c r="BB4" i="7"/>
  <c r="BC12" i="7"/>
  <c r="BG15" i="7"/>
  <c r="AQ15" i="7"/>
  <c r="AA15" i="7"/>
  <c r="W15" i="7"/>
  <c r="BG14" i="7"/>
  <c r="BK12" i="7"/>
  <c r="AE12" i="7"/>
  <c r="BE10" i="7"/>
  <c r="AI10" i="7"/>
  <c r="BF8" i="7"/>
  <c r="BB8" i="7"/>
  <c r="BA8" i="7"/>
  <c r="AC8" i="7"/>
  <c r="AD8" i="7"/>
  <c r="Z8" i="7"/>
  <c r="BM7" i="7"/>
  <c r="AW6" i="7"/>
  <c r="BI5" i="7"/>
  <c r="AE5" i="7"/>
  <c r="BC4" i="7"/>
  <c r="AX4" i="7"/>
  <c r="AU4" i="7"/>
  <c r="AM4" i="7"/>
  <c r="BK5" i="7"/>
  <c r="AY5" i="7"/>
  <c r="AU5" i="7"/>
  <c r="W4" i="7"/>
  <c r="S5" i="7"/>
  <c r="AL7" i="7"/>
  <c r="AK7" i="7"/>
  <c r="F9" i="7"/>
  <c r="AX9" i="7"/>
  <c r="AW9" i="7"/>
  <c r="D10" i="7"/>
  <c r="BC11" i="7"/>
  <c r="BB11" i="7"/>
  <c r="BA11" i="7"/>
  <c r="D4" i="7"/>
  <c r="C4" i="7"/>
  <c r="W5" i="7"/>
  <c r="AM5" i="7"/>
  <c r="AK6" i="7"/>
  <c r="BA6" i="7"/>
  <c r="BM6" i="7"/>
  <c r="BJ7" i="7"/>
  <c r="BI7" i="7"/>
  <c r="AY9" i="7"/>
  <c r="AQ10" i="7"/>
  <c r="AD11" i="7"/>
  <c r="AC11" i="7"/>
  <c r="AA13" i="7"/>
  <c r="Z13" i="7"/>
  <c r="Y13" i="7"/>
  <c r="BG13" i="7"/>
  <c r="BF13" i="7"/>
  <c r="BE13" i="7"/>
  <c r="AK14" i="7"/>
  <c r="C5" i="7"/>
  <c r="BF5" i="7"/>
  <c r="BE5" i="7"/>
  <c r="Y6" i="7"/>
  <c r="V7" i="7"/>
  <c r="U7" i="7"/>
  <c r="BK7" i="7"/>
  <c r="AH9" i="7"/>
  <c r="AG9" i="7"/>
  <c r="Y10" i="7"/>
  <c r="AO10" i="7"/>
  <c r="AE11" i="7"/>
  <c r="BK11" i="7"/>
  <c r="BJ11" i="7"/>
  <c r="BI11" i="7"/>
  <c r="BI14" i="7"/>
  <c r="F5" i="7"/>
  <c r="Z5" i="7"/>
  <c r="Y5" i="7"/>
  <c r="AP5" i="7"/>
  <c r="AO5" i="7"/>
  <c r="BG5" i="7"/>
  <c r="W7" i="7"/>
  <c r="AT7" i="7"/>
  <c r="AS7" i="7"/>
  <c r="BO7" i="7"/>
  <c r="AI9" i="7"/>
  <c r="BF9" i="7"/>
  <c r="BE9" i="7"/>
  <c r="AC10" i="7"/>
  <c r="AS10" i="7"/>
  <c r="BI10" i="7"/>
  <c r="AI11" i="7"/>
  <c r="BO11" i="7"/>
  <c r="AI13" i="7"/>
  <c r="AH13" i="7"/>
  <c r="AG13" i="7"/>
  <c r="BO13" i="7"/>
  <c r="BN13" i="7"/>
  <c r="BM13" i="7"/>
  <c r="AA5" i="7"/>
  <c r="AQ5" i="7"/>
  <c r="AC6" i="7"/>
  <c r="AO6" i="7"/>
  <c r="BE6" i="7"/>
  <c r="AU7" i="7"/>
  <c r="D8" i="7"/>
  <c r="C8" i="7"/>
  <c r="AM9" i="7"/>
  <c r="BG9" i="7"/>
  <c r="AM11" i="7"/>
  <c r="AL11" i="7"/>
  <c r="AK11" i="7"/>
  <c r="Y14" i="7"/>
  <c r="F13" i="7"/>
  <c r="AG14" i="7"/>
  <c r="S13" i="7"/>
  <c r="BM14" i="7"/>
  <c r="AW14" i="7"/>
  <c r="AO14" i="7"/>
  <c r="C13" i="7"/>
  <c r="BE14" i="7"/>
  <c r="D12" i="7"/>
  <c r="C12" i="7"/>
  <c r="AM13" i="7"/>
  <c r="D14" i="7"/>
  <c r="AS14" i="7"/>
  <c r="BC15" i="7"/>
  <c r="BN5" i="7"/>
  <c r="BM5" i="7"/>
  <c r="AS6" i="7"/>
  <c r="AD7" i="7"/>
  <c r="AC7" i="7"/>
  <c r="AP9" i="7"/>
  <c r="AO9" i="7"/>
  <c r="AQ13" i="7"/>
  <c r="AP13" i="7"/>
  <c r="AO13" i="7"/>
  <c r="BO5" i="7"/>
  <c r="BI6" i="7"/>
  <c r="AE7" i="7"/>
  <c r="BB7" i="7"/>
  <c r="BA7" i="7"/>
  <c r="W9" i="7"/>
  <c r="AQ9" i="7"/>
  <c r="BN9" i="7"/>
  <c r="BM9" i="7"/>
  <c r="AG10" i="7"/>
  <c r="AW10" i="7"/>
  <c r="BM10" i="7"/>
  <c r="V11" i="7"/>
  <c r="U11" i="7"/>
  <c r="AU11" i="7"/>
  <c r="AT11" i="7"/>
  <c r="AS11" i="7"/>
  <c r="AU12" i="7"/>
  <c r="AC14" i="7"/>
  <c r="AH5" i="7"/>
  <c r="AG5" i="7"/>
  <c r="AX5" i="7"/>
  <c r="AW5" i="7"/>
  <c r="D6" i="7"/>
  <c r="U6" i="7"/>
  <c r="AG6" i="7"/>
  <c r="AI7" i="7"/>
  <c r="BC7" i="7"/>
  <c r="C9" i="7"/>
  <c r="Z9" i="7"/>
  <c r="Y9" i="7"/>
  <c r="BO9" i="7"/>
  <c r="U10" i="7"/>
  <c r="AK10" i="7"/>
  <c r="BA10" i="7"/>
  <c r="W11" i="7"/>
  <c r="AY13" i="7"/>
  <c r="AX13" i="7"/>
  <c r="AW13" i="7"/>
  <c r="BA14" i="7"/>
  <c r="AA4" i="7"/>
  <c r="AI4" i="7"/>
  <c r="AQ4" i="7"/>
  <c r="AY4" i="7"/>
  <c r="BG4" i="7"/>
  <c r="BO4" i="7"/>
  <c r="W6" i="7"/>
  <c r="AE6" i="7"/>
  <c r="AM6" i="7"/>
  <c r="AU6" i="7"/>
  <c r="BC6" i="7"/>
  <c r="BK6" i="7"/>
  <c r="AA8" i="7"/>
  <c r="AI8" i="7"/>
  <c r="AQ8" i="7"/>
  <c r="AY8" i="7"/>
  <c r="BG8" i="7"/>
  <c r="BO8" i="7"/>
  <c r="W10" i="7"/>
  <c r="AE10" i="7"/>
  <c r="AM10" i="7"/>
  <c r="AU10" i="7"/>
  <c r="BC10" i="7"/>
  <c r="BK10" i="7"/>
  <c r="AA12" i="7"/>
  <c r="AI12" i="7"/>
  <c r="AQ12" i="7"/>
  <c r="AY12" i="7"/>
  <c r="BG12" i="7"/>
  <c r="BO12" i="7"/>
  <c r="W14" i="7"/>
  <c r="AE14" i="7"/>
  <c r="AM14" i="7"/>
  <c r="AU14" i="7"/>
  <c r="BC14" i="7"/>
  <c r="BK14" i="7"/>
  <c r="U15" i="7"/>
  <c r="AC15" i="7"/>
  <c r="AK15" i="7"/>
  <c r="AS15" i="7"/>
  <c r="BA15" i="7"/>
  <c r="BI15" i="7"/>
  <c r="F7" i="7"/>
  <c r="F11" i="7"/>
  <c r="V15" i="7"/>
  <c r="AD15" i="7"/>
  <c r="AL15" i="7"/>
  <c r="AT15" i="7"/>
  <c r="BB15" i="7"/>
  <c r="BJ15" i="7"/>
  <c r="BJ4" i="7"/>
  <c r="D5" i="7"/>
  <c r="BF6" i="7"/>
  <c r="BN6" i="7"/>
  <c r="D9" i="7"/>
  <c r="Z10" i="7"/>
  <c r="AH10" i="7"/>
  <c r="AP10" i="7"/>
  <c r="AX10" i="7"/>
  <c r="BF10" i="7"/>
  <c r="V12" i="7"/>
  <c r="AD12" i="7"/>
  <c r="AL12" i="7"/>
  <c r="AT12" i="7"/>
  <c r="BB12" i="7"/>
  <c r="BJ12" i="7"/>
  <c r="D13" i="7"/>
  <c r="Z14" i="7"/>
  <c r="AH14" i="7"/>
  <c r="AP14" i="7"/>
  <c r="AX14" i="7"/>
  <c r="BF14" i="7"/>
  <c r="BA5" i="7"/>
  <c r="S6" i="7"/>
  <c r="Y7" i="7"/>
  <c r="AG7" i="7"/>
  <c r="AO7" i="7"/>
  <c r="AW7" i="7"/>
  <c r="BE7" i="7"/>
  <c r="U9" i="7"/>
  <c r="AC9" i="7"/>
  <c r="AK9" i="7"/>
  <c r="AS9" i="7"/>
  <c r="BA9" i="7"/>
  <c r="BI9" i="7"/>
  <c r="C10" i="7"/>
  <c r="Y11" i="7"/>
  <c r="AG11" i="7"/>
  <c r="AO11" i="7"/>
  <c r="AW11" i="7"/>
  <c r="BE11" i="7"/>
  <c r="BM11" i="7"/>
  <c r="U13" i="7"/>
  <c r="AC13" i="7"/>
  <c r="AK13" i="7"/>
  <c r="AS13" i="7"/>
  <c r="BA13" i="7"/>
  <c r="BI13" i="7"/>
  <c r="C14" i="7"/>
  <c r="Y15" i="7"/>
  <c r="AG15" i="7"/>
  <c r="AO15" i="7"/>
  <c r="AW15" i="7"/>
  <c r="BE15" i="7"/>
  <c r="BM15" i="7"/>
  <c r="V5" i="7"/>
  <c r="AD5" i="7"/>
  <c r="AL5" i="7"/>
  <c r="AT5" i="7"/>
  <c r="BB5" i="7"/>
  <c r="BJ5" i="7"/>
  <c r="Z7" i="7"/>
  <c r="AH7" i="7"/>
  <c r="AP7" i="7"/>
  <c r="AX7" i="7"/>
  <c r="BF7" i="7"/>
  <c r="BN7" i="7"/>
  <c r="V9" i="7"/>
  <c r="AD9" i="7"/>
  <c r="AL9" i="7"/>
  <c r="AT9" i="7"/>
  <c r="BB9" i="7"/>
  <c r="BJ9" i="7"/>
  <c r="Z11" i="7"/>
  <c r="AH11" i="7"/>
  <c r="AP11" i="7"/>
  <c r="AX11" i="7"/>
  <c r="BF11" i="7"/>
  <c r="BN11" i="7"/>
  <c r="V13" i="7"/>
  <c r="AD13" i="7"/>
  <c r="AL13" i="7"/>
  <c r="AT13" i="7"/>
  <c r="BB13" i="7"/>
  <c r="BJ13" i="7"/>
  <c r="Z15" i="7"/>
  <c r="AH15" i="7"/>
  <c r="AP15" i="7"/>
  <c r="AX15" i="7"/>
  <c r="BF15" i="7"/>
  <c r="BN15" i="7"/>
  <c r="U5" i="6"/>
  <c r="BB5" i="6"/>
  <c r="AY15" i="6"/>
  <c r="BE14" i="6"/>
  <c r="BG14" i="6"/>
  <c r="AI14" i="6"/>
  <c r="AG14" i="6"/>
  <c r="Y14" i="6"/>
  <c r="AA14" i="6"/>
  <c r="U14" i="6"/>
  <c r="BO13" i="6"/>
  <c r="BC13" i="6"/>
  <c r="AO12" i="6"/>
  <c r="AG12" i="6"/>
  <c r="BK13" i="6"/>
  <c r="AY11" i="6"/>
  <c r="AM12" i="6"/>
  <c r="BA10" i="6"/>
  <c r="AQ10" i="6"/>
  <c r="AK10" i="6"/>
  <c r="AI10" i="6"/>
  <c r="U10" i="6"/>
  <c r="BK9" i="6"/>
  <c r="BN8" i="6"/>
  <c r="BB8" i="6"/>
  <c r="AQ9" i="6"/>
  <c r="BO7" i="6"/>
  <c r="AP6" i="6"/>
  <c r="AQ6" i="6"/>
  <c r="AH6" i="6"/>
  <c r="AI6" i="6"/>
  <c r="AS5" i="6"/>
  <c r="AL5" i="6"/>
  <c r="AC5" i="6"/>
  <c r="BM14" i="6"/>
  <c r="BN14" i="6"/>
  <c r="AT14" i="6"/>
  <c r="BC15" i="6"/>
  <c r="BM12" i="6"/>
  <c r="AW12" i="6"/>
  <c r="AU12" i="6"/>
  <c r="AL12" i="6"/>
  <c r="AD12" i="6"/>
  <c r="Y12" i="6"/>
  <c r="BG13" i="6"/>
  <c r="AM13" i="6"/>
  <c r="BK12" i="6"/>
  <c r="AY10" i="6"/>
  <c r="AC10" i="6"/>
  <c r="AA10" i="6"/>
  <c r="BO10" i="6"/>
  <c r="BK8" i="6"/>
  <c r="BO9" i="6"/>
  <c r="BG9" i="6"/>
  <c r="AU8" i="6"/>
  <c r="BE6" i="6"/>
  <c r="BG6" i="6"/>
  <c r="AW6" i="6"/>
  <c r="AY6" i="6"/>
  <c r="AS6" i="6"/>
  <c r="AU6" i="6"/>
  <c r="AM6" i="6"/>
  <c r="AL6" i="6"/>
  <c r="BC7" i="6"/>
  <c r="AY7" i="6"/>
  <c r="BM5" i="6"/>
  <c r="AI5" i="6"/>
  <c r="BG5" i="6"/>
  <c r="BK4" i="6"/>
  <c r="BO4" i="6"/>
  <c r="BG4" i="6"/>
  <c r="AY4" i="6"/>
  <c r="AE15" i="6"/>
  <c r="AE11" i="6"/>
  <c r="AE8" i="6"/>
  <c r="AA15" i="6"/>
  <c r="AA13" i="6"/>
  <c r="AA11" i="6"/>
  <c r="AA9" i="6"/>
  <c r="AA5" i="6"/>
  <c r="W15" i="6"/>
  <c r="W13" i="6"/>
  <c r="W11" i="6"/>
  <c r="W9" i="6"/>
  <c r="W8" i="6"/>
  <c r="W7" i="6"/>
  <c r="W4" i="6"/>
  <c r="Y4" i="6"/>
  <c r="AG4" i="6"/>
  <c r="AO4" i="6"/>
  <c r="AW4" i="6"/>
  <c r="BE4" i="6"/>
  <c r="BM4" i="6"/>
  <c r="W5" i="6"/>
  <c r="AE5" i="6"/>
  <c r="AM5" i="6"/>
  <c r="AU5" i="6"/>
  <c r="BC5" i="6"/>
  <c r="BK5" i="6"/>
  <c r="U7" i="6"/>
  <c r="AC7" i="6"/>
  <c r="AK7" i="6"/>
  <c r="AS7" i="6"/>
  <c r="BA7" i="6"/>
  <c r="BI7" i="6"/>
  <c r="C8" i="6"/>
  <c r="AA8" i="6"/>
  <c r="AI8" i="6"/>
  <c r="AQ8" i="6"/>
  <c r="AY8" i="6"/>
  <c r="BG8" i="6"/>
  <c r="BO8" i="6"/>
  <c r="Y9" i="6"/>
  <c r="AG9" i="6"/>
  <c r="AO9" i="6"/>
  <c r="AW9" i="6"/>
  <c r="BE9" i="6"/>
  <c r="BM9" i="6"/>
  <c r="W10" i="6"/>
  <c r="AE10" i="6"/>
  <c r="AM10" i="6"/>
  <c r="AU10" i="6"/>
  <c r="BC10" i="6"/>
  <c r="BK10" i="6"/>
  <c r="U11" i="6"/>
  <c r="AC11" i="6"/>
  <c r="AK11" i="6"/>
  <c r="AS11" i="6"/>
  <c r="BA11" i="6"/>
  <c r="BI11" i="6"/>
  <c r="C12" i="6"/>
  <c r="AA12" i="6"/>
  <c r="AI12" i="6"/>
  <c r="AQ12" i="6"/>
  <c r="AY12" i="6"/>
  <c r="BG12" i="6"/>
  <c r="BO12" i="6"/>
  <c r="Y13" i="6"/>
  <c r="AG13" i="6"/>
  <c r="AO13" i="6"/>
  <c r="AW13" i="6"/>
  <c r="BE13" i="6"/>
  <c r="BM13" i="6"/>
  <c r="W14" i="6"/>
  <c r="AE14" i="6"/>
  <c r="AM14" i="6"/>
  <c r="AU14" i="6"/>
  <c r="BC14" i="6"/>
  <c r="BK14" i="6"/>
  <c r="U15" i="6"/>
  <c r="AC15" i="6"/>
  <c r="AK15" i="6"/>
  <c r="AS15" i="6"/>
  <c r="BA15" i="6"/>
  <c r="BI15" i="6"/>
  <c r="C3" i="6"/>
  <c r="AH4" i="6"/>
  <c r="AP4" i="6"/>
  <c r="AX4" i="6"/>
  <c r="BF4" i="6"/>
  <c r="V7" i="6"/>
  <c r="AD7" i="6"/>
  <c r="AL7" i="6"/>
  <c r="AT7" i="6"/>
  <c r="BB7" i="6"/>
  <c r="BJ7" i="6"/>
  <c r="D8" i="6"/>
  <c r="Z9" i="6"/>
  <c r="AH9" i="6"/>
  <c r="AP9" i="6"/>
  <c r="AX9" i="6"/>
  <c r="BF9" i="6"/>
  <c r="BN9" i="6"/>
  <c r="F11" i="6"/>
  <c r="V11" i="6"/>
  <c r="AD11" i="6"/>
  <c r="AL11" i="6"/>
  <c r="AT11" i="6"/>
  <c r="BB11" i="6"/>
  <c r="BJ11" i="6"/>
  <c r="D12" i="6"/>
  <c r="Z13" i="6"/>
  <c r="AH13" i="6"/>
  <c r="AP13" i="6"/>
  <c r="AX13" i="6"/>
  <c r="BF13" i="6"/>
  <c r="BN13" i="6"/>
  <c r="V15" i="6"/>
  <c r="AD15" i="6"/>
  <c r="AL15" i="6"/>
  <c r="AT15" i="6"/>
  <c r="BB15" i="6"/>
  <c r="BJ15" i="6"/>
  <c r="Z4" i="6"/>
  <c r="BN4" i="6"/>
  <c r="C4" i="6"/>
  <c r="Y5" i="6"/>
  <c r="AG5" i="6"/>
  <c r="AO5" i="6"/>
  <c r="AW5" i="6"/>
  <c r="BE5" i="6"/>
  <c r="U8" i="6"/>
  <c r="AC8" i="6"/>
  <c r="AK8" i="6"/>
  <c r="AS8" i="6"/>
  <c r="BA8" i="6"/>
  <c r="BI8" i="6"/>
  <c r="Y10" i="6"/>
  <c r="AG10" i="6"/>
  <c r="AO10" i="6"/>
  <c r="AW10" i="6"/>
  <c r="BE10" i="6"/>
  <c r="BM10" i="6"/>
  <c r="U12" i="6"/>
  <c r="AC12" i="6"/>
  <c r="AK12" i="6"/>
  <c r="AS12" i="6"/>
  <c r="BA12" i="6"/>
  <c r="BI12" i="6"/>
  <c r="F3" i="6"/>
  <c r="U4" i="6"/>
  <c r="AC4" i="6"/>
  <c r="AK4" i="6"/>
  <c r="AS4" i="6"/>
  <c r="BA4" i="6"/>
  <c r="BI4" i="6"/>
  <c r="C5" i="6"/>
  <c r="Y7" i="6"/>
  <c r="AG7" i="6"/>
  <c r="AO7" i="6"/>
  <c r="AW7" i="6"/>
  <c r="BE7" i="6"/>
  <c r="BM7" i="6"/>
  <c r="U9" i="6"/>
  <c r="AC9" i="6"/>
  <c r="AK9" i="6"/>
  <c r="AS9" i="6"/>
  <c r="BA9" i="6"/>
  <c r="BI9" i="6"/>
  <c r="C10" i="6"/>
  <c r="Y11" i="6"/>
  <c r="AG11" i="6"/>
  <c r="AO11" i="6"/>
  <c r="AW11" i="6"/>
  <c r="BE11" i="6"/>
  <c r="BM11" i="6"/>
  <c r="U13" i="6"/>
  <c r="AC13" i="6"/>
  <c r="AK13" i="6"/>
  <c r="AS13" i="6"/>
  <c r="BA13" i="6"/>
  <c r="BI13" i="6"/>
  <c r="C14" i="6"/>
  <c r="Y15" i="6"/>
  <c r="AG15" i="6"/>
  <c r="AO15" i="6"/>
  <c r="AW15" i="6"/>
  <c r="BE15" i="6"/>
  <c r="BM15" i="6"/>
  <c r="V4" i="6"/>
  <c r="AD4" i="6"/>
  <c r="AL4" i="6"/>
  <c r="BB4" i="6"/>
  <c r="BJ4" i="6"/>
  <c r="D5" i="6"/>
  <c r="C6" i="6"/>
  <c r="Z7" i="6"/>
  <c r="AH7" i="6"/>
  <c r="AP7" i="6"/>
  <c r="AX7" i="6"/>
  <c r="BF7" i="6"/>
  <c r="BN7" i="6"/>
  <c r="V9" i="6"/>
  <c r="AD9" i="6"/>
  <c r="AL9" i="6"/>
  <c r="AT9" i="6"/>
  <c r="BB9" i="6"/>
  <c r="BJ9" i="6"/>
  <c r="Z11" i="6"/>
  <c r="AH11" i="6"/>
  <c r="AP11" i="6"/>
  <c r="AX11" i="6"/>
  <c r="BF11" i="6"/>
  <c r="BN11" i="6"/>
  <c r="V13" i="6"/>
  <c r="AD13" i="6"/>
  <c r="AL13" i="6"/>
  <c r="AT13" i="6"/>
  <c r="BB13" i="6"/>
  <c r="BJ13" i="6"/>
  <c r="Z15" i="6"/>
  <c r="AH15" i="6"/>
  <c r="AP15" i="6"/>
  <c r="AX15" i="6"/>
  <c r="BF15" i="6"/>
  <c r="BN15" i="6"/>
  <c r="AT4" i="6"/>
  <c r="D132" i="5"/>
  <c r="D131" i="5"/>
  <c r="D130" i="5"/>
  <c r="T131" i="5" s="1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T75" i="5" s="1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133" i="5"/>
  <c r="C132" i="5"/>
  <c r="C131" i="5"/>
  <c r="C130" i="5"/>
  <c r="C129" i="5"/>
  <c r="T129" i="5" s="1"/>
  <c r="C128" i="5"/>
  <c r="C127" i="5"/>
  <c r="C126" i="5"/>
  <c r="C125" i="5"/>
  <c r="C124" i="5"/>
  <c r="C123" i="5"/>
  <c r="C122" i="5"/>
  <c r="C121" i="5"/>
  <c r="T121" i="5" s="1"/>
  <c r="C120" i="5"/>
  <c r="C119" i="5"/>
  <c r="C118" i="5"/>
  <c r="C117" i="5"/>
  <c r="C116" i="5"/>
  <c r="C115" i="5"/>
  <c r="C114" i="5"/>
  <c r="C113" i="5"/>
  <c r="T113" i="5" s="1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T97" i="5" s="1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T81" i="5" s="1"/>
  <c r="C80" i="5"/>
  <c r="C79" i="5"/>
  <c r="C78" i="5"/>
  <c r="C77" i="5"/>
  <c r="C76" i="5"/>
  <c r="C75" i="5"/>
  <c r="C74" i="5"/>
  <c r="C73" i="5"/>
  <c r="T73" i="5" s="1"/>
  <c r="C72" i="5"/>
  <c r="C71" i="5"/>
  <c r="C70" i="5"/>
  <c r="C69" i="5"/>
  <c r="C68" i="5"/>
  <c r="C67" i="5"/>
  <c r="C66" i="5"/>
  <c r="C65" i="5"/>
  <c r="T65" i="5" s="1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T48" i="5" s="1"/>
  <c r="C47" i="5"/>
  <c r="C46" i="5"/>
  <c r="C45" i="5"/>
  <c r="C44" i="5"/>
  <c r="C43" i="5"/>
  <c r="C42" i="5"/>
  <c r="C41" i="5"/>
  <c r="C40" i="5"/>
  <c r="T40" i="5" s="1"/>
  <c r="C39" i="5"/>
  <c r="T39" i="5" s="1"/>
  <c r="C38" i="5"/>
  <c r="C37" i="5"/>
  <c r="C36" i="5"/>
  <c r="C35" i="5"/>
  <c r="C34" i="5"/>
  <c r="C33" i="5"/>
  <c r="C32" i="5"/>
  <c r="T32" i="5" s="1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T16" i="5" s="1"/>
  <c r="C15" i="5"/>
  <c r="C14" i="5"/>
  <c r="C13" i="5"/>
  <c r="C12" i="5"/>
  <c r="C11" i="5"/>
  <c r="C10" i="5"/>
  <c r="C9" i="5"/>
  <c r="C8" i="5"/>
  <c r="T8" i="5" s="1"/>
  <c r="C7" i="5"/>
  <c r="C6" i="5"/>
  <c r="C5" i="5"/>
  <c r="C4" i="5"/>
  <c r="C3" i="5"/>
  <c r="C2" i="5"/>
  <c r="D6" i="4"/>
  <c r="E6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5" i="4"/>
  <c r="E5" i="4" s="1"/>
  <c r="D4" i="4"/>
  <c r="E4" i="4" s="1"/>
  <c r="D3" i="4"/>
  <c r="E3" i="4" s="1"/>
  <c r="D2" i="4"/>
  <c r="C12" i="4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B13" i="4"/>
  <c r="C13" i="4" s="1"/>
  <c r="B2" i="4"/>
  <c r="S133" i="5"/>
  <c r="V133" i="5"/>
  <c r="J133" i="5"/>
  <c r="S132" i="5"/>
  <c r="K132" i="5"/>
  <c r="J132" i="5"/>
  <c r="S131" i="5"/>
  <c r="K131" i="5"/>
  <c r="J131" i="5"/>
  <c r="S130" i="5"/>
  <c r="V130" i="5"/>
  <c r="K130" i="5"/>
  <c r="J130" i="5"/>
  <c r="S129" i="5"/>
  <c r="K129" i="5"/>
  <c r="J129" i="5"/>
  <c r="S128" i="5"/>
  <c r="V128" i="5"/>
  <c r="K128" i="5"/>
  <c r="J128" i="5"/>
  <c r="S127" i="5"/>
  <c r="K127" i="5"/>
  <c r="J127" i="5"/>
  <c r="S126" i="5"/>
  <c r="V126" i="5"/>
  <c r="K126" i="5"/>
  <c r="J126" i="5"/>
  <c r="S125" i="5"/>
  <c r="K125" i="5"/>
  <c r="J125" i="5"/>
  <c r="S124" i="5"/>
  <c r="K124" i="5"/>
  <c r="J124" i="5"/>
  <c r="S123" i="5"/>
  <c r="K123" i="5"/>
  <c r="J123" i="5"/>
  <c r="S122" i="5"/>
  <c r="K122" i="5"/>
  <c r="J122" i="5"/>
  <c r="S121" i="5"/>
  <c r="K121" i="5"/>
  <c r="J121" i="5"/>
  <c r="S120" i="5"/>
  <c r="V120" i="5"/>
  <c r="K120" i="5"/>
  <c r="J120" i="5"/>
  <c r="S119" i="5"/>
  <c r="K119" i="5"/>
  <c r="J119" i="5"/>
  <c r="S118" i="5"/>
  <c r="K118" i="5"/>
  <c r="J118" i="5"/>
  <c r="S117" i="5"/>
  <c r="K117" i="5"/>
  <c r="J117" i="5"/>
  <c r="S116" i="5"/>
  <c r="K116" i="5"/>
  <c r="J116" i="5"/>
  <c r="S115" i="5"/>
  <c r="K115" i="5"/>
  <c r="J115" i="5"/>
  <c r="S114" i="5"/>
  <c r="V114" i="5"/>
  <c r="K114" i="5"/>
  <c r="J114" i="5"/>
  <c r="S113" i="5"/>
  <c r="V113" i="5"/>
  <c r="K113" i="5"/>
  <c r="J113" i="5"/>
  <c r="S112" i="5"/>
  <c r="K112" i="5"/>
  <c r="J112" i="5"/>
  <c r="S111" i="5"/>
  <c r="K111" i="5"/>
  <c r="J111" i="5"/>
  <c r="S110" i="5"/>
  <c r="V110" i="5"/>
  <c r="K110" i="5"/>
  <c r="J110" i="5"/>
  <c r="S109" i="5"/>
  <c r="V109" i="5"/>
  <c r="K109" i="5"/>
  <c r="J109" i="5"/>
  <c r="S108" i="5"/>
  <c r="V108" i="5"/>
  <c r="K108" i="5"/>
  <c r="J108" i="5"/>
  <c r="S107" i="5"/>
  <c r="K107" i="5"/>
  <c r="J107" i="5"/>
  <c r="S106" i="5"/>
  <c r="K106" i="5"/>
  <c r="J106" i="5"/>
  <c r="S105" i="5"/>
  <c r="K105" i="5"/>
  <c r="J105" i="5"/>
  <c r="S104" i="5"/>
  <c r="V104" i="5"/>
  <c r="K104" i="5"/>
  <c r="J104" i="5"/>
  <c r="S103" i="5"/>
  <c r="K103" i="5"/>
  <c r="J103" i="5"/>
  <c r="S102" i="5"/>
  <c r="V102" i="5"/>
  <c r="K102" i="5"/>
  <c r="J102" i="5"/>
  <c r="S101" i="5"/>
  <c r="V101" i="5"/>
  <c r="K101" i="5"/>
  <c r="J101" i="5"/>
  <c r="S100" i="5"/>
  <c r="V100" i="5"/>
  <c r="K100" i="5"/>
  <c r="J100" i="5"/>
  <c r="S99" i="5"/>
  <c r="V99" i="5"/>
  <c r="K99" i="5"/>
  <c r="J99" i="5"/>
  <c r="S98" i="5"/>
  <c r="V98" i="5"/>
  <c r="K98" i="5"/>
  <c r="J98" i="5"/>
  <c r="S97" i="5"/>
  <c r="K97" i="5"/>
  <c r="J97" i="5"/>
  <c r="S96" i="5"/>
  <c r="V96" i="5"/>
  <c r="K96" i="5"/>
  <c r="J96" i="5"/>
  <c r="S95" i="5"/>
  <c r="K95" i="5"/>
  <c r="J95" i="5"/>
  <c r="S94" i="5"/>
  <c r="V94" i="5"/>
  <c r="K94" i="5"/>
  <c r="J94" i="5"/>
  <c r="S93" i="5"/>
  <c r="V93" i="5"/>
  <c r="K93" i="5"/>
  <c r="J93" i="5"/>
  <c r="S92" i="5"/>
  <c r="K92" i="5"/>
  <c r="J92" i="5"/>
  <c r="S91" i="5"/>
  <c r="V91" i="5"/>
  <c r="K91" i="5"/>
  <c r="J91" i="5"/>
  <c r="S90" i="5"/>
  <c r="K90" i="5"/>
  <c r="J90" i="5"/>
  <c r="S89" i="5"/>
  <c r="K89" i="5"/>
  <c r="J89" i="5"/>
  <c r="S88" i="5"/>
  <c r="K88" i="5"/>
  <c r="J88" i="5"/>
  <c r="S87" i="5"/>
  <c r="K87" i="5"/>
  <c r="J87" i="5"/>
  <c r="S86" i="5"/>
  <c r="V86" i="5"/>
  <c r="K86" i="5"/>
  <c r="J86" i="5"/>
  <c r="S85" i="5"/>
  <c r="V85" i="5"/>
  <c r="K85" i="5"/>
  <c r="J85" i="5"/>
  <c r="S84" i="5"/>
  <c r="V84" i="5"/>
  <c r="K84" i="5"/>
  <c r="J84" i="5"/>
  <c r="S83" i="5"/>
  <c r="K83" i="5"/>
  <c r="J83" i="5"/>
  <c r="S82" i="5"/>
  <c r="K82" i="5"/>
  <c r="J82" i="5"/>
  <c r="S81" i="5"/>
  <c r="V81" i="5"/>
  <c r="K81" i="5"/>
  <c r="J81" i="5"/>
  <c r="S80" i="5"/>
  <c r="K80" i="5"/>
  <c r="J80" i="5"/>
  <c r="S79" i="5"/>
  <c r="V80" i="5"/>
  <c r="K79" i="5"/>
  <c r="J79" i="5"/>
  <c r="S78" i="5"/>
  <c r="K78" i="5"/>
  <c r="J78" i="5"/>
  <c r="S77" i="5"/>
  <c r="K77" i="5"/>
  <c r="J77" i="5"/>
  <c r="S76" i="5"/>
  <c r="K76" i="5"/>
  <c r="J76" i="5"/>
  <c r="S75" i="5"/>
  <c r="V76" i="5"/>
  <c r="K75" i="5"/>
  <c r="J75" i="5"/>
  <c r="S74" i="5"/>
  <c r="K74" i="5"/>
  <c r="J74" i="5"/>
  <c r="S73" i="5"/>
  <c r="K73" i="5"/>
  <c r="J73" i="5"/>
  <c r="S72" i="5"/>
  <c r="K72" i="5"/>
  <c r="J72" i="5"/>
  <c r="S71" i="5"/>
  <c r="K71" i="5"/>
  <c r="J71" i="5"/>
  <c r="S70" i="5"/>
  <c r="V70" i="5"/>
  <c r="K70" i="5"/>
  <c r="J70" i="5"/>
  <c r="S69" i="5"/>
  <c r="V69" i="5"/>
  <c r="K69" i="5"/>
  <c r="J69" i="5"/>
  <c r="S68" i="5"/>
  <c r="V68" i="5"/>
  <c r="K68" i="5"/>
  <c r="J68" i="5"/>
  <c r="S67" i="5"/>
  <c r="K67" i="5"/>
  <c r="J67" i="5"/>
  <c r="S66" i="5"/>
  <c r="V66" i="5"/>
  <c r="K66" i="5"/>
  <c r="J66" i="5"/>
  <c r="S65" i="5"/>
  <c r="K65" i="5"/>
  <c r="J65" i="5"/>
  <c r="S64" i="5"/>
  <c r="K64" i="5"/>
  <c r="J64" i="5"/>
  <c r="S63" i="5"/>
  <c r="K63" i="5"/>
  <c r="J63" i="5"/>
  <c r="S62" i="5"/>
  <c r="K62" i="5"/>
  <c r="J62" i="5"/>
  <c r="S61" i="5"/>
  <c r="V61" i="5"/>
  <c r="K61" i="5"/>
  <c r="J61" i="5"/>
  <c r="S60" i="5"/>
  <c r="V60" i="5"/>
  <c r="K60" i="5"/>
  <c r="J60" i="5"/>
  <c r="S59" i="5"/>
  <c r="K59" i="5"/>
  <c r="J59" i="5"/>
  <c r="T59" i="5"/>
  <c r="S58" i="5"/>
  <c r="K58" i="5"/>
  <c r="J58" i="5"/>
  <c r="S57" i="5"/>
  <c r="K57" i="5"/>
  <c r="J57" i="5"/>
  <c r="S56" i="5"/>
  <c r="K56" i="5"/>
  <c r="J56" i="5"/>
  <c r="S55" i="5"/>
  <c r="V55" i="5"/>
  <c r="K55" i="5"/>
  <c r="J55" i="5"/>
  <c r="S54" i="5"/>
  <c r="V54" i="5"/>
  <c r="K54" i="5"/>
  <c r="J54" i="5"/>
  <c r="S53" i="5"/>
  <c r="V53" i="5"/>
  <c r="K53" i="5"/>
  <c r="J53" i="5"/>
  <c r="V52" i="5"/>
  <c r="S52" i="5"/>
  <c r="K52" i="5"/>
  <c r="J52" i="5"/>
  <c r="S51" i="5"/>
  <c r="V51" i="5"/>
  <c r="K51" i="5"/>
  <c r="J51" i="5"/>
  <c r="S50" i="5"/>
  <c r="K50" i="5"/>
  <c r="J50" i="5"/>
  <c r="S49" i="5"/>
  <c r="K49" i="5"/>
  <c r="J49" i="5"/>
  <c r="S48" i="5"/>
  <c r="V48" i="5"/>
  <c r="K48" i="5"/>
  <c r="J48" i="5"/>
  <c r="S47" i="5"/>
  <c r="K47" i="5"/>
  <c r="J47" i="5"/>
  <c r="S46" i="5"/>
  <c r="K46" i="5"/>
  <c r="J46" i="5"/>
  <c r="S45" i="5"/>
  <c r="K45" i="5"/>
  <c r="J45" i="5"/>
  <c r="S44" i="5"/>
  <c r="K44" i="5"/>
  <c r="J44" i="5"/>
  <c r="S43" i="5"/>
  <c r="K43" i="5"/>
  <c r="J43" i="5"/>
  <c r="S42" i="5"/>
  <c r="K42" i="5"/>
  <c r="J42" i="5"/>
  <c r="S41" i="5"/>
  <c r="K41" i="5"/>
  <c r="J41" i="5"/>
  <c r="S40" i="5"/>
  <c r="K40" i="5"/>
  <c r="J40" i="5"/>
  <c r="S39" i="5"/>
  <c r="V39" i="5"/>
  <c r="K39" i="5"/>
  <c r="J39" i="5"/>
  <c r="S38" i="5"/>
  <c r="K38" i="5"/>
  <c r="J38" i="5"/>
  <c r="S37" i="5"/>
  <c r="K37" i="5"/>
  <c r="J37" i="5"/>
  <c r="S36" i="5"/>
  <c r="V36" i="5"/>
  <c r="K36" i="5"/>
  <c r="J36" i="5"/>
  <c r="S35" i="5"/>
  <c r="K35" i="5"/>
  <c r="J35" i="5"/>
  <c r="S34" i="5"/>
  <c r="V34" i="5"/>
  <c r="K34" i="5"/>
  <c r="J34" i="5"/>
  <c r="S33" i="5"/>
  <c r="K33" i="5"/>
  <c r="J33" i="5"/>
  <c r="S32" i="5"/>
  <c r="V32" i="5"/>
  <c r="K32" i="5"/>
  <c r="J32" i="5"/>
  <c r="S31" i="5"/>
  <c r="V31" i="5"/>
  <c r="K31" i="5"/>
  <c r="J31" i="5"/>
  <c r="S30" i="5"/>
  <c r="K30" i="5"/>
  <c r="J30" i="5"/>
  <c r="S29" i="5"/>
  <c r="K29" i="5"/>
  <c r="J29" i="5"/>
  <c r="S28" i="5"/>
  <c r="K28" i="5"/>
  <c r="J28" i="5"/>
  <c r="S27" i="5"/>
  <c r="V27" i="5"/>
  <c r="K27" i="5"/>
  <c r="J27" i="5"/>
  <c r="S26" i="5"/>
  <c r="K26" i="5"/>
  <c r="J26" i="5"/>
  <c r="S25" i="5"/>
  <c r="K25" i="5"/>
  <c r="J25" i="5"/>
  <c r="S24" i="5"/>
  <c r="V24" i="5"/>
  <c r="K24" i="5"/>
  <c r="J24" i="5"/>
  <c r="S23" i="5"/>
  <c r="K23" i="5"/>
  <c r="J23" i="5"/>
  <c r="S22" i="5"/>
  <c r="V22" i="5"/>
  <c r="K22" i="5"/>
  <c r="J22" i="5"/>
  <c r="S21" i="5"/>
  <c r="V21" i="5"/>
  <c r="K21" i="5"/>
  <c r="J21" i="5"/>
  <c r="V20" i="5"/>
  <c r="S20" i="5"/>
  <c r="K20" i="5"/>
  <c r="J20" i="5"/>
  <c r="S19" i="5"/>
  <c r="K19" i="5"/>
  <c r="J19" i="5"/>
  <c r="S18" i="5"/>
  <c r="K18" i="5"/>
  <c r="J18" i="5"/>
  <c r="S17" i="5"/>
  <c r="V17" i="5"/>
  <c r="K17" i="5"/>
  <c r="J17" i="5"/>
  <c r="S16" i="5"/>
  <c r="K16" i="5"/>
  <c r="J16" i="5"/>
  <c r="S15" i="5"/>
  <c r="V16" i="5"/>
  <c r="K15" i="5"/>
  <c r="J15" i="5"/>
  <c r="S14" i="5"/>
  <c r="K14" i="5"/>
  <c r="J14" i="5"/>
  <c r="S13" i="5"/>
  <c r="K13" i="5"/>
  <c r="J13" i="5"/>
  <c r="S12" i="5"/>
  <c r="K12" i="5"/>
  <c r="J12" i="5"/>
  <c r="S11" i="5"/>
  <c r="V12" i="5"/>
  <c r="K11" i="5"/>
  <c r="J11" i="5"/>
  <c r="S10" i="5"/>
  <c r="K10" i="5"/>
  <c r="J10" i="5"/>
  <c r="S9" i="5"/>
  <c r="K9" i="5"/>
  <c r="J9" i="5"/>
  <c r="S8" i="5"/>
  <c r="V8" i="5"/>
  <c r="K8" i="5"/>
  <c r="J8" i="5"/>
  <c r="S7" i="5"/>
  <c r="K7" i="5"/>
  <c r="J7" i="5"/>
  <c r="S6" i="5"/>
  <c r="K6" i="5"/>
  <c r="J6" i="5"/>
  <c r="S5" i="5"/>
  <c r="K5" i="5"/>
  <c r="J5" i="5"/>
  <c r="S4" i="5"/>
  <c r="K4" i="5"/>
  <c r="J4" i="5"/>
  <c r="S3" i="5"/>
  <c r="V3" i="5"/>
  <c r="K3" i="5"/>
  <c r="J3" i="5"/>
  <c r="K2" i="5"/>
  <c r="J2" i="5"/>
  <c r="I13" i="4"/>
  <c r="F13" i="4"/>
  <c r="G13" i="4" s="1"/>
  <c r="I12" i="4"/>
  <c r="F12" i="4"/>
  <c r="G12" i="4" s="1"/>
  <c r="I11" i="4"/>
  <c r="F11" i="4"/>
  <c r="G11" i="4" s="1"/>
  <c r="I10" i="4"/>
  <c r="F10" i="4"/>
  <c r="G10" i="4" s="1"/>
  <c r="I9" i="4"/>
  <c r="F9" i="4"/>
  <c r="G9" i="4" s="1"/>
  <c r="I8" i="4"/>
  <c r="F8" i="4"/>
  <c r="G8" i="4" s="1"/>
  <c r="I7" i="4"/>
  <c r="F7" i="4"/>
  <c r="G7" i="4" s="1"/>
  <c r="I6" i="4"/>
  <c r="F6" i="4"/>
  <c r="G6" i="4" s="1"/>
  <c r="I5" i="4"/>
  <c r="F5" i="4"/>
  <c r="G5" i="4" s="1"/>
  <c r="I4" i="4"/>
  <c r="F4" i="4"/>
  <c r="G4" i="4" s="1"/>
  <c r="I3" i="4"/>
  <c r="F3" i="4"/>
  <c r="G3" i="4" s="1"/>
  <c r="F2" i="4"/>
  <c r="F15" i="3"/>
  <c r="E15" i="3"/>
  <c r="B15" i="3"/>
  <c r="F14" i="3"/>
  <c r="I14" i="3" s="1"/>
  <c r="E14" i="3"/>
  <c r="B14" i="3"/>
  <c r="F13" i="3"/>
  <c r="E13" i="3"/>
  <c r="B13" i="3"/>
  <c r="F12" i="3"/>
  <c r="E12" i="3"/>
  <c r="B12" i="3"/>
  <c r="D12" i="3" s="1"/>
  <c r="F11" i="3"/>
  <c r="I11" i="3" s="1"/>
  <c r="E11" i="3"/>
  <c r="G11" i="3" s="1"/>
  <c r="B11" i="3"/>
  <c r="F10" i="3"/>
  <c r="E10" i="3"/>
  <c r="B10" i="3"/>
  <c r="D10" i="3" s="1"/>
  <c r="F9" i="3"/>
  <c r="E9" i="3"/>
  <c r="G9" i="3" s="1"/>
  <c r="B9" i="3"/>
  <c r="F8" i="3"/>
  <c r="I8" i="3" s="1"/>
  <c r="E8" i="3"/>
  <c r="B8" i="3"/>
  <c r="F7" i="3"/>
  <c r="E7" i="3"/>
  <c r="B7" i="3"/>
  <c r="F6" i="3"/>
  <c r="I6" i="3" s="1"/>
  <c r="E6" i="3"/>
  <c r="B6" i="3"/>
  <c r="F5" i="3"/>
  <c r="E5" i="3"/>
  <c r="B5" i="3"/>
  <c r="F4" i="3"/>
  <c r="E4" i="3"/>
  <c r="B4" i="3"/>
  <c r="E3" i="3"/>
  <c r="B3" i="3"/>
  <c r="B2" i="3"/>
  <c r="BL15" i="2"/>
  <c r="BH15" i="2"/>
  <c r="BD15" i="2"/>
  <c r="AZ15" i="2"/>
  <c r="AV15" i="2"/>
  <c r="AR15" i="2"/>
  <c r="AN15" i="2"/>
  <c r="AJ15" i="2"/>
  <c r="AF15" i="2"/>
  <c r="AB15" i="2"/>
  <c r="X15" i="2"/>
  <c r="T15" i="2"/>
  <c r="R15" i="2"/>
  <c r="Q15" i="2"/>
  <c r="P15" i="2"/>
  <c r="O15" i="2"/>
  <c r="N15" i="2"/>
  <c r="M15" i="2"/>
  <c r="L15" i="2"/>
  <c r="K15" i="2"/>
  <c r="J15" i="2"/>
  <c r="I15" i="2"/>
  <c r="H15" i="2"/>
  <c r="G15" i="2"/>
  <c r="E15" i="2"/>
  <c r="D15" i="2"/>
  <c r="B15" i="2"/>
  <c r="BL14" i="2"/>
  <c r="BH14" i="2"/>
  <c r="BJ14" i="2" s="1"/>
  <c r="BD14" i="2"/>
  <c r="AZ14" i="2"/>
  <c r="AV14" i="2"/>
  <c r="AR14" i="2"/>
  <c r="AT14" i="2" s="1"/>
  <c r="AN14" i="2"/>
  <c r="AJ14" i="2"/>
  <c r="AF14" i="2"/>
  <c r="AB14" i="2"/>
  <c r="AD14" i="2" s="1"/>
  <c r="X14" i="2"/>
  <c r="T14" i="2"/>
  <c r="R14" i="2"/>
  <c r="S14" i="2" s="1"/>
  <c r="Q14" i="2"/>
  <c r="P14" i="2"/>
  <c r="O14" i="2"/>
  <c r="N14" i="2"/>
  <c r="M14" i="2"/>
  <c r="L14" i="2"/>
  <c r="K14" i="2"/>
  <c r="J14" i="2"/>
  <c r="I14" i="2"/>
  <c r="H14" i="2"/>
  <c r="G14" i="2"/>
  <c r="E14" i="2"/>
  <c r="F14" i="2" s="1"/>
  <c r="B14" i="2"/>
  <c r="D14" i="2" s="1"/>
  <c r="BL13" i="2"/>
  <c r="BH13" i="2"/>
  <c r="BD13" i="2"/>
  <c r="AZ13" i="2"/>
  <c r="AV13" i="2"/>
  <c r="AR13" i="2"/>
  <c r="AN13" i="2"/>
  <c r="AJ13" i="2"/>
  <c r="AF13" i="2"/>
  <c r="AB13" i="2"/>
  <c r="X13" i="2"/>
  <c r="T13" i="2"/>
  <c r="R13" i="2"/>
  <c r="Q13" i="2"/>
  <c r="P13" i="2"/>
  <c r="O13" i="2"/>
  <c r="N13" i="2"/>
  <c r="M13" i="2"/>
  <c r="L13" i="2"/>
  <c r="AU14" i="2" s="1"/>
  <c r="K13" i="2"/>
  <c r="J13" i="2"/>
  <c r="I13" i="2"/>
  <c r="H13" i="2"/>
  <c r="G13" i="2"/>
  <c r="E13" i="2"/>
  <c r="B13" i="2"/>
  <c r="BN14" i="2" s="1"/>
  <c r="BL12" i="2"/>
  <c r="BH12" i="2"/>
  <c r="BD12" i="2"/>
  <c r="AZ12" i="2"/>
  <c r="AV12" i="2"/>
  <c r="AR12" i="2"/>
  <c r="AN12" i="2"/>
  <c r="AJ12" i="2"/>
  <c r="AF12" i="2"/>
  <c r="AB12" i="2"/>
  <c r="X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E12" i="2"/>
  <c r="B12" i="2"/>
  <c r="BL11" i="2"/>
  <c r="BH11" i="2"/>
  <c r="BD11" i="2"/>
  <c r="AZ11" i="2"/>
  <c r="AV11" i="2"/>
  <c r="AR11" i="2"/>
  <c r="AN11" i="2"/>
  <c r="AJ11" i="2"/>
  <c r="AF11" i="2"/>
  <c r="AB11" i="2"/>
  <c r="X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E11" i="2"/>
  <c r="B11" i="2"/>
  <c r="BL10" i="2"/>
  <c r="BH10" i="2"/>
  <c r="BD10" i="2"/>
  <c r="AZ10" i="2"/>
  <c r="AV10" i="2"/>
  <c r="AR10" i="2"/>
  <c r="AN10" i="2"/>
  <c r="AJ10" i="2"/>
  <c r="AF10" i="2"/>
  <c r="AB10" i="2"/>
  <c r="X10" i="2"/>
  <c r="T10" i="2"/>
  <c r="R10" i="2"/>
  <c r="Q10" i="2"/>
  <c r="P10" i="2"/>
  <c r="O10" i="2"/>
  <c r="N10" i="2"/>
  <c r="M10" i="2"/>
  <c r="L10" i="2"/>
  <c r="K10" i="2"/>
  <c r="J10" i="2"/>
  <c r="I10" i="2"/>
  <c r="H10" i="2"/>
  <c r="G10" i="2"/>
  <c r="E10" i="2"/>
  <c r="B10" i="2"/>
  <c r="BL9" i="2"/>
  <c r="BH9" i="2"/>
  <c r="BD9" i="2"/>
  <c r="AZ9" i="2"/>
  <c r="AV9" i="2"/>
  <c r="AR9" i="2"/>
  <c r="AN9" i="2"/>
  <c r="AJ9" i="2"/>
  <c r="AF9" i="2"/>
  <c r="AB9" i="2"/>
  <c r="X9" i="2"/>
  <c r="T9" i="2"/>
  <c r="R9" i="2"/>
  <c r="Q9" i="2"/>
  <c r="P9" i="2"/>
  <c r="O9" i="2"/>
  <c r="N9" i="2"/>
  <c r="M9" i="2"/>
  <c r="L9" i="2"/>
  <c r="K9" i="2"/>
  <c r="J9" i="2"/>
  <c r="I9" i="2"/>
  <c r="H9" i="2"/>
  <c r="G9" i="2"/>
  <c r="E9" i="2"/>
  <c r="B9" i="2"/>
  <c r="BN10" i="2" s="1"/>
  <c r="BL8" i="2"/>
  <c r="BH8" i="2"/>
  <c r="BD8" i="2"/>
  <c r="AZ8" i="2"/>
  <c r="AV8" i="2"/>
  <c r="AR8" i="2"/>
  <c r="AN8" i="2"/>
  <c r="AJ8" i="2"/>
  <c r="AF8" i="2"/>
  <c r="AB8" i="2"/>
  <c r="X8" i="2"/>
  <c r="T8" i="2"/>
  <c r="R8" i="2"/>
  <c r="Q8" i="2"/>
  <c r="P8" i="2"/>
  <c r="O8" i="2"/>
  <c r="N8" i="2"/>
  <c r="M8" i="2"/>
  <c r="L8" i="2"/>
  <c r="K8" i="2"/>
  <c r="J8" i="2"/>
  <c r="I8" i="2"/>
  <c r="H8" i="2"/>
  <c r="G8" i="2"/>
  <c r="E8" i="2"/>
  <c r="B8" i="2"/>
  <c r="BL7" i="2"/>
  <c r="BH7" i="2"/>
  <c r="BD7" i="2"/>
  <c r="AZ7" i="2"/>
  <c r="AV7" i="2"/>
  <c r="AR7" i="2"/>
  <c r="AN7" i="2"/>
  <c r="AJ7" i="2"/>
  <c r="AF7" i="2"/>
  <c r="AB7" i="2"/>
  <c r="X7" i="2"/>
  <c r="T7" i="2"/>
  <c r="R7" i="2"/>
  <c r="Q7" i="2"/>
  <c r="P7" i="2"/>
  <c r="O7" i="2"/>
  <c r="N7" i="2"/>
  <c r="M7" i="2"/>
  <c r="L7" i="2"/>
  <c r="K7" i="2"/>
  <c r="AQ8" i="2" s="1"/>
  <c r="J7" i="2"/>
  <c r="I7" i="2"/>
  <c r="H7" i="2"/>
  <c r="G7" i="2"/>
  <c r="E7" i="2"/>
  <c r="B7" i="2"/>
  <c r="C7" i="2" s="1"/>
  <c r="BL6" i="2"/>
  <c r="BH6" i="2"/>
  <c r="BD6" i="2"/>
  <c r="AZ6" i="2"/>
  <c r="AV6" i="2"/>
  <c r="AR6" i="2"/>
  <c r="AN6" i="2"/>
  <c r="AJ6" i="2"/>
  <c r="AK6" i="2" s="1"/>
  <c r="AF6" i="2"/>
  <c r="AB6" i="2"/>
  <c r="X6" i="2"/>
  <c r="T6" i="2"/>
  <c r="R6" i="2"/>
  <c r="Q6" i="2"/>
  <c r="P6" i="2"/>
  <c r="O6" i="2"/>
  <c r="N6" i="2"/>
  <c r="M6" i="2"/>
  <c r="L6" i="2"/>
  <c r="K6" i="2"/>
  <c r="J6" i="2"/>
  <c r="I6" i="2"/>
  <c r="H6" i="2"/>
  <c r="G6" i="2"/>
  <c r="E6" i="2"/>
  <c r="B6" i="2"/>
  <c r="BL5" i="2"/>
  <c r="BH5" i="2"/>
  <c r="BD5" i="2"/>
  <c r="AZ5" i="2"/>
  <c r="BA5" i="2" s="1"/>
  <c r="AV5" i="2"/>
  <c r="AR5" i="2"/>
  <c r="AN5" i="2"/>
  <c r="AJ5" i="2"/>
  <c r="AK5" i="2" s="1"/>
  <c r="AF5" i="2"/>
  <c r="AB5" i="2"/>
  <c r="X5" i="2"/>
  <c r="T5" i="2"/>
  <c r="R5" i="2"/>
  <c r="Q5" i="2"/>
  <c r="P5" i="2"/>
  <c r="O5" i="2"/>
  <c r="BG6" i="2" s="1"/>
  <c r="N5" i="2"/>
  <c r="M5" i="2"/>
  <c r="L5" i="2"/>
  <c r="K5" i="2"/>
  <c r="J5" i="2"/>
  <c r="I5" i="2"/>
  <c r="H5" i="2"/>
  <c r="G5" i="2"/>
  <c r="E5" i="2"/>
  <c r="B5" i="2"/>
  <c r="BL4" i="2"/>
  <c r="BM4" i="2" s="1"/>
  <c r="BH4" i="2"/>
  <c r="BD4" i="2"/>
  <c r="AZ4" i="2"/>
  <c r="AV4" i="2"/>
  <c r="AW4" i="2" s="1"/>
  <c r="AR4" i="2"/>
  <c r="AN4" i="2"/>
  <c r="AJ4" i="2"/>
  <c r="AF4" i="2"/>
  <c r="AB4" i="2"/>
  <c r="X4" i="2"/>
  <c r="T4" i="2"/>
  <c r="R4" i="2"/>
  <c r="Q4" i="2"/>
  <c r="P4" i="2"/>
  <c r="O4" i="2"/>
  <c r="N4" i="2"/>
  <c r="M4" i="2"/>
  <c r="L4" i="2"/>
  <c r="K4" i="2"/>
  <c r="J4" i="2"/>
  <c r="I4" i="2"/>
  <c r="H4" i="2"/>
  <c r="G4" i="2"/>
  <c r="E4" i="2"/>
  <c r="B4" i="2"/>
  <c r="D6" i="2" s="1"/>
  <c r="R3" i="2"/>
  <c r="S3" i="2" s="1"/>
  <c r="Q3" i="2"/>
  <c r="P3" i="2"/>
  <c r="O3" i="2"/>
  <c r="N3" i="2"/>
  <c r="M3" i="2"/>
  <c r="L3" i="2"/>
  <c r="K3" i="2"/>
  <c r="J3" i="2"/>
  <c r="I3" i="2"/>
  <c r="H3" i="2"/>
  <c r="G3" i="2"/>
  <c r="E3" i="2"/>
  <c r="B3" i="2"/>
  <c r="B2" i="2"/>
  <c r="BL15" i="1"/>
  <c r="BH15" i="1"/>
  <c r="BD15" i="1"/>
  <c r="AZ15" i="1"/>
  <c r="AV15" i="1"/>
  <c r="AR15" i="1"/>
  <c r="AN15" i="1"/>
  <c r="AJ15" i="1"/>
  <c r="AF15" i="1"/>
  <c r="AB15" i="1"/>
  <c r="X15" i="1"/>
  <c r="T15" i="1"/>
  <c r="R15" i="1"/>
  <c r="Q15" i="1"/>
  <c r="P15" i="1"/>
  <c r="O15" i="1"/>
  <c r="N15" i="1"/>
  <c r="M15" i="1"/>
  <c r="L15" i="1"/>
  <c r="K15" i="1"/>
  <c r="J15" i="1"/>
  <c r="I15" i="1"/>
  <c r="H15" i="1"/>
  <c r="BL14" i="1"/>
  <c r="BH14" i="1"/>
  <c r="BD14" i="1"/>
  <c r="AZ14" i="1"/>
  <c r="AV14" i="1"/>
  <c r="AR14" i="1"/>
  <c r="AN14" i="1"/>
  <c r="AJ14" i="1"/>
  <c r="AF14" i="1"/>
  <c r="AB14" i="1"/>
  <c r="X14" i="1"/>
  <c r="T14" i="1"/>
  <c r="R14" i="1"/>
  <c r="Q14" i="1"/>
  <c r="BK15" i="1" s="1"/>
  <c r="P14" i="1"/>
  <c r="O14" i="1"/>
  <c r="N14" i="1"/>
  <c r="M14" i="1"/>
  <c r="L14" i="1"/>
  <c r="K14" i="1"/>
  <c r="J14" i="1"/>
  <c r="I14" i="1"/>
  <c r="H14" i="1"/>
  <c r="BL13" i="1"/>
  <c r="BH13" i="1"/>
  <c r="BD13" i="1"/>
  <c r="AZ13" i="1"/>
  <c r="AV13" i="1"/>
  <c r="AR13" i="1"/>
  <c r="AN13" i="1"/>
  <c r="AJ13" i="1"/>
  <c r="AF13" i="1"/>
  <c r="AB13" i="1"/>
  <c r="X13" i="1"/>
  <c r="T13" i="1"/>
  <c r="R13" i="1"/>
  <c r="Q13" i="1"/>
  <c r="P13" i="1"/>
  <c r="O13" i="1"/>
  <c r="N13" i="1"/>
  <c r="M13" i="1"/>
  <c r="L13" i="1"/>
  <c r="K13" i="1"/>
  <c r="J13" i="1"/>
  <c r="I13" i="1"/>
  <c r="H13" i="1"/>
  <c r="BL12" i="1"/>
  <c r="BH12" i="1"/>
  <c r="BD12" i="1"/>
  <c r="AZ12" i="1"/>
  <c r="AV12" i="1"/>
  <c r="AR12" i="1"/>
  <c r="AN12" i="1"/>
  <c r="AJ12" i="1"/>
  <c r="AF12" i="1"/>
  <c r="AB12" i="1"/>
  <c r="X12" i="1"/>
  <c r="T12" i="1"/>
  <c r="R12" i="1"/>
  <c r="Q12" i="1"/>
  <c r="P12" i="1"/>
  <c r="O12" i="1"/>
  <c r="N12" i="1"/>
  <c r="M12" i="1"/>
  <c r="L12" i="1"/>
  <c r="K12" i="1"/>
  <c r="J12" i="1"/>
  <c r="I12" i="1"/>
  <c r="AI13" i="1" s="1"/>
  <c r="H12" i="1"/>
  <c r="BL11" i="1"/>
  <c r="BH11" i="1"/>
  <c r="BD11" i="1"/>
  <c r="AZ11" i="1"/>
  <c r="AV11" i="1"/>
  <c r="AR11" i="1"/>
  <c r="AN11" i="1"/>
  <c r="AJ11" i="1"/>
  <c r="AF11" i="1"/>
  <c r="AB11" i="1"/>
  <c r="X11" i="1"/>
  <c r="T11" i="1"/>
  <c r="R11" i="1"/>
  <c r="Q11" i="1"/>
  <c r="P11" i="1"/>
  <c r="O11" i="1"/>
  <c r="N11" i="1"/>
  <c r="M11" i="1"/>
  <c r="L11" i="1"/>
  <c r="K11" i="1"/>
  <c r="J11" i="1"/>
  <c r="I11" i="1"/>
  <c r="H11" i="1"/>
  <c r="BL10" i="1"/>
  <c r="BH10" i="1"/>
  <c r="BD10" i="1"/>
  <c r="AZ10" i="1"/>
  <c r="AV10" i="1"/>
  <c r="AR10" i="1"/>
  <c r="AN10" i="1"/>
  <c r="AJ10" i="1"/>
  <c r="AF10" i="1"/>
  <c r="AB10" i="1"/>
  <c r="X10" i="1"/>
  <c r="T10" i="1"/>
  <c r="R10" i="1"/>
  <c r="Q10" i="1"/>
  <c r="BK11" i="1" s="1"/>
  <c r="P10" i="1"/>
  <c r="O10" i="1"/>
  <c r="BG11" i="1" s="1"/>
  <c r="N10" i="1"/>
  <c r="M10" i="1"/>
  <c r="L10" i="1"/>
  <c r="K10" i="1"/>
  <c r="J10" i="1"/>
  <c r="I10" i="1"/>
  <c r="H10" i="1"/>
  <c r="BL9" i="1"/>
  <c r="BH9" i="1"/>
  <c r="BD9" i="1"/>
  <c r="AZ9" i="1"/>
  <c r="AV9" i="1"/>
  <c r="AR9" i="1"/>
  <c r="AN9" i="1"/>
  <c r="AJ9" i="1"/>
  <c r="AF9" i="1"/>
  <c r="AB9" i="1"/>
  <c r="X9" i="1"/>
  <c r="T9" i="1"/>
  <c r="R9" i="1"/>
  <c r="Q9" i="1"/>
  <c r="P9" i="1"/>
  <c r="O9" i="1"/>
  <c r="BG10" i="1" s="1"/>
  <c r="N9" i="1"/>
  <c r="M9" i="1"/>
  <c r="L9" i="1"/>
  <c r="K9" i="1"/>
  <c r="J9" i="1"/>
  <c r="I9" i="1"/>
  <c r="H9" i="1"/>
  <c r="BL8" i="1"/>
  <c r="BH8" i="1"/>
  <c r="BD8" i="1"/>
  <c r="AZ8" i="1"/>
  <c r="AV8" i="1"/>
  <c r="AR8" i="1"/>
  <c r="AN8" i="1"/>
  <c r="AJ8" i="1"/>
  <c r="AF8" i="1"/>
  <c r="AB8" i="1"/>
  <c r="X8" i="1"/>
  <c r="T8" i="1"/>
  <c r="R8" i="1"/>
  <c r="Q8" i="1"/>
  <c r="P8" i="1"/>
  <c r="O8" i="1"/>
  <c r="N8" i="1"/>
  <c r="M8" i="1"/>
  <c r="L8" i="1"/>
  <c r="K8" i="1"/>
  <c r="J8" i="1"/>
  <c r="I8" i="1"/>
  <c r="H8" i="1"/>
  <c r="BL7" i="1"/>
  <c r="BH7" i="1"/>
  <c r="BD7" i="1"/>
  <c r="AZ7" i="1"/>
  <c r="AV7" i="1"/>
  <c r="AR7" i="1"/>
  <c r="AN7" i="1"/>
  <c r="AJ7" i="1"/>
  <c r="AF7" i="1"/>
  <c r="AB7" i="1"/>
  <c r="X7" i="1"/>
  <c r="T7" i="1"/>
  <c r="R7" i="1"/>
  <c r="Q7" i="1"/>
  <c r="P7" i="1"/>
  <c r="O7" i="1"/>
  <c r="N7" i="1"/>
  <c r="M7" i="1"/>
  <c r="AY8" i="1" s="1"/>
  <c r="L7" i="1"/>
  <c r="K7" i="1"/>
  <c r="J7" i="1"/>
  <c r="I7" i="1"/>
  <c r="H7" i="1"/>
  <c r="BL6" i="1"/>
  <c r="BH6" i="1"/>
  <c r="BD6" i="1"/>
  <c r="AZ6" i="1"/>
  <c r="AV6" i="1"/>
  <c r="AR6" i="1"/>
  <c r="AN6" i="1"/>
  <c r="AJ6" i="1"/>
  <c r="AF6" i="1"/>
  <c r="AB6" i="1"/>
  <c r="X6" i="1"/>
  <c r="T6" i="1"/>
  <c r="R6" i="1"/>
  <c r="Q6" i="1"/>
  <c r="P6" i="1"/>
  <c r="O6" i="1"/>
  <c r="N6" i="1"/>
  <c r="M6" i="1"/>
  <c r="L6" i="1"/>
  <c r="AU7" i="1" s="1"/>
  <c r="K6" i="1"/>
  <c r="AQ7" i="1" s="1"/>
  <c r="J6" i="1"/>
  <c r="I6" i="1"/>
  <c r="AI7" i="1" s="1"/>
  <c r="H6" i="1"/>
  <c r="BL5" i="1"/>
  <c r="BH5" i="1"/>
  <c r="BD5" i="1"/>
  <c r="AZ5" i="1"/>
  <c r="AV5" i="1"/>
  <c r="AR5" i="1"/>
  <c r="AN5" i="1"/>
  <c r="AJ5" i="1"/>
  <c r="AF5" i="1"/>
  <c r="AB5" i="1"/>
  <c r="X5" i="1"/>
  <c r="T5" i="1"/>
  <c r="R5" i="1"/>
  <c r="Q5" i="1"/>
  <c r="P5" i="1"/>
  <c r="O5" i="1"/>
  <c r="N5" i="1"/>
  <c r="M5" i="1"/>
  <c r="L5" i="1"/>
  <c r="K5" i="1"/>
  <c r="AQ6" i="1" s="1"/>
  <c r="J5" i="1"/>
  <c r="I5" i="1"/>
  <c r="H5" i="1"/>
  <c r="BL4" i="1"/>
  <c r="BH4" i="1"/>
  <c r="BK4" i="1" s="1"/>
  <c r="BD4" i="1"/>
  <c r="AZ4" i="1"/>
  <c r="AV4" i="1"/>
  <c r="AR4" i="1"/>
  <c r="AN4" i="1"/>
  <c r="AJ4" i="1"/>
  <c r="AF4" i="1"/>
  <c r="AB4" i="1"/>
  <c r="X4" i="1"/>
  <c r="T4" i="1"/>
  <c r="R4" i="1"/>
  <c r="Q4" i="1"/>
  <c r="BO5" i="1" s="1"/>
  <c r="P4" i="1"/>
  <c r="O4" i="1"/>
  <c r="N4" i="1"/>
  <c r="M4" i="1"/>
  <c r="L4" i="1"/>
  <c r="K4" i="1"/>
  <c r="J4" i="1"/>
  <c r="AM5" i="1" s="1"/>
  <c r="I4" i="1"/>
  <c r="H4" i="1"/>
  <c r="R3" i="1"/>
  <c r="Q3" i="1"/>
  <c r="P3" i="1"/>
  <c r="O3" i="1"/>
  <c r="N3" i="1"/>
  <c r="M3" i="1"/>
  <c r="AY4" i="1" s="1"/>
  <c r="L3" i="1"/>
  <c r="K3" i="1"/>
  <c r="J3" i="1"/>
  <c r="I3" i="1"/>
  <c r="H3" i="1"/>
  <c r="AU15" i="1"/>
  <c r="AE15" i="1"/>
  <c r="BG14" i="1"/>
  <c r="AQ14" i="1"/>
  <c r="BG13" i="1"/>
  <c r="BC13" i="1"/>
  <c r="AM13" i="1"/>
  <c r="BO12" i="1"/>
  <c r="AY12" i="1"/>
  <c r="AI12" i="1"/>
  <c r="AU11" i="1"/>
  <c r="AE11" i="1"/>
  <c r="AQ10" i="1"/>
  <c r="BC9" i="1"/>
  <c r="AM9" i="1"/>
  <c r="AI8" i="1"/>
  <c r="BO4" i="1"/>
  <c r="AI4" i="1"/>
  <c r="G15" i="1"/>
  <c r="G14" i="1"/>
  <c r="G13" i="1"/>
  <c r="AA14" i="1" s="1"/>
  <c r="G12" i="1"/>
  <c r="G11" i="1"/>
  <c r="G10" i="1"/>
  <c r="G9" i="1"/>
  <c r="AA10" i="1" s="1"/>
  <c r="G8" i="1"/>
  <c r="G7" i="1"/>
  <c r="G6" i="1"/>
  <c r="G5" i="1"/>
  <c r="G4" i="1"/>
  <c r="G3" i="1"/>
  <c r="E15" i="1"/>
  <c r="E14" i="1"/>
  <c r="E13" i="1"/>
  <c r="E12" i="1"/>
  <c r="E11" i="1"/>
  <c r="E10" i="1"/>
  <c r="E9" i="1"/>
  <c r="E8" i="1"/>
  <c r="W9" i="1" s="1"/>
  <c r="E7" i="1"/>
  <c r="E6" i="1"/>
  <c r="E5" i="1"/>
  <c r="E4" i="1"/>
  <c r="E3" i="1"/>
  <c r="B15" i="1"/>
  <c r="B14" i="1"/>
  <c r="B13" i="1"/>
  <c r="B12" i="1"/>
  <c r="B11" i="1"/>
  <c r="B10" i="1"/>
  <c r="B9" i="1"/>
  <c r="B8" i="1"/>
  <c r="B7" i="1"/>
  <c r="D7" i="1" s="1"/>
  <c r="B6" i="1"/>
  <c r="B5" i="1"/>
  <c r="B4" i="1"/>
  <c r="B3" i="1"/>
  <c r="B2" i="1"/>
  <c r="D15" i="1" l="1"/>
  <c r="T3" i="5"/>
  <c r="BK5" i="2"/>
  <c r="T67" i="5"/>
  <c r="T83" i="5"/>
  <c r="T91" i="5"/>
  <c r="T99" i="5"/>
  <c r="T107" i="5"/>
  <c r="T115" i="5"/>
  <c r="T123" i="5"/>
  <c r="S3" i="1"/>
  <c r="D10" i="1"/>
  <c r="AA9" i="1"/>
  <c r="AU4" i="1"/>
  <c r="BK8" i="1"/>
  <c r="BC14" i="1"/>
  <c r="AM14" i="2"/>
  <c r="F15" i="1"/>
  <c r="BC5" i="1"/>
  <c r="BG6" i="1"/>
  <c r="AE7" i="1"/>
  <c r="BK7" i="1"/>
  <c r="BO8" i="1"/>
  <c r="C5" i="1"/>
  <c r="AQ5" i="1"/>
  <c r="AY7" i="1"/>
  <c r="BG9" i="1"/>
  <c r="AI11" i="1"/>
  <c r="AM12" i="1"/>
  <c r="AQ13" i="1"/>
  <c r="AU14" i="1"/>
  <c r="AY15" i="1"/>
  <c r="S7" i="1"/>
  <c r="D14" i="1"/>
  <c r="T124" i="5"/>
  <c r="S4" i="1"/>
  <c r="D13" i="1"/>
  <c r="F6" i="1"/>
  <c r="F14" i="1"/>
  <c r="F9" i="1"/>
  <c r="BG5" i="1"/>
  <c r="AE6" i="1"/>
  <c r="BK6" i="1"/>
  <c r="BO7" i="1"/>
  <c r="AM8" i="1"/>
  <c r="AQ9" i="1"/>
  <c r="AU10" i="1"/>
  <c r="AQ6" i="2"/>
  <c r="AA8" i="2"/>
  <c r="F7" i="1"/>
  <c r="C9" i="1"/>
  <c r="D9" i="1"/>
  <c r="AA6" i="1"/>
  <c r="AA15" i="1"/>
  <c r="AY5" i="1"/>
  <c r="AE4" i="1"/>
  <c r="BC6" i="1"/>
  <c r="AI5" i="1"/>
  <c r="BG7" i="1"/>
  <c r="AM6" i="1"/>
  <c r="AE8" i="1"/>
  <c r="AI9" i="1"/>
  <c r="BO9" i="1"/>
  <c r="AU8" i="1"/>
  <c r="AM10" i="1"/>
  <c r="AY9" i="1"/>
  <c r="AQ11" i="1"/>
  <c r="BC10" i="1"/>
  <c r="AU12" i="1"/>
  <c r="AY13" i="1"/>
  <c r="AE12" i="1"/>
  <c r="BK12" i="1"/>
  <c r="BO13" i="1"/>
  <c r="BG15" i="1"/>
  <c r="AM14" i="1"/>
  <c r="AQ15" i="1"/>
  <c r="AA7" i="1"/>
  <c r="W5" i="1"/>
  <c r="C4" i="1"/>
  <c r="C12" i="1"/>
  <c r="T18" i="5"/>
  <c r="T4" i="5"/>
  <c r="T12" i="5"/>
  <c r="T28" i="5"/>
  <c r="T36" i="5"/>
  <c r="T44" i="5"/>
  <c r="T9" i="5"/>
  <c r="T17" i="5"/>
  <c r="T33" i="5"/>
  <c r="T41" i="5"/>
  <c r="T49" i="5"/>
  <c r="T64" i="5"/>
  <c r="T72" i="5"/>
  <c r="T80" i="5"/>
  <c r="T88" i="5"/>
  <c r="T96" i="5"/>
  <c r="T104" i="5"/>
  <c r="T112" i="5"/>
  <c r="T120" i="5"/>
  <c r="T84" i="5"/>
  <c r="T92" i="5"/>
  <c r="T100" i="5"/>
  <c r="T11" i="5"/>
  <c r="T19" i="5"/>
  <c r="T27" i="5"/>
  <c r="T35" i="5"/>
  <c r="T43" i="5"/>
  <c r="T51" i="5"/>
  <c r="T93" i="5"/>
  <c r="T7" i="5"/>
  <c r="T71" i="5"/>
  <c r="T79" i="5"/>
  <c r="T95" i="5"/>
  <c r="U41" i="5"/>
  <c r="U10" i="5"/>
  <c r="U46" i="5"/>
  <c r="T5" i="5"/>
  <c r="T85" i="5"/>
  <c r="T10" i="5"/>
  <c r="T26" i="5"/>
  <c r="T34" i="5"/>
  <c r="T42" i="5"/>
  <c r="T50" i="5"/>
  <c r="T58" i="5"/>
  <c r="T66" i="5"/>
  <c r="T74" i="5"/>
  <c r="T82" i="5"/>
  <c r="T90" i="5"/>
  <c r="T98" i="5"/>
  <c r="T106" i="5"/>
  <c r="T114" i="5"/>
  <c r="T122" i="5"/>
  <c r="U78" i="5"/>
  <c r="U19" i="5"/>
  <c r="U21" i="5"/>
  <c r="U48" i="5"/>
  <c r="U61" i="5"/>
  <c r="U82" i="5"/>
  <c r="U84" i="5"/>
  <c r="U86" i="5"/>
  <c r="U88" i="5"/>
  <c r="U123" i="5"/>
  <c r="U34" i="5"/>
  <c r="U38" i="5"/>
  <c r="U121" i="5"/>
  <c r="U3" i="5"/>
  <c r="U9" i="5"/>
  <c r="U26" i="5"/>
  <c r="U130" i="5"/>
  <c r="T130" i="5"/>
  <c r="U45" i="5"/>
  <c r="U77" i="5"/>
  <c r="U118" i="5"/>
  <c r="U122" i="5"/>
  <c r="U17" i="5"/>
  <c r="U23" i="5"/>
  <c r="U52" i="5"/>
  <c r="U54" i="5"/>
  <c r="U56" i="5"/>
  <c r="U63" i="5"/>
  <c r="U73" i="5"/>
  <c r="U94" i="5"/>
  <c r="U125" i="5"/>
  <c r="AY6" i="2"/>
  <c r="U5" i="5"/>
  <c r="U14" i="5"/>
  <c r="BN12" i="2"/>
  <c r="AU5" i="2"/>
  <c r="U42" i="5"/>
  <c r="U90" i="5"/>
  <c r="U101" i="5"/>
  <c r="AE5" i="2"/>
  <c r="BC6" i="2"/>
  <c r="BC14" i="2"/>
  <c r="U106" i="5"/>
  <c r="AE10" i="2"/>
  <c r="AE14" i="2"/>
  <c r="BK6" i="2"/>
  <c r="AY8" i="2"/>
  <c r="BK10" i="2"/>
  <c r="AY12" i="2"/>
  <c r="U24" i="5"/>
  <c r="U59" i="5"/>
  <c r="U80" i="5"/>
  <c r="U132" i="5"/>
  <c r="U20" i="5"/>
  <c r="U22" i="5"/>
  <c r="U57" i="5"/>
  <c r="U74" i="5"/>
  <c r="U76" i="5"/>
  <c r="U126" i="5"/>
  <c r="AU10" i="2"/>
  <c r="U18" i="5"/>
  <c r="U89" i="5"/>
  <c r="U113" i="5"/>
  <c r="U13" i="5"/>
  <c r="U37" i="5"/>
  <c r="U49" i="5"/>
  <c r="U60" i="5"/>
  <c r="U79" i="5"/>
  <c r="U81" i="5"/>
  <c r="U83" i="5"/>
  <c r="U85" i="5"/>
  <c r="U87" i="5"/>
  <c r="U95" i="5"/>
  <c r="U50" i="5"/>
  <c r="D11" i="1"/>
  <c r="C13" i="1"/>
  <c r="F10" i="1"/>
  <c r="S6" i="2"/>
  <c r="U28" i="5"/>
  <c r="U51" i="5"/>
  <c r="U53" i="5"/>
  <c r="U55" i="5"/>
  <c r="U66" i="5"/>
  <c r="U70" i="5"/>
  <c r="U92" i="5"/>
  <c r="U110" i="5"/>
  <c r="U129" i="5"/>
  <c r="F3" i="1"/>
  <c r="F11" i="1"/>
  <c r="S15" i="1"/>
  <c r="AM8" i="2"/>
  <c r="BC10" i="2"/>
  <c r="W14" i="2"/>
  <c r="U31" i="5"/>
  <c r="U98" i="5"/>
  <c r="U109" i="5"/>
  <c r="U127" i="5"/>
  <c r="T20" i="5"/>
  <c r="T52" i="5"/>
  <c r="T60" i="5"/>
  <c r="T108" i="5"/>
  <c r="F12" i="1"/>
  <c r="V14" i="2"/>
  <c r="U6" i="5"/>
  <c r="U44" i="5"/>
  <c r="U62" i="5"/>
  <c r="U91" i="5"/>
  <c r="U102" i="5"/>
  <c r="U105" i="5"/>
  <c r="U114" i="5"/>
  <c r="U119" i="5"/>
  <c r="T21" i="5"/>
  <c r="T29" i="5"/>
  <c r="T53" i="5"/>
  <c r="T61" i="5"/>
  <c r="F5" i="1"/>
  <c r="F13" i="1"/>
  <c r="AM13" i="2"/>
  <c r="U25" i="5"/>
  <c r="U27" i="5"/>
  <c r="U29" i="5"/>
  <c r="U33" i="5"/>
  <c r="U58" i="5"/>
  <c r="U93" i="5"/>
  <c r="T102" i="5"/>
  <c r="U65" i="5"/>
  <c r="U69" i="5"/>
  <c r="U97" i="5"/>
  <c r="U117" i="5"/>
  <c r="T15" i="5"/>
  <c r="T23" i="5"/>
  <c r="T31" i="5"/>
  <c r="T47" i="5"/>
  <c r="T55" i="5"/>
  <c r="T63" i="5"/>
  <c r="T87" i="5"/>
  <c r="T103" i="5"/>
  <c r="T111" i="5"/>
  <c r="T119" i="5"/>
  <c r="T127" i="5"/>
  <c r="W10" i="1"/>
  <c r="W4" i="1"/>
  <c r="AA5" i="1"/>
  <c r="S11" i="1"/>
  <c r="AY11" i="1"/>
  <c r="W12" i="1"/>
  <c r="AA13" i="1"/>
  <c r="AI15" i="1"/>
  <c r="BO15" i="1"/>
  <c r="W8" i="2"/>
  <c r="AM10" i="2"/>
  <c r="BK14" i="2"/>
  <c r="U47" i="5"/>
  <c r="T24" i="5"/>
  <c r="T56" i="5"/>
  <c r="T128" i="5"/>
  <c r="S9" i="1"/>
  <c r="F8" i="1"/>
  <c r="AA11" i="1"/>
  <c r="S13" i="1"/>
  <c r="AI11" i="2"/>
  <c r="BO11" i="2"/>
  <c r="U12" i="5"/>
  <c r="U30" i="5"/>
  <c r="U115" i="5"/>
  <c r="T105" i="5"/>
  <c r="I5" i="3"/>
  <c r="I13" i="3"/>
  <c r="I9" i="3"/>
  <c r="I4" i="3"/>
  <c r="I12" i="3"/>
  <c r="I7" i="3"/>
  <c r="I15" i="3"/>
  <c r="I10" i="3"/>
  <c r="G12" i="3"/>
  <c r="C3" i="3"/>
  <c r="S5" i="2"/>
  <c r="AT5" i="2"/>
  <c r="BF6" i="2"/>
  <c r="AG8" i="2"/>
  <c r="BJ10" i="2"/>
  <c r="S11" i="2"/>
  <c r="AO12" i="2"/>
  <c r="V19" i="5"/>
  <c r="V35" i="5"/>
  <c r="V38" i="5"/>
  <c r="V67" i="5"/>
  <c r="V90" i="5"/>
  <c r="V97" i="5"/>
  <c r="V116" i="5"/>
  <c r="V132" i="5"/>
  <c r="U5" i="2"/>
  <c r="BJ6" i="2"/>
  <c r="S7" i="2"/>
  <c r="BM8" i="2"/>
  <c r="S10" i="2"/>
  <c r="V5" i="5"/>
  <c r="V18" i="5"/>
  <c r="V28" i="5"/>
  <c r="V44" i="5"/>
  <c r="V57" i="5"/>
  <c r="V63" i="5"/>
  <c r="BN6" i="2"/>
  <c r="AO8" i="2"/>
  <c r="U10" i="2"/>
  <c r="AT10" i="2"/>
  <c r="C11" i="2"/>
  <c r="S12" i="2"/>
  <c r="AW12" i="2"/>
  <c r="S15" i="2"/>
  <c r="V89" i="5"/>
  <c r="V106" i="5"/>
  <c r="V112" i="5"/>
  <c r="V118" i="5"/>
  <c r="V122" i="5"/>
  <c r="AP6" i="2"/>
  <c r="S8" i="2"/>
  <c r="AP8" i="2"/>
  <c r="F9" i="2"/>
  <c r="D11" i="2"/>
  <c r="V30" i="5"/>
  <c r="V37" i="5"/>
  <c r="V50" i="5"/>
  <c r="V105" i="5"/>
  <c r="F5" i="2"/>
  <c r="AD5" i="2"/>
  <c r="BJ5" i="2"/>
  <c r="D7" i="2"/>
  <c r="D10" i="2"/>
  <c r="AD10" i="2"/>
  <c r="F11" i="2"/>
  <c r="Y12" i="2"/>
  <c r="BE12" i="2"/>
  <c r="C15" i="2"/>
  <c r="V4" i="5"/>
  <c r="V7" i="5"/>
  <c r="V33" i="5"/>
  <c r="V49" i="5"/>
  <c r="V56" i="5"/>
  <c r="V62" i="5"/>
  <c r="V65" i="5"/>
  <c r="V72" i="5"/>
  <c r="U6" i="2"/>
  <c r="AX6" i="2"/>
  <c r="F7" i="2"/>
  <c r="Y8" i="2"/>
  <c r="AW8" i="2"/>
  <c r="F10" i="2"/>
  <c r="BB10" i="2"/>
  <c r="BF12" i="2"/>
  <c r="D13" i="3"/>
  <c r="V26" i="5"/>
  <c r="V40" i="5"/>
  <c r="V59" i="5"/>
  <c r="V71" i="5"/>
  <c r="V88" i="5"/>
  <c r="V92" i="5"/>
  <c r="V95" i="5"/>
  <c r="V124" i="5"/>
  <c r="BB6" i="2"/>
  <c r="Z8" i="2"/>
  <c r="AG12" i="2"/>
  <c r="BB14" i="2"/>
  <c r="F15" i="2"/>
  <c r="V6" i="5"/>
  <c r="V29" i="5"/>
  <c r="F6" i="2"/>
  <c r="BA6" i="2"/>
  <c r="BE8" i="2"/>
  <c r="AL10" i="2"/>
  <c r="BM12" i="2"/>
  <c r="AL14" i="2"/>
  <c r="V25" i="5"/>
  <c r="V58" i="5"/>
  <c r="V64" i="5"/>
  <c r="V87" i="5"/>
  <c r="D6" i="3"/>
  <c r="D14" i="3"/>
  <c r="D15" i="3"/>
  <c r="G10" i="3"/>
  <c r="D11" i="3"/>
  <c r="G3" i="3"/>
  <c r="G6" i="3"/>
  <c r="D9" i="3"/>
  <c r="G14" i="3"/>
  <c r="D4" i="3"/>
  <c r="G4" i="3"/>
  <c r="D7" i="3"/>
  <c r="G7" i="3"/>
  <c r="G15" i="3"/>
  <c r="D5" i="3"/>
  <c r="G5" i="3"/>
  <c r="D8" i="3"/>
  <c r="G13" i="3"/>
  <c r="G8" i="3"/>
  <c r="T68" i="5"/>
  <c r="T76" i="5"/>
  <c r="T116" i="5"/>
  <c r="T132" i="5"/>
  <c r="T109" i="5"/>
  <c r="T133" i="5"/>
  <c r="T6" i="5"/>
  <c r="T14" i="5"/>
  <c r="T22" i="5"/>
  <c r="T30" i="5"/>
  <c r="T38" i="5"/>
  <c r="T46" i="5"/>
  <c r="T54" i="5"/>
  <c r="T62" i="5"/>
  <c r="T70" i="5"/>
  <c r="T78" i="5"/>
  <c r="T86" i="5"/>
  <c r="T94" i="5"/>
  <c r="T110" i="5"/>
  <c r="T118" i="5"/>
  <c r="T126" i="5"/>
  <c r="T125" i="5"/>
  <c r="T25" i="5"/>
  <c r="T57" i="5"/>
  <c r="T89" i="5"/>
  <c r="T101" i="5"/>
  <c r="T13" i="5"/>
  <c r="T37" i="5"/>
  <c r="T45" i="5"/>
  <c r="T69" i="5"/>
  <c r="T77" i="5"/>
  <c r="T117" i="5"/>
  <c r="D4" i="1"/>
  <c r="D8" i="1"/>
  <c r="D12" i="1"/>
  <c r="W6" i="1"/>
  <c r="S8" i="1"/>
  <c r="BO11" i="1"/>
  <c r="W4" i="2"/>
  <c r="BC4" i="2"/>
  <c r="W6" i="2"/>
  <c r="AM6" i="2"/>
  <c r="AA7" i="2"/>
  <c r="BG7" i="2"/>
  <c r="AI8" i="2"/>
  <c r="BC8" i="2"/>
  <c r="AE9" i="2"/>
  <c r="BK9" i="2"/>
  <c r="W12" i="2"/>
  <c r="AM12" i="2"/>
  <c r="AI15" i="2"/>
  <c r="BO15" i="2"/>
  <c r="V9" i="5"/>
  <c r="V10" i="5"/>
  <c r="V11" i="5"/>
  <c r="U32" i="5"/>
  <c r="U35" i="5"/>
  <c r="V41" i="5"/>
  <c r="V42" i="5"/>
  <c r="V43" i="5"/>
  <c r="U64" i="5"/>
  <c r="U67" i="5"/>
  <c r="V73" i="5"/>
  <c r="V74" i="5"/>
  <c r="V75" i="5"/>
  <c r="U96" i="5"/>
  <c r="U99" i="5"/>
  <c r="U103" i="5"/>
  <c r="U107" i="5"/>
  <c r="U112" i="5"/>
  <c r="U116" i="5"/>
  <c r="U120" i="5"/>
  <c r="U124" i="5"/>
  <c r="U128" i="5"/>
  <c r="U133" i="5"/>
  <c r="BC4" i="1"/>
  <c r="D5" i="1"/>
  <c r="W13" i="1"/>
  <c r="AA4" i="1"/>
  <c r="BG4" i="1"/>
  <c r="AE5" i="1"/>
  <c r="BK5" i="1"/>
  <c r="AI6" i="1"/>
  <c r="BO6" i="1"/>
  <c r="AM7" i="1"/>
  <c r="AQ8" i="1"/>
  <c r="AU9" i="1"/>
  <c r="S10" i="1"/>
  <c r="AY10" i="1"/>
  <c r="W11" i="1"/>
  <c r="BC11" i="1"/>
  <c r="AA12" i="1"/>
  <c r="BG12" i="1"/>
  <c r="AE13" i="1"/>
  <c r="BK13" i="1"/>
  <c r="AI14" i="1"/>
  <c r="BO14" i="1"/>
  <c r="AM15" i="1"/>
  <c r="AE4" i="2"/>
  <c r="BK4" i="2"/>
  <c r="AY5" i="2"/>
  <c r="V6" i="2"/>
  <c r="AL6" i="2"/>
  <c r="AI7" i="2"/>
  <c r="BO7" i="2"/>
  <c r="BF8" i="2"/>
  <c r="AM9" i="2"/>
  <c r="V10" i="2"/>
  <c r="Z12" i="2"/>
  <c r="AP12" i="2"/>
  <c r="BG12" i="2"/>
  <c r="AQ14" i="2"/>
  <c r="BG14" i="2"/>
  <c r="AQ15" i="2"/>
  <c r="V103" i="5"/>
  <c r="V107" i="5"/>
  <c r="U131" i="5"/>
  <c r="C6" i="1"/>
  <c r="C10" i="1"/>
  <c r="C14" i="1"/>
  <c r="W14" i="1"/>
  <c r="AA6" i="2"/>
  <c r="BG8" i="2"/>
  <c r="W10" i="2"/>
  <c r="AQ10" i="2"/>
  <c r="BG10" i="2"/>
  <c r="AQ11" i="2"/>
  <c r="AA12" i="2"/>
  <c r="AQ12" i="2"/>
  <c r="BK12" i="2"/>
  <c r="AU13" i="2"/>
  <c r="AA14" i="2"/>
  <c r="V111" i="5"/>
  <c r="V115" i="5"/>
  <c r="V117" i="5"/>
  <c r="V119" i="5"/>
  <c r="V121" i="5"/>
  <c r="V123" i="5"/>
  <c r="V125" i="5"/>
  <c r="V127" i="5"/>
  <c r="V129" i="5"/>
  <c r="D6" i="1"/>
  <c r="AL5" i="2"/>
  <c r="BB5" i="2"/>
  <c r="AE6" i="2"/>
  <c r="AU6" i="2"/>
  <c r="AQ7" i="2"/>
  <c r="BK8" i="2"/>
  <c r="AU9" i="2"/>
  <c r="AA10" i="2"/>
  <c r="AE12" i="2"/>
  <c r="AU12" i="2"/>
  <c r="AY15" i="2"/>
  <c r="U16" i="5"/>
  <c r="V131" i="5"/>
  <c r="C7" i="1"/>
  <c r="C11" i="1"/>
  <c r="C15" i="1"/>
  <c r="F4" i="1"/>
  <c r="AM4" i="1"/>
  <c r="AU6" i="1"/>
  <c r="W8" i="1"/>
  <c r="BC8" i="1"/>
  <c r="AE10" i="1"/>
  <c r="BK10" i="1"/>
  <c r="BC12" i="1"/>
  <c r="AE14" i="1"/>
  <c r="V5" i="2"/>
  <c r="AM5" i="2"/>
  <c r="BC5" i="2"/>
  <c r="AC6" i="2"/>
  <c r="AS6" i="2"/>
  <c r="BI6" i="2"/>
  <c r="AE8" i="2"/>
  <c r="AY11" i="2"/>
  <c r="W13" i="2"/>
  <c r="BC13" i="2"/>
  <c r="BO14" i="2"/>
  <c r="U15" i="5"/>
  <c r="V23" i="5"/>
  <c r="S12" i="1"/>
  <c r="U111" i="5"/>
  <c r="C3" i="1"/>
  <c r="S5" i="1"/>
  <c r="AQ4" i="1"/>
  <c r="AU5" i="1"/>
  <c r="S6" i="1"/>
  <c r="AY6" i="1"/>
  <c r="W7" i="1"/>
  <c r="BC7" i="1"/>
  <c r="AA8" i="1"/>
  <c r="BG8" i="1"/>
  <c r="AE9" i="1"/>
  <c r="BK9" i="1"/>
  <c r="AI10" i="1"/>
  <c r="BO10" i="1"/>
  <c r="AM11" i="1"/>
  <c r="AQ12" i="1"/>
  <c r="BK14" i="1"/>
  <c r="AU13" i="1"/>
  <c r="S14" i="1"/>
  <c r="AY14" i="1"/>
  <c r="W15" i="1"/>
  <c r="BC15" i="1"/>
  <c r="AU4" i="2"/>
  <c r="W5" i="2"/>
  <c r="AQ5" i="2"/>
  <c r="BG5" i="2"/>
  <c r="AD6" i="2"/>
  <c r="AT6" i="2"/>
  <c r="BN8" i="2"/>
  <c r="W9" i="2"/>
  <c r="BC9" i="2"/>
  <c r="BO10" i="2"/>
  <c r="AH12" i="2"/>
  <c r="AX12" i="2"/>
  <c r="BO12" i="2"/>
  <c r="AI14" i="2"/>
  <c r="AY14" i="2"/>
  <c r="AA15" i="2"/>
  <c r="BG15" i="2"/>
  <c r="U8" i="5"/>
  <c r="U11" i="5"/>
  <c r="U40" i="5"/>
  <c r="U43" i="5"/>
  <c r="U72" i="5"/>
  <c r="U75" i="5"/>
  <c r="V82" i="5"/>
  <c r="V83" i="5"/>
  <c r="C8" i="1"/>
  <c r="AA5" i="2"/>
  <c r="AI6" i="2"/>
  <c r="AH8" i="2"/>
  <c r="AX8" i="2"/>
  <c r="BO8" i="2"/>
  <c r="AI10" i="2"/>
  <c r="AY10" i="2"/>
  <c r="AA11" i="2"/>
  <c r="BG11" i="2"/>
  <c r="AI12" i="2"/>
  <c r="BC12" i="2"/>
  <c r="AE13" i="2"/>
  <c r="BK13" i="2"/>
  <c r="U4" i="5"/>
  <c r="U7" i="5"/>
  <c r="V13" i="5"/>
  <c r="V14" i="5"/>
  <c r="V15" i="5"/>
  <c r="U36" i="5"/>
  <c r="U39" i="5"/>
  <c r="V45" i="5"/>
  <c r="V46" i="5"/>
  <c r="V47" i="5"/>
  <c r="U68" i="5"/>
  <c r="U71" i="5"/>
  <c r="V77" i="5"/>
  <c r="V78" i="5"/>
  <c r="V79" i="5"/>
  <c r="U100" i="5"/>
  <c r="U104" i="5"/>
  <c r="U108" i="5"/>
  <c r="C4" i="3"/>
  <c r="C5" i="3"/>
  <c r="C6" i="3"/>
  <c r="C7" i="3"/>
  <c r="C8" i="3"/>
  <c r="C9" i="3"/>
  <c r="C10" i="3"/>
  <c r="C11" i="3"/>
  <c r="C12" i="3"/>
  <c r="C13" i="3"/>
  <c r="C14" i="3"/>
  <c r="C15" i="3"/>
  <c r="H4" i="3"/>
  <c r="H5" i="3"/>
  <c r="H6" i="3"/>
  <c r="H7" i="3"/>
  <c r="H8" i="3"/>
  <c r="H9" i="3"/>
  <c r="H10" i="3"/>
  <c r="H11" i="3"/>
  <c r="H12" i="3"/>
  <c r="H13" i="3"/>
  <c r="H14" i="3"/>
  <c r="H15" i="3"/>
  <c r="AG9" i="2"/>
  <c r="AI9" i="2"/>
  <c r="AH9" i="2"/>
  <c r="AK11" i="2"/>
  <c r="AM11" i="2"/>
  <c r="AL11" i="2"/>
  <c r="C8" i="2"/>
  <c r="D8" i="2"/>
  <c r="AU15" i="2"/>
  <c r="AS15" i="2"/>
  <c r="AT15" i="2"/>
  <c r="AI4" i="2"/>
  <c r="AH4" i="2"/>
  <c r="AS10" i="2"/>
  <c r="BI10" i="2"/>
  <c r="AS11" i="2"/>
  <c r="AU11" i="2"/>
  <c r="AT11" i="2"/>
  <c r="S13" i="2"/>
  <c r="AY13" i="2"/>
  <c r="AX13" i="2"/>
  <c r="AW13" i="2"/>
  <c r="AC14" i="2"/>
  <c r="D4" i="2"/>
  <c r="F3" i="2"/>
  <c r="BI5" i="2"/>
  <c r="F4" i="2"/>
  <c r="BM5" i="2"/>
  <c r="BE5" i="2"/>
  <c r="AW5" i="2"/>
  <c r="C3" i="2"/>
  <c r="AO9" i="2"/>
  <c r="AQ9" i="2"/>
  <c r="AP9" i="2"/>
  <c r="BI14" i="2"/>
  <c r="AG4" i="2"/>
  <c r="BG4" i="2"/>
  <c r="BF4" i="2"/>
  <c r="AC5" i="2"/>
  <c r="AS5" i="2"/>
  <c r="AU7" i="2"/>
  <c r="AS7" i="2"/>
  <c r="AT7" i="2"/>
  <c r="AU8" i="2"/>
  <c r="S9" i="2"/>
  <c r="AW9" i="2"/>
  <c r="AY9" i="2"/>
  <c r="AX9" i="2"/>
  <c r="AC10" i="2"/>
  <c r="U15" i="2"/>
  <c r="W15" i="2"/>
  <c r="V15" i="2"/>
  <c r="BA15" i="2"/>
  <c r="BC15" i="2"/>
  <c r="BB15" i="2"/>
  <c r="AY4" i="2"/>
  <c r="AX4" i="2"/>
  <c r="AO13" i="2"/>
  <c r="AQ13" i="2"/>
  <c r="AP13" i="2"/>
  <c r="AM4" i="2"/>
  <c r="BE4" i="2"/>
  <c r="AY7" i="2"/>
  <c r="W11" i="2"/>
  <c r="U11" i="2"/>
  <c r="V11" i="2"/>
  <c r="BA11" i="2"/>
  <c r="BC11" i="2"/>
  <c r="BB11" i="2"/>
  <c r="Y13" i="2"/>
  <c r="AA13" i="2"/>
  <c r="Z13" i="2"/>
  <c r="BE13" i="2"/>
  <c r="BG13" i="2"/>
  <c r="BF13" i="2"/>
  <c r="AA4" i="2"/>
  <c r="Z4" i="2"/>
  <c r="BI7" i="2"/>
  <c r="BK7" i="2"/>
  <c r="BJ7" i="2"/>
  <c r="AS14" i="2"/>
  <c r="S4" i="2"/>
  <c r="AQ4" i="2"/>
  <c r="AP4" i="2"/>
  <c r="U7" i="2"/>
  <c r="W7" i="2"/>
  <c r="V7" i="2"/>
  <c r="BA7" i="2"/>
  <c r="BC7" i="2"/>
  <c r="BB7" i="2"/>
  <c r="AA9" i="2"/>
  <c r="Z9" i="2"/>
  <c r="Y9" i="2"/>
  <c r="BG9" i="2"/>
  <c r="BF9" i="2"/>
  <c r="BE9" i="2"/>
  <c r="AK14" i="2"/>
  <c r="BA14" i="2"/>
  <c r="AC15" i="2"/>
  <c r="AE15" i="2"/>
  <c r="AD15" i="2"/>
  <c r="BK15" i="2"/>
  <c r="BJ15" i="2"/>
  <c r="BI15" i="2"/>
  <c r="AC7" i="2"/>
  <c r="AE7" i="2"/>
  <c r="AD7" i="2"/>
  <c r="BM9" i="2"/>
  <c r="BO9" i="2"/>
  <c r="BN9" i="2"/>
  <c r="AK15" i="2"/>
  <c r="AM15" i="2"/>
  <c r="AL15" i="2"/>
  <c r="Y4" i="2"/>
  <c r="C12" i="2"/>
  <c r="F13" i="2"/>
  <c r="D12" i="2"/>
  <c r="AK7" i="2"/>
  <c r="AM7" i="2"/>
  <c r="AL7" i="2"/>
  <c r="AO4" i="2"/>
  <c r="BO4" i="2"/>
  <c r="BN4" i="2"/>
  <c r="AI5" i="2"/>
  <c r="AK10" i="2"/>
  <c r="BA10" i="2"/>
  <c r="AC11" i="2"/>
  <c r="AE11" i="2"/>
  <c r="AD11" i="2"/>
  <c r="BK11" i="2"/>
  <c r="BI11" i="2"/>
  <c r="BJ11" i="2"/>
  <c r="AI13" i="2"/>
  <c r="AG13" i="2"/>
  <c r="AH13" i="2"/>
  <c r="BO13" i="2"/>
  <c r="BM13" i="2"/>
  <c r="BN13" i="2"/>
  <c r="U14" i="2"/>
  <c r="C4" i="2"/>
  <c r="Y5" i="2"/>
  <c r="AG5" i="2"/>
  <c r="AO5" i="2"/>
  <c r="U8" i="2"/>
  <c r="AC8" i="2"/>
  <c r="AK8" i="2"/>
  <c r="AS8" i="2"/>
  <c r="BA8" i="2"/>
  <c r="BI8" i="2"/>
  <c r="C9" i="2"/>
  <c r="Y10" i="2"/>
  <c r="AG10" i="2"/>
  <c r="AO10" i="2"/>
  <c r="AW10" i="2"/>
  <c r="BE10" i="2"/>
  <c r="BM10" i="2"/>
  <c r="U12" i="2"/>
  <c r="AC12" i="2"/>
  <c r="AK12" i="2"/>
  <c r="AS12" i="2"/>
  <c r="BA12" i="2"/>
  <c r="BI12" i="2"/>
  <c r="C13" i="2"/>
  <c r="Y14" i="2"/>
  <c r="AG14" i="2"/>
  <c r="AO14" i="2"/>
  <c r="AW14" i="2"/>
  <c r="BE14" i="2"/>
  <c r="BM14" i="2"/>
  <c r="Z5" i="2"/>
  <c r="AH5" i="2"/>
  <c r="AP5" i="2"/>
  <c r="AX5" i="2"/>
  <c r="BF5" i="2"/>
  <c r="BN5" i="2"/>
  <c r="Y6" i="2"/>
  <c r="AG6" i="2"/>
  <c r="AO6" i="2"/>
  <c r="AW6" i="2"/>
  <c r="BE6" i="2"/>
  <c r="BM6" i="2"/>
  <c r="F8" i="2"/>
  <c r="V8" i="2"/>
  <c r="AD8" i="2"/>
  <c r="AL8" i="2"/>
  <c r="AT8" i="2"/>
  <c r="BB8" i="2"/>
  <c r="BJ8" i="2"/>
  <c r="D9" i="2"/>
  <c r="Z10" i="2"/>
  <c r="AH10" i="2"/>
  <c r="AP10" i="2"/>
  <c r="AX10" i="2"/>
  <c r="BF10" i="2"/>
  <c r="F12" i="2"/>
  <c r="V12" i="2"/>
  <c r="AD12" i="2"/>
  <c r="AL12" i="2"/>
  <c r="AT12" i="2"/>
  <c r="BB12" i="2"/>
  <c r="BJ12" i="2"/>
  <c r="D13" i="2"/>
  <c r="Z14" i="2"/>
  <c r="AH14" i="2"/>
  <c r="AP14" i="2"/>
  <c r="AX14" i="2"/>
  <c r="BF14" i="2"/>
  <c r="U4" i="2"/>
  <c r="AC4" i="2"/>
  <c r="AK4" i="2"/>
  <c r="AS4" i="2"/>
  <c r="BA4" i="2"/>
  <c r="BI4" i="2"/>
  <c r="C5" i="2"/>
  <c r="Z6" i="2"/>
  <c r="AH6" i="2"/>
  <c r="Y7" i="2"/>
  <c r="AG7" i="2"/>
  <c r="AO7" i="2"/>
  <c r="AW7" i="2"/>
  <c r="BE7" i="2"/>
  <c r="BM7" i="2"/>
  <c r="U9" i="2"/>
  <c r="AC9" i="2"/>
  <c r="AK9" i="2"/>
  <c r="AS9" i="2"/>
  <c r="BA9" i="2"/>
  <c r="BI9" i="2"/>
  <c r="C10" i="2"/>
  <c r="Y11" i="2"/>
  <c r="AG11" i="2"/>
  <c r="AO11" i="2"/>
  <c r="AW11" i="2"/>
  <c r="BE11" i="2"/>
  <c r="BM11" i="2"/>
  <c r="U13" i="2"/>
  <c r="AC13" i="2"/>
  <c r="AK13" i="2"/>
  <c r="AS13" i="2"/>
  <c r="BA13" i="2"/>
  <c r="BI13" i="2"/>
  <c r="C14" i="2"/>
  <c r="Y15" i="2"/>
  <c r="AG15" i="2"/>
  <c r="AO15" i="2"/>
  <c r="AW15" i="2"/>
  <c r="BE15" i="2"/>
  <c r="BM15" i="2"/>
  <c r="V4" i="2"/>
  <c r="AD4" i="2"/>
  <c r="AL4" i="2"/>
  <c r="AT4" i="2"/>
  <c r="BB4" i="2"/>
  <c r="BJ4" i="2"/>
  <c r="D5" i="2"/>
  <c r="C6" i="2"/>
  <c r="Z7" i="2"/>
  <c r="AH7" i="2"/>
  <c r="AP7" i="2"/>
  <c r="AX7" i="2"/>
  <c r="BF7" i="2"/>
  <c r="BN7" i="2"/>
  <c r="V9" i="2"/>
  <c r="AD9" i="2"/>
  <c r="AL9" i="2"/>
  <c r="AT9" i="2"/>
  <c r="BB9" i="2"/>
  <c r="BJ9" i="2"/>
  <c r="Z11" i="2"/>
  <c r="AH11" i="2"/>
  <c r="AP11" i="2"/>
  <c r="AX11" i="2"/>
  <c r="BF11" i="2"/>
  <c r="BN11" i="2"/>
  <c r="V13" i="2"/>
  <c r="AD13" i="2"/>
  <c r="AL13" i="2"/>
  <c r="AT13" i="2"/>
  <c r="BB13" i="2"/>
  <c r="BJ13" i="2"/>
  <c r="Z15" i="2"/>
  <c r="AH15" i="2"/>
  <c r="AP15" i="2"/>
  <c r="AX15" i="2"/>
  <c r="BF15" i="2"/>
  <c r="BN15" i="2"/>
  <c r="Y4" i="1"/>
  <c r="AG4" i="1"/>
  <c r="AO4" i="1"/>
  <c r="AW4" i="1"/>
  <c r="BE4" i="1"/>
  <c r="BM4" i="1"/>
  <c r="U5" i="1"/>
  <c r="AC5" i="1"/>
  <c r="AK5" i="1"/>
  <c r="AS5" i="1"/>
  <c r="BA5" i="1"/>
  <c r="BI5" i="1"/>
  <c r="Y6" i="1"/>
  <c r="AG6" i="1"/>
  <c r="AO6" i="1"/>
  <c r="AW6" i="1"/>
  <c r="BE6" i="1"/>
  <c r="BM6" i="1"/>
  <c r="U7" i="1"/>
  <c r="AC7" i="1"/>
  <c r="AK7" i="1"/>
  <c r="AS7" i="1"/>
  <c r="BA7" i="1"/>
  <c r="BI7" i="1"/>
  <c r="Y8" i="1"/>
  <c r="AG8" i="1"/>
  <c r="AO8" i="1"/>
  <c r="AW8" i="1"/>
  <c r="BE8" i="1"/>
  <c r="BM8" i="1"/>
  <c r="U9" i="1"/>
  <c r="AC9" i="1"/>
  <c r="AK9" i="1"/>
  <c r="AS9" i="1"/>
  <c r="BA9" i="1"/>
  <c r="BI9" i="1"/>
  <c r="Y10" i="1"/>
  <c r="AG10" i="1"/>
  <c r="AO10" i="1"/>
  <c r="AW10" i="1"/>
  <c r="BE10" i="1"/>
  <c r="BM10" i="1"/>
  <c r="U11" i="1"/>
  <c r="AC11" i="1"/>
  <c r="AK11" i="1"/>
  <c r="AS11" i="1"/>
  <c r="BA11" i="1"/>
  <c r="BI11" i="1"/>
  <c r="Y12" i="1"/>
  <c r="AG12" i="1"/>
  <c r="AO12" i="1"/>
  <c r="AW12" i="1"/>
  <c r="BE12" i="1"/>
  <c r="BM12" i="1"/>
  <c r="U13" i="1"/>
  <c r="AC13" i="1"/>
  <c r="AK13" i="1"/>
  <c r="AS13" i="1"/>
  <c r="BA13" i="1"/>
  <c r="BI13" i="1"/>
  <c r="Y14" i="1"/>
  <c r="AG14" i="1"/>
  <c r="AO14" i="1"/>
  <c r="AW14" i="1"/>
  <c r="BE14" i="1"/>
  <c r="BM14" i="1"/>
  <c r="U15" i="1"/>
  <c r="AC15" i="1"/>
  <c r="AK15" i="1"/>
  <c r="AS15" i="1"/>
  <c r="BA15" i="1"/>
  <c r="BI15" i="1"/>
  <c r="Z4" i="1"/>
  <c r="AH4" i="1"/>
  <c r="AP4" i="1"/>
  <c r="AX4" i="1"/>
  <c r="BF4" i="1"/>
  <c r="BN4" i="1"/>
  <c r="V5" i="1"/>
  <c r="AD5" i="1"/>
  <c r="AL5" i="1"/>
  <c r="AT5" i="1"/>
  <c r="BB5" i="1"/>
  <c r="BJ5" i="1"/>
  <c r="Z6" i="1"/>
  <c r="AH6" i="1"/>
  <c r="AP6" i="1"/>
  <c r="AX6" i="1"/>
  <c r="BF6" i="1"/>
  <c r="BN6" i="1"/>
  <c r="V7" i="1"/>
  <c r="AD7" i="1"/>
  <c r="AL7" i="1"/>
  <c r="AT7" i="1"/>
  <c r="BB7" i="1"/>
  <c r="BJ7" i="1"/>
  <c r="Z8" i="1"/>
  <c r="AH8" i="1"/>
  <c r="AP8" i="1"/>
  <c r="AX8" i="1"/>
  <c r="BF8" i="1"/>
  <c r="BN8" i="1"/>
  <c r="V9" i="1"/>
  <c r="AD9" i="1"/>
  <c r="AL9" i="1"/>
  <c r="AT9" i="1"/>
  <c r="BB9" i="1"/>
  <c r="BJ9" i="1"/>
  <c r="Z10" i="1"/>
  <c r="AH10" i="1"/>
  <c r="AP10" i="1"/>
  <c r="AX10" i="1"/>
  <c r="BF10" i="1"/>
  <c r="BN10" i="1"/>
  <c r="V11" i="1"/>
  <c r="AD11" i="1"/>
  <c r="AL11" i="1"/>
  <c r="AT11" i="1"/>
  <c r="BB11" i="1"/>
  <c r="BJ11" i="1"/>
  <c r="Z12" i="1"/>
  <c r="AH12" i="1"/>
  <c r="AP12" i="1"/>
  <c r="AX12" i="1"/>
  <c r="BF12" i="1"/>
  <c r="BN12" i="1"/>
  <c r="V13" i="1"/>
  <c r="AD13" i="1"/>
  <c r="AL13" i="1"/>
  <c r="AT13" i="1"/>
  <c r="BB13" i="1"/>
  <c r="BJ13" i="1"/>
  <c r="Z14" i="1"/>
  <c r="AH14" i="1"/>
  <c r="AP14" i="1"/>
  <c r="AX14" i="1"/>
  <c r="BF14" i="1"/>
  <c r="BN14" i="1"/>
  <c r="V15" i="1"/>
  <c r="AD15" i="1"/>
  <c r="AL15" i="1"/>
  <c r="AT15" i="1"/>
  <c r="BB15" i="1"/>
  <c r="BJ15" i="1"/>
  <c r="U4" i="1"/>
  <c r="AC4" i="1"/>
  <c r="AK4" i="1"/>
  <c r="AS4" i="1"/>
  <c r="BA4" i="1"/>
  <c r="BI4" i="1"/>
  <c r="Y5" i="1"/>
  <c r="AG5" i="1"/>
  <c r="AO5" i="1"/>
  <c r="AW5" i="1"/>
  <c r="BE5" i="1"/>
  <c r="BM5" i="1"/>
  <c r="U6" i="1"/>
  <c r="AC6" i="1"/>
  <c r="AK6" i="1"/>
  <c r="AS6" i="1"/>
  <c r="BA6" i="1"/>
  <c r="BI6" i="1"/>
  <c r="Y7" i="1"/>
  <c r="AG7" i="1"/>
  <c r="AO7" i="1"/>
  <c r="AW7" i="1"/>
  <c r="BE7" i="1"/>
  <c r="BM7" i="1"/>
  <c r="U8" i="1"/>
  <c r="AC8" i="1"/>
  <c r="AK8" i="1"/>
  <c r="AS8" i="1"/>
  <c r="BA8" i="1"/>
  <c r="BI8" i="1"/>
  <c r="Y9" i="1"/>
  <c r="AG9" i="1"/>
  <c r="AO9" i="1"/>
  <c r="AW9" i="1"/>
  <c r="BE9" i="1"/>
  <c r="BM9" i="1"/>
  <c r="U10" i="1"/>
  <c r="AC10" i="1"/>
  <c r="AK10" i="1"/>
  <c r="AS10" i="1"/>
  <c r="BA10" i="1"/>
  <c r="BI10" i="1"/>
  <c r="Y11" i="1"/>
  <c r="AG11" i="1"/>
  <c r="AO11" i="1"/>
  <c r="AW11" i="1"/>
  <c r="BE11" i="1"/>
  <c r="BM11" i="1"/>
  <c r="U12" i="1"/>
  <c r="AC12" i="1"/>
  <c r="AK12" i="1"/>
  <c r="AS12" i="1"/>
  <c r="BA12" i="1"/>
  <c r="BI12" i="1"/>
  <c r="Y13" i="1"/>
  <c r="AG13" i="1"/>
  <c r="AO13" i="1"/>
  <c r="AW13" i="1"/>
  <c r="BE13" i="1"/>
  <c r="BM13" i="1"/>
  <c r="U14" i="1"/>
  <c r="AC14" i="1"/>
  <c r="AK14" i="1"/>
  <c r="AS14" i="1"/>
  <c r="BA14" i="1"/>
  <c r="BI14" i="1"/>
  <c r="Y15" i="1"/>
  <c r="AG15" i="1"/>
  <c r="AO15" i="1"/>
  <c r="AW15" i="1"/>
  <c r="BE15" i="1"/>
  <c r="BM15" i="1"/>
  <c r="V4" i="1"/>
  <c r="AD4" i="1"/>
  <c r="AL4" i="1"/>
  <c r="AT4" i="1"/>
  <c r="BB4" i="1"/>
  <c r="BJ4" i="1"/>
  <c r="Z5" i="1"/>
  <c r="AH5" i="1"/>
  <c r="AP5" i="1"/>
  <c r="AX5" i="1"/>
  <c r="BF5" i="1"/>
  <c r="BN5" i="1"/>
  <c r="V6" i="1"/>
  <c r="AD6" i="1"/>
  <c r="AL6" i="1"/>
  <c r="AT6" i="1"/>
  <c r="BB6" i="1"/>
  <c r="BJ6" i="1"/>
  <c r="Z7" i="1"/>
  <c r="AH7" i="1"/>
  <c r="AP7" i="1"/>
  <c r="AX7" i="1"/>
  <c r="BF7" i="1"/>
  <c r="BN7" i="1"/>
  <c r="V8" i="1"/>
  <c r="AD8" i="1"/>
  <c r="AL8" i="1"/>
  <c r="AT8" i="1"/>
  <c r="BB8" i="1"/>
  <c r="BJ8" i="1"/>
  <c r="Z9" i="1"/>
  <c r="AH9" i="1"/>
  <c r="AP9" i="1"/>
  <c r="AX9" i="1"/>
  <c r="BF9" i="1"/>
  <c r="BN9" i="1"/>
  <c r="V10" i="1"/>
  <c r="AD10" i="1"/>
  <c r="AL10" i="1"/>
  <c r="AT10" i="1"/>
  <c r="BB10" i="1"/>
  <c r="BJ10" i="1"/>
  <c r="Z11" i="1"/>
  <c r="AH11" i="1"/>
  <c r="AP11" i="1"/>
  <c r="AX11" i="1"/>
  <c r="BF11" i="1"/>
  <c r="BN11" i="1"/>
  <c r="V12" i="1"/>
  <c r="AD12" i="1"/>
  <c r="AL12" i="1"/>
  <c r="AT12" i="1"/>
  <c r="BB12" i="1"/>
  <c r="BJ12" i="1"/>
  <c r="Z13" i="1"/>
  <c r="AH13" i="1"/>
  <c r="AP13" i="1"/>
  <c r="AX13" i="1"/>
  <c r="BF13" i="1"/>
  <c r="BN13" i="1"/>
  <c r="V14" i="1"/>
  <c r="AD14" i="1"/>
  <c r="AL14" i="1"/>
  <c r="AT14" i="1"/>
  <c r="BB14" i="1"/>
  <c r="BJ14" i="1"/>
  <c r="Z15" i="1"/>
  <c r="AH15" i="1"/>
  <c r="AP15" i="1"/>
  <c r="AX15" i="1"/>
  <c r="BF15" i="1"/>
  <c r="BN15" i="1"/>
</calcChain>
</file>

<file path=xl/sharedStrings.xml><?xml version="1.0" encoding="utf-8"?>
<sst xmlns="http://schemas.openxmlformats.org/spreadsheetml/2006/main" count="428" uniqueCount="176">
  <si>
    <t>Data</t>
  </si>
  <si>
    <t>ChangeTtoTminus1</t>
  </si>
  <si>
    <t>ChangeTtoTminus2</t>
  </si>
  <si>
    <t>Backcastdecpre</t>
  </si>
  <si>
    <t>ChangeBackcastpre</t>
  </si>
  <si>
    <t>Backcastenepost</t>
  </si>
  <si>
    <t>Backcastfebpost</t>
  </si>
  <si>
    <t>Backcastmarpost</t>
  </si>
  <si>
    <t>Backcastabrpost</t>
  </si>
  <si>
    <t>Backcastmaypost</t>
  </si>
  <si>
    <t>Backcastjunpost</t>
  </si>
  <si>
    <t>Backcastjulpost</t>
  </si>
  <si>
    <t>Backcastagopost</t>
  </si>
  <si>
    <t>Backcastseppost</t>
  </si>
  <si>
    <t>Backcastoctpost</t>
  </si>
  <si>
    <t>Backcastnovpost</t>
  </si>
  <si>
    <t>ChangeBackcastpost</t>
  </si>
  <si>
    <t>NowcastDec</t>
  </si>
  <si>
    <t>ChangeNowcastDecT2</t>
  </si>
  <si>
    <t>ChangeNowcastDecT1</t>
  </si>
  <si>
    <t>ChangeNowcastDecT1vsBackcast</t>
  </si>
  <si>
    <t>NowcastEne</t>
  </si>
  <si>
    <t>ChangeNowcastEneT2</t>
  </si>
  <si>
    <t>ChangeNowcastEneT1</t>
  </si>
  <si>
    <t>ChangeNowcastEneT1vsBackcast</t>
  </si>
  <si>
    <t>NowcastFeb</t>
  </si>
  <si>
    <t>ChangeNowcastFebT2</t>
  </si>
  <si>
    <t>ChangeNowcastFebT1</t>
  </si>
  <si>
    <t>ChangeNowcastFebT1vsBackcast</t>
  </si>
  <si>
    <t>NowcastMar</t>
  </si>
  <si>
    <t>ChangeNowcastMarT2</t>
  </si>
  <si>
    <t>ChangeNowcastMarT1</t>
  </si>
  <si>
    <t>ChangeNowcastMarT1vsBackcast</t>
  </si>
  <si>
    <t>NowcastApr</t>
  </si>
  <si>
    <t>ChangeNowcastAprT2</t>
  </si>
  <si>
    <t>ChangeNowcastAprT1</t>
  </si>
  <si>
    <t>ChangeNowcastAprT1vsBackcast</t>
  </si>
  <si>
    <t>NowcastMay</t>
  </si>
  <si>
    <t>ChangeNowcastMayT2</t>
  </si>
  <si>
    <t>ChangeNowcastMayT1</t>
  </si>
  <si>
    <t>ChangeNowcastMayT1vsBackcast</t>
  </si>
  <si>
    <t>NowcastJun</t>
  </si>
  <si>
    <t>ChangeNowcastJunT2</t>
  </si>
  <si>
    <t>ChangeNowcastJunT1</t>
  </si>
  <si>
    <t>ChangeNowcastJunT1vsBackcast</t>
  </si>
  <si>
    <t>NowcastJul</t>
  </si>
  <si>
    <t>ChangeNowcastJulT2</t>
  </si>
  <si>
    <t>ChangeNowcastJulT1</t>
  </si>
  <si>
    <t>ChangeNowcastJulT1vsBackcast</t>
  </si>
  <si>
    <t>NowcastAgo</t>
  </si>
  <si>
    <t>ChangeNowcastAgoT2</t>
  </si>
  <si>
    <t>ChangeNowcastAgoT1</t>
  </si>
  <si>
    <t>ChangeNowcastAgoT1vsBackcast</t>
  </si>
  <si>
    <t>NowcastSep</t>
  </si>
  <si>
    <t>ChangeNowcastSepT2</t>
  </si>
  <si>
    <t>ChangeNowcastSepT1</t>
  </si>
  <si>
    <t>ChangeNowcastSepT1vsBackcast</t>
  </si>
  <si>
    <t>NowcastOct</t>
  </si>
  <si>
    <t>ChangeNowcastOctT2</t>
  </si>
  <si>
    <t>ChangeNowcastOctT1</t>
  </si>
  <si>
    <t>ChangeNowcastOctT1vsBackcast</t>
  </si>
  <si>
    <t>NowcastNov</t>
  </si>
  <si>
    <t>ChangeNowcastNovT2</t>
  </si>
  <si>
    <t>ChangeNowcastNovT1</t>
  </si>
  <si>
    <t>ChangeNowcastNovT1vsBackcast</t>
  </si>
  <si>
    <t>h1</t>
  </si>
  <si>
    <t>h2</t>
  </si>
  <si>
    <t>Difh1</t>
  </si>
  <si>
    <t>Difh2</t>
  </si>
  <si>
    <t>Difh2h1</t>
  </si>
  <si>
    <t>dates</t>
  </si>
  <si>
    <t>Realback1</t>
  </si>
  <si>
    <t>RealDif</t>
  </si>
  <si>
    <t>DFMback1</t>
  </si>
  <si>
    <t>DFMDif</t>
  </si>
  <si>
    <t>RFback1</t>
  </si>
  <si>
    <t>RFDif</t>
  </si>
  <si>
    <t>Realnow1</t>
  </si>
  <si>
    <t>DFMnow1</t>
  </si>
  <si>
    <t>DFMbacklast</t>
  </si>
  <si>
    <t>RFnow1</t>
  </si>
  <si>
    <t>RFbacklast</t>
  </si>
  <si>
    <t>RealDif1</t>
  </si>
  <si>
    <t>DFMdif1backvsnow</t>
  </si>
  <si>
    <t>RFdif1backvsnow</t>
  </si>
  <si>
    <t>AR303Back</t>
  </si>
  <si>
    <t>AR303BackDif</t>
  </si>
  <si>
    <t>AR303now1</t>
  </si>
  <si>
    <t>AR303backlast</t>
  </si>
  <si>
    <t>AR303dif1backvsnow</t>
  </si>
  <si>
    <t>DFMnow2</t>
  </si>
  <si>
    <t>DFMnow3</t>
  </si>
  <si>
    <t>DFMnow4</t>
  </si>
  <si>
    <t>DFMnow5</t>
  </si>
  <si>
    <t>DFMnow6</t>
  </si>
  <si>
    <t>RFnow6</t>
  </si>
  <si>
    <t>RFnow5</t>
  </si>
  <si>
    <t>RFnow4</t>
  </si>
  <si>
    <t>RFnow3</t>
  </si>
  <si>
    <t>RFnow2</t>
  </si>
  <si>
    <t>Gboostnow1</t>
  </si>
  <si>
    <t>ARIMAnow1</t>
  </si>
  <si>
    <t>LSTMnow1</t>
  </si>
  <si>
    <t>Realnow2</t>
  </si>
  <si>
    <t>Gboostnow2</t>
  </si>
  <si>
    <t>ARIMAnow2</t>
  </si>
  <si>
    <t>LSTMnow2</t>
  </si>
  <si>
    <t>Realnow3</t>
  </si>
  <si>
    <t>Gboostnow3</t>
  </si>
  <si>
    <t>ARIMAnow3</t>
  </si>
  <si>
    <t>LSTMnow3</t>
  </si>
  <si>
    <t>Realnow4</t>
  </si>
  <si>
    <t>Gboostnow4</t>
  </si>
  <si>
    <t>ARIMAnow4</t>
  </si>
  <si>
    <t>LSTMnow4</t>
  </si>
  <si>
    <t>Realnow5</t>
  </si>
  <si>
    <t>Gboostnow5</t>
  </si>
  <si>
    <t>ARIMAnow5</t>
  </si>
  <si>
    <t>LSTMnow5</t>
  </si>
  <si>
    <t>Realnow6</t>
  </si>
  <si>
    <t>Gboostnow6</t>
  </si>
  <si>
    <t>ARIMAnow6</t>
  </si>
  <si>
    <t>LSTMnow6</t>
  </si>
  <si>
    <t>Gboostback1</t>
  </si>
  <si>
    <t>ARIMAback1</t>
  </si>
  <si>
    <t>LSTMback1</t>
  </si>
  <si>
    <t>Realback2</t>
  </si>
  <si>
    <t>DFMback2</t>
  </si>
  <si>
    <t>RFback2</t>
  </si>
  <si>
    <t>Gboostback2</t>
  </si>
  <si>
    <t>ARIMAback2</t>
  </si>
  <si>
    <t>LSTMback2</t>
  </si>
  <si>
    <t>Realback3</t>
  </si>
  <si>
    <t>DFMback3</t>
  </si>
  <si>
    <t>RFback3</t>
  </si>
  <si>
    <t>Gboostback3</t>
  </si>
  <si>
    <t>ARIMAback3</t>
  </si>
  <si>
    <t>LSTMback3</t>
  </si>
  <si>
    <t>DFMDif1</t>
  </si>
  <si>
    <t>RFDif1</t>
  </si>
  <si>
    <t>GBOOSTDif1</t>
  </si>
  <si>
    <t>ARIMADif1</t>
  </si>
  <si>
    <t>LSTMDif1</t>
  </si>
  <si>
    <t>RealDif2</t>
  </si>
  <si>
    <t>DFMDif2</t>
  </si>
  <si>
    <t>RFDif2</t>
  </si>
  <si>
    <t>GBOOSTDif2</t>
  </si>
  <si>
    <t>ARIMADif2</t>
  </si>
  <si>
    <t>LSTMDif2</t>
  </si>
  <si>
    <t>RealDif3</t>
  </si>
  <si>
    <t>DFMDif3</t>
  </si>
  <si>
    <t>RFDif3</t>
  </si>
  <si>
    <t>GBOOSTDif3</t>
  </si>
  <si>
    <t>ARIMADif3</t>
  </si>
  <si>
    <t>LSTMDif3</t>
  </si>
  <si>
    <t>GboostDif1</t>
  </si>
  <si>
    <t>GboostDif2</t>
  </si>
  <si>
    <t>GboostDif3</t>
  </si>
  <si>
    <t>RealDif4</t>
  </si>
  <si>
    <t>DFMDif4</t>
  </si>
  <si>
    <t>RFDif4</t>
  </si>
  <si>
    <t>GboostDif4</t>
  </si>
  <si>
    <t>ARIMADif4</t>
  </si>
  <si>
    <t>LSTMDif4</t>
  </si>
  <si>
    <t>RealDif5</t>
  </si>
  <si>
    <t>DFMDif5</t>
  </si>
  <si>
    <t>RFDif5</t>
  </si>
  <si>
    <t>GboostDif5</t>
  </si>
  <si>
    <t>ARIMADif5</t>
  </si>
  <si>
    <t>LSTMDif5</t>
  </si>
  <si>
    <t>RealDif6</t>
  </si>
  <si>
    <t>RFDif6</t>
  </si>
  <si>
    <t>DFMDif6</t>
  </si>
  <si>
    <t>GboostDif6</t>
  </si>
  <si>
    <t>ARIMADif6</t>
  </si>
  <si>
    <t>LSTMDif6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</si>
</sst>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DFM_tri/Results_MonthHom_guns_1factor_7series120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AR/Resumen_Results_arima30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RF/Resumen%20results_RF_outofsampl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GBOOST/ConTrimestral/Resumen%20results_XGBOOST_outofsamp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LSTM/Resumen%20results_LSTM_outofsampl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RF/ConTrimestral/Resumen%20results_DFM_tri_outofsampl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DatosDFM/datos_Monthly_Homicides_vf_peque&#241;o_1221_100hab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DFM_tri/Resumen%20results_DFM_tri_outofsam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DFM/Results_MonthHom_guns_1factor_7series120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DFM/Resumen%20results_DFM_outofsamp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OutOfSampleExercise/RF/ConTrimestral/Resumen%20results_RF_outofsample_tr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lts_MonthHom_guns_1factor_7series12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3/OutOfSampleExercise/DFM/Resumen%20results_DFM_outofsamp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vador/Documents/Doctorado/ProyectoFulbright/Pistolas/DFM_v4/GW/HLN/Data_A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orecasts_OUT_back_t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95">
          <cell r="C95">
            <v>3.6213140901890721E-5</v>
          </cell>
        </row>
        <row r="96">
          <cell r="C96">
            <v>3.4236198543048337E-5</v>
          </cell>
        </row>
        <row r="97">
          <cell r="C97">
            <v>3.5584861216638494E-5</v>
          </cell>
        </row>
        <row r="98">
          <cell r="C98">
            <v>3.530187083091683E-5</v>
          </cell>
        </row>
        <row r="99">
          <cell r="C99">
            <v>3.3670737718330334E-5</v>
          </cell>
        </row>
        <row r="100">
          <cell r="C100">
            <v>3.6732709333332021E-5</v>
          </cell>
        </row>
        <row r="101">
          <cell r="C101">
            <v>3.472282987306178E-5</v>
          </cell>
        </row>
        <row r="102">
          <cell r="C102">
            <v>3.627734192326177E-5</v>
          </cell>
        </row>
        <row r="103">
          <cell r="C103">
            <v>3.3219479151556412E-5</v>
          </cell>
        </row>
        <row r="104">
          <cell r="C104">
            <v>3.4247686445631558E-5</v>
          </cell>
        </row>
        <row r="105">
          <cell r="C105">
            <v>3.3409589214352383E-5</v>
          </cell>
        </row>
        <row r="106">
          <cell r="C106">
            <v>3.4678367254013139E-5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3.4278890505839756E-5</v>
          </cell>
        </row>
        <row r="3">
          <cell r="B3">
            <v>3.395788712380052E-5</v>
          </cell>
        </row>
        <row r="4">
          <cell r="B4">
            <v>3.4527032356722279E-5</v>
          </cell>
        </row>
        <row r="5">
          <cell r="B5">
            <v>3.4129656823359256E-5</v>
          </cell>
        </row>
        <row r="6">
          <cell r="B6">
            <v>3.3931435877503359E-5</v>
          </cell>
        </row>
        <row r="7">
          <cell r="B7">
            <v>3.4454429183354389E-5</v>
          </cell>
        </row>
        <row r="8">
          <cell r="B8">
            <v>3.3999500380097353E-5</v>
          </cell>
        </row>
        <row r="9">
          <cell r="B9">
            <v>3.3919210236355226E-5</v>
          </cell>
        </row>
        <row r="10">
          <cell r="B10">
            <v>3.437882791471867E-5</v>
          </cell>
        </row>
        <row r="11">
          <cell r="B11">
            <v>3.3888511654556388E-5</v>
          </cell>
        </row>
        <row r="12">
          <cell r="B12">
            <v>3.3917280299235307E-5</v>
          </cell>
        </row>
        <row r="13">
          <cell r="B13">
            <v>3.4300525962401575E-5</v>
          </cell>
        </row>
        <row r="14">
          <cell r="B14">
            <v>3.3796428398230782E-5</v>
          </cell>
          <cell r="C14">
            <v>3.2441471716743686E-5</v>
          </cell>
        </row>
        <row r="15">
          <cell r="B15">
            <v>3.3922069024315097E-5</v>
          </cell>
          <cell r="C15">
            <v>3.317531703296718E-5</v>
          </cell>
        </row>
        <row r="16">
          <cell r="B16">
            <v>3.422026967778479E-5</v>
          </cell>
          <cell r="C16">
            <v>3.3147426254583692E-5</v>
          </cell>
        </row>
        <row r="17">
          <cell r="B17">
            <v>3.3722627703915525E-5</v>
          </cell>
          <cell r="C17">
            <v>3.252842410673285E-5</v>
          </cell>
        </row>
        <row r="18">
          <cell r="B18">
            <v>3.3930410267340495E-5</v>
          </cell>
          <cell r="C18">
            <v>3.3325648433847683E-5</v>
          </cell>
        </row>
        <row r="19">
          <cell r="B19">
            <v>3.4139136334901986E-5</v>
          </cell>
          <cell r="C19">
            <v>3.3101719472718788E-5</v>
          </cell>
        </row>
        <row r="20">
          <cell r="B20">
            <v>3.3666139389620661E-5</v>
          </cell>
          <cell r="C20">
            <v>3.2631724086672518E-5</v>
          </cell>
        </row>
        <row r="21">
          <cell r="B21">
            <v>3.3939591480613391E-5</v>
          </cell>
          <cell r="C21">
            <v>3.3444319553551298E-5</v>
          </cell>
        </row>
        <row r="22">
          <cell r="B22">
            <v>3.4058420105982775E-5</v>
          </cell>
          <cell r="C22">
            <v>3.3046871793627436E-5</v>
          </cell>
        </row>
        <row r="23">
          <cell r="B23">
            <v>3.3625677365388888E-5</v>
          </cell>
          <cell r="C23">
            <v>3.2749172234465643E-5</v>
          </cell>
        </row>
        <row r="24">
          <cell r="B24">
            <v>3.3947380058084618E-5</v>
          </cell>
          <cell r="C24">
            <v>3.3529909656508576E-5</v>
          </cell>
        </row>
        <row r="25">
          <cell r="B25">
            <v>3.3979525374575747E-5</v>
          </cell>
          <cell r="C25">
            <v>3.299060935391808E-5</v>
          </cell>
        </row>
        <row r="26">
          <cell r="C26">
            <v>3.2877196758794022E-5</v>
          </cell>
          <cell r="D26">
            <v>3.1423519336863004E-5</v>
          </cell>
        </row>
        <row r="27">
          <cell r="C27">
            <v>3.3582414095071849E-5</v>
          </cell>
          <cell r="D27">
            <v>3.103494452570119E-5</v>
          </cell>
        </row>
        <row r="28">
          <cell r="C28">
            <v>3.2939869707591776E-5</v>
          </cell>
          <cell r="D28">
            <v>3.0907802487909227E-5</v>
          </cell>
        </row>
        <row r="29">
          <cell r="C29">
            <v>3.3011204486636933E-5</v>
          </cell>
          <cell r="D29">
            <v>3.16007486616749E-5</v>
          </cell>
        </row>
        <row r="30">
          <cell r="C30">
            <v>3.3603269871532744E-5</v>
          </cell>
          <cell r="D30">
            <v>3.1171025858885037E-5</v>
          </cell>
        </row>
        <row r="31">
          <cell r="C31">
            <v>3.2900500940326262E-5</v>
          </cell>
          <cell r="D31">
            <v>3.1155357669235066E-5</v>
          </cell>
        </row>
        <row r="32">
          <cell r="C32">
            <v>3.3145966511734207E-5</v>
          </cell>
          <cell r="D32">
            <v>3.1748850860147775E-5</v>
          </cell>
        </row>
        <row r="33">
          <cell r="C33">
            <v>3.3595283866688144E-5</v>
          </cell>
          <cell r="D33">
            <v>3.1300781904418384E-5</v>
          </cell>
        </row>
        <row r="34">
          <cell r="C34">
            <v>3.2877026430031229E-5</v>
          </cell>
          <cell r="D34">
            <v>3.1379576918427018E-5</v>
          </cell>
        </row>
        <row r="35">
          <cell r="C35">
            <v>3.3276015961459813E-5</v>
          </cell>
          <cell r="D35">
            <v>3.1872280838151944E-5</v>
          </cell>
        </row>
        <row r="36">
          <cell r="C36">
            <v>3.3562473368202934E-5</v>
          </cell>
          <cell r="D36">
            <v>3.1425233823977993E-5</v>
          </cell>
        </row>
        <row r="37">
          <cell r="C37">
            <v>3.2872488001361129E-5</v>
          </cell>
          <cell r="D37">
            <v>3.1581093634428642E-5</v>
          </cell>
        </row>
        <row r="38">
          <cell r="D38">
            <v>3.1975100190606643E-5</v>
          </cell>
          <cell r="E38">
            <v>2.9675130944252162E-5</v>
          </cell>
        </row>
        <row r="39">
          <cell r="D39">
            <v>3.1544967806622625E-5</v>
          </cell>
          <cell r="E39">
            <v>2.9224769349424002E-5</v>
          </cell>
        </row>
        <row r="40">
          <cell r="D40">
            <v>3.1760765454698786E-5</v>
          </cell>
          <cell r="E40">
            <v>2.9548699743789478E-5</v>
          </cell>
        </row>
        <row r="41">
          <cell r="D41">
            <v>3.206095598091463E-5</v>
          </cell>
          <cell r="E41">
            <v>2.9787168199106594E-5</v>
          </cell>
        </row>
        <row r="42">
          <cell r="D42">
            <v>3.166023467270767E-5</v>
          </cell>
          <cell r="E42">
            <v>2.938054829395682E-5</v>
          </cell>
        </row>
        <row r="43">
          <cell r="D43">
            <v>3.1919650897740536E-5</v>
          </cell>
          <cell r="E43">
            <v>2.9744008168840077E-5</v>
          </cell>
        </row>
        <row r="44">
          <cell r="D44">
            <v>3.2133072109819782E-5</v>
          </cell>
          <cell r="E44">
            <v>2.9889512642057698E-5</v>
          </cell>
        </row>
        <row r="45">
          <cell r="D45">
            <v>3.1771039016257792E-5</v>
          </cell>
          <cell r="E45">
            <v>2.9536252936829528E-5</v>
          </cell>
        </row>
        <row r="46">
          <cell r="D46">
            <v>3.2058978862632867E-5</v>
          </cell>
          <cell r="E46">
            <v>2.9921796652558958E-5</v>
          </cell>
        </row>
        <row r="47">
          <cell r="D47">
            <v>3.2194251906890662E-5</v>
          </cell>
          <cell r="E47">
            <v>2.9984461285921E-5</v>
          </cell>
        </row>
        <row r="48">
          <cell r="D48">
            <v>3.1877217184319425E-5</v>
          </cell>
          <cell r="E48">
            <v>2.969074033452067E-5</v>
          </cell>
        </row>
        <row r="49">
          <cell r="D49">
            <v>3.2180113673579989E-5</v>
          </cell>
          <cell r="E49">
            <v>3.0082645827197721E-5</v>
          </cell>
        </row>
        <row r="50">
          <cell r="E50">
            <v>3.0073975315687958E-5</v>
          </cell>
          <cell r="F50">
            <v>2.9760012892934644E-5</v>
          </cell>
        </row>
        <row r="51">
          <cell r="E51">
            <v>2.9842828082098534E-5</v>
          </cell>
          <cell r="F51">
            <v>2.9054956063591183E-5</v>
          </cell>
        </row>
        <row r="52">
          <cell r="E52">
            <v>3.0227409380683389E-5</v>
          </cell>
          <cell r="F52">
            <v>3.0031683903192183E-5</v>
          </cell>
        </row>
        <row r="53">
          <cell r="E53">
            <v>3.0159674538328406E-5</v>
          </cell>
          <cell r="F53">
            <v>2.9788587653068087E-5</v>
          </cell>
        </row>
        <row r="54">
          <cell r="E54">
            <v>2.9991357177960644E-5</v>
          </cell>
          <cell r="F54">
            <v>2.925559555596867E-5</v>
          </cell>
        </row>
        <row r="55">
          <cell r="E55">
            <v>3.0357156867656337E-5</v>
          </cell>
          <cell r="F55">
            <v>3.0179060238732466E-5</v>
          </cell>
        </row>
        <row r="56">
          <cell r="E56">
            <v>3.0242844078394154E-5</v>
          </cell>
          <cell r="F56">
            <v>2.9823582266212438E-5</v>
          </cell>
        </row>
        <row r="57">
          <cell r="E57">
            <v>3.0135243838758106E-5</v>
          </cell>
          <cell r="F57">
            <v>2.9453714072263512E-5</v>
          </cell>
        </row>
        <row r="58">
          <cell r="E58">
            <v>3.0473116486675006E-5</v>
          </cell>
          <cell r="F58">
            <v>3.0302953513664841E-5</v>
          </cell>
        </row>
        <row r="59">
          <cell r="E59">
            <v>3.0324451299991155E-5</v>
          </cell>
          <cell r="F59">
            <v>2.9866187460415387E-5</v>
          </cell>
        </row>
        <row r="60">
          <cell r="E60">
            <v>3.0273520099361754E-5</v>
          </cell>
          <cell r="F60">
            <v>2.9646464555627962E-5</v>
          </cell>
        </row>
        <row r="61">
          <cell r="E61">
            <v>3.057661993064733E-5</v>
          </cell>
          <cell r="F61">
            <v>3.0406313948447317E-5</v>
          </cell>
        </row>
        <row r="62">
          <cell r="F62">
            <v>2.9916972590830033E-5</v>
          </cell>
          <cell r="G62">
            <v>3.0863538194816837E-5</v>
          </cell>
        </row>
        <row r="63">
          <cell r="F63">
            <v>2.9831465805023737E-5</v>
          </cell>
          <cell r="G63">
            <v>3.080526771700508E-5</v>
          </cell>
        </row>
        <row r="64">
          <cell r="F64">
            <v>3.0492127793684067E-5</v>
          </cell>
          <cell r="G64">
            <v>3.1261126776531213E-5</v>
          </cell>
        </row>
        <row r="65">
          <cell r="F65">
            <v>2.9975976266750008E-5</v>
          </cell>
          <cell r="G65">
            <v>3.0915630529948001E-5</v>
          </cell>
        </row>
        <row r="66">
          <cell r="F66">
            <v>3.0006815303320913E-5</v>
          </cell>
          <cell r="G66">
            <v>3.0933740295297879E-5</v>
          </cell>
        </row>
        <row r="67">
          <cell r="F67">
            <v>3.0563321027546979E-5</v>
          </cell>
          <cell r="G67">
            <v>3.1317714267673543E-5</v>
          </cell>
        </row>
        <row r="68">
          <cell r="F68">
            <v>3.0042799502546884E-5</v>
          </cell>
          <cell r="G68">
            <v>3.0971491255144906E-5</v>
          </cell>
        </row>
        <row r="69">
          <cell r="F69">
            <v>3.0171083592848565E-5</v>
          </cell>
          <cell r="G69">
            <v>3.1052876119584819E-5</v>
          </cell>
        </row>
        <row r="70">
          <cell r="F70">
            <v>3.0622680166346347E-5</v>
          </cell>
          <cell r="G70">
            <v>3.136569525207379E-5</v>
          </cell>
        </row>
        <row r="71">
          <cell r="F71">
            <v>3.0116697912169145E-5</v>
          </cell>
          <cell r="G71">
            <v>3.1030591394230177E-5</v>
          </cell>
        </row>
        <row r="72">
          <cell r="F72">
            <v>3.0323293392047098E-5</v>
          </cell>
          <cell r="G72">
            <v>3.1162338486213746E-5</v>
          </cell>
        </row>
        <row r="73">
          <cell r="F73">
            <v>3.0672790078601752E-5</v>
          </cell>
          <cell r="G73">
            <v>3.1406848225918659E-5</v>
          </cell>
        </row>
        <row r="74">
          <cell r="G74">
            <v>3.1092271043065236E-5</v>
          </cell>
          <cell r="H74">
            <v>2.9287407912502159E-5</v>
          </cell>
        </row>
        <row r="75">
          <cell r="G75">
            <v>3.1262042966701032E-5</v>
          </cell>
          <cell r="H75">
            <v>2.981058216058554E-5</v>
          </cell>
        </row>
        <row r="76">
          <cell r="G76">
            <v>3.1442750333268515E-5</v>
          </cell>
          <cell r="H76">
            <v>3.0127835371869004E-5</v>
          </cell>
        </row>
        <row r="77">
          <cell r="G77">
            <v>3.1155790432702705E-5</v>
          </cell>
          <cell r="H77">
            <v>2.9405265320842703E-5</v>
          </cell>
        </row>
        <row r="78">
          <cell r="G78">
            <v>3.135212376965538E-5</v>
          </cell>
          <cell r="H78">
            <v>2.9979932604175548E-5</v>
          </cell>
        </row>
        <row r="79">
          <cell r="G79">
            <v>3.1474768571168172E-5</v>
          </cell>
          <cell r="H79">
            <v>3.015935996666334E-5</v>
          </cell>
        </row>
        <row r="80">
          <cell r="G80">
            <v>3.1220374290320813E-5</v>
          </cell>
          <cell r="H80">
            <v>2.9528946986982513E-5</v>
          </cell>
        </row>
        <row r="81">
          <cell r="G81">
            <v>3.1432898453493725E-5</v>
          </cell>
          <cell r="H81">
            <v>3.013082187019631E-5</v>
          </cell>
        </row>
        <row r="82">
          <cell r="G82">
            <v>3.1504058812613364E-5</v>
          </cell>
          <cell r="H82">
            <v>3.0188853064972641E-5</v>
          </cell>
        </row>
        <row r="83">
          <cell r="G83">
            <v>3.1285249260323153E-5</v>
          </cell>
          <cell r="H83">
            <v>2.9656407994724413E-5</v>
          </cell>
        </row>
        <row r="84">
          <cell r="G84">
            <v>3.1504832432937484E-5</v>
          </cell>
          <cell r="H84">
            <v>3.0264038500437149E-5</v>
          </cell>
        </row>
        <row r="85">
          <cell r="G85">
            <v>3.1531571357036424E-5</v>
          </cell>
          <cell r="H85">
            <v>3.0218217767548E-5</v>
          </cell>
        </row>
        <row r="86">
          <cell r="H86">
            <v>2.9785672554275459E-5</v>
          </cell>
          <cell r="I86">
            <v>2.9492769749200664E-5</v>
          </cell>
        </row>
        <row r="87">
          <cell r="H87">
            <v>3.0380657474924863E-5</v>
          </cell>
          <cell r="I87">
            <v>3.0113937187676529E-5</v>
          </cell>
        </row>
        <row r="88">
          <cell r="H88">
            <v>3.0248947380750783E-5</v>
          </cell>
          <cell r="I88">
            <v>2.9514546605870157E-5</v>
          </cell>
        </row>
        <row r="89">
          <cell r="H89">
            <v>2.9914889425493361E-5</v>
          </cell>
          <cell r="I89">
            <v>2.9665842001527727E-5</v>
          </cell>
        </row>
        <row r="90">
          <cell r="H90">
            <v>3.0481970510114044E-5</v>
          </cell>
          <cell r="I90">
            <v>3.0167746443959382E-5</v>
          </cell>
        </row>
        <row r="91">
          <cell r="H91">
            <v>3.0282148985975157E-5</v>
          </cell>
          <cell r="I91">
            <v>2.958223323291202E-5</v>
          </cell>
        </row>
        <row r="92">
          <cell r="H92">
            <v>3.0042374831148726E-5</v>
          </cell>
          <cell r="I92">
            <v>2.9826991393903778E-5</v>
          </cell>
        </row>
        <row r="93">
          <cell r="H93">
            <v>3.0569420121626532E-5</v>
          </cell>
          <cell r="I93">
            <v>3.0211217851910623E-5</v>
          </cell>
        </row>
        <row r="94">
          <cell r="H94">
            <v>3.0318574751194791E-5</v>
          </cell>
          <cell r="I94">
            <v>2.9658707106506275E-5</v>
          </cell>
        </row>
        <row r="95">
          <cell r="H95">
            <v>3.0166643487298865E-5</v>
          </cell>
          <cell r="I95">
            <v>2.9975176217214865E-5</v>
          </cell>
        </row>
        <row r="96">
          <cell r="H96">
            <v>3.0644538881225836E-5</v>
          </cell>
          <cell r="I96">
            <v>3.0247108629886624E-5</v>
          </cell>
        </row>
        <row r="97">
          <cell r="H97">
            <v>3.0358658877931438E-5</v>
          </cell>
          <cell r="I97">
            <v>2.9742640065271652E-5</v>
          </cell>
        </row>
        <row r="98">
          <cell r="I98">
            <v>3.0109833701009388E-5</v>
          </cell>
          <cell r="J98">
            <v>3.4305082328309715E-5</v>
          </cell>
        </row>
        <row r="99">
          <cell r="I99">
            <v>3.027789463976778E-5</v>
          </cell>
          <cell r="J99">
            <v>3.4991120624443056E-5</v>
          </cell>
        </row>
        <row r="100">
          <cell r="I100">
            <v>2.9832521776788397E-5</v>
          </cell>
          <cell r="J100">
            <v>3.3989372071350573E-5</v>
          </cell>
        </row>
        <row r="101">
          <cell r="I101">
            <v>3.0230833012907646E-5</v>
          </cell>
          <cell r="J101">
            <v>3.4258663733598014E-5</v>
          </cell>
        </row>
        <row r="102">
          <cell r="I102">
            <v>3.0305733057939951E-5</v>
          </cell>
          <cell r="J102">
            <v>3.4771563059480669E-5</v>
          </cell>
        </row>
        <row r="103">
          <cell r="I103">
            <v>2.992674558156678E-5</v>
          </cell>
          <cell r="J103">
            <v>3.3818905612096632E-5</v>
          </cell>
        </row>
        <row r="104">
          <cell r="I104">
            <v>3.0338420110247798E-5</v>
          </cell>
          <cell r="J104">
            <v>3.4212964779636881E-5</v>
          </cell>
        </row>
        <row r="105">
          <cell r="I105">
            <v>3.0332441479361776E-5</v>
          </cell>
          <cell r="J105">
            <v>3.4557735249052188E-5</v>
          </cell>
        </row>
        <row r="106">
          <cell r="I106">
            <v>3.0023684398974187E-5</v>
          </cell>
          <cell r="J106">
            <v>3.3679243239121716E-5</v>
          </cell>
        </row>
        <row r="107">
          <cell r="I107">
            <v>3.0433157604951332E-5</v>
          </cell>
          <cell r="J107">
            <v>3.4165296734308202E-5</v>
          </cell>
        </row>
        <row r="108">
          <cell r="I108">
            <v>3.0359491703062254E-5</v>
          </cell>
          <cell r="J108">
            <v>3.4352255654803465E-5</v>
          </cell>
        </row>
        <row r="109">
          <cell r="I109">
            <v>3.0121755580209719E-5</v>
          </cell>
          <cell r="J109">
            <v>3.3566982482955083E-5</v>
          </cell>
        </row>
        <row r="110">
          <cell r="J110">
            <v>3.4113769346309353E-5</v>
          </cell>
          <cell r="K110">
            <v>3.7814223319825618E-5</v>
          </cell>
        </row>
        <row r="111">
          <cell r="J111">
            <v>3.4157420722788732E-5</v>
          </cell>
          <cell r="K111">
            <v>3.7537799148407757E-5</v>
          </cell>
        </row>
        <row r="112">
          <cell r="J112">
            <v>3.347857064277804E-5</v>
          </cell>
          <cell r="K112">
            <v>3.7597070078909384E-5</v>
          </cell>
        </row>
        <row r="113">
          <cell r="J113">
            <v>3.4057215195301136E-5</v>
          </cell>
          <cell r="K113">
            <v>3.7410570583531387E-5</v>
          </cell>
        </row>
        <row r="114">
          <cell r="J114">
            <v>3.3975141390305292E-5</v>
          </cell>
          <cell r="K114">
            <v>3.7412905175090156E-5</v>
          </cell>
        </row>
        <row r="115">
          <cell r="J115">
            <v>3.3410422919893042E-5</v>
          </cell>
          <cell r="K115">
            <v>3.7273341779661336E-5</v>
          </cell>
        </row>
        <row r="116">
          <cell r="J116">
            <v>3.3995101820947597E-5</v>
          </cell>
          <cell r="K116">
            <v>3.7245805787741463E-5</v>
          </cell>
        </row>
        <row r="117">
          <cell r="J117">
            <v>3.3806904440415026E-5</v>
          </cell>
          <cell r="K117">
            <v>3.7134325273984058E-5</v>
          </cell>
        </row>
        <row r="118">
          <cell r="J118">
            <v>3.33590273164993E-5</v>
          </cell>
          <cell r="K118">
            <v>3.7090414937613483E-5</v>
          </cell>
        </row>
        <row r="119">
          <cell r="J119">
            <v>3.3927436231128107E-5</v>
          </cell>
          <cell r="K119">
            <v>3.6996700688448211E-5</v>
          </cell>
        </row>
        <row r="120">
          <cell r="J120">
            <v>3.3653756354731502E-5</v>
          </cell>
          <cell r="K120">
            <v>3.6944074969711724E-5</v>
          </cell>
        </row>
        <row r="121">
          <cell r="J121">
            <v>3.3321034296857362E-5</v>
          </cell>
          <cell r="K121">
            <v>3.6862043985858616E-5</v>
          </cell>
        </row>
        <row r="122">
          <cell r="K122">
            <v>3.6805203784537961E-5</v>
          </cell>
          <cell r="L122">
            <v>3.7732905973425611E-5</v>
          </cell>
        </row>
        <row r="123">
          <cell r="K123">
            <v>3.6731183954522524E-5</v>
          </cell>
          <cell r="L123">
            <v>3.7352035322796504E-5</v>
          </cell>
        </row>
        <row r="124">
          <cell r="K124">
            <v>3.6672786098015387E-5</v>
          </cell>
          <cell r="L124">
            <v>3.7246257326937078E-5</v>
          </cell>
        </row>
        <row r="125">
          <cell r="K125">
            <v>3.6604535542837721E-5</v>
          </cell>
          <cell r="L125">
            <v>3.7447094629875614E-5</v>
          </cell>
        </row>
        <row r="126">
          <cell r="K126">
            <v>3.6546137895657667E-5</v>
          </cell>
          <cell r="L126">
            <v>3.7208406369779623E-5</v>
          </cell>
        </row>
        <row r="127">
          <cell r="K127">
            <v>3.6482272792359286E-5</v>
          </cell>
          <cell r="L127">
            <v>3.7164599126921582E-5</v>
          </cell>
        </row>
        <row r="128">
          <cell r="K128">
            <v>3.642477533103603E-5</v>
          </cell>
          <cell r="L128">
            <v>3.7227842656102361E-5</v>
          </cell>
        </row>
        <row r="129">
          <cell r="K129">
            <v>3.6364428554189944E-5</v>
          </cell>
          <cell r="L129">
            <v>3.707680931391834E-5</v>
          </cell>
        </row>
        <row r="130">
          <cell r="K130">
            <v>3.6308337408232476E-5</v>
          </cell>
          <cell r="L130">
            <v>3.7048358347641039E-5</v>
          </cell>
        </row>
        <row r="131">
          <cell r="K131">
            <v>3.6250953693675146E-5</v>
          </cell>
          <cell r="L131">
            <v>3.7048839432903391E-5</v>
          </cell>
        </row>
        <row r="132">
          <cell r="K132">
            <v>3.6196539641151884E-5</v>
          </cell>
          <cell r="L132">
            <v>3.6948842670532405E-5</v>
          </cell>
        </row>
        <row r="133">
          <cell r="K133">
            <v>3.6141752475340384E-5</v>
          </cell>
          <cell r="L133">
            <v>3.6920605923861492E-5</v>
          </cell>
        </row>
        <row r="134">
          <cell r="L134">
            <v>3.689432883869401E-5</v>
          </cell>
          <cell r="M134">
            <v>3.4363876289716655E-5</v>
          </cell>
        </row>
        <row r="135">
          <cell r="L135">
            <v>3.682304726524001E-5</v>
          </cell>
          <cell r="M135">
            <v>3.4449754148710455E-5</v>
          </cell>
        </row>
        <row r="136">
          <cell r="L136">
            <v>3.6791736446883152E-5</v>
          </cell>
          <cell r="M136">
            <v>3.4569431217704137E-5</v>
          </cell>
        </row>
        <row r="137">
          <cell r="L137">
            <v>3.6755347698749427E-5</v>
          </cell>
          <cell r="M137">
            <v>3.4386791368735779E-5</v>
          </cell>
        </row>
        <row r="138">
          <cell r="L138">
            <v>3.6700002727843583E-5</v>
          </cell>
          <cell r="M138">
            <v>3.4394695270504198E-5</v>
          </cell>
        </row>
        <row r="139">
          <cell r="L139">
            <v>3.6666127596442822E-5</v>
          </cell>
          <cell r="M139">
            <v>3.4376491188906603E-5</v>
          </cell>
        </row>
        <row r="140">
          <cell r="L140">
            <v>3.6626963624863753E-5</v>
          </cell>
          <cell r="M140">
            <v>3.4316032936770053E-5</v>
          </cell>
        </row>
        <row r="141">
          <cell r="L141">
            <v>3.6580566659959575E-5</v>
          </cell>
          <cell r="M141">
            <v>3.4293784292521625E-5</v>
          </cell>
        </row>
        <row r="142">
          <cell r="L142">
            <v>3.6545416638551482E-5</v>
          </cell>
          <cell r="M142">
            <v>3.4261841367006593E-5</v>
          </cell>
        </row>
        <row r="143">
          <cell r="L143">
            <v>3.650650604115152E-5</v>
          </cell>
          <cell r="M143">
            <v>3.4225790367626935E-5</v>
          </cell>
        </row>
        <row r="144">
          <cell r="L144">
            <v>3.6465366989249906E-5</v>
          </cell>
          <cell r="M144">
            <v>3.4197346813656391E-5</v>
          </cell>
        </row>
        <row r="145">
          <cell r="L145">
            <v>3.6430054616665115E-5</v>
          </cell>
          <cell r="M145">
            <v>3.4166935027686372E-5</v>
          </cell>
        </row>
        <row r="146">
          <cell r="M146">
            <v>3.4137043405203099E-5</v>
          </cell>
          <cell r="N146">
            <v>3.7313398345103363E-5</v>
          </cell>
        </row>
        <row r="147">
          <cell r="M147">
            <v>3.4109073117845195E-5</v>
          </cell>
          <cell r="N147">
            <v>3.7493292993465334E-5</v>
          </cell>
        </row>
        <row r="148">
          <cell r="M148">
            <v>3.4081252788100674E-5</v>
          </cell>
          <cell r="N148">
            <v>3.7484083315385456E-5</v>
          </cell>
        </row>
        <row r="149">
          <cell r="M149">
            <v>3.4054254900118878E-5</v>
          </cell>
          <cell r="N149">
            <v>3.7311042375121948E-5</v>
          </cell>
        </row>
        <row r="150">
          <cell r="M150">
            <v>3.4028164820883375E-5</v>
          </cell>
          <cell r="N150">
            <v>3.7271478686847291E-5</v>
          </cell>
        </row>
        <row r="151">
          <cell r="M151">
            <v>3.4002668073747843E-5</v>
          </cell>
          <cell r="N151">
            <v>3.7181109231834666E-5</v>
          </cell>
        </row>
        <row r="152">
          <cell r="M152">
            <v>3.3977904327543517E-5</v>
          </cell>
          <cell r="N152">
            <v>3.7102821796529425E-5</v>
          </cell>
        </row>
        <row r="153">
          <cell r="M153">
            <v>3.3953843845718695E-5</v>
          </cell>
          <cell r="N153">
            <v>3.7028616437002021E-5</v>
          </cell>
        </row>
        <row r="154">
          <cell r="M154">
            <v>3.3930423209887858E-5</v>
          </cell>
          <cell r="N154">
            <v>3.6952978133854492E-5</v>
          </cell>
        </row>
        <row r="155">
          <cell r="M155">
            <v>3.3907656892837975E-5</v>
          </cell>
          <cell r="N155">
            <v>3.6880489775088967E-5</v>
          </cell>
        </row>
        <row r="156">
          <cell r="M156">
            <v>3.388551988643727E-5</v>
          </cell>
          <cell r="N156">
            <v>3.6809212939770701E-5</v>
          </cell>
        </row>
        <row r="157">
          <cell r="M157">
            <v>3.3863989086017147E-5</v>
          </cell>
          <cell r="N157">
            <v>3.6739507856425257E-5</v>
          </cell>
        </row>
      </sheetData>
      <sheetData sheetId="1"/>
      <sheetData sheetId="2">
        <row r="29">
          <cell r="B29">
            <v>2.626103958377949E-6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6">
          <cell r="N26">
            <v>0.34658239704560551</v>
          </cell>
          <cell r="O26">
            <v>0.34297101018993859</v>
          </cell>
        </row>
        <row r="31">
          <cell r="S31">
            <v>0.32825415127221141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0.35092845868068467</v>
          </cell>
          <cell r="C2">
            <v>0.35092845868068467</v>
          </cell>
          <cell r="D2">
            <v>0.35092845868068467</v>
          </cell>
          <cell r="E2">
            <v>0.35092845868068467</v>
          </cell>
          <cell r="F2">
            <v>0.35092845868068467</v>
          </cell>
          <cell r="G2">
            <v>0.35092845868068467</v>
          </cell>
          <cell r="H2">
            <v>0.35092845868068467</v>
          </cell>
          <cell r="I2">
            <v>0.35092845868068467</v>
          </cell>
          <cell r="J2">
            <v>0.35092845868068467</v>
          </cell>
          <cell r="K2">
            <v>0.35092845868068467</v>
          </cell>
          <cell r="L2">
            <v>0.35092845868068467</v>
          </cell>
          <cell r="M2">
            <v>0.35092845868068467</v>
          </cell>
        </row>
        <row r="3">
          <cell r="B3">
            <v>0.34500650421016971</v>
          </cell>
          <cell r="C3">
            <v>0.34500650421016971</v>
          </cell>
          <cell r="D3">
            <v>0.34500650421016971</v>
          </cell>
          <cell r="E3">
            <v>0.34500650421016971</v>
          </cell>
          <cell r="F3">
            <v>0.34500650421016971</v>
          </cell>
          <cell r="G3">
            <v>0.34500650421016971</v>
          </cell>
          <cell r="H3">
            <v>0.34500650421016971</v>
          </cell>
          <cell r="I3">
            <v>0.34500650421016971</v>
          </cell>
          <cell r="J3">
            <v>0.34500650421016971</v>
          </cell>
          <cell r="K3">
            <v>0.34500650421016971</v>
          </cell>
          <cell r="L3">
            <v>0.34500650421016971</v>
          </cell>
          <cell r="M3">
            <v>0.34500650421016971</v>
          </cell>
        </row>
        <row r="4">
          <cell r="B4">
            <v>0.32697995802238727</v>
          </cell>
          <cell r="C4">
            <v>0.32697995802238727</v>
          </cell>
          <cell r="D4">
            <v>0.32697995802238727</v>
          </cell>
          <cell r="E4">
            <v>0.32697995802238727</v>
          </cell>
          <cell r="F4">
            <v>0.32697995802238727</v>
          </cell>
          <cell r="G4">
            <v>0.32697995802238727</v>
          </cell>
          <cell r="H4">
            <v>0.32697995802238727</v>
          </cell>
          <cell r="I4">
            <v>0.32697995802238727</v>
          </cell>
          <cell r="J4">
            <v>0.32697995802238727</v>
          </cell>
          <cell r="K4">
            <v>0.32697995802238727</v>
          </cell>
          <cell r="L4">
            <v>0.32697995802238727</v>
          </cell>
          <cell r="M4">
            <v>0.32697995802238727</v>
          </cell>
        </row>
        <row r="5">
          <cell r="B5">
            <v>0.3518753768647464</v>
          </cell>
          <cell r="C5">
            <v>0.3518753768647464</v>
          </cell>
          <cell r="D5">
            <v>0.3518753768647464</v>
          </cell>
          <cell r="E5">
            <v>0.3518753768647464</v>
          </cell>
          <cell r="F5">
            <v>0.3518753768647464</v>
          </cell>
          <cell r="G5">
            <v>0.3518753768647464</v>
          </cell>
          <cell r="H5">
            <v>0.3518753768647464</v>
          </cell>
          <cell r="I5">
            <v>0.3518753768647464</v>
          </cell>
          <cell r="J5">
            <v>0.3518753768647464</v>
          </cell>
          <cell r="K5">
            <v>0.3518753768647464</v>
          </cell>
          <cell r="L5">
            <v>0.3518753768647464</v>
          </cell>
          <cell r="M5">
            <v>0.3518753768647464</v>
          </cell>
        </row>
        <row r="6">
          <cell r="B6">
            <v>0.33885876981527979</v>
          </cell>
          <cell r="C6">
            <v>0.33885876981527979</v>
          </cell>
          <cell r="D6">
            <v>0.33885876981527979</v>
          </cell>
          <cell r="E6">
            <v>0.33885876981527979</v>
          </cell>
          <cell r="F6">
            <v>0.33885876981527979</v>
          </cell>
          <cell r="G6">
            <v>0.33885876981527979</v>
          </cell>
          <cell r="H6">
            <v>0.33885876981527979</v>
          </cell>
          <cell r="I6">
            <v>0.33885876981527979</v>
          </cell>
          <cell r="J6">
            <v>0.33885876981527979</v>
          </cell>
          <cell r="K6">
            <v>0.33885876981527979</v>
          </cell>
          <cell r="L6">
            <v>0.33885876981527979</v>
          </cell>
          <cell r="M6">
            <v>0.33885876981527979</v>
          </cell>
        </row>
        <row r="7">
          <cell r="B7">
            <v>0.36237787672936078</v>
          </cell>
          <cell r="C7">
            <v>0.36237787672936078</v>
          </cell>
          <cell r="D7">
            <v>0.36237787672936078</v>
          </cell>
          <cell r="E7">
            <v>0.36237787672936078</v>
          </cell>
          <cell r="F7">
            <v>0.36237787672936078</v>
          </cell>
          <cell r="G7">
            <v>0.36237787672936078</v>
          </cell>
          <cell r="H7">
            <v>0.36237787672936078</v>
          </cell>
          <cell r="I7">
            <v>0.36237787672936078</v>
          </cell>
          <cell r="J7">
            <v>0.36237787672936078</v>
          </cell>
          <cell r="K7">
            <v>0.36237787672936078</v>
          </cell>
          <cell r="L7">
            <v>0.36237787672936078</v>
          </cell>
          <cell r="M7">
            <v>0.36237787672936078</v>
          </cell>
        </row>
        <row r="8">
          <cell r="B8">
            <v>0.33762275227779248</v>
          </cell>
          <cell r="C8">
            <v>0.33762275227779248</v>
          </cell>
          <cell r="D8">
            <v>0.33762275227779248</v>
          </cell>
          <cell r="E8">
            <v>0.33762275227779248</v>
          </cell>
          <cell r="F8">
            <v>0.33762275227779248</v>
          </cell>
          <cell r="G8">
            <v>0.33762275227779248</v>
          </cell>
          <cell r="H8">
            <v>0.33762275227779248</v>
          </cell>
          <cell r="I8">
            <v>0.33762275227779248</v>
          </cell>
          <cell r="J8">
            <v>0.33762275227779248</v>
          </cell>
          <cell r="K8">
            <v>0.33762275227779248</v>
          </cell>
          <cell r="L8">
            <v>0.33762275227779248</v>
          </cell>
          <cell r="M8">
            <v>0.33762275227779248</v>
          </cell>
        </row>
        <row r="9">
          <cell r="B9">
            <v>0.35081770460833073</v>
          </cell>
          <cell r="C9">
            <v>0.35081770460833073</v>
          </cell>
          <cell r="D9">
            <v>0.35081770460833073</v>
          </cell>
          <cell r="E9">
            <v>0.35081770460833073</v>
          </cell>
          <cell r="F9">
            <v>0.35081770460833073</v>
          </cell>
          <cell r="G9">
            <v>0.35081770460833073</v>
          </cell>
          <cell r="H9">
            <v>0.35081770460833073</v>
          </cell>
          <cell r="I9">
            <v>0.35081770460833073</v>
          </cell>
          <cell r="J9">
            <v>0.35081770460833073</v>
          </cell>
          <cell r="K9">
            <v>0.35081770460833073</v>
          </cell>
          <cell r="L9">
            <v>0.35081770460833073</v>
          </cell>
          <cell r="M9">
            <v>0.35081770460833073</v>
          </cell>
        </row>
        <row r="10">
          <cell r="B10">
            <v>0.33773072426165329</v>
          </cell>
          <cell r="C10">
            <v>0.33773072426165329</v>
          </cell>
          <cell r="D10">
            <v>0.33773072426165329</v>
          </cell>
          <cell r="E10">
            <v>0.33773072426165329</v>
          </cell>
          <cell r="F10">
            <v>0.33773072426165329</v>
          </cell>
          <cell r="G10">
            <v>0.33773072426165329</v>
          </cell>
          <cell r="H10">
            <v>0.33773072426165329</v>
          </cell>
          <cell r="I10">
            <v>0.33773072426165329</v>
          </cell>
          <cell r="J10">
            <v>0.33773072426165329</v>
          </cell>
          <cell r="K10">
            <v>0.33773072426165329</v>
          </cell>
          <cell r="L10">
            <v>0.33773072426165329</v>
          </cell>
          <cell r="M10">
            <v>0.33773072426165329</v>
          </cell>
        </row>
        <row r="11">
          <cell r="B11">
            <v>0.36901523167696249</v>
          </cell>
          <cell r="C11">
            <v>0.36901523167696249</v>
          </cell>
          <cell r="D11">
            <v>0.36901523167696249</v>
          </cell>
          <cell r="E11">
            <v>0.36901523167696249</v>
          </cell>
          <cell r="F11">
            <v>0.36901523167696249</v>
          </cell>
          <cell r="G11">
            <v>0.36901523167696249</v>
          </cell>
          <cell r="H11">
            <v>0.36901523167696249</v>
          </cell>
          <cell r="I11">
            <v>0.36901523167696249</v>
          </cell>
          <cell r="J11">
            <v>0.36901523167696249</v>
          </cell>
          <cell r="K11">
            <v>0.36901523167696249</v>
          </cell>
          <cell r="L11">
            <v>0.36901523167696249</v>
          </cell>
          <cell r="M11">
            <v>0.36901523167696249</v>
          </cell>
        </row>
        <row r="12">
          <cell r="B12">
            <v>0.34723153325272388</v>
          </cell>
          <cell r="C12">
            <v>0.34723153325272388</v>
          </cell>
          <cell r="D12">
            <v>0.34723153325272388</v>
          </cell>
          <cell r="E12">
            <v>0.34723153325272388</v>
          </cell>
          <cell r="F12">
            <v>0.34723153325272388</v>
          </cell>
          <cell r="G12">
            <v>0.34723153325272388</v>
          </cell>
          <cell r="H12">
            <v>0.34723153325272388</v>
          </cell>
          <cell r="I12">
            <v>0.34723153325272388</v>
          </cell>
          <cell r="J12">
            <v>0.34723153325272388</v>
          </cell>
          <cell r="K12">
            <v>0.34723153325272388</v>
          </cell>
          <cell r="L12">
            <v>0.34723153325272388</v>
          </cell>
          <cell r="M12">
            <v>0.34723153325272388</v>
          </cell>
        </row>
        <row r="13">
          <cell r="B13">
            <v>0.34199197764135292</v>
          </cell>
          <cell r="C13">
            <v>0.34199197764135292</v>
          </cell>
          <cell r="D13">
            <v>0.34199197764135292</v>
          </cell>
          <cell r="E13">
            <v>0.34199197764135292</v>
          </cell>
          <cell r="F13">
            <v>0.34199197764135292</v>
          </cell>
          <cell r="G13">
            <v>0.34199197764135292</v>
          </cell>
          <cell r="H13">
            <v>0.34199197764135292</v>
          </cell>
          <cell r="I13">
            <v>0.34199197764135292</v>
          </cell>
          <cell r="J13">
            <v>0.34199197764135292</v>
          </cell>
          <cell r="K13">
            <v>0.34199197764135292</v>
          </cell>
          <cell r="L13">
            <v>0.34199197764135292</v>
          </cell>
          <cell r="M13">
            <v>0.34199197764135292</v>
          </cell>
        </row>
        <row r="14">
          <cell r="B14">
            <v>0.3592210560144829</v>
          </cell>
          <cell r="C14">
            <v>0.34633856987087508</v>
          </cell>
          <cell r="D14">
            <v>0.34633856987087508</v>
          </cell>
          <cell r="E14">
            <v>0.34633856987087508</v>
          </cell>
          <cell r="F14">
            <v>0.34633856987087508</v>
          </cell>
          <cell r="G14">
            <v>0.34633856987087508</v>
          </cell>
          <cell r="H14">
            <v>0.34633856987087508</v>
          </cell>
          <cell r="I14">
            <v>0.34633856987087508</v>
          </cell>
          <cell r="J14">
            <v>0.34633856987087508</v>
          </cell>
          <cell r="K14">
            <v>0.34633856987087508</v>
          </cell>
          <cell r="L14">
            <v>0.34633856987087508</v>
          </cell>
          <cell r="M14">
            <v>0.34633856987087508</v>
          </cell>
          <cell r="N14">
            <v>0.32461461814328962</v>
          </cell>
          <cell r="O14">
            <v>0.32461461814328962</v>
          </cell>
          <cell r="P14">
            <v>0.32461461814328962</v>
          </cell>
          <cell r="Q14">
            <v>0.32461461814328962</v>
          </cell>
          <cell r="R14">
            <v>0.32461461814328962</v>
          </cell>
          <cell r="S14">
            <v>0.32461461814328962</v>
          </cell>
          <cell r="T14">
            <v>0.32461461814328962</v>
          </cell>
          <cell r="U14">
            <v>0.32461461814328962</v>
          </cell>
          <cell r="V14">
            <v>0.32461461814328962</v>
          </cell>
          <cell r="W14">
            <v>0.32461461814328962</v>
          </cell>
          <cell r="X14">
            <v>0.32461461814328962</v>
          </cell>
          <cell r="Y14">
            <v>0.32461461814328962</v>
          </cell>
        </row>
        <row r="15">
          <cell r="B15">
            <v>0.35193763487907231</v>
          </cell>
          <cell r="C15">
            <v>0.36220879387698968</v>
          </cell>
          <cell r="D15">
            <v>0.34108353843586131</v>
          </cell>
          <cell r="E15">
            <v>0.34108353843586131</v>
          </cell>
          <cell r="F15">
            <v>0.34108353843586131</v>
          </cell>
          <cell r="G15">
            <v>0.34108353843586131</v>
          </cell>
          <cell r="H15">
            <v>0.34108353843586131</v>
          </cell>
          <cell r="I15">
            <v>0.34108353843586131</v>
          </cell>
          <cell r="J15">
            <v>0.34108353843586131</v>
          </cell>
          <cell r="K15">
            <v>0.34108353843586131</v>
          </cell>
          <cell r="L15">
            <v>0.34108353843586131</v>
          </cell>
          <cell r="M15">
            <v>0.34108353843586131</v>
          </cell>
          <cell r="N15">
            <v>0.35139761384233942</v>
          </cell>
          <cell r="O15">
            <v>0.35139761384233942</v>
          </cell>
          <cell r="P15">
            <v>0.35139761384233942</v>
          </cell>
          <cell r="Q15">
            <v>0.35139761384233942</v>
          </cell>
          <cell r="R15">
            <v>0.35139761384233942</v>
          </cell>
          <cell r="S15">
            <v>0.35139761384233942</v>
          </cell>
          <cell r="T15">
            <v>0.35139761384233942</v>
          </cell>
          <cell r="U15">
            <v>0.35139761384233942</v>
          </cell>
          <cell r="V15">
            <v>0.35139761384233942</v>
          </cell>
          <cell r="W15">
            <v>0.35139761384233942</v>
          </cell>
          <cell r="X15">
            <v>0.35139761384233942</v>
          </cell>
          <cell r="Y15">
            <v>0.35139761384233942</v>
          </cell>
        </row>
        <row r="16">
          <cell r="B16">
            <v>0.34661051359599437</v>
          </cell>
          <cell r="C16">
            <v>0.35430553182670971</v>
          </cell>
          <cell r="D16">
            <v>0.36436144590767772</v>
          </cell>
          <cell r="E16">
            <v>0.35069256859391551</v>
          </cell>
          <cell r="F16">
            <v>0.35069256859391551</v>
          </cell>
          <cell r="G16">
            <v>0.35069256859391551</v>
          </cell>
          <cell r="H16">
            <v>0.35069256859391551</v>
          </cell>
          <cell r="I16">
            <v>0.35069256859391551</v>
          </cell>
          <cell r="J16">
            <v>0.35069256859391551</v>
          </cell>
          <cell r="K16">
            <v>0.35069256859391551</v>
          </cell>
          <cell r="L16">
            <v>0.35069256859391551</v>
          </cell>
          <cell r="M16">
            <v>0.35069256859391551</v>
          </cell>
          <cell r="N16">
            <v>0.34978655532496922</v>
          </cell>
          <cell r="O16">
            <v>0.34978655532496922</v>
          </cell>
          <cell r="P16">
            <v>0.34978655532496922</v>
          </cell>
          <cell r="Q16">
            <v>0.34978655532496922</v>
          </cell>
          <cell r="R16">
            <v>0.34978655532496922</v>
          </cell>
          <cell r="S16">
            <v>0.34978655532496922</v>
          </cell>
          <cell r="T16">
            <v>0.34978655532496922</v>
          </cell>
          <cell r="U16">
            <v>0.34978655532496922</v>
          </cell>
          <cell r="V16">
            <v>0.34978655532496922</v>
          </cell>
          <cell r="W16">
            <v>0.34978655532496922</v>
          </cell>
          <cell r="X16">
            <v>0.34978655532496922</v>
          </cell>
          <cell r="Y16">
            <v>0.34978655532496922</v>
          </cell>
        </row>
        <row r="17">
          <cell r="B17">
            <v>0.34868839734750467</v>
          </cell>
          <cell r="C17">
            <v>0.34657913301968868</v>
          </cell>
          <cell r="D17">
            <v>0.34453210037816728</v>
          </cell>
          <cell r="E17">
            <v>0.36133679281385839</v>
          </cell>
          <cell r="F17">
            <v>0.34062106200042341</v>
          </cell>
          <cell r="G17">
            <v>0.34062106200042341</v>
          </cell>
          <cell r="H17">
            <v>0.34062106200042341</v>
          </cell>
          <cell r="I17">
            <v>0.34062106200042341</v>
          </cell>
          <cell r="J17">
            <v>0.34062106200042341</v>
          </cell>
          <cell r="K17">
            <v>0.34062106200042341</v>
          </cell>
          <cell r="L17">
            <v>0.34062106200042341</v>
          </cell>
          <cell r="M17">
            <v>0.34062106200042341</v>
          </cell>
          <cell r="N17">
            <v>0.35616613862138652</v>
          </cell>
          <cell r="O17">
            <v>0.35616613862138652</v>
          </cell>
          <cell r="P17">
            <v>0.35616613862138652</v>
          </cell>
          <cell r="Q17">
            <v>0.35616613862138652</v>
          </cell>
          <cell r="R17">
            <v>0.35616613862138652</v>
          </cell>
          <cell r="S17">
            <v>0.35616613862138652</v>
          </cell>
          <cell r="T17">
            <v>0.35616613862138652</v>
          </cell>
          <cell r="U17">
            <v>0.35616613862138652</v>
          </cell>
          <cell r="V17">
            <v>0.35616613862138652</v>
          </cell>
          <cell r="W17">
            <v>0.35616613862138652</v>
          </cell>
          <cell r="X17">
            <v>0.35616613862138652</v>
          </cell>
          <cell r="Y17">
            <v>0.35616613862138652</v>
          </cell>
        </row>
        <row r="18">
          <cell r="B18">
            <v>0.35296048185516932</v>
          </cell>
          <cell r="C18">
            <v>0.35696380786667109</v>
          </cell>
          <cell r="D18">
            <v>0.37600080562915789</v>
          </cell>
          <cell r="E18">
            <v>0.35780959367820642</v>
          </cell>
          <cell r="F18">
            <v>0.36248051304836071</v>
          </cell>
          <cell r="G18">
            <v>0.34242035073683569</v>
          </cell>
          <cell r="H18">
            <v>0.34242035073683569</v>
          </cell>
          <cell r="I18">
            <v>0.34242035073683569</v>
          </cell>
          <cell r="J18">
            <v>0.34242035073683569</v>
          </cell>
          <cell r="K18">
            <v>0.34242035073683569</v>
          </cell>
          <cell r="L18">
            <v>0.34242035073683569</v>
          </cell>
          <cell r="M18">
            <v>0.34242035073683569</v>
          </cell>
          <cell r="N18">
            <v>0.3167361683461426</v>
          </cell>
          <cell r="O18">
            <v>0.3167361683461426</v>
          </cell>
          <cell r="P18">
            <v>0.3167361683461426</v>
          </cell>
          <cell r="Q18">
            <v>0.3167361683461426</v>
          </cell>
          <cell r="R18">
            <v>0.3167361683461426</v>
          </cell>
          <cell r="S18">
            <v>0.3167361683461426</v>
          </cell>
          <cell r="T18">
            <v>0.3167361683461426</v>
          </cell>
          <cell r="U18">
            <v>0.3167361683461426</v>
          </cell>
          <cell r="V18">
            <v>0.3167361683461426</v>
          </cell>
          <cell r="W18">
            <v>0.3167361683461426</v>
          </cell>
          <cell r="X18">
            <v>0.3167361683461426</v>
          </cell>
          <cell r="Y18">
            <v>0.3167361683461426</v>
          </cell>
        </row>
        <row r="19">
          <cell r="B19">
            <v>0.35924014297421658</v>
          </cell>
          <cell r="C19">
            <v>0.35753498312686488</v>
          </cell>
          <cell r="D19">
            <v>0.35242278258402382</v>
          </cell>
          <cell r="E19">
            <v>0.36818823193867989</v>
          </cell>
          <cell r="F19">
            <v>0.35364904805995478</v>
          </cell>
          <cell r="G19">
            <v>0.35113313125762979</v>
          </cell>
          <cell r="H19">
            <v>0.33579369294975853</v>
          </cell>
          <cell r="I19">
            <v>0.33579369294975853</v>
          </cell>
          <cell r="J19">
            <v>0.33579369294975853</v>
          </cell>
          <cell r="K19">
            <v>0.33579369294975853</v>
          </cell>
          <cell r="L19">
            <v>0.33579369294975853</v>
          </cell>
          <cell r="M19">
            <v>0.33579369294975853</v>
          </cell>
          <cell r="N19">
            <v>0.34497034049469022</v>
          </cell>
          <cell r="O19">
            <v>0.34497034049469022</v>
          </cell>
          <cell r="P19">
            <v>0.34497034049469022</v>
          </cell>
          <cell r="Q19">
            <v>0.34497034049469022</v>
          </cell>
          <cell r="R19">
            <v>0.34497034049469022</v>
          </cell>
          <cell r="S19">
            <v>0.34497034049469022</v>
          </cell>
          <cell r="T19">
            <v>0.34497034049469022</v>
          </cell>
          <cell r="U19">
            <v>0.34497034049469022</v>
          </cell>
          <cell r="V19">
            <v>0.34497034049469022</v>
          </cell>
          <cell r="W19">
            <v>0.34497034049469022</v>
          </cell>
          <cell r="X19">
            <v>0.34497034049469022</v>
          </cell>
          <cell r="Y19">
            <v>0.34497034049469022</v>
          </cell>
        </row>
        <row r="20">
          <cell r="B20">
            <v>0.35926832716045021</v>
          </cell>
          <cell r="C20">
            <v>0.36116851882022732</v>
          </cell>
          <cell r="D20">
            <v>0.361051283030696</v>
          </cell>
          <cell r="E20">
            <v>0.35110943523840449</v>
          </cell>
          <cell r="F20">
            <v>0.36604641289088741</v>
          </cell>
          <cell r="G20">
            <v>0.3526953167304902</v>
          </cell>
          <cell r="H20">
            <v>0.35446549306391539</v>
          </cell>
          <cell r="I20">
            <v>0.34508522375311618</v>
          </cell>
          <cell r="J20">
            <v>0.34508522375311618</v>
          </cell>
          <cell r="K20">
            <v>0.34508522375311618</v>
          </cell>
          <cell r="L20">
            <v>0.34508522375311618</v>
          </cell>
          <cell r="M20">
            <v>0.34508522375311618</v>
          </cell>
          <cell r="N20">
            <v>0.32264572668384223</v>
          </cell>
          <cell r="O20">
            <v>0.32264572668384223</v>
          </cell>
          <cell r="P20">
            <v>0.32264572668384223</v>
          </cell>
          <cell r="Q20">
            <v>0.32264572668384223</v>
          </cell>
          <cell r="R20">
            <v>0.32264572668384223</v>
          </cell>
          <cell r="S20">
            <v>0.32264572668384223</v>
          </cell>
          <cell r="T20">
            <v>0.32264572668384223</v>
          </cell>
          <cell r="U20">
            <v>0.32264572668384223</v>
          </cell>
          <cell r="V20">
            <v>0.32264572668384223</v>
          </cell>
          <cell r="W20">
            <v>0.32264572668384223</v>
          </cell>
          <cell r="X20">
            <v>0.32264572668384223</v>
          </cell>
          <cell r="Y20">
            <v>0.32264572668384223</v>
          </cell>
        </row>
        <row r="21">
          <cell r="B21">
            <v>0.34498852624560811</v>
          </cell>
          <cell r="C21">
            <v>0.35743104178543611</v>
          </cell>
          <cell r="D21">
            <v>0.36243011381978618</v>
          </cell>
          <cell r="E21">
            <v>0.36006596754582199</v>
          </cell>
          <cell r="F21">
            <v>0.35629950560826779</v>
          </cell>
          <cell r="G21">
            <v>0.34836675791373528</v>
          </cell>
          <cell r="H21">
            <v>0.34559906051483602</v>
          </cell>
          <cell r="I21">
            <v>0.36053982270972368</v>
          </cell>
          <cell r="J21">
            <v>0.34101467047414308</v>
          </cell>
          <cell r="K21">
            <v>0.34101467047414308</v>
          </cell>
          <cell r="L21">
            <v>0.34101467047414308</v>
          </cell>
          <cell r="M21">
            <v>0.34101467047414308</v>
          </cell>
          <cell r="N21">
            <v>0.32570062245945341</v>
          </cell>
          <cell r="O21">
            <v>0.32570062245945341</v>
          </cell>
          <cell r="P21">
            <v>0.32570062245945341</v>
          </cell>
          <cell r="Q21">
            <v>0.32570062245945341</v>
          </cell>
          <cell r="R21">
            <v>0.32570062245945341</v>
          </cell>
          <cell r="S21">
            <v>0.32570062245945341</v>
          </cell>
          <cell r="T21">
            <v>0.32570062245945341</v>
          </cell>
          <cell r="U21">
            <v>0.32570062245945341</v>
          </cell>
          <cell r="V21">
            <v>0.32570062245945341</v>
          </cell>
          <cell r="W21">
            <v>0.32570062245945341</v>
          </cell>
          <cell r="X21">
            <v>0.32570062245945341</v>
          </cell>
          <cell r="Y21">
            <v>0.32570062245945341</v>
          </cell>
        </row>
        <row r="22">
          <cell r="B22">
            <v>0.3493617711909997</v>
          </cell>
          <cell r="C22">
            <v>0.36001788598486789</v>
          </cell>
          <cell r="D22">
            <v>0.36938434883939969</v>
          </cell>
          <cell r="E22">
            <v>0.35838239993837828</v>
          </cell>
          <cell r="F22">
            <v>0.36321875529223457</v>
          </cell>
          <cell r="G22">
            <v>0.35342575997586712</v>
          </cell>
          <cell r="H22">
            <v>0.34243844493730979</v>
          </cell>
          <cell r="I22">
            <v>0.35168296254078552</v>
          </cell>
          <cell r="J22">
            <v>0.34916079359968438</v>
          </cell>
          <cell r="K22">
            <v>0.33920183931065129</v>
          </cell>
          <cell r="L22">
            <v>0.33920183931065129</v>
          </cell>
          <cell r="M22">
            <v>0.33920183931065129</v>
          </cell>
          <cell r="N22">
            <v>0.33395658104424208</v>
          </cell>
          <cell r="O22">
            <v>0.33395658104424208</v>
          </cell>
          <cell r="P22">
            <v>0.33395658104424208</v>
          </cell>
          <cell r="Q22">
            <v>0.33395658104424208</v>
          </cell>
          <cell r="R22">
            <v>0.33395658104424208</v>
          </cell>
          <cell r="S22">
            <v>0.33395658104424208</v>
          </cell>
          <cell r="T22">
            <v>0.33395658104424208</v>
          </cell>
          <cell r="U22">
            <v>0.33395658104424208</v>
          </cell>
          <cell r="V22">
            <v>0.33395658104424208</v>
          </cell>
          <cell r="W22">
            <v>0.33395658104424208</v>
          </cell>
          <cell r="X22">
            <v>0.33395658104424208</v>
          </cell>
          <cell r="Y22">
            <v>0.33395658104424208</v>
          </cell>
        </row>
        <row r="23">
          <cell r="B23">
            <v>0.35221836789764588</v>
          </cell>
          <cell r="C23">
            <v>0.35669548606141821</v>
          </cell>
          <cell r="D23">
            <v>0.35448742197454552</v>
          </cell>
          <cell r="E23">
            <v>0.36925245258216788</v>
          </cell>
          <cell r="F23">
            <v>0.35232739371398558</v>
          </cell>
          <cell r="G23">
            <v>0.35436212159557362</v>
          </cell>
          <cell r="H23">
            <v>0.35173475140166538</v>
          </cell>
          <cell r="I23">
            <v>0.3690952296447923</v>
          </cell>
          <cell r="J23">
            <v>0.35665060149280192</v>
          </cell>
          <cell r="K23">
            <v>0.3516690633076181</v>
          </cell>
          <cell r="L23">
            <v>0.34110385100822571</v>
          </cell>
          <cell r="M23">
            <v>0.34110385100822571</v>
          </cell>
          <cell r="N23">
            <v>0.33219927757602902</v>
          </cell>
          <cell r="O23">
            <v>0.33219927757602902</v>
          </cell>
          <cell r="P23">
            <v>0.33219927757602902</v>
          </cell>
          <cell r="Q23">
            <v>0.33219927757602902</v>
          </cell>
          <cell r="R23">
            <v>0.33219927757602902</v>
          </cell>
          <cell r="S23">
            <v>0.33219927757602902</v>
          </cell>
          <cell r="T23">
            <v>0.33219927757602902</v>
          </cell>
          <cell r="U23">
            <v>0.33219927757602902</v>
          </cell>
          <cell r="V23">
            <v>0.33219927757602902</v>
          </cell>
          <cell r="W23">
            <v>0.33219927757602902</v>
          </cell>
          <cell r="X23">
            <v>0.33219927757602902</v>
          </cell>
          <cell r="Y23">
            <v>0.33219927757602902</v>
          </cell>
        </row>
        <row r="24">
          <cell r="B24">
            <v>0.35242701229046131</v>
          </cell>
          <cell r="C24">
            <v>0.34059318077266892</v>
          </cell>
          <cell r="D24">
            <v>0.35043428753183392</v>
          </cell>
          <cell r="E24">
            <v>0.3542400968149636</v>
          </cell>
          <cell r="F24">
            <v>0.36523987685790732</v>
          </cell>
          <cell r="G24">
            <v>0.36196012346157241</v>
          </cell>
          <cell r="H24">
            <v>0.35174878443236779</v>
          </cell>
          <cell r="I24">
            <v>0.35870473212658022</v>
          </cell>
          <cell r="J24">
            <v>0.35306359013479771</v>
          </cell>
          <cell r="K24">
            <v>0.35276149154588382</v>
          </cell>
          <cell r="L24">
            <v>0.35973400633667663</v>
          </cell>
          <cell r="M24">
            <v>0.33396829669409939</v>
          </cell>
          <cell r="N24">
            <v>0.34290772511947137</v>
          </cell>
          <cell r="O24">
            <v>0.34290772511947137</v>
          </cell>
          <cell r="P24">
            <v>0.34290772511947137</v>
          </cell>
          <cell r="Q24">
            <v>0.34290772511947137</v>
          </cell>
          <cell r="R24">
            <v>0.34290772511947137</v>
          </cell>
          <cell r="S24">
            <v>0.34290772511947137</v>
          </cell>
          <cell r="T24">
            <v>0.34290772511947137</v>
          </cell>
          <cell r="U24">
            <v>0.34290772511947137</v>
          </cell>
          <cell r="V24">
            <v>0.34290772511947137</v>
          </cell>
          <cell r="W24">
            <v>0.34290772511947137</v>
          </cell>
          <cell r="X24">
            <v>0.34290772511947137</v>
          </cell>
          <cell r="Y24">
            <v>0.34290772511947137</v>
          </cell>
        </row>
        <row r="25">
          <cell r="B25">
            <v>0.35156253086173977</v>
          </cell>
          <cell r="C25">
            <v>0.35712170370355217</v>
          </cell>
          <cell r="D25">
            <v>0.34089965068616962</v>
          </cell>
          <cell r="E25">
            <v>0.35046323348337011</v>
          </cell>
          <cell r="F25">
            <v>0.35106632134132248</v>
          </cell>
          <cell r="G25">
            <v>0.36140777702075289</v>
          </cell>
          <cell r="H25">
            <v>0.3447997883797429</v>
          </cell>
          <cell r="I25">
            <v>0.36201969592360222</v>
          </cell>
          <cell r="J25">
            <v>0.3589044739335408</v>
          </cell>
          <cell r="K25">
            <v>0.35451140802911763</v>
          </cell>
          <cell r="L25">
            <v>0.35837813179413158</v>
          </cell>
          <cell r="M25">
            <v>0.35772977670164591</v>
          </cell>
          <cell r="N25">
            <v>0.34113686859242548</v>
          </cell>
          <cell r="O25">
            <v>0.34113686859242548</v>
          </cell>
          <cell r="P25">
            <v>0.34113686859242548</v>
          </cell>
          <cell r="Q25">
            <v>0.34113686859242548</v>
          </cell>
          <cell r="R25">
            <v>0.34113686859242548</v>
          </cell>
          <cell r="S25">
            <v>0.34113686859242548</v>
          </cell>
          <cell r="T25">
            <v>0.34113686859242548</v>
          </cell>
          <cell r="U25">
            <v>0.34113686859242548</v>
          </cell>
          <cell r="V25">
            <v>0.34113686859242548</v>
          </cell>
          <cell r="W25">
            <v>0.34113686859242548</v>
          </cell>
          <cell r="X25">
            <v>0.34113686859242548</v>
          </cell>
          <cell r="Y25">
            <v>0.34113686859242548</v>
          </cell>
        </row>
        <row r="26">
          <cell r="N26">
            <v>0.34902357132404238</v>
          </cell>
          <cell r="O26">
            <v>0.34009111753287569</v>
          </cell>
          <cell r="P26">
            <v>0.34009111753287569</v>
          </cell>
          <cell r="Q26">
            <v>0.34009111753287569</v>
          </cell>
          <cell r="R26">
            <v>0.34009111753287569</v>
          </cell>
          <cell r="S26">
            <v>0.34009111753287569</v>
          </cell>
          <cell r="T26">
            <v>0.34009111753287569</v>
          </cell>
          <cell r="U26">
            <v>0.34009111753287569</v>
          </cell>
          <cell r="V26">
            <v>0.34009111753287569</v>
          </cell>
          <cell r="W26">
            <v>0.34009111753287569</v>
          </cell>
          <cell r="X26">
            <v>0.34009111753287569</v>
          </cell>
          <cell r="Y26">
            <v>0.34009111753287569</v>
          </cell>
          <cell r="Z26">
            <v>0.31036644164917659</v>
          </cell>
          <cell r="AA26">
            <v>0.31539971337526407</v>
          </cell>
          <cell r="AB26">
            <v>0.31036644164917659</v>
          </cell>
          <cell r="AC26">
            <v>0.31036644164917659</v>
          </cell>
          <cell r="AD26">
            <v>0.31036644164917659</v>
          </cell>
          <cell r="AE26">
            <v>0.31036644164917659</v>
          </cell>
          <cell r="AF26">
            <v>0.31036644164917659</v>
          </cell>
          <cell r="AG26">
            <v>0.31036644164917659</v>
          </cell>
          <cell r="AH26">
            <v>0.31036644164917659</v>
          </cell>
          <cell r="AI26">
            <v>0.31036644164917659</v>
          </cell>
          <cell r="AJ26">
            <v>0.31036644164917659</v>
          </cell>
          <cell r="AK26">
            <v>0.31036644164917659</v>
          </cell>
        </row>
        <row r="27">
          <cell r="N27">
            <v>0.3398695294789158</v>
          </cell>
          <cell r="O27">
            <v>0.32975678780603418</v>
          </cell>
          <cell r="P27">
            <v>0.33638221060110779</v>
          </cell>
          <cell r="Q27">
            <v>0.33638221060110779</v>
          </cell>
          <cell r="R27">
            <v>0.33638221060110779</v>
          </cell>
          <cell r="S27">
            <v>0.33638221060110779</v>
          </cell>
          <cell r="T27">
            <v>0.33638221060110779</v>
          </cell>
          <cell r="U27">
            <v>0.33638221060110779</v>
          </cell>
          <cell r="V27">
            <v>0.33638221060110779</v>
          </cell>
          <cell r="W27">
            <v>0.33638221060110779</v>
          </cell>
          <cell r="X27">
            <v>0.33638221060110779</v>
          </cell>
          <cell r="Y27">
            <v>0.33638221060110779</v>
          </cell>
          <cell r="Z27">
            <v>0.33693892667450859</v>
          </cell>
          <cell r="AA27">
            <v>0.31335689560375984</v>
          </cell>
          <cell r="AB27">
            <v>0.33693892667450859</v>
          </cell>
          <cell r="AC27">
            <v>0.33693892667450859</v>
          </cell>
          <cell r="AD27">
            <v>0.33693892667450859</v>
          </cell>
          <cell r="AE27">
            <v>0.33693892667450859</v>
          </cell>
          <cell r="AF27">
            <v>0.33693892667450859</v>
          </cell>
          <cell r="AG27">
            <v>0.33693892667450859</v>
          </cell>
          <cell r="AH27">
            <v>0.33693892667450859</v>
          </cell>
          <cell r="AI27">
            <v>0.33693892667450859</v>
          </cell>
          <cell r="AJ27">
            <v>0.33693892667450859</v>
          </cell>
          <cell r="AK27">
            <v>0.33693892667450859</v>
          </cell>
        </row>
        <row r="28">
          <cell r="N28">
            <v>0.31111364416374671</v>
          </cell>
          <cell r="O28">
            <v>0.31546120754360529</v>
          </cell>
          <cell r="P28">
            <v>0.31622378824469849</v>
          </cell>
          <cell r="Q28">
            <v>0.31799989260085781</v>
          </cell>
          <cell r="R28">
            <v>0.31799989260085781</v>
          </cell>
          <cell r="S28">
            <v>0.31799989260085781</v>
          </cell>
          <cell r="T28">
            <v>0.31799989260085781</v>
          </cell>
          <cell r="U28">
            <v>0.31799989260085781</v>
          </cell>
          <cell r="V28">
            <v>0.31799989260085781</v>
          </cell>
          <cell r="W28">
            <v>0.31799989260085781</v>
          </cell>
          <cell r="X28">
            <v>0.31799989260085781</v>
          </cell>
          <cell r="Y28">
            <v>0.31799989260085781</v>
          </cell>
          <cell r="Z28">
            <v>0.29837730181996369</v>
          </cell>
          <cell r="AA28">
            <v>0.32478652513093142</v>
          </cell>
          <cell r="AB28">
            <v>0.29837730181996369</v>
          </cell>
          <cell r="AC28">
            <v>0.29837730181996369</v>
          </cell>
          <cell r="AD28">
            <v>0.29837730181996369</v>
          </cell>
          <cell r="AE28">
            <v>0.29837730181996369</v>
          </cell>
          <cell r="AF28">
            <v>0.29837730181996369</v>
          </cell>
          <cell r="AG28">
            <v>0.29837730181996369</v>
          </cell>
          <cell r="AH28">
            <v>0.29837730181996369</v>
          </cell>
          <cell r="AI28">
            <v>0.29837730181996369</v>
          </cell>
          <cell r="AJ28">
            <v>0.29837730181996369</v>
          </cell>
          <cell r="AK28">
            <v>0.29837730181996369</v>
          </cell>
        </row>
        <row r="29">
          <cell r="N29">
            <v>0.34323809047183829</v>
          </cell>
          <cell r="O29">
            <v>0.33723034137314939</v>
          </cell>
          <cell r="P29">
            <v>0.33475530652001068</v>
          </cell>
          <cell r="Q29">
            <v>0.3308039818765327</v>
          </cell>
          <cell r="R29">
            <v>0.34028079231673358</v>
          </cell>
          <cell r="S29">
            <v>0.34028079231673358</v>
          </cell>
          <cell r="T29">
            <v>0.34028079231673358</v>
          </cell>
          <cell r="U29">
            <v>0.34028079231673358</v>
          </cell>
          <cell r="V29">
            <v>0.34028079231673358</v>
          </cell>
          <cell r="W29">
            <v>0.34028079231673358</v>
          </cell>
          <cell r="X29">
            <v>0.34028079231673358</v>
          </cell>
          <cell r="Y29">
            <v>0.34028079231673358</v>
          </cell>
          <cell r="Z29">
            <v>0.31712669890761541</v>
          </cell>
          <cell r="AA29">
            <v>0.32325446146518572</v>
          </cell>
          <cell r="AB29">
            <v>0.31712669890761541</v>
          </cell>
          <cell r="AC29">
            <v>0.31712669890761541</v>
          </cell>
          <cell r="AD29">
            <v>0.31712669890761541</v>
          </cell>
          <cell r="AE29">
            <v>0.31712669890761541</v>
          </cell>
          <cell r="AF29">
            <v>0.31712669890761541</v>
          </cell>
          <cell r="AG29">
            <v>0.31712669890761541</v>
          </cell>
          <cell r="AH29">
            <v>0.31712669890761541</v>
          </cell>
          <cell r="AI29">
            <v>0.31712669890761541</v>
          </cell>
          <cell r="AJ29">
            <v>0.31712669890761541</v>
          </cell>
          <cell r="AK29">
            <v>0.31712669890761541</v>
          </cell>
        </row>
        <row r="30">
          <cell r="N30">
            <v>0.34220977905097361</v>
          </cell>
          <cell r="O30">
            <v>0.31850779295237741</v>
          </cell>
          <cell r="P30">
            <v>0.30810742234207311</v>
          </cell>
          <cell r="Q30">
            <v>0.32040305007475289</v>
          </cell>
          <cell r="R30">
            <v>0.30944293114045901</v>
          </cell>
          <cell r="S30">
            <v>0.30944293114045901</v>
          </cell>
          <cell r="T30">
            <v>0.31173696128260669</v>
          </cell>
          <cell r="U30">
            <v>0.31173696128260669</v>
          </cell>
          <cell r="V30">
            <v>0.31173696128260669</v>
          </cell>
          <cell r="W30">
            <v>0.31173696128260669</v>
          </cell>
          <cell r="X30">
            <v>0.31173696128260669</v>
          </cell>
          <cell r="Y30">
            <v>0.31173696128260669</v>
          </cell>
          <cell r="Z30">
            <v>0.29481199136476233</v>
          </cell>
          <cell r="AA30">
            <v>0.31175705533609432</v>
          </cell>
          <cell r="AB30">
            <v>0.29481199136476233</v>
          </cell>
          <cell r="AC30">
            <v>0.29481199136476233</v>
          </cell>
          <cell r="AD30">
            <v>0.29481199136476233</v>
          </cell>
          <cell r="AE30">
            <v>0.29481199136476233</v>
          </cell>
          <cell r="AF30">
            <v>0.29481199136476233</v>
          </cell>
          <cell r="AG30">
            <v>0.29481199136476233</v>
          </cell>
          <cell r="AH30">
            <v>0.29481199136476233</v>
          </cell>
          <cell r="AI30">
            <v>0.29481199136476233</v>
          </cell>
          <cell r="AJ30">
            <v>0.29481199136476233</v>
          </cell>
          <cell r="AK30">
            <v>0.29481199136476233</v>
          </cell>
        </row>
        <row r="31">
          <cell r="N31">
            <v>0.3393633937720209</v>
          </cell>
          <cell r="O31">
            <v>0.33343312602573433</v>
          </cell>
          <cell r="P31">
            <v>0.33033721509830488</v>
          </cell>
          <cell r="Q31">
            <v>0.30919213401110418</v>
          </cell>
          <cell r="R31">
            <v>0.32825415127221141</v>
          </cell>
          <cell r="S31">
            <v>0.32825415127221141</v>
          </cell>
          <cell r="T31">
            <v>0.30195760850339221</v>
          </cell>
          <cell r="U31">
            <v>0.30195760850339221</v>
          </cell>
          <cell r="V31">
            <v>0.30195760850339221</v>
          </cell>
          <cell r="W31">
            <v>0.30195760850339221</v>
          </cell>
          <cell r="X31">
            <v>0.30195760850339221</v>
          </cell>
          <cell r="Y31">
            <v>0.30195760850339221</v>
          </cell>
          <cell r="Z31">
            <v>0.29095949683247613</v>
          </cell>
          <cell r="AA31">
            <v>0.31552173228742147</v>
          </cell>
          <cell r="AB31">
            <v>0.29095949683247613</v>
          </cell>
          <cell r="AC31">
            <v>0.29095949683247613</v>
          </cell>
          <cell r="AD31">
            <v>0.29095949683247613</v>
          </cell>
          <cell r="AE31">
            <v>0.29095949683247613</v>
          </cell>
          <cell r="AF31">
            <v>0.29095949683247613</v>
          </cell>
          <cell r="AG31">
            <v>0.29095949683247613</v>
          </cell>
          <cell r="AH31">
            <v>0.29095949683247613</v>
          </cell>
          <cell r="AI31">
            <v>0.29095949683247613</v>
          </cell>
          <cell r="AJ31">
            <v>0.29095949683247613</v>
          </cell>
          <cell r="AK31">
            <v>0.29095949683247613</v>
          </cell>
        </row>
        <row r="32">
          <cell r="N32">
            <v>0.32809153674111941</v>
          </cell>
          <cell r="O32">
            <v>0.32553001954538291</v>
          </cell>
          <cell r="P32">
            <v>0.32960737520357192</v>
          </cell>
          <cell r="Q32">
            <v>0.32829314318897118</v>
          </cell>
          <cell r="R32">
            <v>0.33892562706332902</v>
          </cell>
          <cell r="S32">
            <v>0.33892562706332902</v>
          </cell>
          <cell r="T32">
            <v>0.33845912069586348</v>
          </cell>
          <cell r="U32">
            <v>0.29320539480948188</v>
          </cell>
          <cell r="V32">
            <v>0.29320539480948188</v>
          </cell>
          <cell r="W32">
            <v>0.29320539480948188</v>
          </cell>
          <cell r="X32">
            <v>0.29320539480948188</v>
          </cell>
          <cell r="Y32">
            <v>0.29320539480948188</v>
          </cell>
          <cell r="Z32">
            <v>0.29156404494616639</v>
          </cell>
          <cell r="AA32">
            <v>0.31702687272065039</v>
          </cell>
          <cell r="AB32">
            <v>0.29156404494616639</v>
          </cell>
          <cell r="AC32">
            <v>0.29156404494616639</v>
          </cell>
          <cell r="AD32">
            <v>0.29156404494616639</v>
          </cell>
          <cell r="AE32">
            <v>0.29156404494616639</v>
          </cell>
          <cell r="AF32">
            <v>0.29156404494616639</v>
          </cell>
          <cell r="AG32">
            <v>0.29156404494616639</v>
          </cell>
          <cell r="AH32">
            <v>0.29156404494616639</v>
          </cell>
          <cell r="AI32">
            <v>0.29156404494616639</v>
          </cell>
          <cell r="AJ32">
            <v>0.29156404494616639</v>
          </cell>
          <cell r="AK32">
            <v>0.29156404494616639</v>
          </cell>
        </row>
        <row r="33">
          <cell r="N33">
            <v>0.33914638017449861</v>
          </cell>
          <cell r="O33">
            <v>0.33826465400807482</v>
          </cell>
          <cell r="P33">
            <v>0.33898938406763118</v>
          </cell>
          <cell r="Q33">
            <v>0.32776632384457671</v>
          </cell>
          <cell r="R33">
            <v>0.32939023497512049</v>
          </cell>
          <cell r="S33">
            <v>0.32939023497512049</v>
          </cell>
          <cell r="T33">
            <v>0.32803342133235369</v>
          </cell>
          <cell r="U33">
            <v>0.33934676455962609</v>
          </cell>
          <cell r="V33">
            <v>0.31487311082767211</v>
          </cell>
          <cell r="W33">
            <v>0.31487311082767211</v>
          </cell>
          <cell r="X33">
            <v>0.31487311082767211</v>
          </cell>
          <cell r="Y33">
            <v>0.31487311082767211</v>
          </cell>
          <cell r="Z33">
            <v>0.29798859056738441</v>
          </cell>
          <cell r="AA33">
            <v>0.33147563448314354</v>
          </cell>
          <cell r="AB33">
            <v>0.29798859056738441</v>
          </cell>
          <cell r="AC33">
            <v>0.29798859056738441</v>
          </cell>
          <cell r="AD33">
            <v>0.29798859056738441</v>
          </cell>
          <cell r="AE33">
            <v>0.29798859056738441</v>
          </cell>
          <cell r="AF33">
            <v>0.29798859056738441</v>
          </cell>
          <cell r="AG33">
            <v>0.29798859056738441</v>
          </cell>
          <cell r="AH33">
            <v>0.29798859056738441</v>
          </cell>
          <cell r="AI33">
            <v>0.29798859056738441</v>
          </cell>
          <cell r="AJ33">
            <v>0.29798859056738441</v>
          </cell>
          <cell r="AK33">
            <v>0.29798859056738441</v>
          </cell>
        </row>
        <row r="34">
          <cell r="N34">
            <v>0.34319810212233848</v>
          </cell>
          <cell r="O34">
            <v>0.30606086316539682</v>
          </cell>
          <cell r="P34">
            <v>0.32788958443359728</v>
          </cell>
          <cell r="Q34">
            <v>0.32999145744244451</v>
          </cell>
          <cell r="R34">
            <v>0.33677642740084412</v>
          </cell>
          <cell r="S34">
            <v>0.33677642740084412</v>
          </cell>
          <cell r="T34">
            <v>0.3094880698470881</v>
          </cell>
          <cell r="U34">
            <v>0.31990978039851381</v>
          </cell>
          <cell r="V34">
            <v>0.33201332237645548</v>
          </cell>
          <cell r="W34">
            <v>0.30615840493202101</v>
          </cell>
          <cell r="X34">
            <v>0.30615840493202101</v>
          </cell>
          <cell r="Y34">
            <v>0.30615840493202101</v>
          </cell>
          <cell r="Z34">
            <v>0.29316167587451991</v>
          </cell>
          <cell r="AA34">
            <v>0.31552173228742147</v>
          </cell>
          <cell r="AB34">
            <v>0.29316167587451991</v>
          </cell>
          <cell r="AC34">
            <v>0.29316167587451991</v>
          </cell>
          <cell r="AD34">
            <v>0.29316167587451991</v>
          </cell>
          <cell r="AE34">
            <v>0.29316167587451991</v>
          </cell>
          <cell r="AF34">
            <v>0.29316167587451991</v>
          </cell>
          <cell r="AG34">
            <v>0.29316167587451991</v>
          </cell>
          <cell r="AH34">
            <v>0.29316167587451991</v>
          </cell>
          <cell r="AI34">
            <v>0.29316167587451991</v>
          </cell>
          <cell r="AJ34">
            <v>0.29316167587451991</v>
          </cell>
          <cell r="AK34">
            <v>0.29316167587451991</v>
          </cell>
        </row>
        <row r="35">
          <cell r="N35">
            <v>0.34376543159401218</v>
          </cell>
          <cell r="O35">
            <v>0.329976092138968</v>
          </cell>
          <cell r="P35">
            <v>0.32433051557579018</v>
          </cell>
          <cell r="Q35">
            <v>0.32774940215235998</v>
          </cell>
          <cell r="R35">
            <v>0.3290957877843208</v>
          </cell>
          <cell r="S35">
            <v>0.3290957877843208</v>
          </cell>
          <cell r="T35">
            <v>0.33196223467978597</v>
          </cell>
          <cell r="U35">
            <v>0.34841484176464999</v>
          </cell>
          <cell r="V35">
            <v>0.33700233006855179</v>
          </cell>
          <cell r="W35">
            <v>0.3519154053975781</v>
          </cell>
          <cell r="X35">
            <v>0.29438046790442562</v>
          </cell>
          <cell r="Y35">
            <v>0.29438046790442562</v>
          </cell>
          <cell r="Z35">
            <v>0.30553396608856109</v>
          </cell>
          <cell r="AA35">
            <v>0.32070233621332583</v>
          </cell>
          <cell r="AB35">
            <v>0.30553396608856109</v>
          </cell>
          <cell r="AC35">
            <v>0.30553396608856109</v>
          </cell>
          <cell r="AD35">
            <v>0.30553396608856109</v>
          </cell>
          <cell r="AE35">
            <v>0.30553396608856109</v>
          </cell>
          <cell r="AF35">
            <v>0.30553396608856109</v>
          </cell>
          <cell r="AG35">
            <v>0.30553396608856109</v>
          </cell>
          <cell r="AH35">
            <v>0.30553396608856109</v>
          </cell>
          <cell r="AI35">
            <v>0.30553396608856109</v>
          </cell>
          <cell r="AJ35">
            <v>0.30553396608856109</v>
          </cell>
          <cell r="AK35">
            <v>0.30553396608856109</v>
          </cell>
        </row>
        <row r="36">
          <cell r="N36">
            <v>0.33671390723753192</v>
          </cell>
          <cell r="O36">
            <v>0.33133293502693839</v>
          </cell>
          <cell r="P36">
            <v>0.32956818827949241</v>
          </cell>
          <cell r="Q36">
            <v>0.32721521598114328</v>
          </cell>
          <cell r="R36">
            <v>0.35455200158467809</v>
          </cell>
          <cell r="S36">
            <v>0.35455200158467809</v>
          </cell>
          <cell r="T36">
            <v>0.33533368357617571</v>
          </cell>
          <cell r="U36">
            <v>0.35165860165991097</v>
          </cell>
          <cell r="V36">
            <v>0.33231853625401192</v>
          </cell>
          <cell r="W36">
            <v>0.33779039903844971</v>
          </cell>
          <cell r="X36">
            <v>0.34416315442027068</v>
          </cell>
          <cell r="Y36">
            <v>0.33916958655018148</v>
          </cell>
          <cell r="Z36">
            <v>0.31354377027087238</v>
          </cell>
          <cell r="AA36">
            <v>0.31229473267436964</v>
          </cell>
          <cell r="AB36">
            <v>0.31354377027087238</v>
          </cell>
          <cell r="AC36">
            <v>0.31354377027087238</v>
          </cell>
          <cell r="AD36">
            <v>0.31354377027087238</v>
          </cell>
          <cell r="AE36">
            <v>0.31354377027087238</v>
          </cell>
          <cell r="AF36">
            <v>0.31354377027087238</v>
          </cell>
          <cell r="AG36">
            <v>0.31354377027087238</v>
          </cell>
          <cell r="AH36">
            <v>0.31354377027087238</v>
          </cell>
          <cell r="AI36">
            <v>0.31354377027087238</v>
          </cell>
          <cell r="AJ36">
            <v>0.31354377027087238</v>
          </cell>
          <cell r="AK36">
            <v>0.31354377027087238</v>
          </cell>
        </row>
        <row r="37">
          <cell r="N37">
            <v>0.34708305606617529</v>
          </cell>
          <cell r="O37">
            <v>0.3440366173992071</v>
          </cell>
          <cell r="P37">
            <v>0.3508310057771753</v>
          </cell>
          <cell r="Q37">
            <v>0.33259044438802521</v>
          </cell>
          <cell r="R37">
            <v>0.32253099174032029</v>
          </cell>
          <cell r="S37">
            <v>0.32253099174032029</v>
          </cell>
          <cell r="T37">
            <v>0.33754126284597052</v>
          </cell>
          <cell r="U37">
            <v>0.35749601116686702</v>
          </cell>
          <cell r="V37">
            <v>0.31479590702501742</v>
          </cell>
          <cell r="W37">
            <v>0.30042144596203368</v>
          </cell>
          <cell r="X37">
            <v>0.31526794263955332</v>
          </cell>
          <cell r="Y37">
            <v>0.33694068222564361</v>
          </cell>
          <cell r="Z37">
            <v>0.30120789111236967</v>
          </cell>
          <cell r="AA37">
            <v>0.3139126448056882</v>
          </cell>
          <cell r="AB37">
            <v>0.30120789111236967</v>
          </cell>
          <cell r="AC37">
            <v>0.30120789111236967</v>
          </cell>
          <cell r="AD37">
            <v>0.30120789111236967</v>
          </cell>
          <cell r="AE37">
            <v>0.30120789111236967</v>
          </cell>
          <cell r="AF37">
            <v>0.30120789111236967</v>
          </cell>
          <cell r="AG37">
            <v>0.30120789111236967</v>
          </cell>
          <cell r="AH37">
            <v>0.30120789111236967</v>
          </cell>
          <cell r="AI37">
            <v>0.30120789111236967</v>
          </cell>
          <cell r="AJ37">
            <v>0.30120789111236967</v>
          </cell>
          <cell r="AK37">
            <v>0.30120789111236967</v>
          </cell>
        </row>
        <row r="38">
          <cell r="Z38">
            <v>0.31496456457635419</v>
          </cell>
          <cell r="AA38">
            <v>0.32352271725783338</v>
          </cell>
          <cell r="AB38">
            <v>0.30283350439504347</v>
          </cell>
          <cell r="AC38">
            <v>0.30283350439504347</v>
          </cell>
          <cell r="AD38">
            <v>0.30283350439504347</v>
          </cell>
          <cell r="AE38">
            <v>0.30283350439504347</v>
          </cell>
          <cell r="AF38">
            <v>0.30283350439504347</v>
          </cell>
          <cell r="AG38">
            <v>0.30283350439504347</v>
          </cell>
          <cell r="AH38">
            <v>0.30283350439504347</v>
          </cell>
          <cell r="AI38">
            <v>0.30283350439504347</v>
          </cell>
          <cell r="AJ38">
            <v>0.30283350439504347</v>
          </cell>
          <cell r="AK38">
            <v>0.30283350439504347</v>
          </cell>
          <cell r="AL38">
            <v>0.29285366572277988</v>
          </cell>
          <cell r="AM38">
            <v>0.32859529563200335</v>
          </cell>
          <cell r="AN38">
            <v>0.29285366572277988</v>
          </cell>
          <cell r="AO38">
            <v>0.29285366572277988</v>
          </cell>
          <cell r="AP38">
            <v>0.29285366572277988</v>
          </cell>
          <cell r="AQ38">
            <v>0.29285366572277988</v>
          </cell>
          <cell r="AR38">
            <v>0.29285366572277988</v>
          </cell>
          <cell r="AS38">
            <v>0.29285366572277988</v>
          </cell>
          <cell r="AT38">
            <v>0.29285366572277988</v>
          </cell>
          <cell r="AU38">
            <v>0.29285366572277988</v>
          </cell>
          <cell r="AV38">
            <v>0.29285366572277988</v>
          </cell>
          <cell r="AW38">
            <v>0.29285366572277988</v>
          </cell>
        </row>
        <row r="39">
          <cell r="Z39">
            <v>0.31251486627585889</v>
          </cell>
          <cell r="AA39">
            <v>0.3400306836600428</v>
          </cell>
          <cell r="AB39">
            <v>0.30882812843933161</v>
          </cell>
          <cell r="AC39">
            <v>0.30882812843933161</v>
          </cell>
          <cell r="AD39">
            <v>0.30882812843933161</v>
          </cell>
          <cell r="AE39">
            <v>0.30882812843933161</v>
          </cell>
          <cell r="AF39">
            <v>0.30882812843933161</v>
          </cell>
          <cell r="AG39">
            <v>0.30882812843933161</v>
          </cell>
          <cell r="AH39">
            <v>0.30882812843933161</v>
          </cell>
          <cell r="AI39">
            <v>0.30882812843933161</v>
          </cell>
          <cell r="AJ39">
            <v>0.30882812843933161</v>
          </cell>
          <cell r="AK39">
            <v>0.30882812843933161</v>
          </cell>
          <cell r="AL39">
            <v>0.2945191790022002</v>
          </cell>
          <cell r="AM39">
            <v>0.31818766026470796</v>
          </cell>
          <cell r="AN39">
            <v>0.2945191790022002</v>
          </cell>
          <cell r="AO39">
            <v>0.2945191790022002</v>
          </cell>
          <cell r="AP39">
            <v>0.2945191790022002</v>
          </cell>
          <cell r="AQ39">
            <v>0.2945191790022002</v>
          </cell>
          <cell r="AR39">
            <v>0.2945191790022002</v>
          </cell>
          <cell r="AS39">
            <v>0.2945191790022002</v>
          </cell>
          <cell r="AT39">
            <v>0.2945191790022002</v>
          </cell>
          <cell r="AU39">
            <v>0.2945191790022002</v>
          </cell>
          <cell r="AV39">
            <v>0.2945191790022002</v>
          </cell>
          <cell r="AW39">
            <v>0.2945191790022002</v>
          </cell>
        </row>
        <row r="40">
          <cell r="Z40">
            <v>0.31874828342658679</v>
          </cell>
          <cell r="AA40">
            <v>0.33240702915389064</v>
          </cell>
          <cell r="AB40">
            <v>0.31946089135316802</v>
          </cell>
          <cell r="AC40">
            <v>0.31100993293294338</v>
          </cell>
          <cell r="AD40">
            <v>0.31100993293294338</v>
          </cell>
          <cell r="AE40">
            <v>0.31100993293294338</v>
          </cell>
          <cell r="AF40">
            <v>0.31100993293294338</v>
          </cell>
          <cell r="AG40">
            <v>0.31100993293294338</v>
          </cell>
          <cell r="AH40">
            <v>0.31100993293294338</v>
          </cell>
          <cell r="AI40">
            <v>0.31100993293294338</v>
          </cell>
          <cell r="AJ40">
            <v>0.31100993293294338</v>
          </cell>
          <cell r="AK40">
            <v>0.31100993293294338</v>
          </cell>
          <cell r="AL40">
            <v>0.31746978390586089</v>
          </cell>
          <cell r="AM40">
            <v>0.30295814198820553</v>
          </cell>
          <cell r="AN40">
            <v>0.31746978390586089</v>
          </cell>
          <cell r="AO40">
            <v>0.31746978390586089</v>
          </cell>
          <cell r="AP40">
            <v>0.31746978390586089</v>
          </cell>
          <cell r="AQ40">
            <v>0.31746978390586089</v>
          </cell>
          <cell r="AR40">
            <v>0.31746978390586089</v>
          </cell>
          <cell r="AS40">
            <v>0.31746978390586089</v>
          </cell>
          <cell r="AT40">
            <v>0.31746978390586089</v>
          </cell>
          <cell r="AU40">
            <v>0.31746978390586089</v>
          </cell>
          <cell r="AV40">
            <v>0.31746978390586089</v>
          </cell>
          <cell r="AW40">
            <v>0.31746978390586089</v>
          </cell>
        </row>
        <row r="41">
          <cell r="Z41">
            <v>0.3201475532490996</v>
          </cell>
          <cell r="AA41">
            <v>0.33664773230410711</v>
          </cell>
          <cell r="AB41">
            <v>0.3159833926268259</v>
          </cell>
          <cell r="AC41">
            <v>0.31248810122025972</v>
          </cell>
          <cell r="AD41">
            <v>0.3074198869598409</v>
          </cell>
          <cell r="AE41">
            <v>0.3074198869598409</v>
          </cell>
          <cell r="AF41">
            <v>0.3074198869598409</v>
          </cell>
          <cell r="AG41">
            <v>0.3074198869598409</v>
          </cell>
          <cell r="AH41">
            <v>0.3074198869598409</v>
          </cell>
          <cell r="AI41">
            <v>0.3074198869598409</v>
          </cell>
          <cell r="AJ41">
            <v>0.3074198869598409</v>
          </cell>
          <cell r="AK41">
            <v>0.3074198869598409</v>
          </cell>
          <cell r="AL41">
            <v>0.30405262951991818</v>
          </cell>
          <cell r="AM41">
            <v>0.29921949672764592</v>
          </cell>
          <cell r="AN41">
            <v>0.30405262951991818</v>
          </cell>
          <cell r="AO41">
            <v>0.30405262951991818</v>
          </cell>
          <cell r="AP41">
            <v>0.30405262951991818</v>
          </cell>
          <cell r="AQ41">
            <v>0.30405262951991818</v>
          </cell>
          <cell r="AR41">
            <v>0.30405262951991818</v>
          </cell>
          <cell r="AS41">
            <v>0.30405262951991818</v>
          </cell>
          <cell r="AT41">
            <v>0.30405262951991818</v>
          </cell>
          <cell r="AU41">
            <v>0.30405262951991818</v>
          </cell>
          <cell r="AV41">
            <v>0.30405262951991818</v>
          </cell>
          <cell r="AW41">
            <v>0.30405262951991818</v>
          </cell>
        </row>
        <row r="42">
          <cell r="Z42">
            <v>0.31880653178731472</v>
          </cell>
          <cell r="AA42">
            <v>0.35243992158934534</v>
          </cell>
          <cell r="AB42">
            <v>0.32438781234778441</v>
          </cell>
          <cell r="AC42">
            <v>0.32665361853907859</v>
          </cell>
          <cell r="AD42">
            <v>0.32177387042255701</v>
          </cell>
          <cell r="AE42">
            <v>0.30214193893337687</v>
          </cell>
          <cell r="AF42">
            <v>0.30214193893337687</v>
          </cell>
          <cell r="AG42">
            <v>0.30214193893337687</v>
          </cell>
          <cell r="AH42">
            <v>0.30214193893337687</v>
          </cell>
          <cell r="AI42">
            <v>0.30214193893337687</v>
          </cell>
          <cell r="AJ42">
            <v>0.30214193893337687</v>
          </cell>
          <cell r="AK42">
            <v>0.30214193893337687</v>
          </cell>
          <cell r="AL42">
            <v>0.29410103776785901</v>
          </cell>
          <cell r="AM42">
            <v>0.29745664865612048</v>
          </cell>
          <cell r="AN42">
            <v>0.29410103776785901</v>
          </cell>
          <cell r="AO42">
            <v>0.29410103776785901</v>
          </cell>
          <cell r="AP42">
            <v>0.29410103776785901</v>
          </cell>
          <cell r="AQ42">
            <v>0.29410103776785901</v>
          </cell>
          <cell r="AR42">
            <v>0.29410103776785901</v>
          </cell>
          <cell r="AS42">
            <v>0.29410103776785901</v>
          </cell>
          <cell r="AT42">
            <v>0.29410103776785901</v>
          </cell>
          <cell r="AU42">
            <v>0.29410103776785901</v>
          </cell>
          <cell r="AV42">
            <v>0.29410103776785901</v>
          </cell>
          <cell r="AW42">
            <v>0.29410103776785901</v>
          </cell>
        </row>
        <row r="43">
          <cell r="Z43">
            <v>0.30964507120448947</v>
          </cell>
          <cell r="AA43">
            <v>0.33765921135752619</v>
          </cell>
          <cell r="AB43">
            <v>0.30820619189873882</v>
          </cell>
          <cell r="AC43">
            <v>0.3010993597169998</v>
          </cell>
          <cell r="AD43">
            <v>0.31128346677513719</v>
          </cell>
          <cell r="AE43">
            <v>0.31180131118706728</v>
          </cell>
          <cell r="AF43">
            <v>0.29446156076734181</v>
          </cell>
          <cell r="AG43">
            <v>0.29446156076734181</v>
          </cell>
          <cell r="AH43">
            <v>0.29446156076734181</v>
          </cell>
          <cell r="AI43">
            <v>0.29446156076734181</v>
          </cell>
          <cell r="AJ43">
            <v>0.29446156076734181</v>
          </cell>
          <cell r="AK43">
            <v>0.29446156076734181</v>
          </cell>
          <cell r="AL43">
            <v>0.28111162874971052</v>
          </cell>
          <cell r="AM43">
            <v>0.29910034493866738</v>
          </cell>
          <cell r="AN43">
            <v>0.28111162874971052</v>
          </cell>
          <cell r="AO43">
            <v>0.28111162874971052</v>
          </cell>
          <cell r="AP43">
            <v>0.28111162874971052</v>
          </cell>
          <cell r="AQ43">
            <v>0.28111162874971052</v>
          </cell>
          <cell r="AR43">
            <v>0.28111162874971052</v>
          </cell>
          <cell r="AS43">
            <v>0.28111162874971052</v>
          </cell>
          <cell r="AT43">
            <v>0.28111162874971052</v>
          </cell>
          <cell r="AU43">
            <v>0.28111162874971052</v>
          </cell>
          <cell r="AV43">
            <v>0.28111162874971052</v>
          </cell>
          <cell r="AW43">
            <v>0.28111162874971052</v>
          </cell>
        </row>
        <row r="44">
          <cell r="Z44">
            <v>0.31285589818266729</v>
          </cell>
          <cell r="AA44">
            <v>0.33663907478593913</v>
          </cell>
          <cell r="AB44">
            <v>0.32115398720616029</v>
          </cell>
          <cell r="AC44">
            <v>0.30920272602454912</v>
          </cell>
          <cell r="AD44">
            <v>0.29269308069549521</v>
          </cell>
          <cell r="AE44">
            <v>0.31077639872786539</v>
          </cell>
          <cell r="AF44">
            <v>0.30987910167111898</v>
          </cell>
          <cell r="AG44">
            <v>0.29121009973355932</v>
          </cell>
          <cell r="AH44">
            <v>0.29121009973355932</v>
          </cell>
          <cell r="AI44">
            <v>0.29121009973355932</v>
          </cell>
          <cell r="AJ44">
            <v>0.29121009973355932</v>
          </cell>
          <cell r="AK44">
            <v>0.29121009973355932</v>
          </cell>
          <cell r="AL44">
            <v>0.3127304182420676</v>
          </cell>
          <cell r="AM44">
            <v>0.30906936439876675</v>
          </cell>
          <cell r="AN44">
            <v>0.3127304182420676</v>
          </cell>
          <cell r="AO44">
            <v>0.3127304182420676</v>
          </cell>
          <cell r="AP44">
            <v>0.3127304182420676</v>
          </cell>
          <cell r="AQ44">
            <v>0.3127304182420676</v>
          </cell>
          <cell r="AR44">
            <v>0.3127304182420676</v>
          </cell>
          <cell r="AS44">
            <v>0.3127304182420676</v>
          </cell>
          <cell r="AT44">
            <v>0.3127304182420676</v>
          </cell>
          <cell r="AU44">
            <v>0.3127304182420676</v>
          </cell>
          <cell r="AV44">
            <v>0.3127304182420676</v>
          </cell>
          <cell r="AW44">
            <v>0.3127304182420676</v>
          </cell>
        </row>
        <row r="45">
          <cell r="Z45">
            <v>0.31145637738243398</v>
          </cell>
          <cell r="AA45">
            <v>0.3345471148445846</v>
          </cell>
          <cell r="AB45">
            <v>0.30891150381894611</v>
          </cell>
          <cell r="AC45">
            <v>0.31435634796663919</v>
          </cell>
          <cell r="AD45">
            <v>0.31327226357335858</v>
          </cell>
          <cell r="AE45">
            <v>0.32775851120546051</v>
          </cell>
          <cell r="AF45">
            <v>0.30834054070284272</v>
          </cell>
          <cell r="AG45">
            <v>0.3044997679582358</v>
          </cell>
          <cell r="AH45">
            <v>0.29714984624498519</v>
          </cell>
          <cell r="AI45">
            <v>0.29714984624498519</v>
          </cell>
          <cell r="AJ45">
            <v>0.29714984624498519</v>
          </cell>
          <cell r="AK45">
            <v>0.29714984624498519</v>
          </cell>
          <cell r="AL45">
            <v>0.28695671277862522</v>
          </cell>
          <cell r="AM45">
            <v>0.3047780363888476</v>
          </cell>
          <cell r="AN45">
            <v>0.28695671277862522</v>
          </cell>
          <cell r="AO45">
            <v>0.28695671277862522</v>
          </cell>
          <cell r="AP45">
            <v>0.28695671277862522</v>
          </cell>
          <cell r="AQ45">
            <v>0.28695671277862522</v>
          </cell>
          <cell r="AR45">
            <v>0.28695671277862522</v>
          </cell>
          <cell r="AS45">
            <v>0.28695671277862522</v>
          </cell>
          <cell r="AT45">
            <v>0.28695671277862522</v>
          </cell>
          <cell r="AU45">
            <v>0.28695671277862522</v>
          </cell>
          <cell r="AV45">
            <v>0.28695671277862522</v>
          </cell>
          <cell r="AW45">
            <v>0.28695671277862522</v>
          </cell>
        </row>
        <row r="46">
          <cell r="Z46">
            <v>0.32362406773405411</v>
          </cell>
          <cell r="AA46">
            <v>0.33694395267691923</v>
          </cell>
          <cell r="AB46">
            <v>0.31057488111179771</v>
          </cell>
          <cell r="AC46">
            <v>0.30910540479398468</v>
          </cell>
          <cell r="AD46">
            <v>0.31435634796663919</v>
          </cell>
          <cell r="AE46">
            <v>0.34367060966659052</v>
          </cell>
          <cell r="AF46">
            <v>0.3182767142355396</v>
          </cell>
          <cell r="AG46">
            <v>0.31170793034985339</v>
          </cell>
          <cell r="AH46">
            <v>0.30798710359212711</v>
          </cell>
          <cell r="AI46">
            <v>0.31046669979830438</v>
          </cell>
          <cell r="AJ46">
            <v>0.31046669979830438</v>
          </cell>
          <cell r="AK46">
            <v>0.31046669979830438</v>
          </cell>
          <cell r="AL46">
            <v>0.29802767163957328</v>
          </cell>
          <cell r="AM46">
            <v>0.31982091801871382</v>
          </cell>
          <cell r="AN46">
            <v>0.29802767163957328</v>
          </cell>
          <cell r="AO46">
            <v>0.29802767163957328</v>
          </cell>
          <cell r="AP46">
            <v>0.29802767163957328</v>
          </cell>
          <cell r="AQ46">
            <v>0.29802767163957328</v>
          </cell>
          <cell r="AR46">
            <v>0.29802767163957328</v>
          </cell>
          <cell r="AS46">
            <v>0.29802767163957328</v>
          </cell>
          <cell r="AT46">
            <v>0.29802767163957328</v>
          </cell>
          <cell r="AU46">
            <v>0.29802767163957328</v>
          </cell>
          <cell r="AV46">
            <v>0.29802767163957328</v>
          </cell>
          <cell r="AW46">
            <v>0.29802767163957328</v>
          </cell>
        </row>
        <row r="47">
          <cell r="Z47">
            <v>0.32656708166219212</v>
          </cell>
          <cell r="AA47">
            <v>0.33374606964261544</v>
          </cell>
          <cell r="AB47">
            <v>0.31352152865660432</v>
          </cell>
          <cell r="AC47">
            <v>0.30596633117868077</v>
          </cell>
          <cell r="AD47">
            <v>0.3101420882565078</v>
          </cell>
          <cell r="AE47">
            <v>0.32618942497992848</v>
          </cell>
          <cell r="AF47">
            <v>0.32966715665816881</v>
          </cell>
          <cell r="AG47">
            <v>0.31586771624197307</v>
          </cell>
          <cell r="AH47">
            <v>0.32349952057648551</v>
          </cell>
          <cell r="AI47">
            <v>0.30930018659054781</v>
          </cell>
          <cell r="AJ47">
            <v>0.33225691086708847</v>
          </cell>
          <cell r="AK47">
            <v>0.33225691086708847</v>
          </cell>
          <cell r="AL47">
            <v>0.32420188378091308</v>
          </cell>
          <cell r="AM47">
            <v>0.32137418552860975</v>
          </cell>
          <cell r="AN47">
            <v>0.32420188378091308</v>
          </cell>
          <cell r="AO47">
            <v>0.32420188378091308</v>
          </cell>
          <cell r="AP47">
            <v>0.32420188378091308</v>
          </cell>
          <cell r="AQ47">
            <v>0.32420188378091308</v>
          </cell>
          <cell r="AR47">
            <v>0.32420188378091308</v>
          </cell>
          <cell r="AS47">
            <v>0.32420188378091308</v>
          </cell>
          <cell r="AT47">
            <v>0.32420188378091308</v>
          </cell>
          <cell r="AU47">
            <v>0.32420188378091308</v>
          </cell>
          <cell r="AV47">
            <v>0.32420188378091308</v>
          </cell>
          <cell r="AW47">
            <v>0.32420188378091308</v>
          </cell>
        </row>
        <row r="48">
          <cell r="Z48">
            <v>0.31663502030109458</v>
          </cell>
          <cell r="AA48">
            <v>0.3288351972996858</v>
          </cell>
          <cell r="AB48">
            <v>0.31435587304708967</v>
          </cell>
          <cell r="AC48">
            <v>0.30036908424345571</v>
          </cell>
          <cell r="AD48">
            <v>0.3047869596574494</v>
          </cell>
          <cell r="AE48">
            <v>0.33197143113473648</v>
          </cell>
          <cell r="AF48">
            <v>0.32545679464371569</v>
          </cell>
          <cell r="AG48">
            <v>0.3069026741713321</v>
          </cell>
          <cell r="AH48">
            <v>0.32061550855595139</v>
          </cell>
          <cell r="AI48">
            <v>0.31103032169132799</v>
          </cell>
          <cell r="AJ48">
            <v>0.30792389681310811</v>
          </cell>
          <cell r="AK48">
            <v>0.30609250544722622</v>
          </cell>
          <cell r="AL48">
            <v>0.29388245446839689</v>
          </cell>
          <cell r="AM48">
            <v>0.2981467583048405</v>
          </cell>
          <cell r="AN48">
            <v>0.29388245446839689</v>
          </cell>
          <cell r="AO48">
            <v>0.29388245446839689</v>
          </cell>
          <cell r="AP48">
            <v>0.29388245446839689</v>
          </cell>
          <cell r="AQ48">
            <v>0.29388245446839689</v>
          </cell>
          <cell r="AR48">
            <v>0.29388245446839689</v>
          </cell>
          <cell r="AS48">
            <v>0.29388245446839689</v>
          </cell>
          <cell r="AT48">
            <v>0.29388245446839689</v>
          </cell>
          <cell r="AU48">
            <v>0.29388245446839689</v>
          </cell>
          <cell r="AV48">
            <v>0.29388245446839689</v>
          </cell>
          <cell r="AW48">
            <v>0.29388245446839689</v>
          </cell>
        </row>
        <row r="49">
          <cell r="Z49">
            <v>0.31768250218480371</v>
          </cell>
          <cell r="AA49">
            <v>0.33307381866577751</v>
          </cell>
          <cell r="AB49">
            <v>0.31550822435016479</v>
          </cell>
          <cell r="AC49">
            <v>0.31335683592262897</v>
          </cell>
          <cell r="AD49">
            <v>0.29556549690907891</v>
          </cell>
          <cell r="AE49">
            <v>0.31657636136937573</v>
          </cell>
          <cell r="AF49">
            <v>0.31793465186886471</v>
          </cell>
          <cell r="AG49">
            <v>0.30849696824391271</v>
          </cell>
          <cell r="AH49">
            <v>0.30150722338983083</v>
          </cell>
          <cell r="AI49">
            <v>0.31740790188119328</v>
          </cell>
          <cell r="AJ49">
            <v>0.32227856492257861</v>
          </cell>
          <cell r="AK49">
            <v>0.30804006140149792</v>
          </cell>
          <cell r="AL49">
            <v>0.29441221042116122</v>
          </cell>
          <cell r="AM49">
            <v>0.30333141594508889</v>
          </cell>
          <cell r="AN49">
            <v>0.29441221042116122</v>
          </cell>
          <cell r="AO49">
            <v>0.29441221042116122</v>
          </cell>
          <cell r="AP49">
            <v>0.29441221042116122</v>
          </cell>
          <cell r="AQ49">
            <v>0.29441221042116122</v>
          </cell>
          <cell r="AR49">
            <v>0.29441221042116122</v>
          </cell>
          <cell r="AS49">
            <v>0.29441221042116122</v>
          </cell>
          <cell r="AT49">
            <v>0.29441221042116122</v>
          </cell>
          <cell r="AU49">
            <v>0.29441221042116122</v>
          </cell>
          <cell r="AV49">
            <v>0.29441221042116122</v>
          </cell>
          <cell r="AW49">
            <v>0.29441221042116122</v>
          </cell>
        </row>
        <row r="50">
          <cell r="AL50">
            <v>0.29250907338415272</v>
          </cell>
          <cell r="AM50">
            <v>0.32943719956765638</v>
          </cell>
          <cell r="AN50">
            <v>0.31453500818206659</v>
          </cell>
          <cell r="AO50">
            <v>0.31453500818206659</v>
          </cell>
          <cell r="AP50">
            <v>0.31453500818206659</v>
          </cell>
          <cell r="AQ50">
            <v>0.31453500818206659</v>
          </cell>
          <cell r="AR50">
            <v>0.31453500818206659</v>
          </cell>
          <cell r="AS50">
            <v>0.31453500818206659</v>
          </cell>
          <cell r="AT50">
            <v>0.31453500818206659</v>
          </cell>
          <cell r="AU50">
            <v>0.31453500818206659</v>
          </cell>
          <cell r="AV50">
            <v>0.31453500818206659</v>
          </cell>
          <cell r="AW50">
            <v>0.31453500818206659</v>
          </cell>
          <cell r="AX50">
            <v>0.32274245528654583</v>
          </cell>
          <cell r="AY50">
            <v>0.32274245528654583</v>
          </cell>
          <cell r="AZ50">
            <v>0.29889451425870178</v>
          </cell>
          <cell r="BA50">
            <v>0.29889451425870178</v>
          </cell>
          <cell r="BB50">
            <v>0.29889451425870178</v>
          </cell>
          <cell r="BC50">
            <v>0.29889451425870178</v>
          </cell>
          <cell r="BD50">
            <v>0.29889451425870178</v>
          </cell>
          <cell r="BE50">
            <v>0.29889451425870178</v>
          </cell>
          <cell r="BF50">
            <v>0.29889451425870178</v>
          </cell>
          <cell r="BG50">
            <v>0.29889451425870178</v>
          </cell>
          <cell r="BH50">
            <v>0.29889451425870178</v>
          </cell>
          <cell r="BI50">
            <v>0.29889451425870178</v>
          </cell>
        </row>
        <row r="51">
          <cell r="AL51">
            <v>0.30735559993775491</v>
          </cell>
          <cell r="AM51">
            <v>0.30467242246839676</v>
          </cell>
          <cell r="AN51">
            <v>0.29416581713500178</v>
          </cell>
          <cell r="AO51">
            <v>0.29416581713500178</v>
          </cell>
          <cell r="AP51">
            <v>0.29416581713500178</v>
          </cell>
          <cell r="AQ51">
            <v>0.29416581713500178</v>
          </cell>
          <cell r="AR51">
            <v>0.29416581713500178</v>
          </cell>
          <cell r="AS51">
            <v>0.29416581713500178</v>
          </cell>
          <cell r="AT51">
            <v>0.29416581713500178</v>
          </cell>
          <cell r="AU51">
            <v>0.29416581713500178</v>
          </cell>
          <cell r="AV51">
            <v>0.29416581713500178</v>
          </cell>
          <cell r="AW51">
            <v>0.29416581713500178</v>
          </cell>
          <cell r="AX51">
            <v>0.29279382622604871</v>
          </cell>
          <cell r="AY51">
            <v>0.29279382622604871</v>
          </cell>
          <cell r="AZ51">
            <v>0.30048157107309831</v>
          </cell>
          <cell r="BA51">
            <v>0.30048157107309831</v>
          </cell>
          <cell r="BB51">
            <v>0.30048157107309831</v>
          </cell>
          <cell r="BC51">
            <v>0.30048157107309831</v>
          </cell>
          <cell r="BD51">
            <v>0.30048157107309831</v>
          </cell>
          <cell r="BE51">
            <v>0.30048157107309831</v>
          </cell>
          <cell r="BF51">
            <v>0.30048157107309831</v>
          </cell>
          <cell r="BG51">
            <v>0.30048157107309831</v>
          </cell>
          <cell r="BH51">
            <v>0.30048157107309831</v>
          </cell>
          <cell r="BI51">
            <v>0.30048157107309831</v>
          </cell>
        </row>
        <row r="52">
          <cell r="AL52">
            <v>0.28727418424320228</v>
          </cell>
          <cell r="AM52">
            <v>0.32279686312680611</v>
          </cell>
          <cell r="AN52">
            <v>0.30525851726171971</v>
          </cell>
          <cell r="AO52">
            <v>0.31632198375630027</v>
          </cell>
          <cell r="AP52">
            <v>0.31632198375630027</v>
          </cell>
          <cell r="AQ52">
            <v>0.31632198375630027</v>
          </cell>
          <cell r="AR52">
            <v>0.31632198375630027</v>
          </cell>
          <cell r="AS52">
            <v>0.31632198375630027</v>
          </cell>
          <cell r="AT52">
            <v>0.31632198375630027</v>
          </cell>
          <cell r="AU52">
            <v>0.31632198375630027</v>
          </cell>
          <cell r="AV52">
            <v>0.31632198375630027</v>
          </cell>
          <cell r="AW52">
            <v>0.31632198375630027</v>
          </cell>
          <cell r="AX52">
            <v>0.29799316157158567</v>
          </cell>
          <cell r="AY52">
            <v>0.29799316157158567</v>
          </cell>
          <cell r="AZ52">
            <v>0.31034859467647002</v>
          </cell>
          <cell r="BA52">
            <v>0.31034859467647002</v>
          </cell>
          <cell r="BB52">
            <v>0.31034859467647002</v>
          </cell>
          <cell r="BC52">
            <v>0.31034859467647002</v>
          </cell>
          <cell r="BD52">
            <v>0.31034859467647002</v>
          </cell>
          <cell r="BE52">
            <v>0.31034859467647002</v>
          </cell>
          <cell r="BF52">
            <v>0.31034859467647002</v>
          </cell>
          <cell r="BG52">
            <v>0.31034859467647002</v>
          </cell>
          <cell r="BH52">
            <v>0.31034859467647002</v>
          </cell>
          <cell r="BI52">
            <v>0.31034859467647002</v>
          </cell>
        </row>
        <row r="53">
          <cell r="AL53">
            <v>0.29514068609462307</v>
          </cell>
          <cell r="AM53">
            <v>0.3320396042640878</v>
          </cell>
          <cell r="AN53">
            <v>0.30547983996806632</v>
          </cell>
          <cell r="AO53">
            <v>0.3036529526011057</v>
          </cell>
          <cell r="AP53">
            <v>0.30221720989452661</v>
          </cell>
          <cell r="AQ53">
            <v>0.30221720989452661</v>
          </cell>
          <cell r="AR53">
            <v>0.30221720989452661</v>
          </cell>
          <cell r="AS53">
            <v>0.30221720989452661</v>
          </cell>
          <cell r="AT53">
            <v>0.30221720989452661</v>
          </cell>
          <cell r="AU53">
            <v>0.30221720989452661</v>
          </cell>
          <cell r="AV53">
            <v>0.30221720989452661</v>
          </cell>
          <cell r="AW53">
            <v>0.30221720989452661</v>
          </cell>
          <cell r="AX53">
            <v>0.31836611200960591</v>
          </cell>
          <cell r="AY53">
            <v>0.31836611200960591</v>
          </cell>
          <cell r="AZ53">
            <v>0.28093670099928347</v>
          </cell>
          <cell r="BA53">
            <v>0.28093670099928347</v>
          </cell>
          <cell r="BB53">
            <v>0.28093670099928347</v>
          </cell>
          <cell r="BC53">
            <v>0.28093670099928347</v>
          </cell>
          <cell r="BD53">
            <v>0.28093670099928347</v>
          </cell>
          <cell r="BE53">
            <v>0.28093670099928347</v>
          </cell>
          <cell r="BF53">
            <v>0.28093670099928347</v>
          </cell>
          <cell r="BG53">
            <v>0.28093670099928347</v>
          </cell>
          <cell r="BH53">
            <v>0.28093670099928347</v>
          </cell>
          <cell r="BI53">
            <v>0.28093670099928347</v>
          </cell>
        </row>
        <row r="54">
          <cell r="AL54">
            <v>0.30698601878201881</v>
          </cell>
          <cell r="AM54">
            <v>0.31883223893638873</v>
          </cell>
          <cell r="AN54">
            <v>0.30381331678346551</v>
          </cell>
          <cell r="AO54">
            <v>0.30922124916748051</v>
          </cell>
          <cell r="AP54">
            <v>0.31152850528718778</v>
          </cell>
          <cell r="AQ54">
            <v>0.33711360324743589</v>
          </cell>
          <cell r="AR54">
            <v>0.33711360324743589</v>
          </cell>
          <cell r="AS54">
            <v>0.33711360324743589</v>
          </cell>
          <cell r="AT54">
            <v>0.33711360324743589</v>
          </cell>
          <cell r="AU54">
            <v>0.33711360324743589</v>
          </cell>
          <cell r="AV54">
            <v>0.33711360324743589</v>
          </cell>
          <cell r="AW54">
            <v>0.33711360324743589</v>
          </cell>
          <cell r="AX54">
            <v>0.29606847099653111</v>
          </cell>
          <cell r="AY54">
            <v>0.29606847099653111</v>
          </cell>
          <cell r="AZ54">
            <v>0.28166223547188868</v>
          </cell>
          <cell r="BA54">
            <v>0.28166223547188868</v>
          </cell>
          <cell r="BB54">
            <v>0.28166223547188868</v>
          </cell>
          <cell r="BC54">
            <v>0.28166223547188868</v>
          </cell>
          <cell r="BD54">
            <v>0.28166223547188868</v>
          </cell>
          <cell r="BE54">
            <v>0.28166223547188868</v>
          </cell>
          <cell r="BF54">
            <v>0.28166223547188868</v>
          </cell>
          <cell r="BG54">
            <v>0.28166223547188868</v>
          </cell>
          <cell r="BH54">
            <v>0.28166223547188868</v>
          </cell>
          <cell r="BI54">
            <v>0.28166223547188868</v>
          </cell>
        </row>
        <row r="55">
          <cell r="AL55">
            <v>0.30617900738612119</v>
          </cell>
          <cell r="AM55">
            <v>0.31732035662507735</v>
          </cell>
          <cell r="AN55">
            <v>0.30021456291644061</v>
          </cell>
          <cell r="AO55">
            <v>0.3061650915686091</v>
          </cell>
          <cell r="AP55">
            <v>0.31875114558292461</v>
          </cell>
          <cell r="AQ55">
            <v>0.31597787584387632</v>
          </cell>
          <cell r="AR55">
            <v>0.33019226518330808</v>
          </cell>
          <cell r="AS55">
            <v>0.33019226518330808</v>
          </cell>
          <cell r="AT55">
            <v>0.33019226518330808</v>
          </cell>
          <cell r="AU55">
            <v>0.33019226518330808</v>
          </cell>
          <cell r="AV55">
            <v>0.33019226518330808</v>
          </cell>
          <cell r="AW55">
            <v>0.33019226518330808</v>
          </cell>
          <cell r="AX55">
            <v>0.31488447740255832</v>
          </cell>
          <cell r="AY55">
            <v>0.31488447740255832</v>
          </cell>
          <cell r="AZ55">
            <v>0.30054310577652082</v>
          </cell>
          <cell r="BA55">
            <v>0.30054310577652082</v>
          </cell>
          <cell r="BB55">
            <v>0.30054310577652082</v>
          </cell>
          <cell r="BC55">
            <v>0.30054310577652082</v>
          </cell>
          <cell r="BD55">
            <v>0.30054310577652082</v>
          </cell>
          <cell r="BE55">
            <v>0.30054310577652082</v>
          </cell>
          <cell r="BF55">
            <v>0.30054310577652082</v>
          </cell>
          <cell r="BG55">
            <v>0.30054310577652082</v>
          </cell>
          <cell r="BH55">
            <v>0.30054310577652082</v>
          </cell>
          <cell r="BI55">
            <v>0.30054310577652082</v>
          </cell>
        </row>
        <row r="56">
          <cell r="AL56">
            <v>0.29253646192385602</v>
          </cell>
          <cell r="AM56">
            <v>0.30956134950506131</v>
          </cell>
          <cell r="AN56">
            <v>0.30768291248564</v>
          </cell>
          <cell r="AO56">
            <v>0.31884167647574402</v>
          </cell>
          <cell r="AP56">
            <v>0.30258244225144681</v>
          </cell>
          <cell r="AQ56">
            <v>0.31600031590468891</v>
          </cell>
          <cell r="AR56">
            <v>0.30712155392110152</v>
          </cell>
          <cell r="AS56">
            <v>0.30769293527165731</v>
          </cell>
          <cell r="AT56">
            <v>0.30769293527165731</v>
          </cell>
          <cell r="AU56">
            <v>0.30769293527165731</v>
          </cell>
          <cell r="AV56">
            <v>0.30769293527165731</v>
          </cell>
          <cell r="AW56">
            <v>0.30769293527165731</v>
          </cell>
          <cell r="AX56">
            <v>0.32277786718326879</v>
          </cell>
          <cell r="AY56">
            <v>0.32277786718326879</v>
          </cell>
          <cell r="AZ56">
            <v>0.30025383467243022</v>
          </cell>
          <cell r="BA56">
            <v>0.30025383467243022</v>
          </cell>
          <cell r="BB56">
            <v>0.30025383467243022</v>
          </cell>
          <cell r="BC56">
            <v>0.30025383467243022</v>
          </cell>
          <cell r="BD56">
            <v>0.30025383467243022</v>
          </cell>
          <cell r="BE56">
            <v>0.30025383467243022</v>
          </cell>
          <cell r="BF56">
            <v>0.30025383467243022</v>
          </cell>
          <cell r="BG56">
            <v>0.30025383467243022</v>
          </cell>
          <cell r="BH56">
            <v>0.30025383467243022</v>
          </cell>
          <cell r="BI56">
            <v>0.30025383467243022</v>
          </cell>
        </row>
        <row r="57">
          <cell r="AL57">
            <v>0.29928074884084571</v>
          </cell>
          <cell r="AM57">
            <v>0.31144825418474903</v>
          </cell>
          <cell r="AN57">
            <v>0.30339497638161161</v>
          </cell>
          <cell r="AO57">
            <v>0.32554560052777382</v>
          </cell>
          <cell r="AP57">
            <v>0.33911512985100067</v>
          </cell>
          <cell r="AQ57">
            <v>0.31206528961997232</v>
          </cell>
          <cell r="AR57">
            <v>0.32432812784921289</v>
          </cell>
          <cell r="AS57">
            <v>0.31692149541512271</v>
          </cell>
          <cell r="AT57">
            <v>0.33262352623260261</v>
          </cell>
          <cell r="AU57">
            <v>0.33262352623260261</v>
          </cell>
          <cell r="AV57">
            <v>0.33262352623260261</v>
          </cell>
          <cell r="AW57">
            <v>0.33262352623260261</v>
          </cell>
          <cell r="AX57">
            <v>0.32845875024685112</v>
          </cell>
          <cell r="AY57">
            <v>0.32845875024685112</v>
          </cell>
          <cell r="AZ57">
            <v>0.2813328853369742</v>
          </cell>
          <cell r="BA57">
            <v>0.2813328853369742</v>
          </cell>
          <cell r="BB57">
            <v>0.2813328853369742</v>
          </cell>
          <cell r="BC57">
            <v>0.2813328853369742</v>
          </cell>
          <cell r="BD57">
            <v>0.2813328853369742</v>
          </cell>
          <cell r="BE57">
            <v>0.2813328853369742</v>
          </cell>
          <cell r="BF57">
            <v>0.2813328853369742</v>
          </cell>
          <cell r="BG57">
            <v>0.2813328853369742</v>
          </cell>
          <cell r="BH57">
            <v>0.2813328853369742</v>
          </cell>
          <cell r="BI57">
            <v>0.2813328853369742</v>
          </cell>
        </row>
        <row r="58">
          <cell r="AL58">
            <v>0.29910245843123301</v>
          </cell>
          <cell r="AM58">
            <v>0.31037270027233349</v>
          </cell>
          <cell r="AN58">
            <v>0.29785376329290442</v>
          </cell>
          <cell r="AO58">
            <v>0.33068214744757729</v>
          </cell>
          <cell r="AP58">
            <v>0.33577670580252023</v>
          </cell>
          <cell r="AQ58">
            <v>0.3177506507873713</v>
          </cell>
          <cell r="AR58">
            <v>0.30202159754961178</v>
          </cell>
          <cell r="AS58">
            <v>0.32567036085712042</v>
          </cell>
          <cell r="AT58">
            <v>0.34081947393968193</v>
          </cell>
          <cell r="AU58">
            <v>0.33918534866877298</v>
          </cell>
          <cell r="AV58">
            <v>0.33918534866877298</v>
          </cell>
          <cell r="AW58">
            <v>0.33918534866877298</v>
          </cell>
          <cell r="AX58">
            <v>0.33592123989971562</v>
          </cell>
          <cell r="AY58">
            <v>0.33592123989971562</v>
          </cell>
          <cell r="AZ58">
            <v>0.2810775347858262</v>
          </cell>
          <cell r="BA58">
            <v>0.2810775347858262</v>
          </cell>
          <cell r="BB58">
            <v>0.2810775347858262</v>
          </cell>
          <cell r="BC58">
            <v>0.2810775347858262</v>
          </cell>
          <cell r="BD58">
            <v>0.2810775347858262</v>
          </cell>
          <cell r="BE58">
            <v>0.2810775347858262</v>
          </cell>
          <cell r="BF58">
            <v>0.2810775347858262</v>
          </cell>
          <cell r="BG58">
            <v>0.2810775347858262</v>
          </cell>
          <cell r="BH58">
            <v>0.2810775347858262</v>
          </cell>
          <cell r="BI58">
            <v>0.2810775347858262</v>
          </cell>
        </row>
        <row r="59">
          <cell r="AL59">
            <v>0.30123944152812282</v>
          </cell>
          <cell r="AM59">
            <v>0.31500973687032174</v>
          </cell>
          <cell r="AN59">
            <v>0.29981073129072472</v>
          </cell>
          <cell r="AO59">
            <v>0.33494521076643557</v>
          </cell>
          <cell r="AP59">
            <v>0.31087591313682278</v>
          </cell>
          <cell r="AQ59">
            <v>0.31830465452565271</v>
          </cell>
          <cell r="AR59">
            <v>0.2898002314748353</v>
          </cell>
          <cell r="AS59">
            <v>0.30995994644890462</v>
          </cell>
          <cell r="AT59">
            <v>0.3316196199778928</v>
          </cell>
          <cell r="AU59">
            <v>0.33387483858692729</v>
          </cell>
          <cell r="AV59">
            <v>0.31580676686297182</v>
          </cell>
          <cell r="AW59">
            <v>0.31580676686297182</v>
          </cell>
          <cell r="AX59">
            <v>0.34744963873735862</v>
          </cell>
          <cell r="AY59">
            <v>0.34744963873735862</v>
          </cell>
          <cell r="AZ59">
            <v>0.29824560482206741</v>
          </cell>
          <cell r="BA59">
            <v>0.29824560482206741</v>
          </cell>
          <cell r="BB59">
            <v>0.29824560482206741</v>
          </cell>
          <cell r="BC59">
            <v>0.29824560482206741</v>
          </cell>
          <cell r="BD59">
            <v>0.29824560482206741</v>
          </cell>
          <cell r="BE59">
            <v>0.29824560482206741</v>
          </cell>
          <cell r="BF59">
            <v>0.29824560482206741</v>
          </cell>
          <cell r="BG59">
            <v>0.29824560482206741</v>
          </cell>
          <cell r="BH59">
            <v>0.29824560482206741</v>
          </cell>
          <cell r="BI59">
            <v>0.29824560482206741</v>
          </cell>
        </row>
        <row r="60">
          <cell r="AL60">
            <v>0.29757769609145562</v>
          </cell>
          <cell r="AM60">
            <v>0.31645501454861757</v>
          </cell>
          <cell r="AN60">
            <v>0.30828305520756349</v>
          </cell>
          <cell r="AO60">
            <v>0.33816000002015417</v>
          </cell>
          <cell r="AP60">
            <v>0.31477342690797833</v>
          </cell>
          <cell r="AQ60">
            <v>0.31831493916926068</v>
          </cell>
          <cell r="AR60">
            <v>0.30923989731881579</v>
          </cell>
          <cell r="AS60">
            <v>0.33289389142576892</v>
          </cell>
          <cell r="AT60">
            <v>0.32745668103107078</v>
          </cell>
          <cell r="AU60">
            <v>0.33602494723065079</v>
          </cell>
          <cell r="AV60">
            <v>0.33377310649653241</v>
          </cell>
          <cell r="AW60">
            <v>0.32181450147109081</v>
          </cell>
          <cell r="AX60">
            <v>0.33520727351464341</v>
          </cell>
          <cell r="AY60">
            <v>0.33520727351464341</v>
          </cell>
          <cell r="AZ60">
            <v>0.30049476906585448</v>
          </cell>
          <cell r="BA60">
            <v>0.30049476906585448</v>
          </cell>
          <cell r="BB60">
            <v>0.30049476906585448</v>
          </cell>
          <cell r="BC60">
            <v>0.30049476906585448</v>
          </cell>
          <cell r="BD60">
            <v>0.30049476906585448</v>
          </cell>
          <cell r="BE60">
            <v>0.30049476906585448</v>
          </cell>
          <cell r="BF60">
            <v>0.30049476906585448</v>
          </cell>
          <cell r="BG60">
            <v>0.30049476906585448</v>
          </cell>
          <cell r="BH60">
            <v>0.30049476906585448</v>
          </cell>
          <cell r="BI60">
            <v>0.30049476906585448</v>
          </cell>
        </row>
        <row r="61">
          <cell r="AL61">
            <v>0.2971359056481479</v>
          </cell>
          <cell r="AM61">
            <v>0.31878585283895999</v>
          </cell>
          <cell r="AN61">
            <v>0.29461785008601632</v>
          </cell>
          <cell r="AO61">
            <v>0.32661860289050382</v>
          </cell>
          <cell r="AP61">
            <v>0.32767271591592012</v>
          </cell>
          <cell r="AQ61">
            <v>0.31869516771370382</v>
          </cell>
          <cell r="AR61">
            <v>0.31000463808731882</v>
          </cell>
          <cell r="AS61">
            <v>0.3367834379332969</v>
          </cell>
          <cell r="AT61">
            <v>0.3266301269823475</v>
          </cell>
          <cell r="AU61">
            <v>0.34053811424152619</v>
          </cell>
          <cell r="AV61">
            <v>0.32376779336634898</v>
          </cell>
          <cell r="AW61">
            <v>0.3223952588946607</v>
          </cell>
          <cell r="AX61">
            <v>0.35296863951785529</v>
          </cell>
          <cell r="AY61">
            <v>0.35296863951785529</v>
          </cell>
          <cell r="AZ61">
            <v>0.28389453204673781</v>
          </cell>
          <cell r="BA61">
            <v>0.28389453204673781</v>
          </cell>
          <cell r="BB61">
            <v>0.28389453204673781</v>
          </cell>
          <cell r="BC61">
            <v>0.28389453204673781</v>
          </cell>
          <cell r="BD61">
            <v>0.28389453204673781</v>
          </cell>
          <cell r="BE61">
            <v>0.28389453204673781</v>
          </cell>
          <cell r="BF61">
            <v>0.28389453204673781</v>
          </cell>
          <cell r="BG61">
            <v>0.28389453204673781</v>
          </cell>
          <cell r="BH61">
            <v>0.28389453204673781</v>
          </cell>
          <cell r="BI61">
            <v>0.28389453204673781</v>
          </cell>
        </row>
        <row r="62">
          <cell r="AX62">
            <v>0.32166919728119753</v>
          </cell>
          <cell r="AY62">
            <v>0.36414034129902301</v>
          </cell>
          <cell r="AZ62">
            <v>0.30444513172326448</v>
          </cell>
          <cell r="BA62">
            <v>0.30444513172326448</v>
          </cell>
          <cell r="BB62">
            <v>0.30444513172326448</v>
          </cell>
          <cell r="BC62">
            <v>0.30444513172326448</v>
          </cell>
          <cell r="BD62">
            <v>0.30444513172326448</v>
          </cell>
          <cell r="BE62">
            <v>0.30444513172326448</v>
          </cell>
          <cell r="BF62">
            <v>0.30444513172326448</v>
          </cell>
          <cell r="BG62">
            <v>0.30444513172326448</v>
          </cell>
          <cell r="BH62">
            <v>0.30444513172326448</v>
          </cell>
          <cell r="BI62">
            <v>0.30444513172326448</v>
          </cell>
          <cell r="BJ62">
            <v>0.30200625826138933</v>
          </cell>
          <cell r="BK62">
            <v>0.31341441282475663</v>
          </cell>
          <cell r="BL62">
            <v>0.30200625826138933</v>
          </cell>
          <cell r="BM62">
            <v>0.30200625826138933</v>
          </cell>
          <cell r="BN62">
            <v>0.30200625826138933</v>
          </cell>
          <cell r="BO62">
            <v>0.30200625826138933</v>
          </cell>
          <cell r="BP62">
            <v>0.30200625826138933</v>
          </cell>
          <cell r="BQ62">
            <v>0.30200625826138933</v>
          </cell>
          <cell r="BR62">
            <v>0.30200625826138933</v>
          </cell>
          <cell r="BS62">
            <v>0.30200625826138933</v>
          </cell>
          <cell r="BT62">
            <v>0.30200625826138933</v>
          </cell>
          <cell r="BU62">
            <v>0.30200625826138933</v>
          </cell>
        </row>
        <row r="63">
          <cell r="AX63">
            <v>0.3249960230558655</v>
          </cell>
          <cell r="AY63">
            <v>0.32759967057411249</v>
          </cell>
          <cell r="AZ63">
            <v>0.29909822331821267</v>
          </cell>
          <cell r="BA63">
            <v>0.29909822331821267</v>
          </cell>
          <cell r="BB63">
            <v>0.29909822331821267</v>
          </cell>
          <cell r="BC63">
            <v>0.29909822331821267</v>
          </cell>
          <cell r="BD63">
            <v>0.29909822331821267</v>
          </cell>
          <cell r="BE63">
            <v>0.29909822331821267</v>
          </cell>
          <cell r="BF63">
            <v>0.29909822331821267</v>
          </cell>
          <cell r="BG63">
            <v>0.29909822331821267</v>
          </cell>
          <cell r="BH63">
            <v>0.29909822331821267</v>
          </cell>
          <cell r="BI63">
            <v>0.29909822331821267</v>
          </cell>
          <cell r="BJ63">
            <v>0.30795578335055862</v>
          </cell>
          <cell r="BK63">
            <v>0.30225524567844853</v>
          </cell>
          <cell r="BL63">
            <v>0.30795578335055862</v>
          </cell>
          <cell r="BM63">
            <v>0.30795578335055862</v>
          </cell>
          <cell r="BN63">
            <v>0.30795578335055862</v>
          </cell>
          <cell r="BO63">
            <v>0.30795578335055862</v>
          </cell>
          <cell r="BP63">
            <v>0.30795578335055862</v>
          </cell>
          <cell r="BQ63">
            <v>0.30795578335055862</v>
          </cell>
          <cell r="BR63">
            <v>0.30795578335055862</v>
          </cell>
          <cell r="BS63">
            <v>0.30795578335055862</v>
          </cell>
          <cell r="BT63">
            <v>0.30795578335055862</v>
          </cell>
          <cell r="BU63">
            <v>0.30795578335055862</v>
          </cell>
        </row>
        <row r="64">
          <cell r="AX64">
            <v>0.33095388734270492</v>
          </cell>
          <cell r="AY64">
            <v>0.3218752542490762</v>
          </cell>
          <cell r="AZ64">
            <v>0.29391107704360731</v>
          </cell>
          <cell r="BA64">
            <v>0.29036719171394593</v>
          </cell>
          <cell r="BB64">
            <v>0.29036719171394593</v>
          </cell>
          <cell r="BC64">
            <v>0.29036719171394593</v>
          </cell>
          <cell r="BD64">
            <v>0.29036719171394593</v>
          </cell>
          <cell r="BE64">
            <v>0.29036719171394593</v>
          </cell>
          <cell r="BF64">
            <v>0.29036719171394593</v>
          </cell>
          <cell r="BG64">
            <v>0.29036719171394593</v>
          </cell>
          <cell r="BH64">
            <v>0.29036719171394593</v>
          </cell>
          <cell r="BI64">
            <v>0.29036719171394593</v>
          </cell>
          <cell r="BJ64">
            <v>0.29076906229572919</v>
          </cell>
          <cell r="BK64">
            <v>0.30617305631935232</v>
          </cell>
          <cell r="BL64">
            <v>0.29076906229572919</v>
          </cell>
          <cell r="BM64">
            <v>0.29076906229572919</v>
          </cell>
          <cell r="BN64">
            <v>0.29076906229572919</v>
          </cell>
          <cell r="BO64">
            <v>0.29076906229572919</v>
          </cell>
          <cell r="BP64">
            <v>0.29076906229572919</v>
          </cell>
          <cell r="BQ64">
            <v>0.29076906229572919</v>
          </cell>
          <cell r="BR64">
            <v>0.29076906229572919</v>
          </cell>
          <cell r="BS64">
            <v>0.29076906229572919</v>
          </cell>
          <cell r="BT64">
            <v>0.29076906229572919</v>
          </cell>
          <cell r="BU64">
            <v>0.29076906229572919</v>
          </cell>
        </row>
        <row r="65">
          <cell r="AX65">
            <v>0.34505364017771339</v>
          </cell>
          <cell r="AY65">
            <v>0.33329225837917498</v>
          </cell>
          <cell r="AZ65">
            <v>0.29095877880897508</v>
          </cell>
          <cell r="BA65">
            <v>0.29341338527032912</v>
          </cell>
          <cell r="BB65">
            <v>0.30223464468853978</v>
          </cell>
          <cell r="BC65">
            <v>0.30223464468853978</v>
          </cell>
          <cell r="BD65">
            <v>0.30223464468853978</v>
          </cell>
          <cell r="BE65">
            <v>0.30223464468853978</v>
          </cell>
          <cell r="BF65">
            <v>0.30223464468853978</v>
          </cell>
          <cell r="BG65">
            <v>0.30223464468853978</v>
          </cell>
          <cell r="BH65">
            <v>0.30223464468853978</v>
          </cell>
          <cell r="BI65">
            <v>0.30223464468853978</v>
          </cell>
          <cell r="BJ65">
            <v>0.31941494988848029</v>
          </cell>
          <cell r="BK65">
            <v>0.30586167812159981</v>
          </cell>
          <cell r="BL65">
            <v>0.31941494988848029</v>
          </cell>
          <cell r="BM65">
            <v>0.31941494988848029</v>
          </cell>
          <cell r="BN65">
            <v>0.31941494988848029</v>
          </cell>
          <cell r="BO65">
            <v>0.31941494988848029</v>
          </cell>
          <cell r="BP65">
            <v>0.31941494988848029</v>
          </cell>
          <cell r="BQ65">
            <v>0.31941494988848029</v>
          </cell>
          <cell r="BR65">
            <v>0.31941494988848029</v>
          </cell>
          <cell r="BS65">
            <v>0.31941494988848029</v>
          </cell>
          <cell r="BT65">
            <v>0.31941494988848029</v>
          </cell>
          <cell r="BU65">
            <v>0.31941494988848029</v>
          </cell>
        </row>
        <row r="66">
          <cell r="AX66">
            <v>0.32925091179814953</v>
          </cell>
          <cell r="AY66">
            <v>0.34855246488891167</v>
          </cell>
          <cell r="AZ66">
            <v>0.29907332401179071</v>
          </cell>
          <cell r="BA66">
            <v>0.29392456932890798</v>
          </cell>
          <cell r="BB66">
            <v>0.2950566058224634</v>
          </cell>
          <cell r="BC66">
            <v>0.3007805010475168</v>
          </cell>
          <cell r="BD66">
            <v>0.3007805010475168</v>
          </cell>
          <cell r="BE66">
            <v>0.3007805010475168</v>
          </cell>
          <cell r="BF66">
            <v>0.3007805010475168</v>
          </cell>
          <cell r="BG66">
            <v>0.3007805010475168</v>
          </cell>
          <cell r="BH66">
            <v>0.3007805010475168</v>
          </cell>
          <cell r="BI66">
            <v>0.3007805010475168</v>
          </cell>
          <cell r="BJ66">
            <v>0.31635111140488731</v>
          </cell>
          <cell r="BK66">
            <v>0.32753380186553971</v>
          </cell>
          <cell r="BL66">
            <v>0.31635111140488731</v>
          </cell>
          <cell r="BM66">
            <v>0.31635111140488731</v>
          </cell>
          <cell r="BN66">
            <v>0.31635111140488731</v>
          </cell>
          <cell r="BO66">
            <v>0.31635111140488731</v>
          </cell>
          <cell r="BP66">
            <v>0.31635111140488731</v>
          </cell>
          <cell r="BQ66">
            <v>0.31635111140488731</v>
          </cell>
          <cell r="BR66">
            <v>0.31635111140488731</v>
          </cell>
          <cell r="BS66">
            <v>0.31635111140488731</v>
          </cell>
          <cell r="BT66">
            <v>0.31635111140488731</v>
          </cell>
          <cell r="BU66">
            <v>0.31635111140488731</v>
          </cell>
        </row>
        <row r="67">
          <cell r="AX67">
            <v>0.33583046398082611</v>
          </cell>
          <cell r="AY67">
            <v>0.32954984162264761</v>
          </cell>
          <cell r="AZ67">
            <v>0.2943206266222097</v>
          </cell>
          <cell r="BA67">
            <v>0.30854750349366539</v>
          </cell>
          <cell r="BB67">
            <v>0.2925757535212351</v>
          </cell>
          <cell r="BC67">
            <v>0.2929957070451738</v>
          </cell>
          <cell r="BD67">
            <v>0.28470330662454868</v>
          </cell>
          <cell r="BE67">
            <v>0.28470330662454868</v>
          </cell>
          <cell r="BF67">
            <v>0.28470330662454868</v>
          </cell>
          <cell r="BG67">
            <v>0.28470330662454868</v>
          </cell>
          <cell r="BH67">
            <v>0.28470330662454868</v>
          </cell>
          <cell r="BI67">
            <v>0.28470330662454868</v>
          </cell>
          <cell r="BJ67">
            <v>0.29737725053605751</v>
          </cell>
          <cell r="BK67">
            <v>0.34942410336573598</v>
          </cell>
          <cell r="BL67">
            <v>0.29737725053605751</v>
          </cell>
          <cell r="BM67">
            <v>0.29737725053605751</v>
          </cell>
          <cell r="BN67">
            <v>0.29737725053605751</v>
          </cell>
          <cell r="BO67">
            <v>0.29737725053605751</v>
          </cell>
          <cell r="BP67">
            <v>0.29737725053605751</v>
          </cell>
          <cell r="BQ67">
            <v>0.29737725053605751</v>
          </cell>
          <cell r="BR67">
            <v>0.29737725053605751</v>
          </cell>
          <cell r="BS67">
            <v>0.29737725053605751</v>
          </cell>
          <cell r="BT67">
            <v>0.29737725053605751</v>
          </cell>
          <cell r="BU67">
            <v>0.29737725053605751</v>
          </cell>
        </row>
        <row r="68">
          <cell r="AX68">
            <v>0.32240627625201701</v>
          </cell>
          <cell r="AY68">
            <v>0.34377142911664788</v>
          </cell>
          <cell r="AZ68">
            <v>0.2902327277614084</v>
          </cell>
          <cell r="BA68">
            <v>0.30089185866768992</v>
          </cell>
          <cell r="BB68">
            <v>0.30598333840695452</v>
          </cell>
          <cell r="BC68">
            <v>0.29550087515328938</v>
          </cell>
          <cell r="BD68">
            <v>0.29567253216292722</v>
          </cell>
          <cell r="BE68">
            <v>0.29164363105836411</v>
          </cell>
          <cell r="BF68">
            <v>0.29164363105836411</v>
          </cell>
          <cell r="BG68">
            <v>0.29164363105836411</v>
          </cell>
          <cell r="BH68">
            <v>0.29164363105836411</v>
          </cell>
          <cell r="BI68">
            <v>0.29164363105836411</v>
          </cell>
          <cell r="BJ68">
            <v>0.29798459211449108</v>
          </cell>
          <cell r="BK68">
            <v>0.32054060532665257</v>
          </cell>
          <cell r="BL68">
            <v>0.29798459211449108</v>
          </cell>
          <cell r="BM68">
            <v>0.29798459211449108</v>
          </cell>
          <cell r="BN68">
            <v>0.29798459211449108</v>
          </cell>
          <cell r="BO68">
            <v>0.29798459211449108</v>
          </cell>
          <cell r="BP68">
            <v>0.29798459211449108</v>
          </cell>
          <cell r="BQ68">
            <v>0.29798459211449108</v>
          </cell>
          <cell r="BR68">
            <v>0.29798459211449108</v>
          </cell>
          <cell r="BS68">
            <v>0.29798459211449108</v>
          </cell>
          <cell r="BT68">
            <v>0.29798459211449108</v>
          </cell>
          <cell r="BU68">
            <v>0.29798459211449108</v>
          </cell>
        </row>
        <row r="69">
          <cell r="AX69">
            <v>0.32350570659015421</v>
          </cell>
          <cell r="AY69">
            <v>0.32041625355836822</v>
          </cell>
          <cell r="AZ69">
            <v>0.29460994201893459</v>
          </cell>
          <cell r="BA69">
            <v>0.29274836015855987</v>
          </cell>
          <cell r="BB69">
            <v>0.29964555301209572</v>
          </cell>
          <cell r="BC69">
            <v>0.31094974024801181</v>
          </cell>
          <cell r="BD69">
            <v>0.29898798981710101</v>
          </cell>
          <cell r="BE69">
            <v>0.29405510682469183</v>
          </cell>
          <cell r="BF69">
            <v>0.29790826865248798</v>
          </cell>
          <cell r="BG69">
            <v>0.29790826865248798</v>
          </cell>
          <cell r="BH69">
            <v>0.29790826865248798</v>
          </cell>
          <cell r="BI69">
            <v>0.29790826865248798</v>
          </cell>
          <cell r="BJ69">
            <v>0.3001389334488177</v>
          </cell>
          <cell r="BK69">
            <v>0.30443730773387628</v>
          </cell>
          <cell r="BL69">
            <v>0.3001389334488177</v>
          </cell>
          <cell r="BM69">
            <v>0.3001389334488177</v>
          </cell>
          <cell r="BN69">
            <v>0.3001389334488177</v>
          </cell>
          <cell r="BO69">
            <v>0.3001389334488177</v>
          </cell>
          <cell r="BP69">
            <v>0.3001389334488177</v>
          </cell>
          <cell r="BQ69">
            <v>0.3001389334488177</v>
          </cell>
          <cell r="BR69">
            <v>0.3001389334488177</v>
          </cell>
          <cell r="BS69">
            <v>0.3001389334488177</v>
          </cell>
          <cell r="BT69">
            <v>0.3001389334488177</v>
          </cell>
          <cell r="BU69">
            <v>0.3001389334488177</v>
          </cell>
        </row>
        <row r="70">
          <cell r="AX70">
            <v>0.3190004138160677</v>
          </cell>
          <cell r="AY70">
            <v>0.33999740467488693</v>
          </cell>
          <cell r="AZ70">
            <v>0.29327748198534892</v>
          </cell>
          <cell r="BA70">
            <v>0.28932329455104339</v>
          </cell>
          <cell r="BB70">
            <v>0.29685322544544301</v>
          </cell>
          <cell r="BC70">
            <v>0.29774050067407959</v>
          </cell>
          <cell r="BD70">
            <v>0.30758714610850402</v>
          </cell>
          <cell r="BE70">
            <v>0.29171166176124519</v>
          </cell>
          <cell r="BF70">
            <v>0.29950619556276897</v>
          </cell>
          <cell r="BG70">
            <v>0.28798814009211859</v>
          </cell>
          <cell r="BH70">
            <v>0.28798814009211859</v>
          </cell>
          <cell r="BI70">
            <v>0.28798814009211859</v>
          </cell>
          <cell r="BJ70">
            <v>0.2915747421708017</v>
          </cell>
          <cell r="BK70">
            <v>0.28564199595110329</v>
          </cell>
          <cell r="BL70">
            <v>0.2915747421708017</v>
          </cell>
          <cell r="BM70">
            <v>0.2915747421708017</v>
          </cell>
          <cell r="BN70">
            <v>0.2915747421708017</v>
          </cell>
          <cell r="BO70">
            <v>0.2915747421708017</v>
          </cell>
          <cell r="BP70">
            <v>0.2915747421708017</v>
          </cell>
          <cell r="BQ70">
            <v>0.2915747421708017</v>
          </cell>
          <cell r="BR70">
            <v>0.2915747421708017</v>
          </cell>
          <cell r="BS70">
            <v>0.2915747421708017</v>
          </cell>
          <cell r="BT70">
            <v>0.2915747421708017</v>
          </cell>
          <cell r="BU70">
            <v>0.2915747421708017</v>
          </cell>
        </row>
        <row r="71">
          <cell r="AX71">
            <v>0.32227245868069682</v>
          </cell>
          <cell r="AY71">
            <v>0.32667943430069868</v>
          </cell>
          <cell r="AZ71">
            <v>0.29678391320317732</v>
          </cell>
          <cell r="BA71">
            <v>0.29042076183723931</v>
          </cell>
          <cell r="BB71">
            <v>0.29842782564681508</v>
          </cell>
          <cell r="BC71">
            <v>0.28983740566933558</v>
          </cell>
          <cell r="BD71">
            <v>0.29303154690609329</v>
          </cell>
          <cell r="BE71">
            <v>0.30882459011846147</v>
          </cell>
          <cell r="BF71">
            <v>0.29442021561489379</v>
          </cell>
          <cell r="BG71">
            <v>0.29638067402872847</v>
          </cell>
          <cell r="BH71">
            <v>0.28653105869682272</v>
          </cell>
          <cell r="BI71">
            <v>0.28653105869682272</v>
          </cell>
          <cell r="BJ71">
            <v>0.27099956020597799</v>
          </cell>
          <cell r="BK71">
            <v>0.28400691796215588</v>
          </cell>
          <cell r="BL71">
            <v>0.27099956020597799</v>
          </cell>
          <cell r="BM71">
            <v>0.27099956020597799</v>
          </cell>
          <cell r="BN71">
            <v>0.27099956020597799</v>
          </cell>
          <cell r="BO71">
            <v>0.27099956020597799</v>
          </cell>
          <cell r="BP71">
            <v>0.27099956020597799</v>
          </cell>
          <cell r="BQ71">
            <v>0.27099956020597799</v>
          </cell>
          <cell r="BR71">
            <v>0.27099956020597799</v>
          </cell>
          <cell r="BS71">
            <v>0.27099956020597799</v>
          </cell>
          <cell r="BT71">
            <v>0.27099956020597799</v>
          </cell>
          <cell r="BU71">
            <v>0.27099956020597799</v>
          </cell>
        </row>
        <row r="72">
          <cell r="AX72">
            <v>0.31984930370588671</v>
          </cell>
          <cell r="AY72">
            <v>0.33039547682373732</v>
          </cell>
          <cell r="AZ72">
            <v>0.31348327350693778</v>
          </cell>
          <cell r="BA72">
            <v>0.307644496019362</v>
          </cell>
          <cell r="BB72">
            <v>0.2989965849482154</v>
          </cell>
          <cell r="BC72">
            <v>0.28615490320985731</v>
          </cell>
          <cell r="BD72">
            <v>0.29302350346163297</v>
          </cell>
          <cell r="BE72">
            <v>0.29560286717219308</v>
          </cell>
          <cell r="BF72">
            <v>0.3161830432329697</v>
          </cell>
          <cell r="BG72">
            <v>0.29094355994943411</v>
          </cell>
          <cell r="BH72">
            <v>0.29578413864684472</v>
          </cell>
          <cell r="BI72">
            <v>0.29739327006478328</v>
          </cell>
          <cell r="BJ72">
            <v>0.31905576716264727</v>
          </cell>
          <cell r="BK72">
            <v>0.31452705624276428</v>
          </cell>
          <cell r="BL72">
            <v>0.31905576716264727</v>
          </cell>
          <cell r="BM72">
            <v>0.31905576716264727</v>
          </cell>
          <cell r="BN72">
            <v>0.31905576716264727</v>
          </cell>
          <cell r="BO72">
            <v>0.31905576716264727</v>
          </cell>
          <cell r="BP72">
            <v>0.31905576716264727</v>
          </cell>
          <cell r="BQ72">
            <v>0.31905576716264727</v>
          </cell>
          <cell r="BR72">
            <v>0.31905576716264727</v>
          </cell>
          <cell r="BS72">
            <v>0.31905576716264727</v>
          </cell>
          <cell r="BT72">
            <v>0.31905576716264727</v>
          </cell>
          <cell r="BU72">
            <v>0.31905576716264727</v>
          </cell>
        </row>
        <row r="73">
          <cell r="AX73">
            <v>0.32523655574965338</v>
          </cell>
          <cell r="AY73">
            <v>0.33402086432835337</v>
          </cell>
          <cell r="AZ73">
            <v>0.29931550467894552</v>
          </cell>
          <cell r="BA73">
            <v>0.29970624781728311</v>
          </cell>
          <cell r="BB73">
            <v>0.30314171832756348</v>
          </cell>
          <cell r="BC73">
            <v>0.29270548245727979</v>
          </cell>
          <cell r="BD73">
            <v>0.306681321034867</v>
          </cell>
          <cell r="BE73">
            <v>0.29436396924005731</v>
          </cell>
          <cell r="BF73">
            <v>0.30185989459316281</v>
          </cell>
          <cell r="BG73">
            <v>0.29756495105974318</v>
          </cell>
          <cell r="BH73">
            <v>0.29233578468947091</v>
          </cell>
          <cell r="BI73">
            <v>0.29651883571733889</v>
          </cell>
          <cell r="BJ73">
            <v>0.27443302551153681</v>
          </cell>
          <cell r="BK73">
            <v>0.28900261645102537</v>
          </cell>
          <cell r="BL73">
            <v>0.27443302551153681</v>
          </cell>
          <cell r="BM73">
            <v>0.27443302551153681</v>
          </cell>
          <cell r="BN73">
            <v>0.27443302551153681</v>
          </cell>
          <cell r="BO73">
            <v>0.27443302551153681</v>
          </cell>
          <cell r="BP73">
            <v>0.27443302551153681</v>
          </cell>
          <cell r="BQ73">
            <v>0.27443302551153681</v>
          </cell>
          <cell r="BR73">
            <v>0.27443302551153681</v>
          </cell>
          <cell r="BS73">
            <v>0.27443302551153681</v>
          </cell>
          <cell r="BT73">
            <v>0.27443302551153681</v>
          </cell>
          <cell r="BU73">
            <v>0.27443302551153681</v>
          </cell>
        </row>
        <row r="74">
          <cell r="BJ74">
            <v>0.30111832939760552</v>
          </cell>
          <cell r="BK74">
            <v>0.3207064774630432</v>
          </cell>
          <cell r="BL74">
            <v>0.30072091431718118</v>
          </cell>
          <cell r="BM74">
            <v>0.30072091431718118</v>
          </cell>
          <cell r="BN74">
            <v>0.30072091431718118</v>
          </cell>
          <cell r="BO74">
            <v>0.30072091431718118</v>
          </cell>
          <cell r="BP74">
            <v>0.30072091431718118</v>
          </cell>
          <cell r="BQ74">
            <v>0.30072091431718118</v>
          </cell>
          <cell r="BR74">
            <v>0.30072091431718118</v>
          </cell>
          <cell r="BS74">
            <v>0.30072091431718118</v>
          </cell>
          <cell r="BT74">
            <v>0.30072091431718118</v>
          </cell>
          <cell r="BU74">
            <v>0.30072091431718118</v>
          </cell>
          <cell r="BV74">
            <v>0.2747252082141397</v>
          </cell>
          <cell r="BW74">
            <v>0.28920246708952108</v>
          </cell>
          <cell r="BX74">
            <v>0.2747252082141397</v>
          </cell>
          <cell r="BY74">
            <v>0.2747252082141397</v>
          </cell>
          <cell r="BZ74">
            <v>0.2747252082141397</v>
          </cell>
          <cell r="CA74">
            <v>0.2747252082141397</v>
          </cell>
          <cell r="CB74">
            <v>0.2747252082141397</v>
          </cell>
          <cell r="CC74">
            <v>0.2747252082141397</v>
          </cell>
          <cell r="CD74">
            <v>0.2747252082141397</v>
          </cell>
          <cell r="CE74">
            <v>0.2747252082141397</v>
          </cell>
          <cell r="CF74">
            <v>0.2747252082141397</v>
          </cell>
          <cell r="CG74">
            <v>0.2747252082141397</v>
          </cell>
        </row>
        <row r="75">
          <cell r="BJ75">
            <v>0.28759367799676783</v>
          </cell>
          <cell r="BK75">
            <v>0.30597175895955958</v>
          </cell>
          <cell r="BL75">
            <v>0.26583704582584389</v>
          </cell>
          <cell r="BM75">
            <v>0.26583704582584389</v>
          </cell>
          <cell r="BN75">
            <v>0.26583704582584389</v>
          </cell>
          <cell r="BO75">
            <v>0.26583704582584389</v>
          </cell>
          <cell r="BP75">
            <v>0.26583704582584389</v>
          </cell>
          <cell r="BQ75">
            <v>0.26583704582584389</v>
          </cell>
          <cell r="BR75">
            <v>0.26583704582584389</v>
          </cell>
          <cell r="BS75">
            <v>0.26583704582584389</v>
          </cell>
          <cell r="BT75">
            <v>0.26583704582584389</v>
          </cell>
          <cell r="BU75">
            <v>0.26583704582584389</v>
          </cell>
          <cell r="BV75">
            <v>0.29187636518345889</v>
          </cell>
          <cell r="BW75">
            <v>0.27694665155821152</v>
          </cell>
          <cell r="BX75">
            <v>0.29187636518345889</v>
          </cell>
          <cell r="BY75">
            <v>0.29187636518345889</v>
          </cell>
          <cell r="BZ75">
            <v>0.29187636518345889</v>
          </cell>
          <cell r="CA75">
            <v>0.29187636518345889</v>
          </cell>
          <cell r="CB75">
            <v>0.29187636518345889</v>
          </cell>
          <cell r="CC75">
            <v>0.29187636518345889</v>
          </cell>
          <cell r="CD75">
            <v>0.29187636518345889</v>
          </cell>
          <cell r="CE75">
            <v>0.29187636518345889</v>
          </cell>
          <cell r="CF75">
            <v>0.29187636518345889</v>
          </cell>
          <cell r="CG75">
            <v>0.29187636518345889</v>
          </cell>
        </row>
        <row r="76">
          <cell r="BJ76">
            <v>0.31022605876334408</v>
          </cell>
          <cell r="BK76">
            <v>0.32592703642567949</v>
          </cell>
          <cell r="BL76">
            <v>0.30235253512004151</v>
          </cell>
          <cell r="BM76">
            <v>0.29611981501082191</v>
          </cell>
          <cell r="BN76">
            <v>0.29611981501082191</v>
          </cell>
          <cell r="BO76">
            <v>0.29611981501082191</v>
          </cell>
          <cell r="BP76">
            <v>0.29611981501082191</v>
          </cell>
          <cell r="BQ76">
            <v>0.29611981501082191</v>
          </cell>
          <cell r="BR76">
            <v>0.29611981501082191</v>
          </cell>
          <cell r="BS76">
            <v>0.29611981501082191</v>
          </cell>
          <cell r="BT76">
            <v>0.29611981501082191</v>
          </cell>
          <cell r="BU76">
            <v>0.29611981501082191</v>
          </cell>
          <cell r="BV76">
            <v>0.29683896744177812</v>
          </cell>
          <cell r="BW76">
            <v>0.29868316675043971</v>
          </cell>
          <cell r="BX76">
            <v>0.29683896744177812</v>
          </cell>
          <cell r="BY76">
            <v>0.29683896744177812</v>
          </cell>
          <cell r="BZ76">
            <v>0.29683896744177812</v>
          </cell>
          <cell r="CA76">
            <v>0.29683896744177812</v>
          </cell>
          <cell r="CB76">
            <v>0.29683896744177812</v>
          </cell>
          <cell r="CC76">
            <v>0.29683896744177812</v>
          </cell>
          <cell r="CD76">
            <v>0.29683896744177812</v>
          </cell>
          <cell r="CE76">
            <v>0.29683896744177812</v>
          </cell>
          <cell r="CF76">
            <v>0.29683896744177812</v>
          </cell>
          <cell r="CG76">
            <v>0.29683896744177812</v>
          </cell>
        </row>
        <row r="77">
          <cell r="BJ77">
            <v>0.30670967005860561</v>
          </cell>
          <cell r="BK77">
            <v>0.29946067804913751</v>
          </cell>
          <cell r="BL77">
            <v>0.30491432793541129</v>
          </cell>
          <cell r="BM77">
            <v>0.30246858533955112</v>
          </cell>
          <cell r="BN77">
            <v>0.30684347101637971</v>
          </cell>
          <cell r="BO77">
            <v>0.30684347101637971</v>
          </cell>
          <cell r="BP77">
            <v>0.30684347101637971</v>
          </cell>
          <cell r="BQ77">
            <v>0.30684347101637971</v>
          </cell>
          <cell r="BR77">
            <v>0.30684347101637971</v>
          </cell>
          <cell r="BS77">
            <v>0.30684347101637971</v>
          </cell>
          <cell r="BT77">
            <v>0.30684347101637971</v>
          </cell>
          <cell r="BU77">
            <v>0.30684347101637971</v>
          </cell>
          <cell r="BV77">
            <v>0.28576303048674911</v>
          </cell>
          <cell r="BW77">
            <v>0.28062987284878821</v>
          </cell>
          <cell r="BX77">
            <v>0.28576303048674911</v>
          </cell>
          <cell r="BY77">
            <v>0.28576303048674911</v>
          </cell>
          <cell r="BZ77">
            <v>0.28576303048674911</v>
          </cell>
          <cell r="CA77">
            <v>0.28576303048674911</v>
          </cell>
          <cell r="CB77">
            <v>0.28576303048674911</v>
          </cell>
          <cell r="CC77">
            <v>0.28576303048674911</v>
          </cell>
          <cell r="CD77">
            <v>0.28576303048674911</v>
          </cell>
          <cell r="CE77">
            <v>0.28576303048674911</v>
          </cell>
          <cell r="CF77">
            <v>0.28576303048674911</v>
          </cell>
          <cell r="CG77">
            <v>0.28576303048674911</v>
          </cell>
        </row>
        <row r="78">
          <cell r="BJ78">
            <v>0.29622771388446228</v>
          </cell>
          <cell r="BK78">
            <v>0.33999142709530872</v>
          </cell>
          <cell r="BL78">
            <v>0.32335768808885818</v>
          </cell>
          <cell r="BM78">
            <v>0.30382612197569969</v>
          </cell>
          <cell r="BN78">
            <v>0.30806531722818692</v>
          </cell>
          <cell r="BO78">
            <v>0.30599049360502217</v>
          </cell>
          <cell r="BP78">
            <v>0.30599049360502217</v>
          </cell>
          <cell r="BQ78">
            <v>0.30599049360502217</v>
          </cell>
          <cell r="BR78">
            <v>0.30599049360502217</v>
          </cell>
          <cell r="BS78">
            <v>0.30599049360502217</v>
          </cell>
          <cell r="BT78">
            <v>0.30599049360502217</v>
          </cell>
          <cell r="BU78">
            <v>0.30599049360502217</v>
          </cell>
          <cell r="BV78">
            <v>0.30251450491187187</v>
          </cell>
          <cell r="BW78">
            <v>0.32466217257814223</v>
          </cell>
          <cell r="BX78">
            <v>0.30251450491187187</v>
          </cell>
          <cell r="BY78">
            <v>0.30251450491187187</v>
          </cell>
          <cell r="BZ78">
            <v>0.30251450491187187</v>
          </cell>
          <cell r="CA78">
            <v>0.30251450491187187</v>
          </cell>
          <cell r="CB78">
            <v>0.30251450491187187</v>
          </cell>
          <cell r="CC78">
            <v>0.30251450491187187</v>
          </cell>
          <cell r="CD78">
            <v>0.30251450491187187</v>
          </cell>
          <cell r="CE78">
            <v>0.30251450491187187</v>
          </cell>
          <cell r="CF78">
            <v>0.30251450491187187</v>
          </cell>
          <cell r="CG78">
            <v>0.30251450491187187</v>
          </cell>
        </row>
        <row r="79">
          <cell r="BJ79">
            <v>0.29175257708159602</v>
          </cell>
          <cell r="BK79">
            <v>0.33097993758557348</v>
          </cell>
          <cell r="BL79">
            <v>0.29878621322043181</v>
          </cell>
          <cell r="BM79">
            <v>0.2971041010457639</v>
          </cell>
          <cell r="BN79">
            <v>0.3049012698543952</v>
          </cell>
          <cell r="BO79">
            <v>0.30046240258326412</v>
          </cell>
          <cell r="BP79">
            <v>0.29547717434549858</v>
          </cell>
          <cell r="BQ79">
            <v>0.29547717434549858</v>
          </cell>
          <cell r="BR79">
            <v>0.29547717434549858</v>
          </cell>
          <cell r="BS79">
            <v>0.29547717434549858</v>
          </cell>
          <cell r="BT79">
            <v>0.29547717434549858</v>
          </cell>
          <cell r="BU79">
            <v>0.29547717434549858</v>
          </cell>
          <cell r="BV79">
            <v>0.29457126145352253</v>
          </cell>
          <cell r="BW79">
            <v>0.32161389662682738</v>
          </cell>
          <cell r="BX79">
            <v>0.29457126145352253</v>
          </cell>
          <cell r="BY79">
            <v>0.29457126145352253</v>
          </cell>
          <cell r="BZ79">
            <v>0.29457126145352253</v>
          </cell>
          <cell r="CA79">
            <v>0.29457126145352253</v>
          </cell>
          <cell r="CB79">
            <v>0.29457126145352253</v>
          </cell>
          <cell r="CC79">
            <v>0.29457126145352253</v>
          </cell>
          <cell r="CD79">
            <v>0.29457126145352253</v>
          </cell>
          <cell r="CE79">
            <v>0.29457126145352253</v>
          </cell>
          <cell r="CF79">
            <v>0.29457126145352253</v>
          </cell>
          <cell r="CG79">
            <v>0.29457126145352253</v>
          </cell>
        </row>
        <row r="80">
          <cell r="BJ80">
            <v>0.30985629758140282</v>
          </cell>
          <cell r="BK80">
            <v>0.32663576319315818</v>
          </cell>
          <cell r="BL80">
            <v>0.30291464822111158</v>
          </cell>
          <cell r="BM80">
            <v>0.30248322792560661</v>
          </cell>
          <cell r="BN80">
            <v>0.30305478622984389</v>
          </cell>
          <cell r="BO80">
            <v>0.2897429279604552</v>
          </cell>
          <cell r="BP80">
            <v>0.29639210246491871</v>
          </cell>
          <cell r="BQ80">
            <v>0.2779073959695974</v>
          </cell>
          <cell r="BR80">
            <v>0.2779073959695974</v>
          </cell>
          <cell r="BS80">
            <v>0.2779073959695974</v>
          </cell>
          <cell r="BT80">
            <v>0.2779073959695974</v>
          </cell>
          <cell r="BU80">
            <v>0.2779073959695974</v>
          </cell>
          <cell r="BV80">
            <v>0.29946724686753862</v>
          </cell>
          <cell r="BW80">
            <v>0.2865702587169327</v>
          </cell>
          <cell r="BX80">
            <v>0.29946724686753862</v>
          </cell>
          <cell r="BY80">
            <v>0.29946724686753862</v>
          </cell>
          <cell r="BZ80">
            <v>0.29946724686753862</v>
          </cell>
          <cell r="CA80">
            <v>0.29946724686753862</v>
          </cell>
          <cell r="CB80">
            <v>0.29946724686753862</v>
          </cell>
          <cell r="CC80">
            <v>0.29946724686753862</v>
          </cell>
          <cell r="CD80">
            <v>0.29946724686753862</v>
          </cell>
          <cell r="CE80">
            <v>0.29946724686753862</v>
          </cell>
          <cell r="CF80">
            <v>0.29946724686753862</v>
          </cell>
          <cell r="CG80">
            <v>0.29946724686753862</v>
          </cell>
        </row>
        <row r="81">
          <cell r="BJ81">
            <v>0.30389751867467812</v>
          </cell>
          <cell r="BK81">
            <v>0.31775213020165788</v>
          </cell>
          <cell r="BL81">
            <v>0.30578153809434377</v>
          </cell>
          <cell r="BM81">
            <v>0.3006660745017965</v>
          </cell>
          <cell r="BN81">
            <v>0.29872129576693562</v>
          </cell>
          <cell r="BO81">
            <v>0.29928822850973619</v>
          </cell>
          <cell r="BP81">
            <v>0.28932878966288911</v>
          </cell>
          <cell r="BQ81">
            <v>0.29175721931495557</v>
          </cell>
          <cell r="BR81">
            <v>0.29578507929503178</v>
          </cell>
          <cell r="BS81">
            <v>0.29578507929503178</v>
          </cell>
          <cell r="BT81">
            <v>0.29578507929503178</v>
          </cell>
          <cell r="BU81">
            <v>0.29578507929503178</v>
          </cell>
          <cell r="BV81">
            <v>0.30471050067071648</v>
          </cell>
          <cell r="BW81">
            <v>0.29102375270845299</v>
          </cell>
          <cell r="BX81">
            <v>0.30471050067071648</v>
          </cell>
          <cell r="BY81">
            <v>0.30471050067071648</v>
          </cell>
          <cell r="BZ81">
            <v>0.30471050067071648</v>
          </cell>
          <cell r="CA81">
            <v>0.30471050067071648</v>
          </cell>
          <cell r="CB81">
            <v>0.30471050067071648</v>
          </cell>
          <cell r="CC81">
            <v>0.30471050067071648</v>
          </cell>
          <cell r="CD81">
            <v>0.30471050067071648</v>
          </cell>
          <cell r="CE81">
            <v>0.30471050067071648</v>
          </cell>
          <cell r="CF81">
            <v>0.30471050067071648</v>
          </cell>
          <cell r="CG81">
            <v>0.30471050067071648</v>
          </cell>
        </row>
        <row r="82">
          <cell r="BJ82">
            <v>0.30206460826729642</v>
          </cell>
          <cell r="BK82">
            <v>0.32449468296079792</v>
          </cell>
          <cell r="BL82">
            <v>0.30827884816500278</v>
          </cell>
          <cell r="BM82">
            <v>0.3073332615562272</v>
          </cell>
          <cell r="BN82">
            <v>0.29846467019539841</v>
          </cell>
          <cell r="BO82">
            <v>0.30113697535436779</v>
          </cell>
          <cell r="BP82">
            <v>0.31684810475873321</v>
          </cell>
          <cell r="BQ82">
            <v>0.2892807280834766</v>
          </cell>
          <cell r="BR82">
            <v>0.29233751545480152</v>
          </cell>
          <cell r="BS82">
            <v>0.28559598388718521</v>
          </cell>
          <cell r="BT82">
            <v>0.28559598388718521</v>
          </cell>
          <cell r="BU82">
            <v>0.28559598388718521</v>
          </cell>
          <cell r="BV82">
            <v>0.29816649325519551</v>
          </cell>
          <cell r="BW82">
            <v>0.31132372587700458</v>
          </cell>
          <cell r="BX82">
            <v>0.29816649325519551</v>
          </cell>
          <cell r="BY82">
            <v>0.29816649325519551</v>
          </cell>
          <cell r="BZ82">
            <v>0.29816649325519551</v>
          </cell>
          <cell r="CA82">
            <v>0.29816649325519551</v>
          </cell>
          <cell r="CB82">
            <v>0.29816649325519551</v>
          </cell>
          <cell r="CC82">
            <v>0.29816649325519551</v>
          </cell>
          <cell r="CD82">
            <v>0.29816649325519551</v>
          </cell>
          <cell r="CE82">
            <v>0.29816649325519551</v>
          </cell>
          <cell r="CF82">
            <v>0.29816649325519551</v>
          </cell>
          <cell r="CG82">
            <v>0.29816649325519551</v>
          </cell>
        </row>
        <row r="83">
          <cell r="BJ83">
            <v>0.29923713819157688</v>
          </cell>
          <cell r="BK83">
            <v>0.3233419240375206</v>
          </cell>
          <cell r="BL83">
            <v>0.30142780452548928</v>
          </cell>
          <cell r="BM83">
            <v>0.29895243036053037</v>
          </cell>
          <cell r="BN83">
            <v>0.3040252430014922</v>
          </cell>
          <cell r="BO83">
            <v>0.2953223231158224</v>
          </cell>
          <cell r="BP83">
            <v>0.30745698456970372</v>
          </cell>
          <cell r="BQ83">
            <v>0.30976334339515782</v>
          </cell>
          <cell r="BR83">
            <v>0.28993822034872491</v>
          </cell>
          <cell r="BS83">
            <v>0.29625365647117252</v>
          </cell>
          <cell r="BT83">
            <v>0.27300844647594408</v>
          </cell>
          <cell r="BU83">
            <v>0.27300844647594408</v>
          </cell>
          <cell r="BV83">
            <v>0.29183860436386561</v>
          </cell>
          <cell r="BW83">
            <v>0.29432212780380601</v>
          </cell>
          <cell r="BX83">
            <v>0.29183860436386561</v>
          </cell>
          <cell r="BY83">
            <v>0.29183860436386561</v>
          </cell>
          <cell r="BZ83">
            <v>0.29183860436386561</v>
          </cell>
          <cell r="CA83">
            <v>0.29183860436386561</v>
          </cell>
          <cell r="CB83">
            <v>0.29183860436386561</v>
          </cell>
          <cell r="CC83">
            <v>0.29183860436386561</v>
          </cell>
          <cell r="CD83">
            <v>0.29183860436386561</v>
          </cell>
          <cell r="CE83">
            <v>0.29183860436386561</v>
          </cell>
          <cell r="CF83">
            <v>0.29183860436386561</v>
          </cell>
          <cell r="CG83">
            <v>0.29183860436386561</v>
          </cell>
        </row>
        <row r="84">
          <cell r="BJ84">
            <v>0.30535842947423009</v>
          </cell>
          <cell r="BK84">
            <v>0.3182494260017158</v>
          </cell>
          <cell r="BL84">
            <v>0.31204417648498928</v>
          </cell>
          <cell r="BM84">
            <v>0.3074723154963066</v>
          </cell>
          <cell r="BN84">
            <v>0.29701542797414099</v>
          </cell>
          <cell r="BO84">
            <v>0.28912679431737909</v>
          </cell>
          <cell r="BP84">
            <v>0.29435762514504832</v>
          </cell>
          <cell r="BQ84">
            <v>0.30279218311545097</v>
          </cell>
          <cell r="BR84">
            <v>0.30499643206720922</v>
          </cell>
          <cell r="BS84">
            <v>0.2917904167992168</v>
          </cell>
          <cell r="BT84">
            <v>0.29527324605122018</v>
          </cell>
          <cell r="BU84">
            <v>0.28248784135760457</v>
          </cell>
          <cell r="BV84">
            <v>0.27011602886101699</v>
          </cell>
          <cell r="BW84">
            <v>0.29342569023559689</v>
          </cell>
          <cell r="BX84">
            <v>0.27011602886101699</v>
          </cell>
          <cell r="BY84">
            <v>0.27011602886101699</v>
          </cell>
          <cell r="BZ84">
            <v>0.27011602886101699</v>
          </cell>
          <cell r="CA84">
            <v>0.27011602886101699</v>
          </cell>
          <cell r="CB84">
            <v>0.27011602886101699</v>
          </cell>
          <cell r="CC84">
            <v>0.27011602886101699</v>
          </cell>
          <cell r="CD84">
            <v>0.27011602886101699</v>
          </cell>
          <cell r="CE84">
            <v>0.27011602886101699</v>
          </cell>
          <cell r="CF84">
            <v>0.27011602886101699</v>
          </cell>
          <cell r="CG84">
            <v>0.27011602886101699</v>
          </cell>
        </row>
        <row r="85">
          <cell r="BJ85">
            <v>0.29748142066451227</v>
          </cell>
          <cell r="BK85">
            <v>0.31745269842336082</v>
          </cell>
          <cell r="BL85">
            <v>0.2979459081039712</v>
          </cell>
          <cell r="BM85">
            <v>0.29219943730551168</v>
          </cell>
          <cell r="BN85">
            <v>0.29962769444052778</v>
          </cell>
          <cell r="BO85">
            <v>0.29462854511042669</v>
          </cell>
          <cell r="BP85">
            <v>0.28783958084307898</v>
          </cell>
          <cell r="BQ85">
            <v>0.29208051349656788</v>
          </cell>
          <cell r="BR85">
            <v>0.29744024348655468</v>
          </cell>
          <cell r="BS85">
            <v>0.31695007045571322</v>
          </cell>
          <cell r="BT85">
            <v>0.2944234410395894</v>
          </cell>
          <cell r="BU85">
            <v>0.29673469530127577</v>
          </cell>
          <cell r="BV85">
            <v>0.29721479930118982</v>
          </cell>
          <cell r="BW85">
            <v>0.29589336333180538</v>
          </cell>
          <cell r="BX85">
            <v>0.29721479930118982</v>
          </cell>
          <cell r="BY85">
            <v>0.29721479930118982</v>
          </cell>
          <cell r="BZ85">
            <v>0.29721479930118982</v>
          </cell>
          <cell r="CA85">
            <v>0.29721479930118982</v>
          </cell>
          <cell r="CB85">
            <v>0.29721479930118982</v>
          </cell>
          <cell r="CC85">
            <v>0.29721479930118982</v>
          </cell>
          <cell r="CD85">
            <v>0.29721479930118982</v>
          </cell>
          <cell r="CE85">
            <v>0.29721479930118982</v>
          </cell>
          <cell r="CF85">
            <v>0.29721479930118982</v>
          </cell>
          <cell r="CG85">
            <v>0.29721479930118982</v>
          </cell>
        </row>
        <row r="86">
          <cell r="BV86">
            <v>0.29331914883762489</v>
          </cell>
          <cell r="BW86">
            <v>0.30321187865984761</v>
          </cell>
          <cell r="BX86">
            <v>0.30433760528141468</v>
          </cell>
          <cell r="BY86">
            <v>0.30433760528141468</v>
          </cell>
          <cell r="BZ86">
            <v>0.30433760528141468</v>
          </cell>
          <cell r="CA86">
            <v>0.30433760528141468</v>
          </cell>
          <cell r="CB86">
            <v>0.30433760528141468</v>
          </cell>
          <cell r="CC86">
            <v>0.30433760528141468</v>
          </cell>
          <cell r="CD86">
            <v>0.30433760528141468</v>
          </cell>
          <cell r="CE86">
            <v>0.30433760528141468</v>
          </cell>
          <cell r="CF86">
            <v>0.30433760528141468</v>
          </cell>
          <cell r="CG86">
            <v>0.30433760528141468</v>
          </cell>
          <cell r="CH86">
            <v>0.28478488303581362</v>
          </cell>
          <cell r="CI86">
            <v>0.30969523972742652</v>
          </cell>
          <cell r="CJ86">
            <v>0.28478488303581362</v>
          </cell>
          <cell r="CK86">
            <v>0.28478488303581362</v>
          </cell>
          <cell r="CL86">
            <v>0.28478488303581362</v>
          </cell>
          <cell r="CM86">
            <v>0.28478488303581362</v>
          </cell>
          <cell r="CN86">
            <v>0.28478488303581362</v>
          </cell>
          <cell r="CO86">
            <v>0.28478488303581362</v>
          </cell>
          <cell r="CP86">
            <v>0.28478488303581362</v>
          </cell>
          <cell r="CQ86">
            <v>0.28478488303581362</v>
          </cell>
          <cell r="CR86">
            <v>0.28478488303581362</v>
          </cell>
          <cell r="CS86">
            <v>0.28478488303581362</v>
          </cell>
        </row>
        <row r="87">
          <cell r="BV87">
            <v>0.29803149561316661</v>
          </cell>
          <cell r="BW87">
            <v>0.29835369089957481</v>
          </cell>
          <cell r="BX87">
            <v>0.28648227089760181</v>
          </cell>
          <cell r="BY87">
            <v>0.28648227089760181</v>
          </cell>
          <cell r="BZ87">
            <v>0.28648227089760181</v>
          </cell>
          <cell r="CA87">
            <v>0.28648227089760181</v>
          </cell>
          <cell r="CB87">
            <v>0.28648227089760181</v>
          </cell>
          <cell r="CC87">
            <v>0.28648227089760181</v>
          </cell>
          <cell r="CD87">
            <v>0.28648227089760181</v>
          </cell>
          <cell r="CE87">
            <v>0.28648227089760181</v>
          </cell>
          <cell r="CF87">
            <v>0.28648227089760181</v>
          </cell>
          <cell r="CG87">
            <v>0.28648227089760181</v>
          </cell>
          <cell r="CH87">
            <v>0.30021056307727151</v>
          </cell>
          <cell r="CI87">
            <v>0.30497845376908422</v>
          </cell>
          <cell r="CJ87">
            <v>0.30021056307727151</v>
          </cell>
          <cell r="CK87">
            <v>0.30021056307727151</v>
          </cell>
          <cell r="CL87">
            <v>0.30021056307727151</v>
          </cell>
          <cell r="CM87">
            <v>0.30021056307727151</v>
          </cell>
          <cell r="CN87">
            <v>0.30021056307727151</v>
          </cell>
          <cell r="CO87">
            <v>0.30021056307727151</v>
          </cell>
          <cell r="CP87">
            <v>0.30021056307727151</v>
          </cell>
          <cell r="CQ87">
            <v>0.30021056307727151</v>
          </cell>
          <cell r="CR87">
            <v>0.30021056307727151</v>
          </cell>
          <cell r="CS87">
            <v>0.30021056307727151</v>
          </cell>
        </row>
        <row r="88">
          <cell r="BV88">
            <v>0.29093826103883819</v>
          </cell>
          <cell r="BW88">
            <v>0.30728851689613168</v>
          </cell>
          <cell r="BX88">
            <v>0.30274289383693392</v>
          </cell>
          <cell r="BY88">
            <v>0.28820537093728332</v>
          </cell>
          <cell r="BZ88">
            <v>0.28820537093728332</v>
          </cell>
          <cell r="CA88">
            <v>0.28820537093728332</v>
          </cell>
          <cell r="CB88">
            <v>0.28820537093728332</v>
          </cell>
          <cell r="CC88">
            <v>0.28820537093728332</v>
          </cell>
          <cell r="CD88">
            <v>0.28820537093728332</v>
          </cell>
          <cell r="CE88">
            <v>0.28820537093728332</v>
          </cell>
          <cell r="CF88">
            <v>0.28820537093728332</v>
          </cell>
          <cell r="CG88">
            <v>0.28820537093728332</v>
          </cell>
          <cell r="CH88">
            <v>0.28585339680266991</v>
          </cell>
          <cell r="CI88">
            <v>0.29681894410869297</v>
          </cell>
          <cell r="CJ88">
            <v>0.28585339680266991</v>
          </cell>
          <cell r="CK88">
            <v>0.28585339680266991</v>
          </cell>
          <cell r="CL88">
            <v>0.28585339680266991</v>
          </cell>
          <cell r="CM88">
            <v>0.28585339680266991</v>
          </cell>
          <cell r="CN88">
            <v>0.28585339680266991</v>
          </cell>
          <cell r="CO88">
            <v>0.28585339680266991</v>
          </cell>
          <cell r="CP88">
            <v>0.28585339680266991</v>
          </cell>
          <cell r="CQ88">
            <v>0.28585339680266991</v>
          </cell>
          <cell r="CR88">
            <v>0.28585339680266991</v>
          </cell>
          <cell r="CS88">
            <v>0.28585339680266991</v>
          </cell>
        </row>
        <row r="89">
          <cell r="BV89">
            <v>0.29933512941656881</v>
          </cell>
          <cell r="BW89">
            <v>0.30497799968167222</v>
          </cell>
          <cell r="BX89">
            <v>0.3023464770422038</v>
          </cell>
          <cell r="BY89">
            <v>0.29809822251882362</v>
          </cell>
          <cell r="BZ89">
            <v>0.30401061105576532</v>
          </cell>
          <cell r="CA89">
            <v>0.30401061105576532</v>
          </cell>
          <cell r="CB89">
            <v>0.30401061105576532</v>
          </cell>
          <cell r="CC89">
            <v>0.30401061105576532</v>
          </cell>
          <cell r="CD89">
            <v>0.30401061105576532</v>
          </cell>
          <cell r="CE89">
            <v>0.30401061105576532</v>
          </cell>
          <cell r="CF89">
            <v>0.30401061105576532</v>
          </cell>
          <cell r="CG89">
            <v>0.30401061105576532</v>
          </cell>
          <cell r="CH89">
            <v>0.29557896457318139</v>
          </cell>
          <cell r="CI89">
            <v>0.2979388355421288</v>
          </cell>
          <cell r="CJ89">
            <v>0.29557896457318139</v>
          </cell>
          <cell r="CK89">
            <v>0.29557896457318139</v>
          </cell>
          <cell r="CL89">
            <v>0.29557896457318139</v>
          </cell>
          <cell r="CM89">
            <v>0.29557896457318139</v>
          </cell>
          <cell r="CN89">
            <v>0.29557896457318139</v>
          </cell>
          <cell r="CO89">
            <v>0.29557896457318139</v>
          </cell>
          <cell r="CP89">
            <v>0.29557896457318139</v>
          </cell>
          <cell r="CQ89">
            <v>0.29557896457318139</v>
          </cell>
          <cell r="CR89">
            <v>0.29557896457318139</v>
          </cell>
          <cell r="CS89">
            <v>0.29557896457318139</v>
          </cell>
        </row>
        <row r="90">
          <cell r="BV90">
            <v>0.2976590027306632</v>
          </cell>
          <cell r="BW90">
            <v>0.30742016835419428</v>
          </cell>
          <cell r="BX90">
            <v>0.28487113051617841</v>
          </cell>
          <cell r="BY90">
            <v>0.29052902700910899</v>
          </cell>
          <cell r="BZ90">
            <v>0.28706774733848911</v>
          </cell>
          <cell r="CA90">
            <v>0.28476105929998091</v>
          </cell>
          <cell r="CB90">
            <v>0.28476105929998091</v>
          </cell>
          <cell r="CC90">
            <v>0.28476105929998091</v>
          </cell>
          <cell r="CD90">
            <v>0.28476105929998091</v>
          </cell>
          <cell r="CE90">
            <v>0.28476105929998091</v>
          </cell>
          <cell r="CF90">
            <v>0.28476105929998091</v>
          </cell>
          <cell r="CG90">
            <v>0.28476105929998091</v>
          </cell>
          <cell r="CH90">
            <v>0.28670091514120882</v>
          </cell>
          <cell r="CI90">
            <v>0.30285350509428138</v>
          </cell>
          <cell r="CJ90">
            <v>0.28670091514120882</v>
          </cell>
          <cell r="CK90">
            <v>0.28670091514120882</v>
          </cell>
          <cell r="CL90">
            <v>0.28670091514120882</v>
          </cell>
          <cell r="CM90">
            <v>0.28670091514120882</v>
          </cell>
          <cell r="CN90">
            <v>0.28670091514120882</v>
          </cell>
          <cell r="CO90">
            <v>0.28670091514120882</v>
          </cell>
          <cell r="CP90">
            <v>0.28670091514120882</v>
          </cell>
          <cell r="CQ90">
            <v>0.28670091514120882</v>
          </cell>
          <cell r="CR90">
            <v>0.28670091514120882</v>
          </cell>
          <cell r="CS90">
            <v>0.28670091514120882</v>
          </cell>
        </row>
        <row r="91">
          <cell r="BV91">
            <v>0.30288486505334539</v>
          </cell>
          <cell r="BW91">
            <v>0.310314578924136</v>
          </cell>
          <cell r="BX91">
            <v>0.29437351450631921</v>
          </cell>
          <cell r="BY91">
            <v>0.28154264127247042</v>
          </cell>
          <cell r="BZ91">
            <v>0.28685743241368922</v>
          </cell>
          <cell r="CA91">
            <v>0.28822546830375478</v>
          </cell>
          <cell r="CB91">
            <v>0.29449789638399898</v>
          </cell>
          <cell r="CC91">
            <v>0.29449789638399898</v>
          </cell>
          <cell r="CD91">
            <v>0.29449789638399898</v>
          </cell>
          <cell r="CE91">
            <v>0.29449789638399898</v>
          </cell>
          <cell r="CF91">
            <v>0.29449789638399898</v>
          </cell>
          <cell r="CG91">
            <v>0.29449789638399898</v>
          </cell>
          <cell r="CH91">
            <v>0.29366971839882672</v>
          </cell>
          <cell r="CI91">
            <v>0.31984394880960898</v>
          </cell>
          <cell r="CJ91">
            <v>0.29366971839882672</v>
          </cell>
          <cell r="CK91">
            <v>0.29366971839882672</v>
          </cell>
          <cell r="CL91">
            <v>0.29366971839882672</v>
          </cell>
          <cell r="CM91">
            <v>0.29366971839882672</v>
          </cell>
          <cell r="CN91">
            <v>0.29366971839882672</v>
          </cell>
          <cell r="CO91">
            <v>0.29366971839882672</v>
          </cell>
          <cell r="CP91">
            <v>0.29366971839882672</v>
          </cell>
          <cell r="CQ91">
            <v>0.29366971839882672</v>
          </cell>
          <cell r="CR91">
            <v>0.29366971839882672</v>
          </cell>
          <cell r="CS91">
            <v>0.29366971839882672</v>
          </cell>
        </row>
        <row r="92">
          <cell r="BV92">
            <v>0.29633059040803589</v>
          </cell>
          <cell r="BW92">
            <v>0.31683740631014629</v>
          </cell>
          <cell r="BX92">
            <v>0.29868247263805708</v>
          </cell>
          <cell r="BY92">
            <v>0.29470463286266169</v>
          </cell>
          <cell r="BZ92">
            <v>0.29667997306007909</v>
          </cell>
          <cell r="CA92">
            <v>0.29562121586096141</v>
          </cell>
          <cell r="CB92">
            <v>0.28896757726593741</v>
          </cell>
          <cell r="CC92">
            <v>0.29839773109742818</v>
          </cell>
          <cell r="CD92">
            <v>0.29839773109742818</v>
          </cell>
          <cell r="CE92">
            <v>0.29839773109742818</v>
          </cell>
          <cell r="CF92">
            <v>0.29839773109742818</v>
          </cell>
          <cell r="CG92">
            <v>0.29839773109742818</v>
          </cell>
          <cell r="CH92">
            <v>0.2981624612668034</v>
          </cell>
          <cell r="CI92">
            <v>0.31148011696396571</v>
          </cell>
          <cell r="CJ92">
            <v>0.2981624612668034</v>
          </cell>
          <cell r="CK92">
            <v>0.2981624612668034</v>
          </cell>
          <cell r="CL92">
            <v>0.2981624612668034</v>
          </cell>
          <cell r="CM92">
            <v>0.2981624612668034</v>
          </cell>
          <cell r="CN92">
            <v>0.2981624612668034</v>
          </cell>
          <cell r="CO92">
            <v>0.2981624612668034</v>
          </cell>
          <cell r="CP92">
            <v>0.2981624612668034</v>
          </cell>
          <cell r="CQ92">
            <v>0.2981624612668034</v>
          </cell>
          <cell r="CR92">
            <v>0.2981624612668034</v>
          </cell>
          <cell r="CS92">
            <v>0.2981624612668034</v>
          </cell>
        </row>
        <row r="93">
          <cell r="BV93">
            <v>0.30483152499980082</v>
          </cell>
          <cell r="BW93">
            <v>0.31712229063804093</v>
          </cell>
          <cell r="BX93">
            <v>0.29303740597251482</v>
          </cell>
          <cell r="BY93">
            <v>0.2962139282101226</v>
          </cell>
          <cell r="BZ93">
            <v>0.2967585018846513</v>
          </cell>
          <cell r="CA93">
            <v>0.30110872968134078</v>
          </cell>
          <cell r="CB93">
            <v>0.29031619967389671</v>
          </cell>
          <cell r="CC93">
            <v>0.29531653011955439</v>
          </cell>
          <cell r="CD93">
            <v>0.3229707879144566</v>
          </cell>
          <cell r="CE93">
            <v>0.3229707879144566</v>
          </cell>
          <cell r="CF93">
            <v>0.3229707879144566</v>
          </cell>
          <cell r="CG93">
            <v>0.3229707879144566</v>
          </cell>
          <cell r="CH93">
            <v>0.28784596530917678</v>
          </cell>
          <cell r="CI93">
            <v>0.33617506143232961</v>
          </cell>
          <cell r="CJ93">
            <v>0.28784596530917678</v>
          </cell>
          <cell r="CK93">
            <v>0.28784596530917678</v>
          </cell>
          <cell r="CL93">
            <v>0.28784596530917678</v>
          </cell>
          <cell r="CM93">
            <v>0.28784596530917678</v>
          </cell>
          <cell r="CN93">
            <v>0.28784596530917678</v>
          </cell>
          <cell r="CO93">
            <v>0.28784596530917678</v>
          </cell>
          <cell r="CP93">
            <v>0.28784596530917678</v>
          </cell>
          <cell r="CQ93">
            <v>0.28784596530917678</v>
          </cell>
          <cell r="CR93">
            <v>0.28784596530917678</v>
          </cell>
          <cell r="CS93">
            <v>0.28784596530917678</v>
          </cell>
        </row>
        <row r="94">
          <cell r="BV94">
            <v>0.3041690059791623</v>
          </cell>
          <cell r="BW94">
            <v>0.3158043687829496</v>
          </cell>
          <cell r="BX94">
            <v>0.28604391302124987</v>
          </cell>
          <cell r="BY94">
            <v>0.29130735321932361</v>
          </cell>
          <cell r="BZ94">
            <v>0.29318915301602322</v>
          </cell>
          <cell r="CA94">
            <v>0.28285697230445472</v>
          </cell>
          <cell r="CB94">
            <v>0.304194847003875</v>
          </cell>
          <cell r="CC94">
            <v>0.29079276628465223</v>
          </cell>
          <cell r="CD94">
            <v>0.29025565144850318</v>
          </cell>
          <cell r="CE94">
            <v>0.28899271250914599</v>
          </cell>
          <cell r="CF94">
            <v>0.28899271250914599</v>
          </cell>
          <cell r="CG94">
            <v>0.28899271250914599</v>
          </cell>
          <cell r="CH94">
            <v>0.3018748705606572</v>
          </cell>
          <cell r="CI94">
            <v>0.34754058894884982</v>
          </cell>
          <cell r="CJ94">
            <v>0.3018748705606572</v>
          </cell>
          <cell r="CK94">
            <v>0.3018748705606572</v>
          </cell>
          <cell r="CL94">
            <v>0.3018748705606572</v>
          </cell>
          <cell r="CM94">
            <v>0.3018748705606572</v>
          </cell>
          <cell r="CN94">
            <v>0.3018748705606572</v>
          </cell>
          <cell r="CO94">
            <v>0.3018748705606572</v>
          </cell>
          <cell r="CP94">
            <v>0.3018748705606572</v>
          </cell>
          <cell r="CQ94">
            <v>0.3018748705606572</v>
          </cell>
          <cell r="CR94">
            <v>0.3018748705606572</v>
          </cell>
          <cell r="CS94">
            <v>0.3018748705606572</v>
          </cell>
        </row>
        <row r="95">
          <cell r="BV95">
            <v>0.29058047285487471</v>
          </cell>
          <cell r="BW95">
            <v>0.31100242658324179</v>
          </cell>
          <cell r="BX95">
            <v>0.29214356312590051</v>
          </cell>
          <cell r="BY95">
            <v>0.28614908519944338</v>
          </cell>
          <cell r="BZ95">
            <v>0.28659807774453783</v>
          </cell>
          <cell r="CA95">
            <v>0.30158731665501942</v>
          </cell>
          <cell r="CB95">
            <v>0.29256010116790698</v>
          </cell>
          <cell r="CC95">
            <v>0.29567812438999669</v>
          </cell>
          <cell r="CD95">
            <v>0.29985234126063992</v>
          </cell>
          <cell r="CE95">
            <v>0.29762323948335412</v>
          </cell>
          <cell r="CF95">
            <v>0.29317175120243372</v>
          </cell>
          <cell r="CG95">
            <v>0.29317175120243372</v>
          </cell>
          <cell r="CH95">
            <v>0.28684993526467711</v>
          </cell>
          <cell r="CI95">
            <v>0.33292131741979109</v>
          </cell>
          <cell r="CJ95">
            <v>0.28684993526467711</v>
          </cell>
          <cell r="CK95">
            <v>0.28684993526467711</v>
          </cell>
          <cell r="CL95">
            <v>0.28684993526467711</v>
          </cell>
          <cell r="CM95">
            <v>0.28684993526467711</v>
          </cell>
          <cell r="CN95">
            <v>0.28684993526467711</v>
          </cell>
          <cell r="CO95">
            <v>0.28684993526467711</v>
          </cell>
          <cell r="CP95">
            <v>0.28684993526467711</v>
          </cell>
          <cell r="CQ95">
            <v>0.28684993526467711</v>
          </cell>
          <cell r="CR95">
            <v>0.28684993526467711</v>
          </cell>
          <cell r="CS95">
            <v>0.28684993526467711</v>
          </cell>
        </row>
        <row r="96">
          <cell r="BV96">
            <v>0.28266077505405129</v>
          </cell>
          <cell r="BW96">
            <v>0.31170651834364083</v>
          </cell>
          <cell r="BX96">
            <v>0.30227389501816071</v>
          </cell>
          <cell r="BY96">
            <v>0.28919146613834401</v>
          </cell>
          <cell r="BZ96">
            <v>0.2913312984386407</v>
          </cell>
          <cell r="CA96">
            <v>0.29455863130759358</v>
          </cell>
          <cell r="CB96">
            <v>0.29738450948548961</v>
          </cell>
          <cell r="CC96">
            <v>0.29990332597175501</v>
          </cell>
          <cell r="CD96">
            <v>0.29672508199270298</v>
          </cell>
          <cell r="CE96">
            <v>0.2967435717283407</v>
          </cell>
          <cell r="CF96">
            <v>0.29571579805876907</v>
          </cell>
          <cell r="CG96">
            <v>0.29450773078668718</v>
          </cell>
          <cell r="CH96">
            <v>0.31057205202628679</v>
          </cell>
          <cell r="CI96">
            <v>0.32863667848539602</v>
          </cell>
          <cell r="CJ96">
            <v>0.31057205202628679</v>
          </cell>
          <cell r="CK96">
            <v>0.31057205202628679</v>
          </cell>
          <cell r="CL96">
            <v>0.31057205202628679</v>
          </cell>
          <cell r="CM96">
            <v>0.31057205202628679</v>
          </cell>
          <cell r="CN96">
            <v>0.31057205202628679</v>
          </cell>
          <cell r="CO96">
            <v>0.31057205202628679</v>
          </cell>
          <cell r="CP96">
            <v>0.31057205202628679</v>
          </cell>
          <cell r="CQ96">
            <v>0.31057205202628679</v>
          </cell>
          <cell r="CR96">
            <v>0.31057205202628679</v>
          </cell>
          <cell r="CS96">
            <v>0.31057205202628679</v>
          </cell>
        </row>
        <row r="97">
          <cell r="BV97">
            <v>0.30675361910198812</v>
          </cell>
          <cell r="BW97">
            <v>0.30982544658240713</v>
          </cell>
          <cell r="BX97">
            <v>0.29531208502033129</v>
          </cell>
          <cell r="BY97">
            <v>0.30235892744531262</v>
          </cell>
          <cell r="BZ97">
            <v>0.29725564631694851</v>
          </cell>
          <cell r="CA97">
            <v>0.29935806653569907</v>
          </cell>
          <cell r="CB97">
            <v>0.28295488715263561</v>
          </cell>
          <cell r="CC97">
            <v>0.30730579563272947</v>
          </cell>
          <cell r="CD97">
            <v>0.289888913494666</v>
          </cell>
          <cell r="CE97">
            <v>0.31201514574688533</v>
          </cell>
          <cell r="CF97">
            <v>0.29550195592129341</v>
          </cell>
          <cell r="CG97">
            <v>0.29747764957492462</v>
          </cell>
          <cell r="CH97">
            <v>0.2906406305117607</v>
          </cell>
          <cell r="CI97">
            <v>0.2906406305117607</v>
          </cell>
          <cell r="CJ97">
            <v>0.2906406305117607</v>
          </cell>
          <cell r="CK97">
            <v>0.2906406305117607</v>
          </cell>
          <cell r="CL97">
            <v>0.2906406305117607</v>
          </cell>
          <cell r="CM97">
            <v>0.2906406305117607</v>
          </cell>
          <cell r="CN97">
            <v>0.2906406305117607</v>
          </cell>
          <cell r="CO97">
            <v>0.2906406305117607</v>
          </cell>
          <cell r="CP97">
            <v>0.2906406305117607</v>
          </cell>
          <cell r="CQ97">
            <v>0.2906406305117607</v>
          </cell>
          <cell r="CR97">
            <v>0.2906406305117607</v>
          </cell>
          <cell r="CS97">
            <v>0.2906406305117607</v>
          </cell>
        </row>
        <row r="98">
          <cell r="CH98">
            <v>0.29259765313948111</v>
          </cell>
          <cell r="CI98">
            <v>0.2849877097096658</v>
          </cell>
          <cell r="CJ98">
            <v>0.2849877097096658</v>
          </cell>
          <cell r="CK98">
            <v>0.2849877097096658</v>
          </cell>
          <cell r="CL98">
            <v>0.2849877097096658</v>
          </cell>
          <cell r="CM98">
            <v>0.2849877097096658</v>
          </cell>
          <cell r="CN98">
            <v>0.2849877097096658</v>
          </cell>
          <cell r="CO98">
            <v>0.2849877097096658</v>
          </cell>
          <cell r="CP98">
            <v>0.2849877097096658</v>
          </cell>
          <cell r="CQ98">
            <v>0.2849877097096658</v>
          </cell>
          <cell r="CR98">
            <v>0.2849877097096658</v>
          </cell>
          <cell r="CS98">
            <v>0.2849877097096658</v>
          </cell>
          <cell r="CT98">
            <v>0.35605767872121241</v>
          </cell>
          <cell r="CU98">
            <v>0.35605767872121241</v>
          </cell>
          <cell r="CV98">
            <v>0.35605767872121241</v>
          </cell>
          <cell r="CW98">
            <v>0.35605767872121241</v>
          </cell>
          <cell r="CX98">
            <v>0.35605767872121241</v>
          </cell>
          <cell r="CY98">
            <v>0.35605767872121241</v>
          </cell>
          <cell r="CZ98">
            <v>0.35605767872121241</v>
          </cell>
          <cell r="DA98">
            <v>0.35605767872121241</v>
          </cell>
          <cell r="DB98">
            <v>0.35605767872121241</v>
          </cell>
          <cell r="DC98">
            <v>0.35605767872121241</v>
          </cell>
          <cell r="DD98">
            <v>0.35605767872121241</v>
          </cell>
          <cell r="DE98">
            <v>0.35605767872121241</v>
          </cell>
        </row>
        <row r="99">
          <cell r="CH99">
            <v>0.29479791956611912</v>
          </cell>
          <cell r="CI99">
            <v>0.32803555483343361</v>
          </cell>
          <cell r="CJ99">
            <v>0.2989430624794257</v>
          </cell>
          <cell r="CK99">
            <v>0.2989430624794257</v>
          </cell>
          <cell r="CL99">
            <v>0.2989430624794257</v>
          </cell>
          <cell r="CM99">
            <v>0.2989430624794257</v>
          </cell>
          <cell r="CN99">
            <v>0.2989430624794257</v>
          </cell>
          <cell r="CO99">
            <v>0.2989430624794257</v>
          </cell>
          <cell r="CP99">
            <v>0.2989430624794257</v>
          </cell>
          <cell r="CQ99">
            <v>0.2989430624794257</v>
          </cell>
          <cell r="CR99">
            <v>0.2989430624794257</v>
          </cell>
          <cell r="CS99">
            <v>0.2989430624794257</v>
          </cell>
          <cell r="CT99">
            <v>0.34532203285259749</v>
          </cell>
          <cell r="CU99">
            <v>0.34532203285259749</v>
          </cell>
          <cell r="CV99">
            <v>0.34532203285259749</v>
          </cell>
          <cell r="CW99">
            <v>0.34532203285259749</v>
          </cell>
          <cell r="CX99">
            <v>0.34532203285259749</v>
          </cell>
          <cell r="CY99">
            <v>0.34532203285259749</v>
          </cell>
          <cell r="CZ99">
            <v>0.34532203285259749</v>
          </cell>
          <cell r="DA99">
            <v>0.34532203285259749</v>
          </cell>
          <cell r="DB99">
            <v>0.34532203285259749</v>
          </cell>
          <cell r="DC99">
            <v>0.34532203285259749</v>
          </cell>
          <cell r="DD99">
            <v>0.34532203285259749</v>
          </cell>
          <cell r="DE99">
            <v>0.34532203285259749</v>
          </cell>
        </row>
        <row r="100">
          <cell r="CH100">
            <v>0.30967326453343541</v>
          </cell>
          <cell r="CI100">
            <v>0.34186008705497112</v>
          </cell>
          <cell r="CJ100">
            <v>0.2996602462191843</v>
          </cell>
          <cell r="CK100">
            <v>0.3062270936499667</v>
          </cell>
          <cell r="CL100">
            <v>0.3062270936499667</v>
          </cell>
          <cell r="CM100">
            <v>0.3062270936499667</v>
          </cell>
          <cell r="CN100">
            <v>0.3062270936499667</v>
          </cell>
          <cell r="CO100">
            <v>0.3062270936499667</v>
          </cell>
          <cell r="CP100">
            <v>0.3062270936499667</v>
          </cell>
          <cell r="CQ100">
            <v>0.3062270936499667</v>
          </cell>
          <cell r="CR100">
            <v>0.3062270936499667</v>
          </cell>
          <cell r="CS100">
            <v>0.3062270936499667</v>
          </cell>
          <cell r="CT100">
            <v>0.35536431316106848</v>
          </cell>
          <cell r="CU100">
            <v>0.35536431316106848</v>
          </cell>
          <cell r="CV100">
            <v>0.35536431316106848</v>
          </cell>
          <cell r="CW100">
            <v>0.35536431316106848</v>
          </cell>
          <cell r="CX100">
            <v>0.35536431316106848</v>
          </cell>
          <cell r="CY100">
            <v>0.35536431316106848</v>
          </cell>
          <cell r="CZ100">
            <v>0.35536431316106848</v>
          </cell>
          <cell r="DA100">
            <v>0.35536431316106848</v>
          </cell>
          <cell r="DB100">
            <v>0.35536431316106848</v>
          </cell>
          <cell r="DC100">
            <v>0.35536431316106848</v>
          </cell>
          <cell r="DD100">
            <v>0.35536431316106848</v>
          </cell>
          <cell r="DE100">
            <v>0.35536431316106848</v>
          </cell>
        </row>
        <row r="101">
          <cell r="CH101">
            <v>0.29476292648265701</v>
          </cell>
          <cell r="CI101">
            <v>0.32133196007969472</v>
          </cell>
          <cell r="CJ101">
            <v>0.30379068406180942</v>
          </cell>
          <cell r="CK101">
            <v>0.29857241667803708</v>
          </cell>
          <cell r="CL101">
            <v>0.29330218474612962</v>
          </cell>
          <cell r="CM101">
            <v>0.29330218474612962</v>
          </cell>
          <cell r="CN101">
            <v>0.29330218474612962</v>
          </cell>
          <cell r="CO101">
            <v>0.29330218474612962</v>
          </cell>
          <cell r="CP101">
            <v>0.29330218474612962</v>
          </cell>
          <cell r="CQ101">
            <v>0.29330218474612962</v>
          </cell>
          <cell r="CR101">
            <v>0.29330218474612962</v>
          </cell>
          <cell r="CS101">
            <v>0.29330218474612962</v>
          </cell>
          <cell r="CT101">
            <v>0.34530470857676748</v>
          </cell>
          <cell r="CU101">
            <v>0.34530470857676748</v>
          </cell>
          <cell r="CV101">
            <v>0.34530470857676748</v>
          </cell>
          <cell r="CW101">
            <v>0.34530470857676748</v>
          </cell>
          <cell r="CX101">
            <v>0.34530470857676748</v>
          </cell>
          <cell r="CY101">
            <v>0.34530470857676748</v>
          </cell>
          <cell r="CZ101">
            <v>0.34530470857676748</v>
          </cell>
          <cell r="DA101">
            <v>0.34530470857676748</v>
          </cell>
          <cell r="DB101">
            <v>0.34530470857676748</v>
          </cell>
          <cell r="DC101">
            <v>0.34530470857676748</v>
          </cell>
          <cell r="DD101">
            <v>0.34530470857676748</v>
          </cell>
          <cell r="DE101">
            <v>0.34530470857676748</v>
          </cell>
        </row>
        <row r="102">
          <cell r="CH102">
            <v>0.29893408881613631</v>
          </cell>
          <cell r="CI102">
            <v>0.31846435049432947</v>
          </cell>
          <cell r="CJ102">
            <v>0.3157341621037697</v>
          </cell>
          <cell r="CK102">
            <v>0.30066429986610549</v>
          </cell>
          <cell r="CL102">
            <v>0.29752164548359827</v>
          </cell>
          <cell r="CM102">
            <v>0.29676298556047143</v>
          </cell>
          <cell r="CN102">
            <v>0.29676298556047143</v>
          </cell>
          <cell r="CO102">
            <v>0.29676298556047143</v>
          </cell>
          <cell r="CP102">
            <v>0.29676298556047143</v>
          </cell>
          <cell r="CQ102">
            <v>0.29676298556047143</v>
          </cell>
          <cell r="CR102">
            <v>0.29676298556047143</v>
          </cell>
          <cell r="CS102">
            <v>0.29676298556047143</v>
          </cell>
          <cell r="CT102">
            <v>0.35100490354686459</v>
          </cell>
          <cell r="CU102">
            <v>0.35100490354686459</v>
          </cell>
          <cell r="CV102">
            <v>0.35100490354686459</v>
          </cell>
          <cell r="CW102">
            <v>0.35100490354686459</v>
          </cell>
          <cell r="CX102">
            <v>0.35100490354686459</v>
          </cell>
          <cell r="CY102">
            <v>0.35100490354686459</v>
          </cell>
          <cell r="CZ102">
            <v>0.35100490354686459</v>
          </cell>
          <cell r="DA102">
            <v>0.35100490354686459</v>
          </cell>
          <cell r="DB102">
            <v>0.35100490354686459</v>
          </cell>
          <cell r="DC102">
            <v>0.35100490354686459</v>
          </cell>
          <cell r="DD102">
            <v>0.35100490354686459</v>
          </cell>
          <cell r="DE102">
            <v>0.35100490354686459</v>
          </cell>
        </row>
        <row r="103">
          <cell r="CH103">
            <v>0.30386681493794049</v>
          </cell>
          <cell r="CI103">
            <v>0.3294373081871097</v>
          </cell>
          <cell r="CJ103">
            <v>0.27698338863950228</v>
          </cell>
          <cell r="CK103">
            <v>0.30821907322517661</v>
          </cell>
          <cell r="CL103">
            <v>0.30054595170897341</v>
          </cell>
          <cell r="CM103">
            <v>0.29656495862568583</v>
          </cell>
          <cell r="CN103">
            <v>0.29487532206515271</v>
          </cell>
          <cell r="CO103">
            <v>0.29487532206515271</v>
          </cell>
          <cell r="CP103">
            <v>0.29487532206515271</v>
          </cell>
          <cell r="CQ103">
            <v>0.29487532206515271</v>
          </cell>
          <cell r="CR103">
            <v>0.29487532206515271</v>
          </cell>
          <cell r="CS103">
            <v>0.29487532206515271</v>
          </cell>
          <cell r="CT103">
            <v>0.34857295399065058</v>
          </cell>
          <cell r="CU103">
            <v>0.34857295399065058</v>
          </cell>
          <cell r="CV103">
            <v>0.34857295399065058</v>
          </cell>
          <cell r="CW103">
            <v>0.34857295399065058</v>
          </cell>
          <cell r="CX103">
            <v>0.34857295399065058</v>
          </cell>
          <cell r="CY103">
            <v>0.34857295399065058</v>
          </cell>
          <cell r="CZ103">
            <v>0.34857295399065058</v>
          </cell>
          <cell r="DA103">
            <v>0.34857295399065058</v>
          </cell>
          <cell r="DB103">
            <v>0.34857295399065058</v>
          </cell>
          <cell r="DC103">
            <v>0.34857295399065058</v>
          </cell>
          <cell r="DD103">
            <v>0.34857295399065058</v>
          </cell>
          <cell r="DE103">
            <v>0.34857295399065058</v>
          </cell>
        </row>
        <row r="104">
          <cell r="CH104">
            <v>0.30753282099629342</v>
          </cell>
          <cell r="CI104">
            <v>0.32785853968267997</v>
          </cell>
          <cell r="CJ104">
            <v>0.30016641152653051</v>
          </cell>
          <cell r="CK104">
            <v>0.29064361593971799</v>
          </cell>
          <cell r="CL104">
            <v>0.29598065730478051</v>
          </cell>
          <cell r="CM104">
            <v>0.29581824084639841</v>
          </cell>
          <cell r="CN104">
            <v>0.29728217960820191</v>
          </cell>
          <cell r="CO104">
            <v>0.30636077894073022</v>
          </cell>
          <cell r="CP104">
            <v>0.30636077894073022</v>
          </cell>
          <cell r="CQ104">
            <v>0.30636077894073022</v>
          </cell>
          <cell r="CR104">
            <v>0.30636077894073022</v>
          </cell>
          <cell r="CS104">
            <v>0.30636077894073022</v>
          </cell>
          <cell r="CT104">
            <v>0.35514738370058901</v>
          </cell>
          <cell r="CU104">
            <v>0.35514738370058901</v>
          </cell>
          <cell r="CV104">
            <v>0.35514738370058901</v>
          </cell>
          <cell r="CW104">
            <v>0.35514738370058901</v>
          </cell>
          <cell r="CX104">
            <v>0.35514738370058901</v>
          </cell>
          <cell r="CY104">
            <v>0.35514738370058901</v>
          </cell>
          <cell r="CZ104">
            <v>0.35514738370058901</v>
          </cell>
          <cell r="DA104">
            <v>0.35514738370058901</v>
          </cell>
          <cell r="DB104">
            <v>0.35514738370058901</v>
          </cell>
          <cell r="DC104">
            <v>0.35514738370058901</v>
          </cell>
          <cell r="DD104">
            <v>0.35514738370058901</v>
          </cell>
          <cell r="DE104">
            <v>0.35514738370058901</v>
          </cell>
        </row>
        <row r="105">
          <cell r="CH105">
            <v>0.28557389240059811</v>
          </cell>
          <cell r="CI105">
            <v>0.30807435243102982</v>
          </cell>
          <cell r="CJ105">
            <v>0.30081815573442322</v>
          </cell>
          <cell r="CK105">
            <v>0.30046108173063008</v>
          </cell>
          <cell r="CL105">
            <v>0.29322650306329823</v>
          </cell>
          <cell r="CM105">
            <v>0.3049064981492916</v>
          </cell>
          <cell r="CN105">
            <v>0.29853359972868782</v>
          </cell>
          <cell r="CO105">
            <v>0.3012335822920264</v>
          </cell>
          <cell r="CP105">
            <v>0.310953189593076</v>
          </cell>
          <cell r="CQ105">
            <v>0.310953189593076</v>
          </cell>
          <cell r="CR105">
            <v>0.310953189593076</v>
          </cell>
          <cell r="CS105">
            <v>0.310953189593076</v>
          </cell>
          <cell r="CT105">
            <v>0.32507052617911508</v>
          </cell>
          <cell r="CU105">
            <v>0.32507052617911508</v>
          </cell>
          <cell r="CV105">
            <v>0.32507052617911508</v>
          </cell>
          <cell r="CW105">
            <v>0.32507052617911508</v>
          </cell>
          <cell r="CX105">
            <v>0.32507052617911508</v>
          </cell>
          <cell r="CY105">
            <v>0.32507052617911508</v>
          </cell>
          <cell r="CZ105">
            <v>0.32507052617911508</v>
          </cell>
          <cell r="DA105">
            <v>0.32507052617911508</v>
          </cell>
          <cell r="DB105">
            <v>0.32507052617911508</v>
          </cell>
          <cell r="DC105">
            <v>0.32507052617911508</v>
          </cell>
          <cell r="DD105">
            <v>0.32507052617911508</v>
          </cell>
          <cell r="DE105">
            <v>0.32507052617911508</v>
          </cell>
        </row>
        <row r="106">
          <cell r="CH106">
            <v>0.29330717404695111</v>
          </cell>
          <cell r="CI106">
            <v>0.2849138238112624</v>
          </cell>
          <cell r="CJ106">
            <v>0.29972135146783851</v>
          </cell>
          <cell r="CK106">
            <v>0.29841099333706012</v>
          </cell>
          <cell r="CL106">
            <v>0.29932760723544682</v>
          </cell>
          <cell r="CM106">
            <v>0.29571317912630612</v>
          </cell>
          <cell r="CN106">
            <v>0.31476586309652649</v>
          </cell>
          <cell r="CO106">
            <v>0.30941067646809078</v>
          </cell>
          <cell r="CP106">
            <v>0.31031892229672642</v>
          </cell>
          <cell r="CQ106">
            <v>0.30820271023399498</v>
          </cell>
          <cell r="CR106">
            <v>0.30820271023399498</v>
          </cell>
          <cell r="CS106">
            <v>0.30820271023399498</v>
          </cell>
          <cell r="CT106">
            <v>0.3366289517634502</v>
          </cell>
          <cell r="CU106">
            <v>0.3366289517634502</v>
          </cell>
          <cell r="CV106">
            <v>0.3366289517634502</v>
          </cell>
          <cell r="CW106">
            <v>0.3366289517634502</v>
          </cell>
          <cell r="CX106">
            <v>0.3366289517634502</v>
          </cell>
          <cell r="CY106">
            <v>0.3366289517634502</v>
          </cell>
          <cell r="CZ106">
            <v>0.3366289517634502</v>
          </cell>
          <cell r="DA106">
            <v>0.3366289517634502</v>
          </cell>
          <cell r="DB106">
            <v>0.3366289517634502</v>
          </cell>
          <cell r="DC106">
            <v>0.3366289517634502</v>
          </cell>
          <cell r="DD106">
            <v>0.3366289517634502</v>
          </cell>
          <cell r="DE106">
            <v>0.3366289517634502</v>
          </cell>
        </row>
        <row r="107">
          <cell r="CH107">
            <v>0.28892021742877361</v>
          </cell>
          <cell r="CI107">
            <v>0.29248322273614707</v>
          </cell>
          <cell r="CJ107">
            <v>0.2822175792986969</v>
          </cell>
          <cell r="CK107">
            <v>0.30453179752472348</v>
          </cell>
          <cell r="CL107">
            <v>0.30178933687688342</v>
          </cell>
          <cell r="CM107">
            <v>0.29892144668784743</v>
          </cell>
          <cell r="CN107">
            <v>0.28078682228412039</v>
          </cell>
          <cell r="CO107">
            <v>0.31504500804262309</v>
          </cell>
          <cell r="CP107">
            <v>0.29231064581860361</v>
          </cell>
          <cell r="CQ107">
            <v>0.29887556899613771</v>
          </cell>
          <cell r="CR107">
            <v>0.32335880009812618</v>
          </cell>
          <cell r="CS107">
            <v>0.32335880009812618</v>
          </cell>
          <cell r="CT107">
            <v>0.33521687792042693</v>
          </cell>
          <cell r="CU107">
            <v>0.33521687792042693</v>
          </cell>
          <cell r="CV107">
            <v>0.33521687792042693</v>
          </cell>
          <cell r="CW107">
            <v>0.33521687792042693</v>
          </cell>
          <cell r="CX107">
            <v>0.33521687792042693</v>
          </cell>
          <cell r="CY107">
            <v>0.33521687792042693</v>
          </cell>
          <cell r="CZ107">
            <v>0.33521687792042693</v>
          </cell>
          <cell r="DA107">
            <v>0.33521687792042693</v>
          </cell>
          <cell r="DB107">
            <v>0.33521687792042693</v>
          </cell>
          <cell r="DC107">
            <v>0.33521687792042693</v>
          </cell>
          <cell r="DD107">
            <v>0.33521687792042693</v>
          </cell>
          <cell r="DE107">
            <v>0.33521687792042693</v>
          </cell>
        </row>
        <row r="108">
          <cell r="CH108">
            <v>0.29938294180199693</v>
          </cell>
          <cell r="CI108">
            <v>0.29232005722882759</v>
          </cell>
          <cell r="CJ108">
            <v>0.29144913830088232</v>
          </cell>
          <cell r="CK108">
            <v>0.30078587418852459</v>
          </cell>
          <cell r="CL108">
            <v>0.30611956324864742</v>
          </cell>
          <cell r="CM108">
            <v>0.285616149290845</v>
          </cell>
          <cell r="CN108">
            <v>0.30717833748085471</v>
          </cell>
          <cell r="CO108">
            <v>0.28513368943692241</v>
          </cell>
          <cell r="CP108">
            <v>0.28767765442161858</v>
          </cell>
          <cell r="CQ108">
            <v>0.29512234767825979</v>
          </cell>
          <cell r="CR108">
            <v>0.29391094411821028</v>
          </cell>
          <cell r="CS108">
            <v>0.30255604144911818</v>
          </cell>
          <cell r="CT108">
            <v>0.33648764544883231</v>
          </cell>
          <cell r="CU108">
            <v>0.33648764544883231</v>
          </cell>
          <cell r="CV108">
            <v>0.33648764544883231</v>
          </cell>
          <cell r="CW108">
            <v>0.33648764544883231</v>
          </cell>
          <cell r="CX108">
            <v>0.33648764544883231</v>
          </cell>
          <cell r="CY108">
            <v>0.33648764544883231</v>
          </cell>
          <cell r="CZ108">
            <v>0.33648764544883231</v>
          </cell>
          <cell r="DA108">
            <v>0.33648764544883231</v>
          </cell>
          <cell r="DB108">
            <v>0.33648764544883231</v>
          </cell>
          <cell r="DC108">
            <v>0.33648764544883231</v>
          </cell>
          <cell r="DD108">
            <v>0.33648764544883231</v>
          </cell>
          <cell r="DE108">
            <v>0.33648764544883231</v>
          </cell>
        </row>
        <row r="109">
          <cell r="CH109">
            <v>0.28697944765018818</v>
          </cell>
          <cell r="CI109">
            <v>0.30389301240198952</v>
          </cell>
          <cell r="CJ109">
            <v>0.29799437304838922</v>
          </cell>
          <cell r="CK109">
            <v>0.29735033536677768</v>
          </cell>
          <cell r="CL109">
            <v>0.304425884119984</v>
          </cell>
          <cell r="CM109">
            <v>0.29297797541607279</v>
          </cell>
          <cell r="CN109">
            <v>0.3045768391213437</v>
          </cell>
          <cell r="CO109">
            <v>0.303562000432194</v>
          </cell>
          <cell r="CP109">
            <v>0.2920154468671714</v>
          </cell>
          <cell r="CQ109">
            <v>0.29825778911397599</v>
          </cell>
          <cell r="CR109">
            <v>0.29903427619304829</v>
          </cell>
          <cell r="CS109">
            <v>0.29458321117170322</v>
          </cell>
          <cell r="CT109">
            <v>0.35247271678834302</v>
          </cell>
          <cell r="CU109">
            <v>0.35247271678834302</v>
          </cell>
          <cell r="CV109">
            <v>0.35247271678834302</v>
          </cell>
          <cell r="CW109">
            <v>0.35247271678834302</v>
          </cell>
          <cell r="CX109">
            <v>0.35247271678834302</v>
          </cell>
          <cell r="CY109">
            <v>0.35247271678834302</v>
          </cell>
          <cell r="CZ109">
            <v>0.35247271678834302</v>
          </cell>
          <cell r="DA109">
            <v>0.35247271678834302</v>
          </cell>
          <cell r="DB109">
            <v>0.35247271678834302</v>
          </cell>
          <cell r="DC109">
            <v>0.35247271678834302</v>
          </cell>
          <cell r="DD109">
            <v>0.35247271678834302</v>
          </cell>
          <cell r="DE109">
            <v>0.35247271678834302</v>
          </cell>
        </row>
        <row r="110">
          <cell r="CT110">
            <v>0.34895909570363898</v>
          </cell>
          <cell r="CU110">
            <v>0.33220537503570757</v>
          </cell>
          <cell r="CV110">
            <v>0.33220537503570757</v>
          </cell>
          <cell r="CW110">
            <v>0.33220537503570757</v>
          </cell>
          <cell r="CX110">
            <v>0.33220537503570757</v>
          </cell>
          <cell r="CY110">
            <v>0.33220537503570757</v>
          </cell>
          <cell r="CZ110">
            <v>0.33220537503570757</v>
          </cell>
          <cell r="DA110">
            <v>0.33220537503570757</v>
          </cell>
          <cell r="DB110">
            <v>0.33220537503570757</v>
          </cell>
          <cell r="DC110">
            <v>0.33220537503570757</v>
          </cell>
          <cell r="DD110">
            <v>0.33220537503570757</v>
          </cell>
          <cell r="DE110">
            <v>0.33220537503570757</v>
          </cell>
          <cell r="DF110">
            <v>0.37492818205320622</v>
          </cell>
          <cell r="DG110">
            <v>0.37492818205320622</v>
          </cell>
          <cell r="DH110">
            <v>0.37492818205320622</v>
          </cell>
          <cell r="DI110">
            <v>0.37492818205320622</v>
          </cell>
          <cell r="DJ110">
            <v>0.37492818205320622</v>
          </cell>
          <cell r="DK110">
            <v>0.37492818205320622</v>
          </cell>
          <cell r="DL110">
            <v>0.37492818205320622</v>
          </cell>
          <cell r="DM110">
            <v>0.37492818205320622</v>
          </cell>
          <cell r="DN110">
            <v>0.37492818205320622</v>
          </cell>
          <cell r="DO110">
            <v>0.37492818205320622</v>
          </cell>
          <cell r="DP110">
            <v>0.37492818205320622</v>
          </cell>
          <cell r="DQ110">
            <v>0.37492818205320622</v>
          </cell>
        </row>
        <row r="111">
          <cell r="CT111">
            <v>0.33630275991862102</v>
          </cell>
          <cell r="CU111">
            <v>0.34882422325513412</v>
          </cell>
          <cell r="CV111">
            <v>0.35490144019985231</v>
          </cell>
          <cell r="CW111">
            <v>0.35490144019985231</v>
          </cell>
          <cell r="CX111">
            <v>0.35490144019985231</v>
          </cell>
          <cell r="CY111">
            <v>0.35490144019985231</v>
          </cell>
          <cell r="CZ111">
            <v>0.35490144019985231</v>
          </cell>
          <cell r="DA111">
            <v>0.35490144019985231</v>
          </cell>
          <cell r="DB111">
            <v>0.35490144019985231</v>
          </cell>
          <cell r="DC111">
            <v>0.35490144019985231</v>
          </cell>
          <cell r="DD111">
            <v>0.35490144019985231</v>
          </cell>
          <cell r="DE111">
            <v>0.35490144019985231</v>
          </cell>
          <cell r="DF111">
            <v>0.38943732179374158</v>
          </cell>
          <cell r="DG111">
            <v>0.38943732179374158</v>
          </cell>
          <cell r="DH111">
            <v>0.38943732179374158</v>
          </cell>
          <cell r="DI111">
            <v>0.38943732179374158</v>
          </cell>
          <cell r="DJ111">
            <v>0.38943732179374158</v>
          </cell>
          <cell r="DK111">
            <v>0.38943732179374158</v>
          </cell>
          <cell r="DL111">
            <v>0.38943732179374158</v>
          </cell>
          <cell r="DM111">
            <v>0.38943732179374158</v>
          </cell>
          <cell r="DN111">
            <v>0.38943732179374158</v>
          </cell>
          <cell r="DO111">
            <v>0.38943732179374158</v>
          </cell>
          <cell r="DP111">
            <v>0.38943732179374158</v>
          </cell>
          <cell r="DQ111">
            <v>0.38943732179374158</v>
          </cell>
        </row>
        <row r="112">
          <cell r="CT112">
            <v>0.36070426393432842</v>
          </cell>
          <cell r="CU112">
            <v>0.33767567348882782</v>
          </cell>
          <cell r="CV112">
            <v>0.32710191869957689</v>
          </cell>
          <cell r="CW112">
            <v>0.35977057380380739</v>
          </cell>
          <cell r="CX112">
            <v>0.35977057380380739</v>
          </cell>
          <cell r="CY112">
            <v>0.35977057380380739</v>
          </cell>
          <cell r="CZ112">
            <v>0.35977057380380739</v>
          </cell>
          <cell r="DA112">
            <v>0.35977057380380739</v>
          </cell>
          <cell r="DB112">
            <v>0.35977057380380739</v>
          </cell>
          <cell r="DC112">
            <v>0.35977057380380739</v>
          </cell>
          <cell r="DD112">
            <v>0.35977057380380739</v>
          </cell>
          <cell r="DE112">
            <v>0.35977057380380739</v>
          </cell>
          <cell r="DF112">
            <v>0.31686649019961832</v>
          </cell>
          <cell r="DG112">
            <v>0.31686649019961832</v>
          </cell>
          <cell r="DH112">
            <v>0.31686649019961832</v>
          </cell>
          <cell r="DI112">
            <v>0.31686649019961832</v>
          </cell>
          <cell r="DJ112">
            <v>0.31686649019961832</v>
          </cell>
          <cell r="DK112">
            <v>0.31686649019961832</v>
          </cell>
          <cell r="DL112">
            <v>0.31686649019961832</v>
          </cell>
          <cell r="DM112">
            <v>0.31686649019961832</v>
          </cell>
          <cell r="DN112">
            <v>0.31686649019961832</v>
          </cell>
          <cell r="DO112">
            <v>0.31686649019961832</v>
          </cell>
          <cell r="DP112">
            <v>0.31686649019961832</v>
          </cell>
          <cell r="DQ112">
            <v>0.31686649019961832</v>
          </cell>
        </row>
        <row r="113">
          <cell r="CT113">
            <v>0.30603799695509248</v>
          </cell>
          <cell r="CU113">
            <v>0.3521033563133889</v>
          </cell>
          <cell r="CV113">
            <v>0.3309759959996611</v>
          </cell>
          <cell r="CW113">
            <v>0.33818041564984941</v>
          </cell>
          <cell r="CX113">
            <v>0.34141115987894999</v>
          </cell>
          <cell r="CY113">
            <v>0.34141115987894999</v>
          </cell>
          <cell r="CZ113">
            <v>0.34141115987894999</v>
          </cell>
          <cell r="DA113">
            <v>0.34141115987894999</v>
          </cell>
          <cell r="DB113">
            <v>0.34141115987894999</v>
          </cell>
          <cell r="DC113">
            <v>0.34141115987894999</v>
          </cell>
          <cell r="DD113">
            <v>0.34141115987894999</v>
          </cell>
          <cell r="DE113">
            <v>0.34141115987894999</v>
          </cell>
          <cell r="DF113">
            <v>0.37620945516286602</v>
          </cell>
          <cell r="DG113">
            <v>0.37620945516286602</v>
          </cell>
          <cell r="DH113">
            <v>0.37620945516286602</v>
          </cell>
          <cell r="DI113">
            <v>0.37620945516286602</v>
          </cell>
          <cell r="DJ113">
            <v>0.37620945516286602</v>
          </cell>
          <cell r="DK113">
            <v>0.37620945516286602</v>
          </cell>
          <cell r="DL113">
            <v>0.37620945516286602</v>
          </cell>
          <cell r="DM113">
            <v>0.37620945516286602</v>
          </cell>
          <cell r="DN113">
            <v>0.37620945516286602</v>
          </cell>
          <cell r="DO113">
            <v>0.37620945516286602</v>
          </cell>
          <cell r="DP113">
            <v>0.37620945516286602</v>
          </cell>
          <cell r="DQ113">
            <v>0.37620945516286602</v>
          </cell>
        </row>
        <row r="114">
          <cell r="CT114">
            <v>0.33753521874647968</v>
          </cell>
          <cell r="CU114">
            <v>0.31467269974910328</v>
          </cell>
          <cell r="CV114">
            <v>0.34173243451294499</v>
          </cell>
          <cell r="CW114">
            <v>0.33691671008054952</v>
          </cell>
          <cell r="CX114">
            <v>0.33328315960947769</v>
          </cell>
          <cell r="CY114">
            <v>0.33731210508602189</v>
          </cell>
          <cell r="CZ114">
            <v>0.33731210508602189</v>
          </cell>
          <cell r="DA114">
            <v>0.33731210508602189</v>
          </cell>
          <cell r="DB114">
            <v>0.33731210508602189</v>
          </cell>
          <cell r="DC114">
            <v>0.33731210508602189</v>
          </cell>
          <cell r="DD114">
            <v>0.33731210508602189</v>
          </cell>
          <cell r="DE114">
            <v>0.33731210508602189</v>
          </cell>
          <cell r="DF114">
            <v>0.37022173371775419</v>
          </cell>
          <cell r="DG114">
            <v>0.37022173371775419</v>
          </cell>
          <cell r="DH114">
            <v>0.37022173371775419</v>
          </cell>
          <cell r="DI114">
            <v>0.37022173371775419</v>
          </cell>
          <cell r="DJ114">
            <v>0.37022173371775419</v>
          </cell>
          <cell r="DK114">
            <v>0.37022173371775419</v>
          </cell>
          <cell r="DL114">
            <v>0.37022173371775419</v>
          </cell>
          <cell r="DM114">
            <v>0.37022173371775419</v>
          </cell>
          <cell r="DN114">
            <v>0.37022173371775419</v>
          </cell>
          <cell r="DO114">
            <v>0.37022173371775419</v>
          </cell>
          <cell r="DP114">
            <v>0.37022173371775419</v>
          </cell>
          <cell r="DQ114">
            <v>0.37022173371775419</v>
          </cell>
        </row>
        <row r="115">
          <cell r="CT115">
            <v>0.36204538293808708</v>
          </cell>
          <cell r="CU115">
            <v>0.33616986004349292</v>
          </cell>
          <cell r="CV115">
            <v>0.30032792417865878</v>
          </cell>
          <cell r="CW115">
            <v>0.34395674965580392</v>
          </cell>
          <cell r="CX115">
            <v>0.33919642309909181</v>
          </cell>
          <cell r="CY115">
            <v>0.32110348049986281</v>
          </cell>
          <cell r="CZ115">
            <v>0.34174692974242032</v>
          </cell>
          <cell r="DA115">
            <v>0.34174692974242032</v>
          </cell>
          <cell r="DB115">
            <v>0.34174692974242032</v>
          </cell>
          <cell r="DC115">
            <v>0.34174692974242032</v>
          </cell>
          <cell r="DD115">
            <v>0.34174692974242032</v>
          </cell>
          <cell r="DE115">
            <v>0.34174692974242032</v>
          </cell>
          <cell r="DF115">
            <v>0.38892999116182542</v>
          </cell>
          <cell r="DG115">
            <v>0.38892999116182542</v>
          </cell>
          <cell r="DH115">
            <v>0.38892999116182542</v>
          </cell>
          <cell r="DI115">
            <v>0.38892999116182542</v>
          </cell>
          <cell r="DJ115">
            <v>0.38892999116182542</v>
          </cell>
          <cell r="DK115">
            <v>0.38892999116182542</v>
          </cell>
          <cell r="DL115">
            <v>0.38892999116182542</v>
          </cell>
          <cell r="DM115">
            <v>0.38892999116182542</v>
          </cell>
          <cell r="DN115">
            <v>0.38892999116182542</v>
          </cell>
          <cell r="DO115">
            <v>0.38892999116182542</v>
          </cell>
          <cell r="DP115">
            <v>0.38892999116182542</v>
          </cell>
          <cell r="DQ115">
            <v>0.38892999116182542</v>
          </cell>
        </row>
        <row r="116">
          <cell r="CT116">
            <v>0.32953340404115311</v>
          </cell>
          <cell r="CU116">
            <v>0.34469868073699861</v>
          </cell>
          <cell r="CV116">
            <v>0.32756897795369633</v>
          </cell>
          <cell r="CW116">
            <v>0.306960337627115</v>
          </cell>
          <cell r="CX116">
            <v>0.34862596777438942</v>
          </cell>
          <cell r="CY116">
            <v>0.33605259071876131</v>
          </cell>
          <cell r="CZ116">
            <v>0.328181839249723</v>
          </cell>
          <cell r="DA116">
            <v>0.35652059630165472</v>
          </cell>
          <cell r="DB116">
            <v>0.35652059630165472</v>
          </cell>
          <cell r="DC116">
            <v>0.35652059630165472</v>
          </cell>
          <cell r="DD116">
            <v>0.35652059630165472</v>
          </cell>
          <cell r="DE116">
            <v>0.35652059630165472</v>
          </cell>
          <cell r="DF116">
            <v>0.38880253038138812</v>
          </cell>
          <cell r="DG116">
            <v>0.38880253038138812</v>
          </cell>
          <cell r="DH116">
            <v>0.38880253038138812</v>
          </cell>
          <cell r="DI116">
            <v>0.38880253038138812</v>
          </cell>
          <cell r="DJ116">
            <v>0.38880253038138812</v>
          </cell>
          <cell r="DK116">
            <v>0.38880253038138812</v>
          </cell>
          <cell r="DL116">
            <v>0.38880253038138812</v>
          </cell>
          <cell r="DM116">
            <v>0.38880253038138812</v>
          </cell>
          <cell r="DN116">
            <v>0.38880253038138812</v>
          </cell>
          <cell r="DO116">
            <v>0.38880253038138812</v>
          </cell>
          <cell r="DP116">
            <v>0.38880253038138812</v>
          </cell>
          <cell r="DQ116">
            <v>0.38880253038138812</v>
          </cell>
        </row>
        <row r="117">
          <cell r="CT117">
            <v>0.34866753703512737</v>
          </cell>
          <cell r="CU117">
            <v>0.33285052008172961</v>
          </cell>
          <cell r="CV117">
            <v>0.33507314336196042</v>
          </cell>
          <cell r="CW117">
            <v>0.3382300997486874</v>
          </cell>
          <cell r="CX117">
            <v>0.31244963718022861</v>
          </cell>
          <cell r="CY117">
            <v>0.33825504597394562</v>
          </cell>
          <cell r="CZ117">
            <v>0.33928198603272441</v>
          </cell>
          <cell r="DA117">
            <v>0.32596273771031742</v>
          </cell>
          <cell r="DB117">
            <v>0.35568399406476681</v>
          </cell>
          <cell r="DC117">
            <v>0.35568399406476681</v>
          </cell>
          <cell r="DD117">
            <v>0.35568399406476681</v>
          </cell>
          <cell r="DE117">
            <v>0.35568399406476681</v>
          </cell>
          <cell r="DF117">
            <v>0.37073815318550241</v>
          </cell>
          <cell r="DG117">
            <v>0.37073815318550241</v>
          </cell>
          <cell r="DH117">
            <v>0.37073815318550241</v>
          </cell>
          <cell r="DI117">
            <v>0.37073815318550241</v>
          </cell>
          <cell r="DJ117">
            <v>0.37073815318550241</v>
          </cell>
          <cell r="DK117">
            <v>0.37073815318550241</v>
          </cell>
          <cell r="DL117">
            <v>0.37073815318550241</v>
          </cell>
          <cell r="DM117">
            <v>0.37073815318550241</v>
          </cell>
          <cell r="DN117">
            <v>0.37073815318550241</v>
          </cell>
          <cell r="DO117">
            <v>0.37073815318550241</v>
          </cell>
          <cell r="DP117">
            <v>0.37073815318550241</v>
          </cell>
          <cell r="DQ117">
            <v>0.37073815318550241</v>
          </cell>
        </row>
        <row r="118">
          <cell r="CT118">
            <v>0.3377369513100491</v>
          </cell>
          <cell r="CU118">
            <v>0.34889629935386612</v>
          </cell>
          <cell r="CV118">
            <v>0.33070234685699829</v>
          </cell>
          <cell r="CW118">
            <v>0.35573709813362892</v>
          </cell>
          <cell r="CX118">
            <v>0.33253971497482238</v>
          </cell>
          <cell r="CY118">
            <v>0.28466210989460899</v>
          </cell>
          <cell r="CZ118">
            <v>0.33658503761523662</v>
          </cell>
          <cell r="DA118">
            <v>0.34885461108085047</v>
          </cell>
          <cell r="DB118">
            <v>0.33297714421710201</v>
          </cell>
          <cell r="DC118">
            <v>0.35758402907269388</v>
          </cell>
          <cell r="DD118">
            <v>0.35758402907269388</v>
          </cell>
          <cell r="DE118">
            <v>0.35758402907269388</v>
          </cell>
          <cell r="DF118">
            <v>0.367791283274014</v>
          </cell>
          <cell r="DG118">
            <v>0.367791283274014</v>
          </cell>
          <cell r="DH118">
            <v>0.367791283274014</v>
          </cell>
          <cell r="DI118">
            <v>0.367791283274014</v>
          </cell>
          <cell r="DJ118">
            <v>0.367791283274014</v>
          </cell>
          <cell r="DK118">
            <v>0.367791283274014</v>
          </cell>
          <cell r="DL118">
            <v>0.367791283274014</v>
          </cell>
          <cell r="DM118">
            <v>0.367791283274014</v>
          </cell>
          <cell r="DN118">
            <v>0.367791283274014</v>
          </cell>
          <cell r="DO118">
            <v>0.367791283274014</v>
          </cell>
          <cell r="DP118">
            <v>0.367791283274014</v>
          </cell>
          <cell r="DQ118">
            <v>0.367791283274014</v>
          </cell>
        </row>
        <row r="119">
          <cell r="CT119">
            <v>0.34654951591464189</v>
          </cell>
          <cell r="CU119">
            <v>0.33347942129220859</v>
          </cell>
          <cell r="CV119">
            <v>0.33720822241021409</v>
          </cell>
          <cell r="CW119">
            <v>0.33160555576313261</v>
          </cell>
          <cell r="CX119">
            <v>0.33884893967517371</v>
          </cell>
          <cell r="CY119">
            <v>0.32875997901396131</v>
          </cell>
          <cell r="CZ119">
            <v>0.30072182268787528</v>
          </cell>
          <cell r="DA119">
            <v>0.33419966742062313</v>
          </cell>
          <cell r="DB119">
            <v>0.33511774962635221</v>
          </cell>
          <cell r="DC119">
            <v>0.34558188399512901</v>
          </cell>
          <cell r="DD119">
            <v>0.36663575757721623</v>
          </cell>
          <cell r="DE119">
            <v>0.36663575757721623</v>
          </cell>
          <cell r="DF119">
            <v>0.38401783415254748</v>
          </cell>
          <cell r="DG119">
            <v>0.38401783415254748</v>
          </cell>
          <cell r="DH119">
            <v>0.38401783415254748</v>
          </cell>
          <cell r="DI119">
            <v>0.38401783415254748</v>
          </cell>
          <cell r="DJ119">
            <v>0.38401783415254748</v>
          </cell>
          <cell r="DK119">
            <v>0.38401783415254748</v>
          </cell>
          <cell r="DL119">
            <v>0.38401783415254748</v>
          </cell>
          <cell r="DM119">
            <v>0.38401783415254748</v>
          </cell>
          <cell r="DN119">
            <v>0.38401783415254748</v>
          </cell>
          <cell r="DO119">
            <v>0.38401783415254748</v>
          </cell>
          <cell r="DP119">
            <v>0.38401783415254748</v>
          </cell>
          <cell r="DQ119">
            <v>0.38401783415254748</v>
          </cell>
        </row>
        <row r="120">
          <cell r="CT120">
            <v>0.3440101685074628</v>
          </cell>
          <cell r="CU120">
            <v>0.34710587775566459</v>
          </cell>
          <cell r="CV120">
            <v>0.3338822222753251</v>
          </cell>
          <cell r="CW120">
            <v>0.34549413044766381</v>
          </cell>
          <cell r="CX120">
            <v>0.31610603323562469</v>
          </cell>
          <cell r="CY120">
            <v>0.34098994893412993</v>
          </cell>
          <cell r="CZ120">
            <v>0.32875997901396131</v>
          </cell>
          <cell r="DA120">
            <v>0.30114620687334892</v>
          </cell>
          <cell r="DB120">
            <v>0.35879191990637932</v>
          </cell>
          <cell r="DC120">
            <v>0.34469974801352499</v>
          </cell>
          <cell r="DD120">
            <v>0.34787994013592383</v>
          </cell>
          <cell r="DE120">
            <v>0.36805906748872019</v>
          </cell>
          <cell r="DF120">
            <v>0.38684667223651048</v>
          </cell>
          <cell r="DG120">
            <v>0.38684667223651048</v>
          </cell>
          <cell r="DH120">
            <v>0.38684667223651048</v>
          </cell>
          <cell r="DI120">
            <v>0.38684667223651048</v>
          </cell>
          <cell r="DJ120">
            <v>0.38684667223651048</v>
          </cell>
          <cell r="DK120">
            <v>0.38684667223651048</v>
          </cell>
          <cell r="DL120">
            <v>0.38684667223651048</v>
          </cell>
          <cell r="DM120">
            <v>0.38684667223651048</v>
          </cell>
          <cell r="DN120">
            <v>0.38684667223651048</v>
          </cell>
          <cell r="DO120">
            <v>0.38684667223651048</v>
          </cell>
          <cell r="DP120">
            <v>0.38684667223651048</v>
          </cell>
          <cell r="DQ120">
            <v>0.38684667223651048</v>
          </cell>
        </row>
        <row r="121">
          <cell r="CT121">
            <v>0.36028599081532148</v>
          </cell>
          <cell r="CU121">
            <v>0.33324599615361239</v>
          </cell>
          <cell r="CV121">
            <v>0.3445246077763211</v>
          </cell>
          <cell r="CW121">
            <v>0.33714382988249181</v>
          </cell>
          <cell r="CX121">
            <v>0.34507654482279421</v>
          </cell>
          <cell r="CY121">
            <v>0.31155657128456582</v>
          </cell>
          <cell r="CZ121">
            <v>0.34932321602264899</v>
          </cell>
          <cell r="DA121">
            <v>0.3337069258942254</v>
          </cell>
          <cell r="DB121">
            <v>0.33473571698554272</v>
          </cell>
          <cell r="DC121">
            <v>0.34374703232665649</v>
          </cell>
          <cell r="DD121">
            <v>0.35567902076511898</v>
          </cell>
          <cell r="DE121">
            <v>0.33066408470991221</v>
          </cell>
          <cell r="DF121">
            <v>0.3630655009659538</v>
          </cell>
          <cell r="DG121">
            <v>0.3630655009659538</v>
          </cell>
          <cell r="DH121">
            <v>0.3630655009659538</v>
          </cell>
          <cell r="DI121">
            <v>0.3630655009659538</v>
          </cell>
          <cell r="DJ121">
            <v>0.3630655009659538</v>
          </cell>
          <cell r="DK121">
            <v>0.3630655009659538</v>
          </cell>
          <cell r="DL121">
            <v>0.3630655009659538</v>
          </cell>
          <cell r="DM121">
            <v>0.3630655009659538</v>
          </cell>
          <cell r="DN121">
            <v>0.3630655009659538</v>
          </cell>
          <cell r="DO121">
            <v>0.3630655009659538</v>
          </cell>
          <cell r="DP121">
            <v>0.3630655009659538</v>
          </cell>
          <cell r="DQ121">
            <v>0.3630655009659538</v>
          </cell>
        </row>
        <row r="122">
          <cell r="DF122">
            <v>0.36386236280073581</v>
          </cell>
          <cell r="DG122">
            <v>0.3888794333630311</v>
          </cell>
          <cell r="DH122">
            <v>0.3888794333630311</v>
          </cell>
          <cell r="DI122">
            <v>0.3888794333630311</v>
          </cell>
          <cell r="DJ122">
            <v>0.3888794333630311</v>
          </cell>
          <cell r="DK122">
            <v>0.3888794333630311</v>
          </cell>
          <cell r="DL122">
            <v>0.3888794333630311</v>
          </cell>
          <cell r="DM122">
            <v>0.3888794333630311</v>
          </cell>
          <cell r="DN122">
            <v>0.3888794333630311</v>
          </cell>
          <cell r="DO122">
            <v>0.3888794333630311</v>
          </cell>
          <cell r="DP122">
            <v>0.3888794333630311</v>
          </cell>
          <cell r="DQ122">
            <v>0.3888794333630311</v>
          </cell>
          <cell r="DR122">
            <v>0.34618788165308267</v>
          </cell>
          <cell r="DS122">
            <v>0.34618788165308267</v>
          </cell>
          <cell r="DT122">
            <v>0.34618788165308267</v>
          </cell>
          <cell r="DU122">
            <v>0.34618788165308267</v>
          </cell>
          <cell r="DV122">
            <v>0.34618788165308267</v>
          </cell>
          <cell r="DW122">
            <v>0.34618788165308267</v>
          </cell>
          <cell r="DX122">
            <v>0.34618788165308267</v>
          </cell>
          <cell r="DY122">
            <v>0.34618788165308267</v>
          </cell>
          <cell r="DZ122">
            <v>0.34618788165308267</v>
          </cell>
          <cell r="EA122">
            <v>0.34618788165308267</v>
          </cell>
          <cell r="EB122">
            <v>0.34618788165308267</v>
          </cell>
          <cell r="EC122">
            <v>0.34618788165308267</v>
          </cell>
        </row>
        <row r="123">
          <cell r="DF123">
            <v>0.36857390171990417</v>
          </cell>
          <cell r="DG123">
            <v>0.34857566855831051</v>
          </cell>
          <cell r="DH123">
            <v>0.37493990372110758</v>
          </cell>
          <cell r="DI123">
            <v>0.37493990372110758</v>
          </cell>
          <cell r="DJ123">
            <v>0.37493990372110758</v>
          </cell>
          <cell r="DK123">
            <v>0.37493990372110758</v>
          </cell>
          <cell r="DL123">
            <v>0.37493990372110758</v>
          </cell>
          <cell r="DM123">
            <v>0.37493990372110758</v>
          </cell>
          <cell r="DN123">
            <v>0.37493990372110758</v>
          </cell>
          <cell r="DO123">
            <v>0.37493990372110758</v>
          </cell>
          <cell r="DP123">
            <v>0.37493990372110758</v>
          </cell>
          <cell r="DQ123">
            <v>0.37493990372110758</v>
          </cell>
          <cell r="DR123">
            <v>0.36396533956251209</v>
          </cell>
          <cell r="DS123">
            <v>0.36396533956251209</v>
          </cell>
          <cell r="DT123">
            <v>0.36396533956251209</v>
          </cell>
          <cell r="DU123">
            <v>0.36396533956251209</v>
          </cell>
          <cell r="DV123">
            <v>0.36396533956251209</v>
          </cell>
          <cell r="DW123">
            <v>0.36396533956251209</v>
          </cell>
          <cell r="DX123">
            <v>0.36396533956251209</v>
          </cell>
          <cell r="DY123">
            <v>0.36396533956251209</v>
          </cell>
          <cell r="DZ123">
            <v>0.36396533956251209</v>
          </cell>
          <cell r="EA123">
            <v>0.36396533956251209</v>
          </cell>
          <cell r="EB123">
            <v>0.36396533956251209</v>
          </cell>
          <cell r="EC123">
            <v>0.36396533956251209</v>
          </cell>
        </row>
        <row r="124">
          <cell r="DF124">
            <v>0.3819567613457544</v>
          </cell>
          <cell r="DG124">
            <v>0.36720639135158373</v>
          </cell>
          <cell r="DH124">
            <v>0.34665821695618138</v>
          </cell>
          <cell r="DI124">
            <v>0.36982283867758797</v>
          </cell>
          <cell r="DJ124">
            <v>0.36982283867758797</v>
          </cell>
          <cell r="DK124">
            <v>0.36982283867758797</v>
          </cell>
          <cell r="DL124">
            <v>0.36982283867758797</v>
          </cell>
          <cell r="DM124">
            <v>0.36982283867758797</v>
          </cell>
          <cell r="DN124">
            <v>0.36982283867758797</v>
          </cell>
          <cell r="DO124">
            <v>0.36982283867758797</v>
          </cell>
          <cell r="DP124">
            <v>0.36982283867758797</v>
          </cell>
          <cell r="DQ124">
            <v>0.36982283867758797</v>
          </cell>
          <cell r="DR124">
            <v>0.3658057285704005</v>
          </cell>
          <cell r="DS124">
            <v>0.3658057285704005</v>
          </cell>
          <cell r="DT124">
            <v>0.3658057285704005</v>
          </cell>
          <cell r="DU124">
            <v>0.3658057285704005</v>
          </cell>
          <cell r="DV124">
            <v>0.3658057285704005</v>
          </cell>
          <cell r="DW124">
            <v>0.3658057285704005</v>
          </cell>
          <cell r="DX124">
            <v>0.3658057285704005</v>
          </cell>
          <cell r="DY124">
            <v>0.3658057285704005</v>
          </cell>
          <cell r="DZ124">
            <v>0.3658057285704005</v>
          </cell>
          <cell r="EA124">
            <v>0.3658057285704005</v>
          </cell>
          <cell r="EB124">
            <v>0.3658057285704005</v>
          </cell>
          <cell r="EC124">
            <v>0.3658057285704005</v>
          </cell>
        </row>
        <row r="125">
          <cell r="DF125">
            <v>0.35403954787406788</v>
          </cell>
          <cell r="DG125">
            <v>0.36325086216777469</v>
          </cell>
          <cell r="DH125">
            <v>0.35628566343985218</v>
          </cell>
          <cell r="DI125">
            <v>0.36015831040950841</v>
          </cell>
          <cell r="DJ125">
            <v>0.3821693491270664</v>
          </cell>
          <cell r="DK125">
            <v>0.3821693491270664</v>
          </cell>
          <cell r="DL125">
            <v>0.3821693491270664</v>
          </cell>
          <cell r="DM125">
            <v>0.3821693491270664</v>
          </cell>
          <cell r="DN125">
            <v>0.3821693491270664</v>
          </cell>
          <cell r="DO125">
            <v>0.3821693491270664</v>
          </cell>
          <cell r="DP125">
            <v>0.3821693491270664</v>
          </cell>
          <cell r="DQ125">
            <v>0.3821693491270664</v>
          </cell>
          <cell r="DR125">
            <v>0.36852366845540929</v>
          </cell>
          <cell r="DS125">
            <v>0.36852366845540929</v>
          </cell>
          <cell r="DT125">
            <v>0.36852366845540929</v>
          </cell>
          <cell r="DU125">
            <v>0.36852366845540929</v>
          </cell>
          <cell r="DV125">
            <v>0.36852366845540929</v>
          </cell>
          <cell r="DW125">
            <v>0.36852366845540929</v>
          </cell>
          <cell r="DX125">
            <v>0.36852366845540929</v>
          </cell>
          <cell r="DY125">
            <v>0.36852366845540929</v>
          </cell>
          <cell r="DZ125">
            <v>0.36852366845540929</v>
          </cell>
          <cell r="EA125">
            <v>0.36852366845540929</v>
          </cell>
          <cell r="EB125">
            <v>0.36852366845540929</v>
          </cell>
          <cell r="EC125">
            <v>0.36852366845540929</v>
          </cell>
        </row>
        <row r="126">
          <cell r="DF126">
            <v>0.35369284710508059</v>
          </cell>
          <cell r="DG126">
            <v>0.33955493056170738</v>
          </cell>
          <cell r="DH126">
            <v>0.38524943501505948</v>
          </cell>
          <cell r="DI126">
            <v>0.35642303937315711</v>
          </cell>
          <cell r="DJ126">
            <v>0.34850377476521571</v>
          </cell>
          <cell r="DK126">
            <v>0.36892441037407381</v>
          </cell>
          <cell r="DL126">
            <v>0.36892441037407381</v>
          </cell>
          <cell r="DM126">
            <v>0.36892441037407381</v>
          </cell>
          <cell r="DN126">
            <v>0.36892441037407381</v>
          </cell>
          <cell r="DO126">
            <v>0.36892441037407381</v>
          </cell>
          <cell r="DP126">
            <v>0.36892441037407381</v>
          </cell>
          <cell r="DQ126">
            <v>0.36892441037407381</v>
          </cell>
          <cell r="DR126">
            <v>0.35390606665211732</v>
          </cell>
          <cell r="DS126">
            <v>0.35390606665211732</v>
          </cell>
          <cell r="DT126">
            <v>0.35390606665211732</v>
          </cell>
          <cell r="DU126">
            <v>0.35390606665211732</v>
          </cell>
          <cell r="DV126">
            <v>0.35390606665211732</v>
          </cell>
          <cell r="DW126">
            <v>0.35390606665211732</v>
          </cell>
          <cell r="DX126">
            <v>0.35390606665211732</v>
          </cell>
          <cell r="DY126">
            <v>0.35390606665211732</v>
          </cell>
          <cell r="DZ126">
            <v>0.35390606665211732</v>
          </cell>
          <cell r="EA126">
            <v>0.35390606665211732</v>
          </cell>
          <cell r="EB126">
            <v>0.35390606665211732</v>
          </cell>
          <cell r="EC126">
            <v>0.35390606665211732</v>
          </cell>
        </row>
        <row r="127">
          <cell r="DF127">
            <v>0.35921860526387128</v>
          </cell>
          <cell r="DG127">
            <v>0.31671952186048208</v>
          </cell>
          <cell r="DH127">
            <v>0.35196424976297452</v>
          </cell>
          <cell r="DI127">
            <v>0.36562142347392479</v>
          </cell>
          <cell r="DJ127">
            <v>0.36500910928972852</v>
          </cell>
          <cell r="DK127">
            <v>0.35288829295608498</v>
          </cell>
          <cell r="DL127">
            <v>0.38059032521546238</v>
          </cell>
          <cell r="DM127">
            <v>0.38059032521546238</v>
          </cell>
          <cell r="DN127">
            <v>0.38059032521546238</v>
          </cell>
          <cell r="DO127">
            <v>0.38059032521546238</v>
          </cell>
          <cell r="DP127">
            <v>0.38059032521546238</v>
          </cell>
          <cell r="DQ127">
            <v>0.38059032521546238</v>
          </cell>
          <cell r="DR127">
            <v>0.37006429846550931</v>
          </cell>
          <cell r="DS127">
            <v>0.37006429846550931</v>
          </cell>
          <cell r="DT127">
            <v>0.37006429846550931</v>
          </cell>
          <cell r="DU127">
            <v>0.37006429846550931</v>
          </cell>
          <cell r="DV127">
            <v>0.37006429846550931</v>
          </cell>
          <cell r="DW127">
            <v>0.37006429846550931</v>
          </cell>
          <cell r="DX127">
            <v>0.37006429846550931</v>
          </cell>
          <cell r="DY127">
            <v>0.37006429846550931</v>
          </cell>
          <cell r="DZ127">
            <v>0.37006429846550931</v>
          </cell>
          <cell r="EA127">
            <v>0.37006429846550931</v>
          </cell>
          <cell r="EB127">
            <v>0.37006429846550931</v>
          </cell>
          <cell r="EC127">
            <v>0.37006429846550931</v>
          </cell>
        </row>
        <row r="128">
          <cell r="DF128">
            <v>0.35217017374940218</v>
          </cell>
          <cell r="DG128">
            <v>0.33017609808130061</v>
          </cell>
          <cell r="DH128">
            <v>0.35760062479963611</v>
          </cell>
          <cell r="DI128">
            <v>0.3587131575836302</v>
          </cell>
          <cell r="DJ128">
            <v>0.3682951618481321</v>
          </cell>
          <cell r="DK128">
            <v>0.3731734073540372</v>
          </cell>
          <cell r="DL128">
            <v>0.37020651377019143</v>
          </cell>
          <cell r="DM128">
            <v>0.3593700505657057</v>
          </cell>
          <cell r="DN128">
            <v>0.3593700505657057</v>
          </cell>
          <cell r="DO128">
            <v>0.3593700505657057</v>
          </cell>
          <cell r="DP128">
            <v>0.3593700505657057</v>
          </cell>
          <cell r="DQ128">
            <v>0.3593700505657057</v>
          </cell>
          <cell r="DR128">
            <v>0.36968574349095212</v>
          </cell>
          <cell r="DS128">
            <v>0.36968574349095212</v>
          </cell>
          <cell r="DT128">
            <v>0.36968574349095212</v>
          </cell>
          <cell r="DU128">
            <v>0.36968574349095212</v>
          </cell>
          <cell r="DV128">
            <v>0.36968574349095212</v>
          </cell>
          <cell r="DW128">
            <v>0.36968574349095212</v>
          </cell>
          <cell r="DX128">
            <v>0.36968574349095212</v>
          </cell>
          <cell r="DY128">
            <v>0.36968574349095212</v>
          </cell>
          <cell r="DZ128">
            <v>0.36968574349095212</v>
          </cell>
          <cell r="EA128">
            <v>0.36968574349095212</v>
          </cell>
          <cell r="EB128">
            <v>0.36968574349095212</v>
          </cell>
          <cell r="EC128">
            <v>0.36968574349095212</v>
          </cell>
        </row>
        <row r="129">
          <cell r="DF129">
            <v>0.3516685831048994</v>
          </cell>
          <cell r="DG129">
            <v>0.33464877393009163</v>
          </cell>
          <cell r="DH129">
            <v>0.36659441831260958</v>
          </cell>
          <cell r="DI129">
            <v>0.36268466650297382</v>
          </cell>
          <cell r="DJ129">
            <v>0.3737127874881721</v>
          </cell>
          <cell r="DK129">
            <v>0.39671214248527709</v>
          </cell>
          <cell r="DL129">
            <v>0.38067546709385142</v>
          </cell>
          <cell r="DM129">
            <v>0.35046977653942241</v>
          </cell>
          <cell r="DN129">
            <v>0.37386820970357032</v>
          </cell>
          <cell r="DO129">
            <v>0.37386820970357032</v>
          </cell>
          <cell r="DP129">
            <v>0.37386820970357032</v>
          </cell>
          <cell r="DQ129">
            <v>0.37386820970357032</v>
          </cell>
          <cell r="DR129">
            <v>0.36933217594149043</v>
          </cell>
          <cell r="DS129">
            <v>0.36933217594149043</v>
          </cell>
          <cell r="DT129">
            <v>0.36933217594149043</v>
          </cell>
          <cell r="DU129">
            <v>0.36933217594149043</v>
          </cell>
          <cell r="DV129">
            <v>0.36933217594149043</v>
          </cell>
          <cell r="DW129">
            <v>0.36933217594149043</v>
          </cell>
          <cell r="DX129">
            <v>0.36933217594149043</v>
          </cell>
          <cell r="DY129">
            <v>0.36933217594149043</v>
          </cell>
          <cell r="DZ129">
            <v>0.36933217594149043</v>
          </cell>
          <cell r="EA129">
            <v>0.36933217594149043</v>
          </cell>
          <cell r="EB129">
            <v>0.36933217594149043</v>
          </cell>
          <cell r="EC129">
            <v>0.36933217594149043</v>
          </cell>
        </row>
        <row r="130">
          <cell r="DF130">
            <v>0.34555323019510881</v>
          </cell>
          <cell r="DG130">
            <v>0.33542278557727429</v>
          </cell>
          <cell r="DH130">
            <v>0.36113197808974101</v>
          </cell>
          <cell r="DI130">
            <v>0.33820360680446249</v>
          </cell>
          <cell r="DJ130">
            <v>0.33964950887192807</v>
          </cell>
          <cell r="DK130">
            <v>0.34528829432300978</v>
          </cell>
          <cell r="DL130">
            <v>0.37113533770623358</v>
          </cell>
          <cell r="DM130">
            <v>0.36600547024137231</v>
          </cell>
          <cell r="DN130">
            <v>0.35197529814111722</v>
          </cell>
          <cell r="DO130">
            <v>0.3797657517191419</v>
          </cell>
          <cell r="DP130">
            <v>0.3797657517191419</v>
          </cell>
          <cell r="DQ130">
            <v>0.3797657517191419</v>
          </cell>
          <cell r="DR130">
            <v>0.36077676454283442</v>
          </cell>
          <cell r="DS130">
            <v>0.36077676454283442</v>
          </cell>
          <cell r="DT130">
            <v>0.36077676454283442</v>
          </cell>
          <cell r="DU130">
            <v>0.36077676454283442</v>
          </cell>
          <cell r="DV130">
            <v>0.36077676454283442</v>
          </cell>
          <cell r="DW130">
            <v>0.36077676454283442</v>
          </cell>
          <cell r="DX130">
            <v>0.36077676454283442</v>
          </cell>
          <cell r="DY130">
            <v>0.36077676454283442</v>
          </cell>
          <cell r="DZ130">
            <v>0.36077676454283442</v>
          </cell>
          <cell r="EA130">
            <v>0.36077676454283442</v>
          </cell>
          <cell r="EB130">
            <v>0.36077676454283442</v>
          </cell>
          <cell r="EC130">
            <v>0.36077676454283442</v>
          </cell>
        </row>
        <row r="131">
          <cell r="DF131">
            <v>0.36796159342815388</v>
          </cell>
          <cell r="DG131">
            <v>0.34547368930563782</v>
          </cell>
          <cell r="DH131">
            <v>0.3516394834172834</v>
          </cell>
          <cell r="DI131">
            <v>0.37118236782277653</v>
          </cell>
          <cell r="DJ131">
            <v>0.34930082009490537</v>
          </cell>
          <cell r="DK131">
            <v>0.35328748377164138</v>
          </cell>
          <cell r="DL131">
            <v>0.35326257106221021</v>
          </cell>
          <cell r="DM131">
            <v>0.38050740294284369</v>
          </cell>
          <cell r="DN131">
            <v>0.37122592053322823</v>
          </cell>
          <cell r="DO131">
            <v>0.36262446776684021</v>
          </cell>
          <cell r="DP131">
            <v>0.3204810718794443</v>
          </cell>
          <cell r="DQ131">
            <v>0.3204810718794443</v>
          </cell>
          <cell r="DR131">
            <v>0.39090199035393192</v>
          </cell>
          <cell r="DS131">
            <v>0.39090199035393192</v>
          </cell>
          <cell r="DT131">
            <v>0.39090199035393192</v>
          </cell>
          <cell r="DU131">
            <v>0.39090199035393192</v>
          </cell>
          <cell r="DV131">
            <v>0.39090199035393192</v>
          </cell>
          <cell r="DW131">
            <v>0.39090199035393192</v>
          </cell>
          <cell r="DX131">
            <v>0.39090199035393192</v>
          </cell>
          <cell r="DY131">
            <v>0.39090199035393192</v>
          </cell>
          <cell r="DZ131">
            <v>0.39090199035393192</v>
          </cell>
          <cell r="EA131">
            <v>0.39090199035393192</v>
          </cell>
          <cell r="EB131">
            <v>0.39090199035393192</v>
          </cell>
          <cell r="EC131">
            <v>0.39090199035393192</v>
          </cell>
        </row>
        <row r="132">
          <cell r="DF132">
            <v>0.37067604861172521</v>
          </cell>
          <cell r="DG132">
            <v>0.34215840221442262</v>
          </cell>
          <cell r="DH132">
            <v>0.35664397418243859</v>
          </cell>
          <cell r="DI132">
            <v>0.38548768800915278</v>
          </cell>
          <cell r="DJ132">
            <v>0.3519900686566762</v>
          </cell>
          <cell r="DK132">
            <v>0.36618321434210921</v>
          </cell>
          <cell r="DL132">
            <v>0.33569036201597391</v>
          </cell>
          <cell r="DM132">
            <v>0.34103559620973128</v>
          </cell>
          <cell r="DN132">
            <v>0.37294057699821742</v>
          </cell>
          <cell r="DO132">
            <v>0.36865804142248648</v>
          </cell>
          <cell r="DP132">
            <v>0.34668399018234042</v>
          </cell>
          <cell r="DQ132">
            <v>0.34661153279954832</v>
          </cell>
          <cell r="DR132">
            <v>0.38260298649711</v>
          </cell>
          <cell r="DS132">
            <v>0.38260298649711</v>
          </cell>
          <cell r="DT132">
            <v>0.38260298649711</v>
          </cell>
          <cell r="DU132">
            <v>0.38260298649711</v>
          </cell>
          <cell r="DV132">
            <v>0.38260298649711</v>
          </cell>
          <cell r="DW132">
            <v>0.38260298649711</v>
          </cell>
          <cell r="DX132">
            <v>0.38260298649711</v>
          </cell>
          <cell r="DY132">
            <v>0.38260298649711</v>
          </cell>
          <cell r="DZ132">
            <v>0.38260298649711</v>
          </cell>
          <cell r="EA132">
            <v>0.38260298649711</v>
          </cell>
          <cell r="EB132">
            <v>0.38260298649711</v>
          </cell>
          <cell r="EC132">
            <v>0.38260298649711</v>
          </cell>
        </row>
        <row r="133">
          <cell r="DF133">
            <v>0.3669662290796129</v>
          </cell>
          <cell r="DG133">
            <v>0.35639212972057038</v>
          </cell>
          <cell r="DH133">
            <v>0.35173867717025481</v>
          </cell>
          <cell r="DI133">
            <v>0.37248216110467192</v>
          </cell>
          <cell r="DJ133">
            <v>0.36063556152323129</v>
          </cell>
          <cell r="DK133">
            <v>0.36894960094795398</v>
          </cell>
          <cell r="DL133">
            <v>0.33651694037106522</v>
          </cell>
          <cell r="DM133">
            <v>0.34241341296225491</v>
          </cell>
          <cell r="DN133">
            <v>0.32691190691251731</v>
          </cell>
          <cell r="DO133">
            <v>0.35658324331959612</v>
          </cell>
          <cell r="DP133">
            <v>0.36142500562341301</v>
          </cell>
          <cell r="DQ133">
            <v>0.34387740549067142</v>
          </cell>
          <cell r="DR133">
            <v>0.3546808919005468</v>
          </cell>
          <cell r="DS133">
            <v>0.3546808919005468</v>
          </cell>
          <cell r="DT133">
            <v>0.3546808919005468</v>
          </cell>
          <cell r="DU133">
            <v>0.3546808919005468</v>
          </cell>
          <cell r="DV133">
            <v>0.3546808919005468</v>
          </cell>
          <cell r="DW133">
            <v>0.3546808919005468</v>
          </cell>
          <cell r="DX133">
            <v>0.3546808919005468</v>
          </cell>
          <cell r="DY133">
            <v>0.3546808919005468</v>
          </cell>
          <cell r="DZ133">
            <v>0.3546808919005468</v>
          </cell>
          <cell r="EA133">
            <v>0.3546808919005468</v>
          </cell>
          <cell r="EB133">
            <v>0.3546808919005468</v>
          </cell>
          <cell r="EC133">
            <v>0.3546808919005468</v>
          </cell>
        </row>
        <row r="134">
          <cell r="DR134">
            <v>0.35007531603350439</v>
          </cell>
          <cell r="DS134">
            <v>0.37270645044999079</v>
          </cell>
          <cell r="DT134">
            <v>0.37270645044999079</v>
          </cell>
          <cell r="DU134">
            <v>0.37270645044999079</v>
          </cell>
          <cell r="DV134">
            <v>0.37270645044999079</v>
          </cell>
          <cell r="DW134">
            <v>0.37270645044999079</v>
          </cell>
          <cell r="DX134">
            <v>0.37270645044999079</v>
          </cell>
          <cell r="DY134">
            <v>0.37270645044999079</v>
          </cell>
          <cell r="DZ134">
            <v>0.37270645044999079</v>
          </cell>
          <cell r="EA134">
            <v>0.37270645044999079</v>
          </cell>
          <cell r="EB134">
            <v>0.37270645044999079</v>
          </cell>
          <cell r="EC134">
            <v>0.37270645044999079</v>
          </cell>
          <cell r="ED134">
            <v>0.35149086316821337</v>
          </cell>
          <cell r="EE134">
            <v>0.33631253600184668</v>
          </cell>
          <cell r="EF134">
            <v>0.33631253600184668</v>
          </cell>
          <cell r="EG134">
            <v>0.33631253600184668</v>
          </cell>
          <cell r="EH134">
            <v>0.33631253600184668</v>
          </cell>
          <cell r="EI134">
            <v>0.33631253600184668</v>
          </cell>
          <cell r="EJ134">
            <v>0.33631253600184668</v>
          </cell>
          <cell r="EK134">
            <v>0.33631253600184668</v>
          </cell>
          <cell r="EL134">
            <v>0.33631253600184668</v>
          </cell>
          <cell r="EM134">
            <v>0.33631253600184668</v>
          </cell>
          <cell r="EN134">
            <v>0.33631253600184668</v>
          </cell>
          <cell r="EO134">
            <v>0.33631253600184668</v>
          </cell>
        </row>
        <row r="135">
          <cell r="DR135">
            <v>0.34217546098135349</v>
          </cell>
          <cell r="DS135">
            <v>0.34616704079323207</v>
          </cell>
          <cell r="DT135">
            <v>0.36739681653493422</v>
          </cell>
          <cell r="DU135">
            <v>0.36739681653493422</v>
          </cell>
          <cell r="DV135">
            <v>0.36739681653493422</v>
          </cell>
          <cell r="DW135">
            <v>0.36739681653493422</v>
          </cell>
          <cell r="DX135">
            <v>0.36739681653493422</v>
          </cell>
          <cell r="DY135">
            <v>0.36739681653493422</v>
          </cell>
          <cell r="DZ135">
            <v>0.36739681653493422</v>
          </cell>
          <cell r="EA135">
            <v>0.36739681653493422</v>
          </cell>
          <cell r="EB135">
            <v>0.36739681653493422</v>
          </cell>
          <cell r="EC135">
            <v>0.36739681653493422</v>
          </cell>
          <cell r="ED135">
            <v>0.37170170623195742</v>
          </cell>
          <cell r="EE135">
            <v>0.37976053315274788</v>
          </cell>
          <cell r="EF135">
            <v>0.37976053315274788</v>
          </cell>
          <cell r="EG135">
            <v>0.37976053315274788</v>
          </cell>
          <cell r="EH135">
            <v>0.37976053315274788</v>
          </cell>
          <cell r="EI135">
            <v>0.37976053315274788</v>
          </cell>
          <cell r="EJ135">
            <v>0.37976053315274788</v>
          </cell>
          <cell r="EK135">
            <v>0.37976053315274788</v>
          </cell>
          <cell r="EL135">
            <v>0.37976053315274788</v>
          </cell>
          <cell r="EM135">
            <v>0.37976053315274788</v>
          </cell>
          <cell r="EN135">
            <v>0.37976053315274788</v>
          </cell>
          <cell r="EO135">
            <v>0.37976053315274788</v>
          </cell>
        </row>
        <row r="136">
          <cell r="DR136">
            <v>0.35037407179835528</v>
          </cell>
          <cell r="DS136">
            <v>0.34224901102608951</v>
          </cell>
          <cell r="DT136">
            <v>0.35260951817350278</v>
          </cell>
          <cell r="DU136">
            <v>0.37312832483969582</v>
          </cell>
          <cell r="DV136">
            <v>0.37312832483969582</v>
          </cell>
          <cell r="DW136">
            <v>0.37312832483969582</v>
          </cell>
          <cell r="DX136">
            <v>0.37312832483969582</v>
          </cell>
          <cell r="DY136">
            <v>0.37312832483969582</v>
          </cell>
          <cell r="DZ136">
            <v>0.37312832483969582</v>
          </cell>
          <cell r="EA136">
            <v>0.37312832483969582</v>
          </cell>
          <cell r="EB136">
            <v>0.37312832483969582</v>
          </cell>
          <cell r="EC136">
            <v>0.37312832483969582</v>
          </cell>
          <cell r="ED136">
            <v>0.37071333735256778</v>
          </cell>
          <cell r="EE136">
            <v>0.331371929035707</v>
          </cell>
          <cell r="EF136">
            <v>0.331371929035707</v>
          </cell>
          <cell r="EG136">
            <v>0.331371929035707</v>
          </cell>
          <cell r="EH136">
            <v>0.331371929035707</v>
          </cell>
          <cell r="EI136">
            <v>0.331371929035707</v>
          </cell>
          <cell r="EJ136">
            <v>0.331371929035707</v>
          </cell>
          <cell r="EK136">
            <v>0.331371929035707</v>
          </cell>
          <cell r="EL136">
            <v>0.331371929035707</v>
          </cell>
          <cell r="EM136">
            <v>0.331371929035707</v>
          </cell>
          <cell r="EN136">
            <v>0.331371929035707</v>
          </cell>
          <cell r="EO136">
            <v>0.331371929035707</v>
          </cell>
        </row>
        <row r="137">
          <cell r="DR137">
            <v>0.35646246902054152</v>
          </cell>
          <cell r="DS137">
            <v>0.34887838752026967</v>
          </cell>
          <cell r="DT137">
            <v>0.34052927291977531</v>
          </cell>
          <cell r="DU137">
            <v>0.33405151000680028</v>
          </cell>
          <cell r="DV137">
            <v>0.33020120381669199</v>
          </cell>
          <cell r="DW137">
            <v>0.33020120381669199</v>
          </cell>
          <cell r="DX137">
            <v>0.33020120381669199</v>
          </cell>
          <cell r="DY137">
            <v>0.33020120381669199</v>
          </cell>
          <cell r="DZ137">
            <v>0.33020120381669199</v>
          </cell>
          <cell r="EA137">
            <v>0.33020120381669199</v>
          </cell>
          <cell r="EB137">
            <v>0.33020120381669199</v>
          </cell>
          <cell r="EC137">
            <v>0.33020120381669199</v>
          </cell>
          <cell r="ED137">
            <v>0.34863868125491682</v>
          </cell>
          <cell r="EE137">
            <v>0.33052792012871979</v>
          </cell>
          <cell r="EF137">
            <v>0.33052792012871979</v>
          </cell>
          <cell r="EG137">
            <v>0.33052792012871979</v>
          </cell>
          <cell r="EH137">
            <v>0.33052792012871979</v>
          </cell>
          <cell r="EI137">
            <v>0.33052792012871979</v>
          </cell>
          <cell r="EJ137">
            <v>0.33052792012871979</v>
          </cell>
          <cell r="EK137">
            <v>0.33052792012871979</v>
          </cell>
          <cell r="EL137">
            <v>0.33052792012871979</v>
          </cell>
          <cell r="EM137">
            <v>0.33052792012871979</v>
          </cell>
          <cell r="EN137">
            <v>0.33052792012871979</v>
          </cell>
          <cell r="EO137">
            <v>0.33052792012871979</v>
          </cell>
        </row>
        <row r="138">
          <cell r="DR138">
            <v>0.32716423688944513</v>
          </cell>
          <cell r="DS138">
            <v>0.34967837280592018</v>
          </cell>
          <cell r="DT138">
            <v>0.34377041142299092</v>
          </cell>
          <cell r="DU138">
            <v>0.34946734446936212</v>
          </cell>
          <cell r="DV138">
            <v>0.35244567555221529</v>
          </cell>
          <cell r="DW138">
            <v>0.36496768095510412</v>
          </cell>
          <cell r="DX138">
            <v>0.36496768095510412</v>
          </cell>
          <cell r="DY138">
            <v>0.36496768095510412</v>
          </cell>
          <cell r="DZ138">
            <v>0.36496768095510412</v>
          </cell>
          <cell r="EA138">
            <v>0.36496768095510412</v>
          </cell>
          <cell r="EB138">
            <v>0.36496768095510412</v>
          </cell>
          <cell r="EC138">
            <v>0.36496768095510412</v>
          </cell>
          <cell r="ED138">
            <v>0.36290187539321922</v>
          </cell>
          <cell r="EE138">
            <v>0.34439542794849221</v>
          </cell>
          <cell r="EF138">
            <v>0.34439542794849221</v>
          </cell>
          <cell r="EG138">
            <v>0.34439542794849221</v>
          </cell>
          <cell r="EH138">
            <v>0.34814942236256857</v>
          </cell>
          <cell r="EI138">
            <v>0.34814942236256857</v>
          </cell>
          <cell r="EJ138">
            <v>0.34814942236256857</v>
          </cell>
          <cell r="EK138">
            <v>0.34814942236256857</v>
          </cell>
          <cell r="EL138">
            <v>0.34814942236256857</v>
          </cell>
          <cell r="EM138">
            <v>0.34814942236256857</v>
          </cell>
          <cell r="EN138">
            <v>0.34814942236256857</v>
          </cell>
          <cell r="EO138">
            <v>0.34814942236256857</v>
          </cell>
        </row>
        <row r="139">
          <cell r="DR139">
            <v>0.33391187465192168</v>
          </cell>
          <cell r="DS139">
            <v>0.32812155043701802</v>
          </cell>
          <cell r="DT139">
            <v>0.36444299955737391</v>
          </cell>
          <cell r="DU139">
            <v>0.3484132924064901</v>
          </cell>
          <cell r="DV139">
            <v>0.36713870231049828</v>
          </cell>
          <cell r="DW139">
            <v>0.34210861568116752</v>
          </cell>
          <cell r="DX139">
            <v>0.36897517702959198</v>
          </cell>
          <cell r="DY139">
            <v>0.36897517702959198</v>
          </cell>
          <cell r="DZ139">
            <v>0.36897517702959198</v>
          </cell>
          <cell r="EA139">
            <v>0.36897517702959198</v>
          </cell>
          <cell r="EB139">
            <v>0.36897517702959198</v>
          </cell>
          <cell r="EC139">
            <v>0.36897517702959198</v>
          </cell>
          <cell r="ED139">
            <v>0.36256455872076188</v>
          </cell>
          <cell r="EE139">
            <v>0.35085624700483031</v>
          </cell>
          <cell r="EF139">
            <v>0.35085624700483031</v>
          </cell>
          <cell r="EG139">
            <v>0.35085624700483031</v>
          </cell>
          <cell r="EH139">
            <v>0.34375339839425129</v>
          </cell>
          <cell r="EI139">
            <v>0.34375339839425129</v>
          </cell>
          <cell r="EJ139">
            <v>0.34375339839425129</v>
          </cell>
          <cell r="EK139">
            <v>0.34375339839425129</v>
          </cell>
          <cell r="EL139">
            <v>0.34375339839425129</v>
          </cell>
          <cell r="EM139">
            <v>0.34375339839425129</v>
          </cell>
          <cell r="EN139">
            <v>0.34375339839425129</v>
          </cell>
          <cell r="EO139">
            <v>0.34375339839425129</v>
          </cell>
        </row>
        <row r="140">
          <cell r="DR140">
            <v>0.34259268920092262</v>
          </cell>
          <cell r="DS140">
            <v>0.31927946459054529</v>
          </cell>
          <cell r="DT140">
            <v>0.34625586080045251</v>
          </cell>
          <cell r="DU140">
            <v>0.33984038752101442</v>
          </cell>
          <cell r="DV140">
            <v>0.358291868819543</v>
          </cell>
          <cell r="DW140">
            <v>0.35021501203705369</v>
          </cell>
          <cell r="DX140">
            <v>0.3418948593693496</v>
          </cell>
          <cell r="DY140">
            <v>0.35178248216866381</v>
          </cell>
          <cell r="DZ140">
            <v>0.35178248216866381</v>
          </cell>
          <cell r="EA140">
            <v>0.35178248216866381</v>
          </cell>
          <cell r="EB140">
            <v>0.35178248216866381</v>
          </cell>
          <cell r="EC140">
            <v>0.35178248216866381</v>
          </cell>
          <cell r="ED140">
            <v>0.35693455283429198</v>
          </cell>
          <cell r="EE140">
            <v>0.34932105860052182</v>
          </cell>
          <cell r="EF140">
            <v>0.34932105860052182</v>
          </cell>
          <cell r="EG140">
            <v>0.34932105860052182</v>
          </cell>
          <cell r="EH140">
            <v>0.34932105860052182</v>
          </cell>
          <cell r="EI140">
            <v>0.34932105860052182</v>
          </cell>
          <cell r="EJ140">
            <v>0.34932105860052182</v>
          </cell>
          <cell r="EK140">
            <v>0.33987398708197381</v>
          </cell>
          <cell r="EL140">
            <v>0.33987398708197381</v>
          </cell>
          <cell r="EM140">
            <v>0.33987398708197381</v>
          </cell>
          <cell r="EN140">
            <v>0.33987398708197381</v>
          </cell>
          <cell r="EO140">
            <v>0.33987398708197381</v>
          </cell>
        </row>
        <row r="141">
          <cell r="DR141">
            <v>0.35054523812730232</v>
          </cell>
          <cell r="DS141">
            <v>0.32778064607193241</v>
          </cell>
          <cell r="DT141">
            <v>0.34077255444639432</v>
          </cell>
          <cell r="DU141">
            <v>0.32576289161855138</v>
          </cell>
          <cell r="DV141">
            <v>0.34528314072317529</v>
          </cell>
          <cell r="DW141">
            <v>0.36978371995882742</v>
          </cell>
          <cell r="DX141">
            <v>0.34484133586201099</v>
          </cell>
          <cell r="DY141">
            <v>0.3455877161301904</v>
          </cell>
          <cell r="DZ141">
            <v>0.3571476883277917</v>
          </cell>
          <cell r="EA141">
            <v>0.3571476883277917</v>
          </cell>
          <cell r="EB141">
            <v>0.3571476883277917</v>
          </cell>
          <cell r="EC141">
            <v>0.3571476883277917</v>
          </cell>
          <cell r="ED141">
            <v>0.36540481998629198</v>
          </cell>
          <cell r="EE141">
            <v>0.35117914731023991</v>
          </cell>
          <cell r="EF141">
            <v>0.35117914731023991</v>
          </cell>
          <cell r="EG141">
            <v>0.35117914731023991</v>
          </cell>
          <cell r="EH141">
            <v>0.35117914731023991</v>
          </cell>
          <cell r="EI141">
            <v>0.35117914731023991</v>
          </cell>
          <cell r="EJ141">
            <v>0.35117914731023991</v>
          </cell>
          <cell r="EK141">
            <v>0.33500545977104901</v>
          </cell>
          <cell r="EL141">
            <v>0.33500545977104901</v>
          </cell>
          <cell r="EM141">
            <v>0.33500545977104901</v>
          </cell>
          <cell r="EN141">
            <v>0.33500545977104901</v>
          </cell>
          <cell r="EO141">
            <v>0.33500545977104901</v>
          </cell>
        </row>
        <row r="142">
          <cell r="DR142">
            <v>0.33796120417740128</v>
          </cell>
          <cell r="DS142">
            <v>0.34702931432413098</v>
          </cell>
          <cell r="DT142">
            <v>0.34078566649815678</v>
          </cell>
          <cell r="DU142">
            <v>0.35044110870123668</v>
          </cell>
          <cell r="DV142">
            <v>0.34194060863866421</v>
          </cell>
          <cell r="DW142">
            <v>0.34424866351776778</v>
          </cell>
          <cell r="DX142">
            <v>0.3709343853362968</v>
          </cell>
          <cell r="DY142">
            <v>0.34797838597132741</v>
          </cell>
          <cell r="DZ142">
            <v>0.35514286823616331</v>
          </cell>
          <cell r="EA142">
            <v>0.36116294177571012</v>
          </cell>
          <cell r="EB142">
            <v>0.36116294177571012</v>
          </cell>
          <cell r="EC142">
            <v>0.36116294177571012</v>
          </cell>
          <cell r="ED142">
            <v>0.3766001230070336</v>
          </cell>
          <cell r="EE142">
            <v>0.3644218199483244</v>
          </cell>
          <cell r="EF142">
            <v>0.3644218199483244</v>
          </cell>
          <cell r="EG142">
            <v>0.3644218199483244</v>
          </cell>
          <cell r="EH142">
            <v>0.3644218199483244</v>
          </cell>
          <cell r="EI142">
            <v>0.3644218199483244</v>
          </cell>
          <cell r="EJ142">
            <v>0.3644218199483244</v>
          </cell>
          <cell r="EK142">
            <v>0.38290875121176882</v>
          </cell>
          <cell r="EL142">
            <v>0.38290875121176882</v>
          </cell>
          <cell r="EM142">
            <v>0.38290875121176882</v>
          </cell>
          <cell r="EN142">
            <v>0.38290875121176882</v>
          </cell>
          <cell r="EO142">
            <v>0.38290875121176882</v>
          </cell>
        </row>
        <row r="143">
          <cell r="DR143">
            <v>0.34138506790848933</v>
          </cell>
          <cell r="DS143">
            <v>0.3391651368051305</v>
          </cell>
          <cell r="DT143">
            <v>0.35825800069376701</v>
          </cell>
          <cell r="DU143">
            <v>0.36882512485477909</v>
          </cell>
          <cell r="DV143">
            <v>0.35361642743858662</v>
          </cell>
          <cell r="DW143">
            <v>0.3179632817287924</v>
          </cell>
          <cell r="DX143">
            <v>0.34568368437427749</v>
          </cell>
          <cell r="DY143">
            <v>0.32505449201871311</v>
          </cell>
          <cell r="DZ143">
            <v>0.35978330931125269</v>
          </cell>
          <cell r="EA143">
            <v>0.36683615189675328</v>
          </cell>
          <cell r="EB143">
            <v>0.355789600964111</v>
          </cell>
          <cell r="EC143">
            <v>0.355789600964111</v>
          </cell>
          <cell r="ED143">
            <v>0.36276157444420359</v>
          </cell>
          <cell r="EE143">
            <v>0.34627515090905581</v>
          </cell>
          <cell r="EF143">
            <v>0.34627515090905581</v>
          </cell>
          <cell r="EG143">
            <v>0.34627515090905581</v>
          </cell>
          <cell r="EH143">
            <v>0.34627515090905581</v>
          </cell>
          <cell r="EI143">
            <v>0.34627515090905581</v>
          </cell>
          <cell r="EJ143">
            <v>0.34627515090905581</v>
          </cell>
          <cell r="EK143">
            <v>0.34627515090905581</v>
          </cell>
          <cell r="EL143">
            <v>0.34627515090905581</v>
          </cell>
          <cell r="EM143">
            <v>0.34627515090905581</v>
          </cell>
          <cell r="EN143">
            <v>0.3675851527662406</v>
          </cell>
          <cell r="EO143">
            <v>0.3675851527662406</v>
          </cell>
        </row>
        <row r="144">
          <cell r="DR144">
            <v>0.34752723825589221</v>
          </cell>
          <cell r="DS144">
            <v>0.34400083818362098</v>
          </cell>
          <cell r="DT144">
            <v>0.35296910212246069</v>
          </cell>
          <cell r="DU144">
            <v>0.35562904410857582</v>
          </cell>
          <cell r="DV144">
            <v>0.38477677411797062</v>
          </cell>
          <cell r="DW144">
            <v>0.32417214241454562</v>
          </cell>
          <cell r="DX144">
            <v>0.33464809121312727</v>
          </cell>
          <cell r="DY144">
            <v>0.34852701143639109</v>
          </cell>
          <cell r="DZ144">
            <v>0.35641390111566579</v>
          </cell>
          <cell r="EA144">
            <v>0.34700089120323252</v>
          </cell>
          <cell r="EB144">
            <v>0.34163758461740718</v>
          </cell>
          <cell r="EC144">
            <v>0.37235162199435329</v>
          </cell>
          <cell r="ED144">
            <v>0.37633799104939242</v>
          </cell>
          <cell r="EE144">
            <v>0.36402892357156191</v>
          </cell>
          <cell r="EF144">
            <v>0.36402892357156191</v>
          </cell>
          <cell r="EG144">
            <v>0.36402892357156191</v>
          </cell>
          <cell r="EH144">
            <v>0.36402892357156191</v>
          </cell>
          <cell r="EI144">
            <v>0.36402892357156191</v>
          </cell>
          <cell r="EJ144">
            <v>0.36402892357156191</v>
          </cell>
          <cell r="EK144">
            <v>0.36402892357156191</v>
          </cell>
          <cell r="EL144">
            <v>0.36402892357156191</v>
          </cell>
          <cell r="EM144">
            <v>0.36402892357156191</v>
          </cell>
          <cell r="EN144">
            <v>0.36826425422072612</v>
          </cell>
          <cell r="EO144">
            <v>0.36826425422072612</v>
          </cell>
        </row>
        <row r="145">
          <cell r="DR145">
            <v>0.34918509618967331</v>
          </cell>
          <cell r="DS145">
            <v>0.3525695685772372</v>
          </cell>
          <cell r="DT145">
            <v>0.34828890807452639</v>
          </cell>
          <cell r="DU145">
            <v>0.36602623270149121</v>
          </cell>
          <cell r="DV145">
            <v>0.3610227571797428</v>
          </cell>
          <cell r="DW145">
            <v>0.35412412336954618</v>
          </cell>
          <cell r="DX145">
            <v>0.34204820432531541</v>
          </cell>
          <cell r="DY145">
            <v>0.33302255806693098</v>
          </cell>
          <cell r="DZ145">
            <v>0.34647398814056168</v>
          </cell>
          <cell r="EA145">
            <v>0.3612302885582277</v>
          </cell>
          <cell r="EB145">
            <v>0.35382103539952597</v>
          </cell>
          <cell r="EC145">
            <v>0.35508838618194538</v>
          </cell>
          <cell r="ED145">
            <v>0.37797684216797711</v>
          </cell>
          <cell r="EE145">
            <v>0.36475934296937629</v>
          </cell>
          <cell r="EF145">
            <v>0.36475934296937629</v>
          </cell>
          <cell r="EG145">
            <v>0.36475934296937629</v>
          </cell>
          <cell r="EH145">
            <v>0.36475934296937629</v>
          </cell>
          <cell r="EI145">
            <v>0.36475934296937629</v>
          </cell>
          <cell r="EJ145">
            <v>0.36475934296937629</v>
          </cell>
          <cell r="EK145">
            <v>0.36475934296937629</v>
          </cell>
          <cell r="EL145">
            <v>0.36475934296937629</v>
          </cell>
          <cell r="EM145">
            <v>0.36475934296937629</v>
          </cell>
          <cell r="EN145">
            <v>0.39629267809009072</v>
          </cell>
          <cell r="EO145">
            <v>0.39629267809009072</v>
          </cell>
        </row>
        <row r="146">
          <cell r="ED146">
            <v>0.3607311981982908</v>
          </cell>
          <cell r="EE146">
            <v>0.37399515495494312</v>
          </cell>
          <cell r="EF146">
            <v>0.37399515495494312</v>
          </cell>
          <cell r="EG146">
            <v>0.37399515495494312</v>
          </cell>
          <cell r="EH146">
            <v>0.37399515495494312</v>
          </cell>
          <cell r="EI146">
            <v>0.37399515495494312</v>
          </cell>
          <cell r="EJ146">
            <v>0.37399515495494312</v>
          </cell>
          <cell r="EK146">
            <v>0.37399515495494312</v>
          </cell>
          <cell r="EL146">
            <v>0.37399515495494312</v>
          </cell>
          <cell r="EM146">
            <v>0.37399515495494312</v>
          </cell>
          <cell r="EN146">
            <v>0.37399515495494312</v>
          </cell>
          <cell r="EO146">
            <v>0.37399515495494312</v>
          </cell>
          <cell r="EP146">
            <v>0.39537262067953749</v>
          </cell>
          <cell r="EQ146">
            <v>0.39537262067953749</v>
          </cell>
          <cell r="ER146">
            <v>0.39537262067953749</v>
          </cell>
          <cell r="ES146">
            <v>0.39537262067953749</v>
          </cell>
          <cell r="ET146">
            <v>0.39537262067953749</v>
          </cell>
          <cell r="EU146">
            <v>0.39537262067953749</v>
          </cell>
          <cell r="EV146">
            <v>0.39537262067953749</v>
          </cell>
          <cell r="EW146">
            <v>0.39537262067953749</v>
          </cell>
          <cell r="EX146">
            <v>0.39537262067953749</v>
          </cell>
          <cell r="EY146">
            <v>0.39537262067953749</v>
          </cell>
          <cell r="EZ146">
            <v>0.39537262067953749</v>
          </cell>
          <cell r="FA146">
            <v>0.39537262067953749</v>
          </cell>
        </row>
        <row r="147">
          <cell r="ED147">
            <v>0.34878253227296518</v>
          </cell>
          <cell r="EE147">
            <v>0.35689365937499229</v>
          </cell>
          <cell r="EF147">
            <v>0.37018999476756881</v>
          </cell>
          <cell r="EG147">
            <v>0.37018999476756881</v>
          </cell>
          <cell r="EH147">
            <v>0.37018999476756881</v>
          </cell>
          <cell r="EI147">
            <v>0.37018999476756881</v>
          </cell>
          <cell r="EJ147">
            <v>0.37018999476756881</v>
          </cell>
          <cell r="EK147">
            <v>0.37018999476756881</v>
          </cell>
          <cell r="EL147">
            <v>0.37018999476756881</v>
          </cell>
          <cell r="EM147">
            <v>0.37018999476756881</v>
          </cell>
          <cell r="EN147">
            <v>0.37018999476756881</v>
          </cell>
          <cell r="EO147">
            <v>0.37018999476756881</v>
          </cell>
          <cell r="EP147">
            <v>0.3774448529305785</v>
          </cell>
          <cell r="EQ147">
            <v>0.37235530630098412</v>
          </cell>
          <cell r="ER147">
            <v>0.37235530630098412</v>
          </cell>
          <cell r="ES147">
            <v>0.37235530630098412</v>
          </cell>
          <cell r="ET147">
            <v>0.37235530630098412</v>
          </cell>
          <cell r="EU147">
            <v>0.37235530630098412</v>
          </cell>
          <cell r="EV147">
            <v>0.37235530630098412</v>
          </cell>
          <cell r="EW147">
            <v>0.37235530630098412</v>
          </cell>
          <cell r="EX147">
            <v>0.37235530630098412</v>
          </cell>
          <cell r="EY147">
            <v>0.37235530630098412</v>
          </cell>
          <cell r="EZ147">
            <v>0.37235530630098412</v>
          </cell>
          <cell r="FA147">
            <v>0.37235530630098412</v>
          </cell>
        </row>
        <row r="148">
          <cell r="ED148">
            <v>0.33448060111246403</v>
          </cell>
          <cell r="EE148">
            <v>0.34175987743321662</v>
          </cell>
          <cell r="EF148">
            <v>0.35133743918789417</v>
          </cell>
          <cell r="EG148">
            <v>0.39415236369032108</v>
          </cell>
          <cell r="EH148">
            <v>0.39415236369032108</v>
          </cell>
          <cell r="EI148">
            <v>0.39415236369032108</v>
          </cell>
          <cell r="EJ148">
            <v>0.39415236369032108</v>
          </cell>
          <cell r="EK148">
            <v>0.39415236369032108</v>
          </cell>
          <cell r="EL148">
            <v>0.39415236369032108</v>
          </cell>
          <cell r="EM148">
            <v>0.39415236369032108</v>
          </cell>
          <cell r="EN148">
            <v>0.39415236369032108</v>
          </cell>
          <cell r="EO148">
            <v>0.39415236369032108</v>
          </cell>
          <cell r="EP148">
            <v>0.37352265554084219</v>
          </cell>
          <cell r="EQ148">
            <v>0.38456374408893002</v>
          </cell>
          <cell r="ER148">
            <v>0.38456374408893002</v>
          </cell>
          <cell r="ES148">
            <v>0.38456374408893002</v>
          </cell>
          <cell r="ET148">
            <v>0.38456374408893002</v>
          </cell>
          <cell r="EU148">
            <v>0.38456374408893002</v>
          </cell>
          <cell r="EV148">
            <v>0.38456374408893002</v>
          </cell>
          <cell r="EW148">
            <v>0.38456374408893002</v>
          </cell>
          <cell r="EX148">
            <v>0.38456374408893002</v>
          </cell>
          <cell r="EY148">
            <v>0.38456374408893002</v>
          </cell>
          <cell r="EZ148">
            <v>0.38456374408893002</v>
          </cell>
          <cell r="FA148">
            <v>0.38456374408893002</v>
          </cell>
        </row>
        <row r="149">
          <cell r="ED149">
            <v>0.35405379664154141</v>
          </cell>
          <cell r="EE149">
            <v>0.36564385101097091</v>
          </cell>
          <cell r="EF149">
            <v>0.34212592039398432</v>
          </cell>
          <cell r="EG149">
            <v>0.3472903613738566</v>
          </cell>
          <cell r="EH149">
            <v>0.39444349084885538</v>
          </cell>
          <cell r="EI149">
            <v>0.39444349084885538</v>
          </cell>
          <cell r="EJ149">
            <v>0.39444349084885538</v>
          </cell>
          <cell r="EK149">
            <v>0.39444349084885538</v>
          </cell>
          <cell r="EL149">
            <v>0.39444349084885538</v>
          </cell>
          <cell r="EM149">
            <v>0.39444349084885538</v>
          </cell>
          <cell r="EN149">
            <v>0.39444349084885538</v>
          </cell>
          <cell r="EO149">
            <v>0.39444349084885538</v>
          </cell>
          <cell r="EP149">
            <v>0.36900623882457922</v>
          </cell>
          <cell r="EQ149">
            <v>0.37745140372794722</v>
          </cell>
          <cell r="ER149">
            <v>0.37745140372794722</v>
          </cell>
          <cell r="ES149">
            <v>0.37745140372794722</v>
          </cell>
          <cell r="ET149">
            <v>0.37854645365634421</v>
          </cell>
          <cell r="EU149">
            <v>0.37854645365634421</v>
          </cell>
          <cell r="EV149">
            <v>0.37854645365634421</v>
          </cell>
          <cell r="EW149">
            <v>0.37854645365634421</v>
          </cell>
          <cell r="EX149">
            <v>0.37854645365634421</v>
          </cell>
          <cell r="EY149">
            <v>0.37854645365634421</v>
          </cell>
          <cell r="EZ149">
            <v>0.37854645365634421</v>
          </cell>
          <cell r="FA149">
            <v>0.37854645365634421</v>
          </cell>
        </row>
        <row r="150">
          <cell r="ED150">
            <v>0.37050523441956312</v>
          </cell>
          <cell r="EE150">
            <v>0.36051210780588139</v>
          </cell>
          <cell r="EF150">
            <v>0.35906672423993508</v>
          </cell>
          <cell r="EG150">
            <v>0.35779153502759342</v>
          </cell>
          <cell r="EH150">
            <v>0.35642754631408841</v>
          </cell>
          <cell r="EI150">
            <v>0.40171546958436372</v>
          </cell>
          <cell r="EJ150">
            <v>0.40171546958436372</v>
          </cell>
          <cell r="EK150">
            <v>0.40171546958436372</v>
          </cell>
          <cell r="EL150">
            <v>0.40171546958436372</v>
          </cell>
          <cell r="EM150">
            <v>0.40171546958436372</v>
          </cell>
          <cell r="EN150">
            <v>0.40171546958436372</v>
          </cell>
          <cell r="EO150">
            <v>0.40171546958436372</v>
          </cell>
          <cell r="EP150">
            <v>0.38223318209874552</v>
          </cell>
          <cell r="EQ150">
            <v>0.37606077186618259</v>
          </cell>
          <cell r="ER150">
            <v>0.37606077186618259</v>
          </cell>
          <cell r="ES150">
            <v>0.37606077186618259</v>
          </cell>
          <cell r="ET150">
            <v>0.39460449908541112</v>
          </cell>
          <cell r="EU150">
            <v>0.39460449908541112</v>
          </cell>
          <cell r="EV150">
            <v>0.39460449908541112</v>
          </cell>
          <cell r="EW150">
            <v>0.39460449908541112</v>
          </cell>
          <cell r="EX150">
            <v>0.39460449908541112</v>
          </cell>
          <cell r="EY150">
            <v>0.39460449908541112</v>
          </cell>
          <cell r="EZ150">
            <v>0.39460449908541112</v>
          </cell>
          <cell r="FA150">
            <v>0.39460449908541112</v>
          </cell>
        </row>
        <row r="151">
          <cell r="ED151">
            <v>0.35398011071839702</v>
          </cell>
          <cell r="EE151">
            <v>0.36642305701308631</v>
          </cell>
          <cell r="EF151">
            <v>0.36925402382199418</v>
          </cell>
          <cell r="EG151">
            <v>0.36060487648758838</v>
          </cell>
          <cell r="EH151">
            <v>0.36485722246487051</v>
          </cell>
          <cell r="EI151">
            <v>0.360446543943574</v>
          </cell>
          <cell r="EJ151">
            <v>0.38841570072830112</v>
          </cell>
          <cell r="EK151">
            <v>0.38841570072830112</v>
          </cell>
          <cell r="EL151">
            <v>0.38841570072830112</v>
          </cell>
          <cell r="EM151">
            <v>0.38841570072830112</v>
          </cell>
          <cell r="EN151">
            <v>0.38841570072830112</v>
          </cell>
          <cell r="EO151">
            <v>0.38841570072830112</v>
          </cell>
          <cell r="EP151">
            <v>0.36776152422783881</v>
          </cell>
          <cell r="EQ151">
            <v>0.37718430631798439</v>
          </cell>
          <cell r="ER151">
            <v>0.37718430631798439</v>
          </cell>
          <cell r="ES151">
            <v>0.37718430631798439</v>
          </cell>
          <cell r="ET151">
            <v>0.39150121769015322</v>
          </cell>
          <cell r="EU151">
            <v>0.39150121769015322</v>
          </cell>
          <cell r="EV151">
            <v>0.39150121769015322</v>
          </cell>
          <cell r="EW151">
            <v>0.39150121769015322</v>
          </cell>
          <cell r="EX151">
            <v>0.39150121769015322</v>
          </cell>
          <cell r="EY151">
            <v>0.39150121769015322</v>
          </cell>
          <cell r="EZ151">
            <v>0.39150121769015322</v>
          </cell>
          <cell r="FA151">
            <v>0.39150121769015322</v>
          </cell>
        </row>
        <row r="152">
          <cell r="ED152">
            <v>0.35923308645770302</v>
          </cell>
          <cell r="EE152">
            <v>0.33914703249571382</v>
          </cell>
          <cell r="EF152">
            <v>0.3660069034071235</v>
          </cell>
          <cell r="EG152">
            <v>0.36640983475035799</v>
          </cell>
          <cell r="EH152">
            <v>0.34109503823853832</v>
          </cell>
          <cell r="EI152">
            <v>0.36044982314165652</v>
          </cell>
          <cell r="EJ152">
            <v>0.36243812751116122</v>
          </cell>
          <cell r="EK152">
            <v>0.39588416384333069</v>
          </cell>
          <cell r="EL152">
            <v>0.39588416384333069</v>
          </cell>
          <cell r="EM152">
            <v>0.39588416384333069</v>
          </cell>
          <cell r="EN152">
            <v>0.39588416384333069</v>
          </cell>
          <cell r="EO152">
            <v>0.39588416384333069</v>
          </cell>
          <cell r="EP152">
            <v>0.38234670704768708</v>
          </cell>
          <cell r="EQ152">
            <v>0.38477150950665162</v>
          </cell>
          <cell r="ER152">
            <v>0.38477150950665162</v>
          </cell>
          <cell r="ES152">
            <v>0.38477150950665162</v>
          </cell>
          <cell r="ET152">
            <v>0.38477150950665162</v>
          </cell>
          <cell r="EU152">
            <v>0.38477150950665162</v>
          </cell>
          <cell r="EV152">
            <v>0.38477150950665162</v>
          </cell>
          <cell r="EW152">
            <v>0.39177884541573771</v>
          </cell>
          <cell r="EX152">
            <v>0.39177884541573771</v>
          </cell>
          <cell r="EY152">
            <v>0.39177884541573771</v>
          </cell>
          <cell r="EZ152">
            <v>0.39177884541573771</v>
          </cell>
          <cell r="FA152">
            <v>0.39177884541573771</v>
          </cell>
        </row>
        <row r="153">
          <cell r="ED153">
            <v>0.33634808254496767</v>
          </cell>
          <cell r="EE153">
            <v>0.33592473379059762</v>
          </cell>
          <cell r="EF153">
            <v>0.3372069443541757</v>
          </cell>
          <cell r="EG153">
            <v>0.366238802775885</v>
          </cell>
          <cell r="EH153">
            <v>0.36247729659014871</v>
          </cell>
          <cell r="EI153">
            <v>0.35286119338590938</v>
          </cell>
          <cell r="EJ153">
            <v>0.36682038818971008</v>
          </cell>
          <cell r="EK153">
            <v>0.36268939177048137</v>
          </cell>
          <cell r="EL153">
            <v>0.39410933713020307</v>
          </cell>
          <cell r="EM153">
            <v>0.39410933713020307</v>
          </cell>
          <cell r="EN153">
            <v>0.39410933713020307</v>
          </cell>
          <cell r="EO153">
            <v>0.39410933713020307</v>
          </cell>
          <cell r="EP153">
            <v>0.3815336237248878</v>
          </cell>
          <cell r="EQ153">
            <v>0.37885435765105352</v>
          </cell>
          <cell r="ER153">
            <v>0.37885435765105352</v>
          </cell>
          <cell r="ES153">
            <v>0.37885435765105352</v>
          </cell>
          <cell r="ET153">
            <v>0.37885435765105352</v>
          </cell>
          <cell r="EU153">
            <v>0.37885435765105352</v>
          </cell>
          <cell r="EV153">
            <v>0.37885435765105352</v>
          </cell>
          <cell r="EW153">
            <v>0.3952218357078715</v>
          </cell>
          <cell r="EX153">
            <v>0.3952218357078715</v>
          </cell>
          <cell r="EY153">
            <v>0.3952218357078715</v>
          </cell>
          <cell r="EZ153">
            <v>0.3952218357078715</v>
          </cell>
          <cell r="FA153">
            <v>0.3952218357078715</v>
          </cell>
        </row>
        <row r="154">
          <cell r="ED154">
            <v>0.35732044024979048</v>
          </cell>
          <cell r="EE154">
            <v>0.35415720234014308</v>
          </cell>
          <cell r="EF154">
            <v>0.34176484821314013</v>
          </cell>
          <cell r="EG154">
            <v>0.35731562600975109</v>
          </cell>
          <cell r="EH154">
            <v>0.36566437216243242</v>
          </cell>
          <cell r="EI154">
            <v>0.365390313715798</v>
          </cell>
          <cell r="EJ154">
            <v>0.3507292330408785</v>
          </cell>
          <cell r="EK154">
            <v>0.35957789226764292</v>
          </cell>
          <cell r="EL154">
            <v>0.36196606305046602</v>
          </cell>
          <cell r="EM154">
            <v>0.37901016427733453</v>
          </cell>
          <cell r="EN154">
            <v>0.37901016427733453</v>
          </cell>
          <cell r="EO154">
            <v>0.37901016427733453</v>
          </cell>
          <cell r="EP154">
            <v>0.37829584895349477</v>
          </cell>
          <cell r="EQ154">
            <v>0.38363352572732218</v>
          </cell>
          <cell r="ER154">
            <v>0.38363352572732218</v>
          </cell>
          <cell r="ES154">
            <v>0.38363352572732218</v>
          </cell>
          <cell r="ET154">
            <v>0.38363352572732218</v>
          </cell>
          <cell r="EU154">
            <v>0.38363352572732218</v>
          </cell>
          <cell r="EV154">
            <v>0.38363352572732218</v>
          </cell>
          <cell r="EW154">
            <v>0.3960005268933916</v>
          </cell>
          <cell r="EX154">
            <v>0.3960005268933916</v>
          </cell>
          <cell r="EY154">
            <v>0.3960005268933916</v>
          </cell>
          <cell r="EZ154">
            <v>0.3960005268933916</v>
          </cell>
          <cell r="FA154">
            <v>0.3960005268933916</v>
          </cell>
        </row>
        <row r="155">
          <cell r="ED155">
            <v>0.34895771092973699</v>
          </cell>
          <cell r="EE155">
            <v>0.36336507201074919</v>
          </cell>
          <cell r="EF155">
            <v>0.35444585128671241</v>
          </cell>
          <cell r="EG155">
            <v>0.3489036652911961</v>
          </cell>
          <cell r="EH155">
            <v>0.35634259097822968</v>
          </cell>
          <cell r="EI155">
            <v>0.36486651656216568</v>
          </cell>
          <cell r="EJ155">
            <v>0.36138147452745528</v>
          </cell>
          <cell r="EK155">
            <v>0.36936146054077901</v>
          </cell>
          <cell r="EL155">
            <v>0.35626084215297388</v>
          </cell>
          <cell r="EM155">
            <v>0.36304620843486668</v>
          </cell>
          <cell r="EN155">
            <v>0.39307366661882448</v>
          </cell>
          <cell r="EO155">
            <v>0.39307366661882448</v>
          </cell>
          <cell r="EP155">
            <v>0.38185850670415877</v>
          </cell>
          <cell r="EQ155">
            <v>0.38290352234016212</v>
          </cell>
          <cell r="ER155">
            <v>0.38290352234016212</v>
          </cell>
          <cell r="ES155">
            <v>0.38290352234016212</v>
          </cell>
          <cell r="ET155">
            <v>0.38290352234016212</v>
          </cell>
          <cell r="EU155">
            <v>0.38290352234016212</v>
          </cell>
          <cell r="EV155">
            <v>0.38290352234016212</v>
          </cell>
          <cell r="EW155">
            <v>0.38290352234016212</v>
          </cell>
          <cell r="EX155">
            <v>0.38290352234016212</v>
          </cell>
          <cell r="EY155">
            <v>0.38290352234016212</v>
          </cell>
          <cell r="EZ155">
            <v>0.39657899061934332</v>
          </cell>
          <cell r="FA155">
            <v>0.39657899061934332</v>
          </cell>
        </row>
        <row r="156">
          <cell r="ED156">
            <v>0.36197539009819268</v>
          </cell>
          <cell r="EE156">
            <v>0.36223574764625732</v>
          </cell>
          <cell r="EF156">
            <v>0.35715923383140902</v>
          </cell>
          <cell r="EG156">
            <v>0.35593852354670369</v>
          </cell>
          <cell r="EH156">
            <v>0.34428571702011068</v>
          </cell>
          <cell r="EI156">
            <v>0.35575577951796522</v>
          </cell>
          <cell r="EJ156">
            <v>0.37087199743660471</v>
          </cell>
          <cell r="EK156">
            <v>0.35742939020855258</v>
          </cell>
          <cell r="EL156">
            <v>0.36831865513379491</v>
          </cell>
          <cell r="EM156">
            <v>0.36296814068118638</v>
          </cell>
          <cell r="EN156">
            <v>0.3623880029100614</v>
          </cell>
          <cell r="EO156">
            <v>0.39744145168368022</v>
          </cell>
          <cell r="EP156">
            <v>0.38067638117072511</v>
          </cell>
          <cell r="EQ156">
            <v>0.37414704933342618</v>
          </cell>
          <cell r="ER156">
            <v>0.37414704933342618</v>
          </cell>
          <cell r="ES156">
            <v>0.37414704933342618</v>
          </cell>
          <cell r="ET156">
            <v>0.37414704933342618</v>
          </cell>
          <cell r="EU156">
            <v>0.37414704933342618</v>
          </cell>
          <cell r="EV156">
            <v>0.37414704933342618</v>
          </cell>
          <cell r="EW156">
            <v>0.37414704933342618</v>
          </cell>
          <cell r="EX156">
            <v>0.37414704933342618</v>
          </cell>
          <cell r="EY156">
            <v>0.37414704933342618</v>
          </cell>
          <cell r="EZ156">
            <v>0.39615269813826359</v>
          </cell>
          <cell r="FA156">
            <v>0.39615269813826359</v>
          </cell>
        </row>
        <row r="157">
          <cell r="ED157">
            <v>0.36431988510421959</v>
          </cell>
          <cell r="EE157">
            <v>0.38015804373551021</v>
          </cell>
          <cell r="EF157">
            <v>0.35462333513933281</v>
          </cell>
          <cell r="EG157">
            <v>0.34986362152361011</v>
          </cell>
          <cell r="EH157">
            <v>0.35431237607914778</v>
          </cell>
          <cell r="EI157">
            <v>0.34221158956556003</v>
          </cell>
          <cell r="EJ157">
            <v>0.38009322632117931</v>
          </cell>
          <cell r="EK157">
            <v>0.36682220129951942</v>
          </cell>
          <cell r="EL157">
            <v>0.37349813602462778</v>
          </cell>
          <cell r="EM157">
            <v>0.35106404114519019</v>
          </cell>
          <cell r="EN157">
            <v>0.3643839326991774</v>
          </cell>
          <cell r="EO157">
            <v>0.36110347206514232</v>
          </cell>
          <cell r="EP157">
            <v>0.37782933437579408</v>
          </cell>
          <cell r="EQ157">
            <v>0.3751572732346023</v>
          </cell>
          <cell r="ER157">
            <v>0.3751572732346023</v>
          </cell>
          <cell r="ES157">
            <v>0.3751572732346023</v>
          </cell>
          <cell r="ET157">
            <v>0.3751572732346023</v>
          </cell>
          <cell r="EU157">
            <v>0.3751572732346023</v>
          </cell>
          <cell r="EV157">
            <v>0.3751572732346023</v>
          </cell>
          <cell r="EW157">
            <v>0.3751572732346023</v>
          </cell>
          <cell r="EX157">
            <v>0.3751572732346023</v>
          </cell>
          <cell r="EY157">
            <v>0.3751572732346023</v>
          </cell>
          <cell r="EZ157">
            <v>0.39245577304848711</v>
          </cell>
          <cell r="FA157">
            <v>0.39245577304848711</v>
          </cell>
        </row>
      </sheetData>
      <sheetData sheetId="1"/>
      <sheetData sheetId="2">
        <row r="34">
          <cell r="B34">
            <v>2.6617600580276037E-2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>
        <row r="2">
          <cell r="B2">
            <v>0.34216800400078418</v>
          </cell>
          <cell r="C2">
            <v>0.3417456871862482</v>
          </cell>
          <cell r="D2">
            <v>0.34465989847053508</v>
          </cell>
          <cell r="E2">
            <v>0.34402735669720008</v>
          </cell>
          <cell r="F2">
            <v>0.33812880227000291</v>
          </cell>
          <cell r="G2">
            <v>0.34298373987857422</v>
          </cell>
          <cell r="H2">
            <v>0.34109206060471159</v>
          </cell>
          <cell r="I2">
            <v>0.34215116731038381</v>
          </cell>
          <cell r="J2">
            <v>0.34048092097084581</v>
          </cell>
          <cell r="K2">
            <v>0.34128355642482311</v>
          </cell>
          <cell r="L2">
            <v>0.34470384926322217</v>
          </cell>
          <cell r="M2">
            <v>0.34495152013584018</v>
          </cell>
        </row>
        <row r="3">
          <cell r="B3">
            <v>0.35760704399788779</v>
          </cell>
          <cell r="C3">
            <v>0.35758691185282521</v>
          </cell>
          <cell r="D3">
            <v>0.35772977682103307</v>
          </cell>
          <cell r="E3">
            <v>0.3576979752026464</v>
          </cell>
          <cell r="F3">
            <v>0.35742210164033078</v>
          </cell>
          <cell r="G3">
            <v>0.3576464734861754</v>
          </cell>
          <cell r="H3">
            <v>0.35755612651749219</v>
          </cell>
          <cell r="I3">
            <v>0.35760623773058198</v>
          </cell>
          <cell r="J3">
            <v>0.3575277483634523</v>
          </cell>
          <cell r="K3">
            <v>0.35756509909495499</v>
          </cell>
          <cell r="L3">
            <v>0.3577320030843289</v>
          </cell>
          <cell r="M3">
            <v>0.35774458901245831</v>
          </cell>
        </row>
        <row r="4">
          <cell r="B4">
            <v>0.33985054443563939</v>
          </cell>
          <cell r="C4">
            <v>0.3416053407857601</v>
          </cell>
          <cell r="D4">
            <v>0.33817007861637999</v>
          </cell>
          <cell r="E4">
            <v>0.34419877123806808</v>
          </cell>
          <cell r="F4">
            <v>0.34242154375132489</v>
          </cell>
          <cell r="G4">
            <v>0.33840213823449561</v>
          </cell>
          <cell r="H4">
            <v>0.34233437311993908</v>
          </cell>
          <cell r="I4">
            <v>0.34059266495409979</v>
          </cell>
          <cell r="J4">
            <v>0.34307756891204572</v>
          </cell>
          <cell r="K4">
            <v>0.34143226532527449</v>
          </cell>
          <cell r="L4">
            <v>0.34194468563197822</v>
          </cell>
          <cell r="M4">
            <v>0.34322321422941748</v>
          </cell>
        </row>
        <row r="5">
          <cell r="B5">
            <v>0.34205893301284501</v>
          </cell>
          <cell r="C5">
            <v>0.3430185806607195</v>
          </cell>
          <cell r="D5">
            <v>0.34251676130204678</v>
          </cell>
          <cell r="E5">
            <v>0.3414036582106017</v>
          </cell>
          <cell r="F5">
            <v>0.34511226221048458</v>
          </cell>
          <cell r="G5">
            <v>0.3402094521486293</v>
          </cell>
          <cell r="H5">
            <v>0.3463822714328797</v>
          </cell>
          <cell r="I5">
            <v>0.34322728147388021</v>
          </cell>
          <cell r="J5">
            <v>0.34487224916639703</v>
          </cell>
          <cell r="K5">
            <v>0.34655110883503859</v>
          </cell>
          <cell r="L5">
            <v>0.344306962563865</v>
          </cell>
          <cell r="M5">
            <v>0.34318929926490849</v>
          </cell>
        </row>
        <row r="6">
          <cell r="B6">
            <v>0.34377435663531902</v>
          </cell>
          <cell r="C6">
            <v>0.35088381765944981</v>
          </cell>
          <cell r="D6">
            <v>0.34587473000702562</v>
          </cell>
          <cell r="E6">
            <v>0.34611244637308708</v>
          </cell>
          <cell r="F6">
            <v>0.34872287675625951</v>
          </cell>
          <cell r="G6">
            <v>0.34501699357160293</v>
          </cell>
          <cell r="H6">
            <v>0.34810677369712711</v>
          </cell>
          <cell r="I6">
            <v>0.34369973102260709</v>
          </cell>
          <cell r="J6">
            <v>0.34265335325333651</v>
          </cell>
          <cell r="K6">
            <v>0.34438384420870138</v>
          </cell>
          <cell r="L6">
            <v>0.34082296326489009</v>
          </cell>
          <cell r="M6">
            <v>0.346512064482346</v>
          </cell>
        </row>
        <row r="7">
          <cell r="B7">
            <v>0.34125441699470033</v>
          </cell>
          <cell r="C7">
            <v>0.34142198058668238</v>
          </cell>
          <cell r="D7">
            <v>0.34341056934434439</v>
          </cell>
          <cell r="E7">
            <v>0.34491509774608542</v>
          </cell>
          <cell r="F7">
            <v>0.34257311050311751</v>
          </cell>
          <cell r="G7">
            <v>0.34105422940126079</v>
          </cell>
          <cell r="H7">
            <v>0.34577776831691948</v>
          </cell>
          <cell r="I7">
            <v>0.34377290148268141</v>
          </cell>
          <cell r="J7">
            <v>0.34235361848479062</v>
          </cell>
          <cell r="K7">
            <v>0.3381298806797417</v>
          </cell>
          <cell r="L7">
            <v>0.34242024871090648</v>
          </cell>
          <cell r="M7">
            <v>0.34341840537225848</v>
          </cell>
        </row>
        <row r="8">
          <cell r="B8">
            <v>0.34847642231598891</v>
          </cell>
          <cell r="C8">
            <v>0.34783853075212517</v>
          </cell>
          <cell r="D8">
            <v>0.34960857204323581</v>
          </cell>
          <cell r="E8">
            <v>0.35197504281684361</v>
          </cell>
          <cell r="F8">
            <v>0.34848200515088917</v>
          </cell>
          <cell r="G8">
            <v>0.34238085513064781</v>
          </cell>
          <cell r="H8">
            <v>0.34975147503534942</v>
          </cell>
          <cell r="I8">
            <v>0.35073425133525787</v>
          </cell>
          <cell r="J8">
            <v>0.3512603580330057</v>
          </cell>
          <cell r="K8">
            <v>0.34534492825745178</v>
          </cell>
          <cell r="L8">
            <v>0.34617244838415889</v>
          </cell>
          <cell r="M8">
            <v>0.35325459346643401</v>
          </cell>
        </row>
        <row r="9">
          <cell r="B9">
            <v>0.35228764607010432</v>
          </cell>
          <cell r="C9">
            <v>0.351222880218586</v>
          </cell>
          <cell r="D9">
            <v>0.35303689625629431</v>
          </cell>
          <cell r="E9">
            <v>0.3548583933608544</v>
          </cell>
          <cell r="F9">
            <v>0.35080337623050128</v>
          </cell>
          <cell r="G9">
            <v>0.34529213687612093</v>
          </cell>
          <cell r="H9">
            <v>0.35362961718001618</v>
          </cell>
          <cell r="I9">
            <v>0.35331241928931922</v>
          </cell>
          <cell r="J9">
            <v>0.35544165659681481</v>
          </cell>
          <cell r="K9">
            <v>0.34843998409810711</v>
          </cell>
          <cell r="L9">
            <v>0.34898140425414709</v>
          </cell>
          <cell r="M9">
            <v>0.35921611595297981</v>
          </cell>
        </row>
        <row r="10">
          <cell r="B10">
            <v>0.35246174147624521</v>
          </cell>
          <cell r="C10">
            <v>0.35167165276138362</v>
          </cell>
          <cell r="D10">
            <v>0.35476004652377657</v>
          </cell>
          <cell r="E10">
            <v>0.35504595292828672</v>
          </cell>
          <cell r="F10">
            <v>0.35047093412790198</v>
          </cell>
          <cell r="G10">
            <v>0.34655821824073119</v>
          </cell>
          <cell r="H10">
            <v>0.35415174609676581</v>
          </cell>
          <cell r="I10">
            <v>0.35094841678596161</v>
          </cell>
          <cell r="J10">
            <v>0.35461128575847251</v>
          </cell>
          <cell r="K10">
            <v>0.34849809747068872</v>
          </cell>
          <cell r="L10">
            <v>0.34785220533615913</v>
          </cell>
          <cell r="M10">
            <v>0.35866052903601142</v>
          </cell>
        </row>
        <row r="11">
          <cell r="B11">
            <v>0.35046994529737407</v>
          </cell>
          <cell r="C11">
            <v>0.35079972202312087</v>
          </cell>
          <cell r="D11">
            <v>0.35324747307649002</v>
          </cell>
          <cell r="E11">
            <v>0.35268765430205878</v>
          </cell>
          <cell r="F11">
            <v>0.34998310257085458</v>
          </cell>
          <cell r="G11">
            <v>0.34506367270907229</v>
          </cell>
          <cell r="H11">
            <v>0.35269850892392351</v>
          </cell>
          <cell r="I11">
            <v>0.34907931307028012</v>
          </cell>
          <cell r="J11">
            <v>0.35397902172694112</v>
          </cell>
          <cell r="K11">
            <v>0.34663106736300542</v>
          </cell>
          <cell r="L11">
            <v>0.34625593562527718</v>
          </cell>
          <cell r="M11">
            <v>0.35598059617960831</v>
          </cell>
        </row>
        <row r="12">
          <cell r="B12">
            <v>0.35078434226128269</v>
          </cell>
          <cell r="C12">
            <v>0.34993515540563869</v>
          </cell>
          <cell r="D12">
            <v>0.3512090453605165</v>
          </cell>
          <cell r="E12">
            <v>0.35210119734464368</v>
          </cell>
          <cell r="F12">
            <v>0.34838826762577563</v>
          </cell>
          <cell r="G12">
            <v>0.34405730267361262</v>
          </cell>
          <cell r="H12">
            <v>0.35135638901728627</v>
          </cell>
          <cell r="I12">
            <v>0.3489205653742618</v>
          </cell>
          <cell r="J12">
            <v>0.35424897394470772</v>
          </cell>
          <cell r="K12">
            <v>0.34428834607057057</v>
          </cell>
          <cell r="L12">
            <v>0.3465226902748606</v>
          </cell>
          <cell r="M12">
            <v>0.35613030220566949</v>
          </cell>
        </row>
        <row r="13">
          <cell r="B13">
            <v>0.35280359550085633</v>
          </cell>
          <cell r="C13">
            <v>0.35132160827838221</v>
          </cell>
          <cell r="D13">
            <v>0.35061891341687318</v>
          </cell>
          <cell r="E13">
            <v>0.3513671987656305</v>
          </cell>
          <cell r="F13">
            <v>0.34796714183904798</v>
          </cell>
          <cell r="G13">
            <v>0.34339510381717658</v>
          </cell>
          <cell r="H13">
            <v>0.35017219333936223</v>
          </cell>
          <cell r="I13">
            <v>0.35016183922982808</v>
          </cell>
          <cell r="J13">
            <v>0.3534809060034016</v>
          </cell>
          <cell r="K13">
            <v>0.34520437054964143</v>
          </cell>
          <cell r="L13">
            <v>0.34749444436893168</v>
          </cell>
          <cell r="M13">
            <v>0.35686784852567383</v>
          </cell>
        </row>
        <row r="14">
          <cell r="B14">
            <v>0.35504000299063321</v>
          </cell>
          <cell r="C14">
            <v>0.35331615093794771</v>
          </cell>
          <cell r="D14">
            <v>0.35304983079761348</v>
          </cell>
          <cell r="E14">
            <v>0.35308035191447579</v>
          </cell>
          <cell r="F14">
            <v>0.34838332498887292</v>
          </cell>
          <cell r="G14">
            <v>0.34688640564452511</v>
          </cell>
          <cell r="H14">
            <v>0.34964242633044318</v>
          </cell>
          <cell r="I14">
            <v>0.35376277104514181</v>
          </cell>
          <cell r="J14">
            <v>0.35302598074465208</v>
          </cell>
          <cell r="K14">
            <v>0.34555677898066461</v>
          </cell>
          <cell r="L14">
            <v>0.35092756740568171</v>
          </cell>
          <cell r="M14">
            <v>0.35697684620344983</v>
          </cell>
          <cell r="N14">
            <v>0.3323632228508922</v>
          </cell>
          <cell r="O14">
            <v>0.33279946181000541</v>
          </cell>
          <cell r="P14">
            <v>0.32482844259618943</v>
          </cell>
          <cell r="Q14">
            <v>0.32851832194247782</v>
          </cell>
          <cell r="R14">
            <v>0.32535856498512677</v>
          </cell>
          <cell r="S14">
            <v>0.32535856498512677</v>
          </cell>
          <cell r="T14">
            <v>0.334493753874882</v>
          </cell>
          <cell r="U14">
            <v>0.32955741127483013</v>
          </cell>
          <cell r="V14">
            <v>0.32831400282973938</v>
          </cell>
          <cell r="W14">
            <v>0.33262853170489148</v>
          </cell>
          <cell r="X14">
            <v>0.32529854746103137</v>
          </cell>
          <cell r="Y14">
            <v>0.33127077414694872</v>
          </cell>
        </row>
        <row r="15">
          <cell r="B15">
            <v>0.3425870865731489</v>
          </cell>
          <cell r="C15">
            <v>0.3552394104398392</v>
          </cell>
          <cell r="D15">
            <v>0.3546460043911806</v>
          </cell>
          <cell r="E15">
            <v>0.35501637619989812</v>
          </cell>
          <cell r="F15">
            <v>0.348490909751353</v>
          </cell>
          <cell r="G15">
            <v>0.35020239351020449</v>
          </cell>
          <cell r="H15">
            <v>0.34996784155137978</v>
          </cell>
          <cell r="I15">
            <v>0.3546636283414582</v>
          </cell>
          <cell r="J15">
            <v>0.35126455782298821</v>
          </cell>
          <cell r="K15">
            <v>0.34477329298313869</v>
          </cell>
          <cell r="L15">
            <v>0.35246334140915248</v>
          </cell>
          <cell r="M15">
            <v>0.35540342366270122</v>
          </cell>
          <cell r="N15">
            <v>0.35103983111532772</v>
          </cell>
          <cell r="O15">
            <v>0.3510570888332194</v>
          </cell>
          <cell r="P15">
            <v>0.35075715836918542</v>
          </cell>
          <cell r="Q15">
            <v>0.35089202887249088</v>
          </cell>
          <cell r="R15">
            <v>0.35077613107657829</v>
          </cell>
          <cell r="S15">
            <v>0.35077613107657829</v>
          </cell>
          <cell r="T15">
            <v>0.35112508672461562</v>
          </cell>
          <cell r="U15">
            <v>0.35093122285296241</v>
          </cell>
          <cell r="V15">
            <v>0.35088438601078598</v>
          </cell>
          <cell r="W15">
            <v>0.35105031470146331</v>
          </cell>
          <cell r="X15">
            <v>0.35077397641287428</v>
          </cell>
          <cell r="Y15">
            <v>0.35099705611844112</v>
          </cell>
        </row>
        <row r="16">
          <cell r="B16">
            <v>0.34346551669084602</v>
          </cell>
          <cell r="C16">
            <v>0.34324799759704738</v>
          </cell>
          <cell r="D16">
            <v>0.35084352561869903</v>
          </cell>
          <cell r="E16">
            <v>0.3538835364325848</v>
          </cell>
          <cell r="F16">
            <v>0.34915209803854241</v>
          </cell>
          <cell r="G16">
            <v>0.34917630385724557</v>
          </cell>
          <cell r="H16">
            <v>0.34841132358915078</v>
          </cell>
          <cell r="I16">
            <v>0.35185249906805532</v>
          </cell>
          <cell r="J16">
            <v>0.34971341831215869</v>
          </cell>
          <cell r="K16">
            <v>0.3431543319172462</v>
          </cell>
          <cell r="L16">
            <v>0.35141614748951522</v>
          </cell>
          <cell r="M16">
            <v>0.3544897551827485</v>
          </cell>
          <cell r="N16">
            <v>0.32746449326418081</v>
          </cell>
          <cell r="O16">
            <v>0.3311707199843007</v>
          </cell>
          <cell r="P16">
            <v>0.33170069279582182</v>
          </cell>
          <cell r="Q16">
            <v>0.33356280076267381</v>
          </cell>
          <cell r="R16">
            <v>0.32963257814734959</v>
          </cell>
          <cell r="S16">
            <v>0.32963257814734959</v>
          </cell>
          <cell r="T16">
            <v>0.32968867514052541</v>
          </cell>
          <cell r="U16">
            <v>0.33110259022296651</v>
          </cell>
          <cell r="V16">
            <v>0.33471918297385561</v>
          </cell>
          <cell r="W16">
            <v>0.33824477978974221</v>
          </cell>
          <cell r="X16">
            <v>0.33340043456769741</v>
          </cell>
          <cell r="Y16">
            <v>0.32993037659451518</v>
          </cell>
        </row>
        <row r="17">
          <cell r="B17">
            <v>0.34016685391719031</v>
          </cell>
          <cell r="C17">
            <v>0.34554487648954091</v>
          </cell>
          <cell r="D17">
            <v>0.3444789632129604</v>
          </cell>
          <cell r="E17">
            <v>0.35217166082282958</v>
          </cell>
          <cell r="F17">
            <v>0.35018388336758888</v>
          </cell>
          <cell r="G17">
            <v>0.34937088253741161</v>
          </cell>
          <cell r="H17">
            <v>0.34773902674284929</v>
          </cell>
          <cell r="I17">
            <v>0.35022325305921442</v>
          </cell>
          <cell r="J17">
            <v>0.34902747967882852</v>
          </cell>
          <cell r="K17">
            <v>0.34487032625675462</v>
          </cell>
          <cell r="L17">
            <v>0.34844810933583659</v>
          </cell>
          <cell r="M17">
            <v>0.35428236473958707</v>
          </cell>
          <cell r="N17">
            <v>0.33028480997654602</v>
          </cell>
          <cell r="O17">
            <v>0.32933370516985189</v>
          </cell>
          <cell r="P17">
            <v>0.32753341348485498</v>
          </cell>
          <cell r="Q17">
            <v>0.32865342044332557</v>
          </cell>
          <cell r="R17">
            <v>0.32715842661683492</v>
          </cell>
          <cell r="S17">
            <v>0.32715842661683492</v>
          </cell>
          <cell r="T17">
            <v>0.33408826785679091</v>
          </cell>
          <cell r="U17">
            <v>0.3273242188309175</v>
          </cell>
          <cell r="V17">
            <v>0.33401477970954763</v>
          </cell>
          <cell r="W17">
            <v>0.32920843413245038</v>
          </cell>
          <cell r="X17">
            <v>0.33545572093023368</v>
          </cell>
          <cell r="Y17">
            <v>0.3350449383109787</v>
          </cell>
        </row>
        <row r="18">
          <cell r="B18">
            <v>0.34436891046579787</v>
          </cell>
          <cell r="C18">
            <v>0.33950773648052612</v>
          </cell>
          <cell r="D18">
            <v>0.343087849274957</v>
          </cell>
          <cell r="E18">
            <v>0.34598883253487001</v>
          </cell>
          <cell r="F18">
            <v>0.35062972868326381</v>
          </cell>
          <cell r="G18">
            <v>0.35119554204401793</v>
          </cell>
          <cell r="H18">
            <v>0.34807532717093509</v>
          </cell>
          <cell r="I18">
            <v>0.35117732895625159</v>
          </cell>
          <cell r="J18">
            <v>0.34933948800894798</v>
          </cell>
          <cell r="K18">
            <v>0.34821051601641501</v>
          </cell>
          <cell r="L18">
            <v>0.34787449635741141</v>
          </cell>
          <cell r="M18">
            <v>0.35319645049637483</v>
          </cell>
          <cell r="N18">
            <v>0.33130729057832348</v>
          </cell>
          <cell r="O18">
            <v>0.33155357465282848</v>
          </cell>
          <cell r="P18">
            <v>0.33795398253376802</v>
          </cell>
          <cell r="Q18">
            <v>0.33056029641596002</v>
          </cell>
          <cell r="R18">
            <v>0.33027075056114907</v>
          </cell>
          <cell r="S18">
            <v>0.33027075056114907</v>
          </cell>
          <cell r="T18">
            <v>0.33455749518801509</v>
          </cell>
          <cell r="U18">
            <v>0.33196954175581722</v>
          </cell>
          <cell r="V18">
            <v>0.33260369257784689</v>
          </cell>
          <cell r="W18">
            <v>0.33916738486580678</v>
          </cell>
          <cell r="X18">
            <v>0.32998524488499908</v>
          </cell>
          <cell r="Y18">
            <v>0.33350076310129861</v>
          </cell>
        </row>
        <row r="19">
          <cell r="B19">
            <v>0.3439561088755187</v>
          </cell>
          <cell r="C19">
            <v>0.34397423641275948</v>
          </cell>
          <cell r="D19">
            <v>0.34768633530286969</v>
          </cell>
          <cell r="E19">
            <v>0.34731430904048571</v>
          </cell>
          <cell r="F19">
            <v>0.34551723399493661</v>
          </cell>
          <cell r="G19">
            <v>0.35402418236444039</v>
          </cell>
          <cell r="H19">
            <v>0.3505775384430983</v>
          </cell>
          <cell r="I19">
            <v>0.3524162798366467</v>
          </cell>
          <cell r="J19">
            <v>0.35057606022760063</v>
          </cell>
          <cell r="K19">
            <v>0.35024451764899012</v>
          </cell>
          <cell r="L19">
            <v>0.35063742762108702</v>
          </cell>
          <cell r="M19">
            <v>0.35075807810857917</v>
          </cell>
          <cell r="N19">
            <v>0.32497060697832342</v>
          </cell>
          <cell r="O19">
            <v>0.33222258490609807</v>
          </cell>
          <cell r="P19">
            <v>0.32811455802428302</v>
          </cell>
          <cell r="Q19">
            <v>0.32733056431006768</v>
          </cell>
          <cell r="R19">
            <v>0.32483880891949979</v>
          </cell>
          <cell r="S19">
            <v>0.32483880891949979</v>
          </cell>
          <cell r="T19">
            <v>0.33650903637116542</v>
          </cell>
          <cell r="U19">
            <v>0.3343763369992272</v>
          </cell>
          <cell r="V19">
            <v>0.3272930482875549</v>
          </cell>
          <cell r="W19">
            <v>0.33412648397306582</v>
          </cell>
          <cell r="X19">
            <v>0.32588736579943839</v>
          </cell>
          <cell r="Y19">
            <v>0.32656908134181212</v>
          </cell>
        </row>
        <row r="20">
          <cell r="B20">
            <v>0.3440304295683117</v>
          </cell>
          <cell r="C20">
            <v>0.34446677414327248</v>
          </cell>
          <cell r="D20">
            <v>0.3442180075987708</v>
          </cell>
          <cell r="E20">
            <v>0.3458601431976524</v>
          </cell>
          <cell r="F20">
            <v>0.34100873684562782</v>
          </cell>
          <cell r="G20">
            <v>0.34183205967011149</v>
          </cell>
          <cell r="H20">
            <v>0.3524419150294047</v>
          </cell>
          <cell r="I20">
            <v>0.35358662081876419</v>
          </cell>
          <cell r="J20">
            <v>0.35045867581504042</v>
          </cell>
          <cell r="K20">
            <v>0.35043868991627281</v>
          </cell>
          <cell r="L20">
            <v>0.35184543179896782</v>
          </cell>
          <cell r="M20">
            <v>0.3495075138562822</v>
          </cell>
          <cell r="N20">
            <v>0.33349114942107649</v>
          </cell>
          <cell r="O20">
            <v>0.33783895443765583</v>
          </cell>
          <cell r="P20">
            <v>0.33738973939811218</v>
          </cell>
          <cell r="Q20">
            <v>0.33755213545267981</v>
          </cell>
          <cell r="R20">
            <v>0.33551828664173061</v>
          </cell>
          <cell r="S20">
            <v>0.33551828664173061</v>
          </cell>
          <cell r="T20">
            <v>0.34596287746357651</v>
          </cell>
          <cell r="U20">
            <v>0.33959327677863599</v>
          </cell>
          <cell r="V20">
            <v>0.33570302295826049</v>
          </cell>
          <cell r="W20">
            <v>0.33667828150391937</v>
          </cell>
          <cell r="X20">
            <v>0.3363649402464684</v>
          </cell>
          <cell r="Y20">
            <v>0.33502123746470269</v>
          </cell>
        </row>
        <row r="21">
          <cell r="B21">
            <v>0.3440853887837429</v>
          </cell>
          <cell r="C21">
            <v>0.34603830046493828</v>
          </cell>
          <cell r="D21">
            <v>0.34570678419931927</v>
          </cell>
          <cell r="E21">
            <v>0.34487622005888457</v>
          </cell>
          <cell r="F21">
            <v>0.3416520760315796</v>
          </cell>
          <cell r="G21">
            <v>0.33902501526530421</v>
          </cell>
          <cell r="H21">
            <v>0.34291984272861648</v>
          </cell>
          <cell r="I21">
            <v>0.35444847587151168</v>
          </cell>
          <cell r="J21">
            <v>0.35046166814128749</v>
          </cell>
          <cell r="K21">
            <v>0.34961794361509052</v>
          </cell>
          <cell r="L21">
            <v>0.3504706476586511</v>
          </cell>
          <cell r="M21">
            <v>0.35066856258099638</v>
          </cell>
          <cell r="N21">
            <v>0.34169199332837902</v>
          </cell>
          <cell r="O21">
            <v>0.34252001371007612</v>
          </cell>
          <cell r="P21">
            <v>0.34446158700659962</v>
          </cell>
          <cell r="Q21">
            <v>0.34154089366655621</v>
          </cell>
          <cell r="R21">
            <v>0.34016382612501478</v>
          </cell>
          <cell r="S21">
            <v>0.34016382612501478</v>
          </cell>
          <cell r="T21">
            <v>0.34743606292855223</v>
          </cell>
          <cell r="U21">
            <v>0.343542583524166</v>
          </cell>
          <cell r="V21">
            <v>0.34376586388854319</v>
          </cell>
          <cell r="W21">
            <v>0.3367800249421703</v>
          </cell>
          <cell r="X21">
            <v>0.34035538503888008</v>
          </cell>
          <cell r="Y21">
            <v>0.33614710888867783</v>
          </cell>
        </row>
        <row r="22">
          <cell r="B22">
            <v>0.34481588739824209</v>
          </cell>
          <cell r="C22">
            <v>0.34788032004273739</v>
          </cell>
          <cell r="D22">
            <v>0.34720755038140372</v>
          </cell>
          <cell r="E22">
            <v>0.34557535273770018</v>
          </cell>
          <cell r="F22">
            <v>0.34334352449021721</v>
          </cell>
          <cell r="G22">
            <v>0.3404468974651827</v>
          </cell>
          <cell r="H22">
            <v>0.34451724187812199</v>
          </cell>
          <cell r="I22">
            <v>0.34195271997356441</v>
          </cell>
          <cell r="J22">
            <v>0.35058725365857879</v>
          </cell>
          <cell r="K22">
            <v>0.35025659117528102</v>
          </cell>
          <cell r="L22">
            <v>0.35068160941070448</v>
          </cell>
          <cell r="M22">
            <v>0.35291231048146338</v>
          </cell>
          <cell r="N22">
            <v>0.34710821755640159</v>
          </cell>
          <cell r="O22">
            <v>0.34498819845322481</v>
          </cell>
          <cell r="P22">
            <v>0.3448335926352708</v>
          </cell>
          <cell r="Q22">
            <v>0.34189452963536521</v>
          </cell>
          <cell r="R22">
            <v>0.34406401120199248</v>
          </cell>
          <cell r="S22">
            <v>0.34406401120199248</v>
          </cell>
          <cell r="T22">
            <v>0.34795631838292962</v>
          </cell>
          <cell r="U22">
            <v>0.3450891295526276</v>
          </cell>
          <cell r="V22">
            <v>0.34774552795096109</v>
          </cell>
          <cell r="W22">
            <v>0.33763031413745359</v>
          </cell>
          <cell r="X22">
            <v>0.3392116633342227</v>
          </cell>
          <cell r="Y22">
            <v>0.33754119892301071</v>
          </cell>
        </row>
        <row r="23">
          <cell r="B23">
            <v>0.3455223684693563</v>
          </cell>
          <cell r="C23">
            <v>0.3486524508380715</v>
          </cell>
          <cell r="D23">
            <v>0.3479856451560614</v>
          </cell>
          <cell r="E23">
            <v>0.34539251208836891</v>
          </cell>
          <cell r="F23">
            <v>0.34383268332203698</v>
          </cell>
          <cell r="G23">
            <v>0.34350262148786731</v>
          </cell>
          <cell r="H23">
            <v>0.34501018453772853</v>
          </cell>
          <cell r="I23">
            <v>0.34339919406747221</v>
          </cell>
          <cell r="J23">
            <v>0.34122374017447332</v>
          </cell>
          <cell r="K23">
            <v>0.35303614917429221</v>
          </cell>
          <cell r="L23">
            <v>0.3525875059429443</v>
          </cell>
          <cell r="M23">
            <v>0.3548734805416463</v>
          </cell>
          <cell r="N23">
            <v>0.3498270022445204</v>
          </cell>
          <cell r="O23">
            <v>0.34513904780155502</v>
          </cell>
          <cell r="P23">
            <v>0.34369260102879268</v>
          </cell>
          <cell r="Q23">
            <v>0.34059143854677049</v>
          </cell>
          <cell r="R23">
            <v>0.34617431756751599</v>
          </cell>
          <cell r="S23">
            <v>0.34617431756751599</v>
          </cell>
          <cell r="T23">
            <v>0.34976289441638397</v>
          </cell>
          <cell r="U23">
            <v>0.34539041320878988</v>
          </cell>
          <cell r="V23">
            <v>0.34805500922299049</v>
          </cell>
          <cell r="W23">
            <v>0.33630050783969578</v>
          </cell>
          <cell r="X23">
            <v>0.33815081243460038</v>
          </cell>
          <cell r="Y23">
            <v>0.33591292968949688</v>
          </cell>
        </row>
        <row r="24">
          <cell r="B24">
            <v>0.34558719357143891</v>
          </cell>
          <cell r="C24">
            <v>0.34882454823003878</v>
          </cell>
          <cell r="D24">
            <v>0.34851248630254422</v>
          </cell>
          <cell r="E24">
            <v>0.34453512071129688</v>
          </cell>
          <cell r="F24">
            <v>0.34506731193670631</v>
          </cell>
          <cell r="G24">
            <v>0.3449643176744801</v>
          </cell>
          <cell r="H24">
            <v>0.3447408127921992</v>
          </cell>
          <cell r="I24">
            <v>0.34403481568541988</v>
          </cell>
          <cell r="J24">
            <v>0.34536795337606369</v>
          </cell>
          <cell r="K24">
            <v>0.33822763815319801</v>
          </cell>
          <cell r="L24">
            <v>0.35320571489877761</v>
          </cell>
          <cell r="M24">
            <v>0.35489466104229589</v>
          </cell>
          <cell r="N24">
            <v>0.35013513715270939</v>
          </cell>
          <cell r="O24">
            <v>0.34397943452406649</v>
          </cell>
          <cell r="P24">
            <v>0.34367987080258222</v>
          </cell>
          <cell r="Q24">
            <v>0.33889210590582819</v>
          </cell>
          <cell r="R24">
            <v>0.34463757668827899</v>
          </cell>
          <cell r="S24">
            <v>0.34463757668827899</v>
          </cell>
          <cell r="T24">
            <v>0.34971205744791323</v>
          </cell>
          <cell r="U24">
            <v>0.34362029433836239</v>
          </cell>
          <cell r="V24">
            <v>0.34716980398614777</v>
          </cell>
          <cell r="W24">
            <v>0.33454249785422119</v>
          </cell>
          <cell r="X24">
            <v>0.33895092617160832</v>
          </cell>
          <cell r="Y24">
            <v>0.3329860609705389</v>
          </cell>
        </row>
        <row r="25">
          <cell r="B25">
            <v>0.34539145533980148</v>
          </cell>
          <cell r="C25">
            <v>0.34886458288283972</v>
          </cell>
          <cell r="D25">
            <v>0.34916448558561791</v>
          </cell>
          <cell r="E25">
            <v>0.3442690724201784</v>
          </cell>
          <cell r="F25">
            <v>0.34560905673538111</v>
          </cell>
          <cell r="G25">
            <v>0.34628242504366019</v>
          </cell>
          <cell r="H25">
            <v>0.3466513718418639</v>
          </cell>
          <cell r="I25">
            <v>0.34353852114392869</v>
          </cell>
          <cell r="J25">
            <v>0.34357083595139293</v>
          </cell>
          <cell r="K25">
            <v>0.34341255900148282</v>
          </cell>
          <cell r="L25">
            <v>0.34225568867037198</v>
          </cell>
          <cell r="M25">
            <v>0.35429429195051082</v>
          </cell>
          <cell r="N25">
            <v>0.34706701511618993</v>
          </cell>
          <cell r="O25">
            <v>0.33952757171976028</v>
          </cell>
          <cell r="P25">
            <v>0.34199592884646529</v>
          </cell>
          <cell r="Q25">
            <v>0.33653255225361289</v>
          </cell>
          <cell r="R25">
            <v>0.33907185274639379</v>
          </cell>
          <cell r="S25">
            <v>0.33907185274639379</v>
          </cell>
          <cell r="T25">
            <v>0.34572960551425208</v>
          </cell>
          <cell r="U25">
            <v>0.34041085646277591</v>
          </cell>
          <cell r="V25">
            <v>0.34359120161863638</v>
          </cell>
          <cell r="W25">
            <v>0.3330544983342304</v>
          </cell>
          <cell r="X25">
            <v>0.33556971586640721</v>
          </cell>
          <cell r="Y25">
            <v>0.33222355979659279</v>
          </cell>
        </row>
        <row r="26">
          <cell r="N26">
            <v>0.34293903669284609</v>
          </cell>
          <cell r="O26">
            <v>0.33682340632378682</v>
          </cell>
          <cell r="P26">
            <v>0.33901383941981111</v>
          </cell>
          <cell r="Q26">
            <v>0.33360734021010241</v>
          </cell>
          <cell r="R26">
            <v>0.33388974350513723</v>
          </cell>
          <cell r="S26">
            <v>0.33388974350513723</v>
          </cell>
          <cell r="T26">
            <v>0.34433134264699322</v>
          </cell>
          <cell r="U26">
            <v>0.33854595628956141</v>
          </cell>
          <cell r="V26">
            <v>0.34039346732231363</v>
          </cell>
          <cell r="W26">
            <v>0.33059694608985118</v>
          </cell>
          <cell r="X26">
            <v>0.33287417981228579</v>
          </cell>
          <cell r="Y26">
            <v>0.33036163747381508</v>
          </cell>
          <cell r="Z26">
            <v>0.31961025990079811</v>
          </cell>
          <cell r="AA26">
            <v>0.31610832726038829</v>
          </cell>
          <cell r="AB26">
            <v>0.31122821503034431</v>
          </cell>
          <cell r="AC26">
            <v>0.32085044684240122</v>
          </cell>
          <cell r="AD26">
            <v>0.31091836713067428</v>
          </cell>
          <cell r="AE26">
            <v>0.30734193520027869</v>
          </cell>
          <cell r="AF26">
            <v>0.31054111945051632</v>
          </cell>
          <cell r="AG26">
            <v>0.30662465303716208</v>
          </cell>
          <cell r="AH26">
            <v>0.31282015572223448</v>
          </cell>
          <cell r="AI26">
            <v>0.30849435976016998</v>
          </cell>
          <cell r="AJ26">
            <v>0.30444298704587308</v>
          </cell>
          <cell r="AK26">
            <v>0.30725525714042451</v>
          </cell>
        </row>
        <row r="27">
          <cell r="N27">
            <v>0.33139999787155822</v>
          </cell>
          <cell r="O27">
            <v>0.33733721391920962</v>
          </cell>
          <cell r="P27">
            <v>0.33752406046181921</v>
          </cell>
          <cell r="Q27">
            <v>0.33348520736073523</v>
          </cell>
          <cell r="R27">
            <v>0.33090380971047401</v>
          </cell>
          <cell r="S27">
            <v>0.33090380971047401</v>
          </cell>
          <cell r="T27">
            <v>0.34583337552818633</v>
          </cell>
          <cell r="U27">
            <v>0.33797706378008591</v>
          </cell>
          <cell r="V27">
            <v>0.33927795312685988</v>
          </cell>
          <cell r="W27">
            <v>0.33157518509190409</v>
          </cell>
          <cell r="X27">
            <v>0.33438946552818161</v>
          </cell>
          <cell r="Y27">
            <v>0.33297454850891589</v>
          </cell>
          <cell r="Z27">
            <v>0.34299992242581823</v>
          </cell>
          <cell r="AA27">
            <v>0.34286697256678689</v>
          </cell>
          <cell r="AB27">
            <v>0.34268727876530231</v>
          </cell>
          <cell r="AC27">
            <v>0.34304784430164997</v>
          </cell>
          <cell r="AD27">
            <v>0.34267607976298892</v>
          </cell>
          <cell r="AE27">
            <v>0.3425485492093544</v>
          </cell>
          <cell r="AF27">
            <v>0.3426624775981752</v>
          </cell>
          <cell r="AG27">
            <v>0.34252334662613698</v>
          </cell>
          <cell r="AH27">
            <v>0.34274520610242282</v>
          </cell>
          <cell r="AI27">
            <v>0.34258929964015777</v>
          </cell>
          <cell r="AJ27">
            <v>0.34244743258846327</v>
          </cell>
          <cell r="AK27">
            <v>0.34254549715655241</v>
          </cell>
        </row>
        <row r="28">
          <cell r="N28">
            <v>0.33480380268083859</v>
          </cell>
          <cell r="O28">
            <v>0.33331048393982599</v>
          </cell>
          <cell r="P28">
            <v>0.33758349058396458</v>
          </cell>
          <cell r="Q28">
            <v>0.33497371566874318</v>
          </cell>
          <cell r="R28">
            <v>0.32735890700417419</v>
          </cell>
          <cell r="S28">
            <v>0.32735890700417419</v>
          </cell>
          <cell r="T28">
            <v>0.34463006740191282</v>
          </cell>
          <cell r="U28">
            <v>0.33786490241224099</v>
          </cell>
          <cell r="V28">
            <v>0.33724460347057722</v>
          </cell>
          <cell r="W28">
            <v>0.33456142327032767</v>
          </cell>
          <cell r="X28">
            <v>0.33752396178049648</v>
          </cell>
          <cell r="Y28">
            <v>0.3345404559886288</v>
          </cell>
          <cell r="Z28">
            <v>0.31090156657927259</v>
          </cell>
          <cell r="AA28">
            <v>0.31016360743797972</v>
          </cell>
          <cell r="AB28">
            <v>0.31562843909266253</v>
          </cell>
          <cell r="AC28">
            <v>0.3072857220276155</v>
          </cell>
          <cell r="AD28">
            <v>0.31440616690457301</v>
          </cell>
          <cell r="AE28">
            <v>0.30538078696958448</v>
          </cell>
          <cell r="AF28">
            <v>0.30621279108707261</v>
          </cell>
          <cell r="AG28">
            <v>0.30269593408857398</v>
          </cell>
          <cell r="AH28">
            <v>0.30950670427490778</v>
          </cell>
          <cell r="AI28">
            <v>0.31197594691389469</v>
          </cell>
          <cell r="AJ28">
            <v>0.31959337402652982</v>
          </cell>
          <cell r="AK28">
            <v>0.31235556673595599</v>
          </cell>
        </row>
        <row r="29">
          <cell r="N29">
            <v>0.33320019762728431</v>
          </cell>
          <cell r="O29">
            <v>0.33316108219360302</v>
          </cell>
          <cell r="P29">
            <v>0.3288042545819681</v>
          </cell>
          <cell r="Q29">
            <v>0.33708021583735082</v>
          </cell>
          <cell r="R29">
            <v>0.32398561931501191</v>
          </cell>
          <cell r="S29">
            <v>0.32398561931501191</v>
          </cell>
          <cell r="T29">
            <v>0.34166216867189919</v>
          </cell>
          <cell r="U29">
            <v>0.33821256365656599</v>
          </cell>
          <cell r="V29">
            <v>0.33354644341134898</v>
          </cell>
          <cell r="W29">
            <v>0.33558222938643628</v>
          </cell>
          <cell r="X29">
            <v>0.33833596199029048</v>
          </cell>
          <cell r="Y29">
            <v>0.33388943696195772</v>
          </cell>
          <cell r="Z29">
            <v>0.31626868562764499</v>
          </cell>
          <cell r="AA29">
            <v>0.30629622024753322</v>
          </cell>
          <cell r="AB29">
            <v>0.3064322593128484</v>
          </cell>
          <cell r="AC29">
            <v>0.30825545613855349</v>
          </cell>
          <cell r="AD29">
            <v>0.31245558816505448</v>
          </cell>
          <cell r="AE29">
            <v>0.31177682133223322</v>
          </cell>
          <cell r="AF29">
            <v>0.31505896396074662</v>
          </cell>
          <cell r="AG29">
            <v>0.30528068906485922</v>
          </cell>
          <cell r="AH29">
            <v>0.31285838608256972</v>
          </cell>
          <cell r="AI29">
            <v>0.30688952869550817</v>
          </cell>
          <cell r="AJ29">
            <v>0.29842124344634169</v>
          </cell>
          <cell r="AK29">
            <v>0.31658673028614992</v>
          </cell>
        </row>
        <row r="30">
          <cell r="N30">
            <v>0.33388972357157182</v>
          </cell>
          <cell r="O30">
            <v>0.3330385255301947</v>
          </cell>
          <cell r="P30">
            <v>0.33375197652206517</v>
          </cell>
          <cell r="Q30">
            <v>0.33116877696161368</v>
          </cell>
          <cell r="R30">
            <v>0.32427811724265632</v>
          </cell>
          <cell r="S30">
            <v>0.32427811724265632</v>
          </cell>
          <cell r="T30">
            <v>0.34059445630763902</v>
          </cell>
          <cell r="U30">
            <v>0.33757029016186058</v>
          </cell>
          <cell r="V30">
            <v>0.33040913108340109</v>
          </cell>
          <cell r="W30">
            <v>0.33341778604817729</v>
          </cell>
          <cell r="X30">
            <v>0.33770696189217297</v>
          </cell>
          <cell r="Y30">
            <v>0.33044789388211721</v>
          </cell>
          <cell r="Z30">
            <v>0.31289469022121003</v>
          </cell>
          <cell r="AA30">
            <v>0.30651821544552532</v>
          </cell>
          <cell r="AB30">
            <v>0.31108271180614888</v>
          </cell>
          <cell r="AC30">
            <v>0.31528485033428788</v>
          </cell>
          <cell r="AD30">
            <v>0.31663317841145211</v>
          </cell>
          <cell r="AE30">
            <v>0.3039027896350957</v>
          </cell>
          <cell r="AF30">
            <v>0.30659139248278239</v>
          </cell>
          <cell r="AG30">
            <v>0.30092640409657623</v>
          </cell>
          <cell r="AH30">
            <v>0.31498679603983898</v>
          </cell>
          <cell r="AI30">
            <v>0.30619763707838882</v>
          </cell>
          <cell r="AJ30">
            <v>0.30647544986237729</v>
          </cell>
          <cell r="AK30">
            <v>0.30588761991995028</v>
          </cell>
        </row>
        <row r="31">
          <cell r="N31">
            <v>0.33473268739441348</v>
          </cell>
          <cell r="O31">
            <v>0.33600119367119641</v>
          </cell>
          <cell r="P31">
            <v>0.33669760515186159</v>
          </cell>
          <cell r="Q31">
            <v>0.33187890326316383</v>
          </cell>
          <cell r="R31">
            <v>0.33031449663554918</v>
          </cell>
          <cell r="S31">
            <v>0.33031449663554918</v>
          </cell>
          <cell r="T31">
            <v>0.34296494732556693</v>
          </cell>
          <cell r="U31">
            <v>0.3376244140051643</v>
          </cell>
          <cell r="V31">
            <v>0.33102044378220852</v>
          </cell>
          <cell r="W31">
            <v>0.33259280071227038</v>
          </cell>
          <cell r="X31">
            <v>0.34050735633490542</v>
          </cell>
          <cell r="Y31">
            <v>0.33141761652822033</v>
          </cell>
          <cell r="Z31">
            <v>0.31114905300436918</v>
          </cell>
          <cell r="AA31">
            <v>0.3192678293835875</v>
          </cell>
          <cell r="AB31">
            <v>0.30878919403953092</v>
          </cell>
          <cell r="AC31">
            <v>0.31184465907128189</v>
          </cell>
          <cell r="AD31">
            <v>0.30131632836612621</v>
          </cell>
          <cell r="AE31">
            <v>0.30457897347163188</v>
          </cell>
          <cell r="AF31">
            <v>0.30709135807033128</v>
          </cell>
          <cell r="AG31">
            <v>0.31329487629061931</v>
          </cell>
          <cell r="AH31">
            <v>0.30496053683215529</v>
          </cell>
          <cell r="AI31">
            <v>0.31070399740886928</v>
          </cell>
          <cell r="AJ31">
            <v>0.30902020304627958</v>
          </cell>
          <cell r="AK31">
            <v>0.3107214888416534</v>
          </cell>
        </row>
        <row r="32">
          <cell r="N32">
            <v>0.33508759152287482</v>
          </cell>
          <cell r="O32">
            <v>0.33660552414274181</v>
          </cell>
          <cell r="P32">
            <v>0.33365218042669992</v>
          </cell>
          <cell r="Q32">
            <v>0.3264356365389377</v>
          </cell>
          <cell r="R32">
            <v>0.32834033253826012</v>
          </cell>
          <cell r="S32">
            <v>0.32834033253826012</v>
          </cell>
          <cell r="T32">
            <v>0.34380078523801327</v>
          </cell>
          <cell r="U32">
            <v>0.33711300208589529</v>
          </cell>
          <cell r="V32">
            <v>0.33267518189539158</v>
          </cell>
          <cell r="W32">
            <v>0.33466955984172331</v>
          </cell>
          <cell r="X32">
            <v>0.34435078584357032</v>
          </cell>
          <cell r="Y32">
            <v>0.3345873226309572</v>
          </cell>
          <cell r="Z32">
            <v>0.31620640071913481</v>
          </cell>
          <cell r="AA32">
            <v>0.32169306458612867</v>
          </cell>
          <cell r="AB32">
            <v>0.31602720976344029</v>
          </cell>
          <cell r="AC32">
            <v>0.3116796957727424</v>
          </cell>
          <cell r="AD32">
            <v>0.3032626195564625</v>
          </cell>
          <cell r="AE32">
            <v>0.30454380997852881</v>
          </cell>
          <cell r="AF32">
            <v>0.30940765001528248</v>
          </cell>
          <cell r="AG32">
            <v>0.31605782132504479</v>
          </cell>
          <cell r="AH32">
            <v>0.30746365920403262</v>
          </cell>
          <cell r="AI32">
            <v>0.31302894258694403</v>
          </cell>
          <cell r="AJ32">
            <v>0.3137747633158996</v>
          </cell>
          <cell r="AK32">
            <v>0.31195095341766121</v>
          </cell>
        </row>
        <row r="33">
          <cell r="N33">
            <v>0.3352717062774811</v>
          </cell>
          <cell r="O33">
            <v>0.33715299741732541</v>
          </cell>
          <cell r="P33">
            <v>0.33491885719930281</v>
          </cell>
          <cell r="Q33">
            <v>0.33358478743709519</v>
          </cell>
          <cell r="R33">
            <v>0.33590294747501181</v>
          </cell>
          <cell r="S33">
            <v>0.33590294747501181</v>
          </cell>
          <cell r="T33">
            <v>0.33272550129884432</v>
          </cell>
          <cell r="U33">
            <v>0.33568789977446351</v>
          </cell>
          <cell r="V33">
            <v>0.33305891127409798</v>
          </cell>
          <cell r="W33">
            <v>0.33894320640059949</v>
          </cell>
          <cell r="X33">
            <v>0.33988383262759642</v>
          </cell>
          <cell r="Y33">
            <v>0.33579685403635268</v>
          </cell>
          <cell r="Z33">
            <v>0.31940455771925358</v>
          </cell>
          <cell r="AA33">
            <v>0.31965146216882129</v>
          </cell>
          <cell r="AB33">
            <v>0.3174052915572475</v>
          </cell>
          <cell r="AC33">
            <v>0.30909785583003552</v>
          </cell>
          <cell r="AD33">
            <v>0.30511964698111421</v>
          </cell>
          <cell r="AE33">
            <v>0.3024025907204938</v>
          </cell>
          <cell r="AF33">
            <v>0.3095058316562293</v>
          </cell>
          <cell r="AG33">
            <v>0.31514488064883051</v>
          </cell>
          <cell r="AH33">
            <v>0.30807380465737477</v>
          </cell>
          <cell r="AI33">
            <v>0.3100188228552701</v>
          </cell>
          <cell r="AJ33">
            <v>0.31206138141271689</v>
          </cell>
          <cell r="AK33">
            <v>0.31087716126510351</v>
          </cell>
        </row>
        <row r="34">
          <cell r="N34">
            <v>0.33509852817744329</v>
          </cell>
          <cell r="O34">
            <v>0.33741216277525887</v>
          </cell>
          <cell r="P34">
            <v>0.33617586984381581</v>
          </cell>
          <cell r="Q34">
            <v>0.33535961123254771</v>
          </cell>
          <cell r="R34">
            <v>0.33294386983155122</v>
          </cell>
          <cell r="S34">
            <v>0.33294386983155122</v>
          </cell>
          <cell r="T34">
            <v>0.33474846282159693</v>
          </cell>
          <cell r="U34">
            <v>0.33135131278698382</v>
          </cell>
          <cell r="V34">
            <v>0.33442372591381198</v>
          </cell>
          <cell r="W34">
            <v>0.34228512832677938</v>
          </cell>
          <cell r="X34">
            <v>0.33573020237403811</v>
          </cell>
          <cell r="Y34">
            <v>0.33673961666753521</v>
          </cell>
          <cell r="Z34">
            <v>0.32122510317727421</v>
          </cell>
          <cell r="AA34">
            <v>0.3182939803987116</v>
          </cell>
          <cell r="AB34">
            <v>0.31712877160637531</v>
          </cell>
          <cell r="AC34">
            <v>0.30643308612440212</v>
          </cell>
          <cell r="AD34">
            <v>0.30514329167414972</v>
          </cell>
          <cell r="AE34">
            <v>0.30215110157445801</v>
          </cell>
          <cell r="AF34">
            <v>0.30904416052365002</v>
          </cell>
          <cell r="AG34">
            <v>0.31357756371900602</v>
          </cell>
          <cell r="AH34">
            <v>0.30771491201554491</v>
          </cell>
          <cell r="AI34">
            <v>0.3074034499664775</v>
          </cell>
          <cell r="AJ34">
            <v>0.30908122626775869</v>
          </cell>
          <cell r="AK34">
            <v>0.30947178821913218</v>
          </cell>
        </row>
        <row r="35">
          <cell r="N35">
            <v>0.33439880605757949</v>
          </cell>
          <cell r="O35">
            <v>0.33782679352645961</v>
          </cell>
          <cell r="P35">
            <v>0.33763636385930429</v>
          </cell>
          <cell r="Q35">
            <v>0.33704830788287782</v>
          </cell>
          <cell r="R35">
            <v>0.3328039517390165</v>
          </cell>
          <cell r="S35">
            <v>0.3328039517390165</v>
          </cell>
          <cell r="T35">
            <v>0.33608255044619351</v>
          </cell>
          <cell r="U35">
            <v>0.33336624724854241</v>
          </cell>
          <cell r="V35">
            <v>0.33223565142503497</v>
          </cell>
          <cell r="W35">
            <v>0.34606161837000893</v>
          </cell>
          <cell r="X35">
            <v>0.33506472442100488</v>
          </cell>
          <cell r="Y35">
            <v>0.33819862916623472</v>
          </cell>
          <cell r="Z35">
            <v>0.32071775163397942</v>
          </cell>
          <cell r="AA35">
            <v>0.3174093531303076</v>
          </cell>
          <cell r="AB35">
            <v>0.31581382988010009</v>
          </cell>
          <cell r="AC35">
            <v>0.30621328311440099</v>
          </cell>
          <cell r="AD35">
            <v>0.30388266817712267</v>
          </cell>
          <cell r="AE35">
            <v>0.30371347721270109</v>
          </cell>
          <cell r="AF35">
            <v>0.30865842788649162</v>
          </cell>
          <cell r="AG35">
            <v>0.3122285564924826</v>
          </cell>
          <cell r="AH35">
            <v>0.30758972769745557</v>
          </cell>
          <cell r="AI35">
            <v>0.30568382147547168</v>
          </cell>
          <cell r="AJ35">
            <v>0.30742843833433098</v>
          </cell>
          <cell r="AK35">
            <v>0.30853289032401598</v>
          </cell>
        </row>
        <row r="36">
          <cell r="N36">
            <v>0.33339768600224912</v>
          </cell>
          <cell r="O36">
            <v>0.33851644732382469</v>
          </cell>
          <cell r="P36">
            <v>0.33834891832745168</v>
          </cell>
          <cell r="Q36">
            <v>0.33850635931704881</v>
          </cell>
          <cell r="R36">
            <v>0.33341550472132703</v>
          </cell>
          <cell r="S36">
            <v>0.33341550472132703</v>
          </cell>
          <cell r="T36">
            <v>0.33833546845040752</v>
          </cell>
          <cell r="U36">
            <v>0.33220691981362671</v>
          </cell>
          <cell r="V36">
            <v>0.32852291988612009</v>
          </cell>
          <cell r="W36">
            <v>0.33349889992022441</v>
          </cell>
          <cell r="X36">
            <v>0.33161808851565472</v>
          </cell>
          <cell r="Y36">
            <v>0.33612903245486631</v>
          </cell>
          <cell r="Z36">
            <v>0.31899218222896919</v>
          </cell>
          <cell r="AA36">
            <v>0.31668687810303309</v>
          </cell>
          <cell r="AB36">
            <v>0.31369025977670772</v>
          </cell>
          <cell r="AC36">
            <v>0.30827967494704672</v>
          </cell>
          <cell r="AD36">
            <v>0.3041199650175761</v>
          </cell>
          <cell r="AE36">
            <v>0.30511750744094368</v>
          </cell>
          <cell r="AF36">
            <v>0.30859440023800039</v>
          </cell>
          <cell r="AG36">
            <v>0.31144607972378308</v>
          </cell>
          <cell r="AH36">
            <v>0.30811390707780278</v>
          </cell>
          <cell r="AI36">
            <v>0.30743800526873361</v>
          </cell>
          <cell r="AJ36">
            <v>0.30583590460034998</v>
          </cell>
          <cell r="AK36">
            <v>0.30794318060323689</v>
          </cell>
        </row>
        <row r="37">
          <cell r="N37">
            <v>0.33327482397231062</v>
          </cell>
          <cell r="O37">
            <v>0.33942236329719738</v>
          </cell>
          <cell r="P37">
            <v>0.33927553327708893</v>
          </cell>
          <cell r="Q37">
            <v>0.34003587034005539</v>
          </cell>
          <cell r="R37">
            <v>0.33442174460196739</v>
          </cell>
          <cell r="S37">
            <v>0.33442174460196739</v>
          </cell>
          <cell r="T37">
            <v>0.33879522147804447</v>
          </cell>
          <cell r="U37">
            <v>0.3292906797379842</v>
          </cell>
          <cell r="V37">
            <v>0.33550140498466152</v>
          </cell>
          <cell r="W37">
            <v>0.32915792186690401</v>
          </cell>
          <cell r="X37">
            <v>0.32771295574414477</v>
          </cell>
          <cell r="Y37">
            <v>0.33166788498288302</v>
          </cell>
          <cell r="Z37">
            <v>0.31827498139357219</v>
          </cell>
          <cell r="AA37">
            <v>0.31357373679700118</v>
          </cell>
          <cell r="AB37">
            <v>0.31144256689867</v>
          </cell>
          <cell r="AC37">
            <v>0.30784857146893141</v>
          </cell>
          <cell r="AD37">
            <v>0.30341062228882842</v>
          </cell>
          <cell r="AE37">
            <v>0.30410508201591019</v>
          </cell>
          <cell r="AF37">
            <v>0.30439469412295489</v>
          </cell>
          <cell r="AG37">
            <v>0.31192884232157492</v>
          </cell>
          <cell r="AH37">
            <v>0.30754276173422002</v>
          </cell>
          <cell r="AI37">
            <v>0.30785063253727862</v>
          </cell>
          <cell r="AJ37">
            <v>0.30635119010937112</v>
          </cell>
          <cell r="AK37">
            <v>0.30924006051095071</v>
          </cell>
        </row>
        <row r="38">
          <cell r="Z38">
            <v>0.31825310187143702</v>
          </cell>
          <cell r="AA38">
            <v>0.3128734416186697</v>
          </cell>
          <cell r="AB38">
            <v>0.31073860907747702</v>
          </cell>
          <cell r="AC38">
            <v>0.30915938179660568</v>
          </cell>
          <cell r="AD38">
            <v>0.30392664186003732</v>
          </cell>
          <cell r="AE38">
            <v>0.3043706619467072</v>
          </cell>
          <cell r="AF38">
            <v>0.302140763434191</v>
          </cell>
          <cell r="AG38">
            <v>0.31654786378053312</v>
          </cell>
          <cell r="AH38">
            <v>0.30557473193818291</v>
          </cell>
          <cell r="AI38">
            <v>0.30894140627933858</v>
          </cell>
          <cell r="AJ38">
            <v>0.30703719450091338</v>
          </cell>
          <cell r="AK38">
            <v>0.31132530431549799</v>
          </cell>
          <cell r="AL38">
            <v>0.29457224471966809</v>
          </cell>
          <cell r="AM38">
            <v>0.29428663159361312</v>
          </cell>
          <cell r="AN38">
            <v>0.29857028927167228</v>
          </cell>
          <cell r="AO38">
            <v>0.30020103528700698</v>
          </cell>
          <cell r="AP38">
            <v>0.29786100031716217</v>
          </cell>
          <cell r="AQ38">
            <v>0.2950666392111812</v>
          </cell>
          <cell r="AR38">
            <v>0.30443091406486189</v>
          </cell>
          <cell r="AS38">
            <v>0.30318216545752041</v>
          </cell>
          <cell r="AT38">
            <v>0.29814662253107282</v>
          </cell>
          <cell r="AU38">
            <v>0.29587440719834701</v>
          </cell>
          <cell r="AV38">
            <v>0.29780144759936161</v>
          </cell>
          <cell r="AW38">
            <v>0.30243721424296111</v>
          </cell>
        </row>
        <row r="39">
          <cell r="Z39">
            <v>0.3146400427886461</v>
          </cell>
          <cell r="AA39">
            <v>0.31295242083662922</v>
          </cell>
          <cell r="AB39">
            <v>0.3122555924865808</v>
          </cell>
          <cell r="AC39">
            <v>0.31067708976158909</v>
          </cell>
          <cell r="AD39">
            <v>0.3045861276580914</v>
          </cell>
          <cell r="AE39">
            <v>0.30813273716198752</v>
          </cell>
          <cell r="AF39">
            <v>0.29959541470769652</v>
          </cell>
          <cell r="AG39">
            <v>0.32094603016098522</v>
          </cell>
          <cell r="AH39">
            <v>0.30515815340004682</v>
          </cell>
          <cell r="AI39">
            <v>0.3104398901355942</v>
          </cell>
          <cell r="AJ39">
            <v>0.30842519785287331</v>
          </cell>
          <cell r="AK39">
            <v>0.31356155052102258</v>
          </cell>
          <cell r="AL39">
            <v>0.33509473810493728</v>
          </cell>
          <cell r="AM39">
            <v>0.3350843674500622</v>
          </cell>
          <cell r="AN39">
            <v>0.3352412179971711</v>
          </cell>
          <cell r="AO39">
            <v>0.33530169006737709</v>
          </cell>
          <cell r="AP39">
            <v>0.33521504918804479</v>
          </cell>
          <cell r="AQ39">
            <v>0.33511271857901459</v>
          </cell>
          <cell r="AR39">
            <v>0.33546060372280001</v>
          </cell>
          <cell r="AS39">
            <v>0.33541337276590177</v>
          </cell>
          <cell r="AT39">
            <v>0.33522557743568321</v>
          </cell>
          <cell r="AU39">
            <v>0.33514217566324478</v>
          </cell>
          <cell r="AV39">
            <v>0.33521285565810038</v>
          </cell>
          <cell r="AW39">
            <v>0.33538532431613971</v>
          </cell>
        </row>
        <row r="40">
          <cell r="Z40">
            <v>0.30845931006103028</v>
          </cell>
          <cell r="AA40">
            <v>0.30349261881652029</v>
          </cell>
          <cell r="AB40">
            <v>0.31677276980272973</v>
          </cell>
          <cell r="AC40">
            <v>0.31177614486031852</v>
          </cell>
          <cell r="AD40">
            <v>0.3065800991229144</v>
          </cell>
          <cell r="AE40">
            <v>0.31740114216997328</v>
          </cell>
          <cell r="AF40">
            <v>0.30109239491615419</v>
          </cell>
          <cell r="AG40">
            <v>0.321236592186248</v>
          </cell>
          <cell r="AH40">
            <v>0.30747597960588191</v>
          </cell>
          <cell r="AI40">
            <v>0.31077974655176649</v>
          </cell>
          <cell r="AJ40">
            <v>0.31300231089351521</v>
          </cell>
          <cell r="AK40">
            <v>0.31564718062101887</v>
          </cell>
          <cell r="AL40">
            <v>0.30097590576923561</v>
          </cell>
          <cell r="AM40">
            <v>0.30121394550836289</v>
          </cell>
          <cell r="AN40">
            <v>0.29948664346356219</v>
          </cell>
          <cell r="AO40">
            <v>0.29181876349088409</v>
          </cell>
          <cell r="AP40">
            <v>0.29205749646374501</v>
          </cell>
          <cell r="AQ40">
            <v>0.29394957572676578</v>
          </cell>
          <cell r="AR40">
            <v>0.29659514317022828</v>
          </cell>
          <cell r="AS40">
            <v>0.29238807202607697</v>
          </cell>
          <cell r="AT40">
            <v>0.29890973517911862</v>
          </cell>
          <cell r="AU40">
            <v>0.30451308901093338</v>
          </cell>
          <cell r="AV40">
            <v>0.30541014503790592</v>
          </cell>
          <cell r="AW40">
            <v>0.30044800829739082</v>
          </cell>
        </row>
        <row r="41">
          <cell r="Z41">
            <v>0.30348219968594708</v>
          </cell>
          <cell r="AA41">
            <v>0.31157209030944322</v>
          </cell>
          <cell r="AB41">
            <v>0.3039087435597746</v>
          </cell>
          <cell r="AC41">
            <v>0.31456908652558457</v>
          </cell>
          <cell r="AD41">
            <v>0.30802423825574732</v>
          </cell>
          <cell r="AE41">
            <v>0.32115373766667388</v>
          </cell>
          <cell r="AF41">
            <v>0.30248776562587593</v>
          </cell>
          <cell r="AG41">
            <v>0.31960297593320269</v>
          </cell>
          <cell r="AH41">
            <v>0.30998013792272811</v>
          </cell>
          <cell r="AI41">
            <v>0.31070444392962598</v>
          </cell>
          <cell r="AJ41">
            <v>0.31752059243694941</v>
          </cell>
          <cell r="AK41">
            <v>0.3200507905914568</v>
          </cell>
          <cell r="AL41">
            <v>0.30153790138817271</v>
          </cell>
          <cell r="AM41">
            <v>0.30506210512739529</v>
          </cell>
          <cell r="AN41">
            <v>0.29907958799452877</v>
          </cell>
          <cell r="AO41">
            <v>0.29735440058286128</v>
          </cell>
          <cell r="AP41">
            <v>0.29895380634113822</v>
          </cell>
          <cell r="AQ41">
            <v>0.30164202759492648</v>
          </cell>
          <cell r="AR41">
            <v>0.29502080941965442</v>
          </cell>
          <cell r="AS41">
            <v>0.29200278741108532</v>
          </cell>
          <cell r="AT41">
            <v>0.29550334363429293</v>
          </cell>
          <cell r="AU41">
            <v>0.29849312290853081</v>
          </cell>
          <cell r="AV41">
            <v>0.29623700813203702</v>
          </cell>
          <cell r="AW41">
            <v>0.293947165823847</v>
          </cell>
        </row>
        <row r="42">
          <cell r="Z42">
            <v>0.31493897781694608</v>
          </cell>
          <cell r="AA42">
            <v>0.31768666061592987</v>
          </cell>
          <cell r="AB42">
            <v>0.30206895729166328</v>
          </cell>
          <cell r="AC42">
            <v>0.30025467775238268</v>
          </cell>
          <cell r="AD42">
            <v>0.30836565154835338</v>
          </cell>
          <cell r="AE42">
            <v>0.31934716307508892</v>
          </cell>
          <cell r="AF42">
            <v>0.30285933128677478</v>
          </cell>
          <cell r="AG42">
            <v>0.3174301914832513</v>
          </cell>
          <cell r="AH42">
            <v>0.31057281853272622</v>
          </cell>
          <cell r="AI42">
            <v>0.30836846343982888</v>
          </cell>
          <cell r="AJ42">
            <v>0.31818166131725018</v>
          </cell>
          <cell r="AK42">
            <v>0.32332649507011108</v>
          </cell>
          <cell r="AL42">
            <v>0.29290121677944841</v>
          </cell>
          <cell r="AM42">
            <v>0.29425928125168938</v>
          </cell>
          <cell r="AN42">
            <v>0.28715456302996117</v>
          </cell>
          <cell r="AO42">
            <v>0.29286177244726608</v>
          </cell>
          <cell r="AP42">
            <v>0.29968205049867441</v>
          </cell>
          <cell r="AQ42">
            <v>0.29267622044958819</v>
          </cell>
          <cell r="AR42">
            <v>0.2925120152487643</v>
          </cell>
          <cell r="AS42">
            <v>0.29169159780543041</v>
          </cell>
          <cell r="AT42">
            <v>0.29317878753187437</v>
          </cell>
          <cell r="AU42">
            <v>0.30440464567972603</v>
          </cell>
          <cell r="AV42">
            <v>0.30296687981661641</v>
          </cell>
          <cell r="AW42">
            <v>0.29325787855577629</v>
          </cell>
        </row>
        <row r="43">
          <cell r="Z43">
            <v>0.31476978001304112</v>
          </cell>
          <cell r="AA43">
            <v>0.31642608000965883</v>
          </cell>
          <cell r="AB43">
            <v>0.29976180775146499</v>
          </cell>
          <cell r="AC43">
            <v>0.30253726797093022</v>
          </cell>
          <cell r="AD43">
            <v>0.30991013840840798</v>
          </cell>
          <cell r="AE43">
            <v>0.31146158058147227</v>
          </cell>
          <cell r="AF43">
            <v>0.30332198338964622</v>
          </cell>
          <cell r="AG43">
            <v>0.31497845136171537</v>
          </cell>
          <cell r="AH43">
            <v>0.3082821473571582</v>
          </cell>
          <cell r="AI43">
            <v>0.30575136073919379</v>
          </cell>
          <cell r="AJ43">
            <v>0.31323379442372801</v>
          </cell>
          <cell r="AK43">
            <v>0.31718153779488562</v>
          </cell>
          <cell r="AL43">
            <v>0.29382467497214793</v>
          </cell>
          <cell r="AM43">
            <v>0.29530119213089873</v>
          </cell>
          <cell r="AN43">
            <v>0.30127338279009291</v>
          </cell>
          <cell r="AO43">
            <v>0.29294293612760702</v>
          </cell>
          <cell r="AP43">
            <v>0.29431799940498787</v>
          </cell>
          <cell r="AQ43">
            <v>0.29526223698067311</v>
          </cell>
          <cell r="AR43">
            <v>0.28983257141556629</v>
          </cell>
          <cell r="AS43">
            <v>0.29904078950883811</v>
          </cell>
          <cell r="AT43">
            <v>0.29593164023843871</v>
          </cell>
          <cell r="AU43">
            <v>0.29587675179386752</v>
          </cell>
          <cell r="AV43">
            <v>0.29750123367686998</v>
          </cell>
          <cell r="AW43">
            <v>0.3006309465445845</v>
          </cell>
        </row>
        <row r="44">
          <cell r="Z44">
            <v>0.31364539216786552</v>
          </cell>
          <cell r="AA44">
            <v>0.31759098557466492</v>
          </cell>
          <cell r="AB44">
            <v>0.3121748959765685</v>
          </cell>
          <cell r="AC44">
            <v>0.30317764631824878</v>
          </cell>
          <cell r="AD44">
            <v>0.30826447582997468</v>
          </cell>
          <cell r="AE44">
            <v>0.31033625045317542</v>
          </cell>
          <cell r="AF44">
            <v>0.30940962776450642</v>
          </cell>
          <cell r="AG44">
            <v>0.3143870124839363</v>
          </cell>
          <cell r="AH44">
            <v>0.30545704730938328</v>
          </cell>
          <cell r="AI44">
            <v>0.30453845092106763</v>
          </cell>
          <cell r="AJ44">
            <v>0.31122940697287671</v>
          </cell>
          <cell r="AK44">
            <v>0.3121071496990675</v>
          </cell>
          <cell r="AL44">
            <v>0.29447048934078812</v>
          </cell>
          <cell r="AM44">
            <v>0.29163384688249028</v>
          </cell>
          <cell r="AN44">
            <v>0.29880042874529272</v>
          </cell>
          <cell r="AO44">
            <v>0.29182102205288019</v>
          </cell>
          <cell r="AP44">
            <v>0.30232536814790822</v>
          </cell>
          <cell r="AQ44">
            <v>0.29458923503284329</v>
          </cell>
          <cell r="AR44">
            <v>0.28930328297801522</v>
          </cell>
          <cell r="AS44">
            <v>0.30003051467367148</v>
          </cell>
          <cell r="AT44">
            <v>0.2944685238034454</v>
          </cell>
          <cell r="AU44">
            <v>0.29658265137938422</v>
          </cell>
          <cell r="AV44">
            <v>0.29810771316481038</v>
          </cell>
          <cell r="AW44">
            <v>0.30150701126518947</v>
          </cell>
        </row>
        <row r="45">
          <cell r="Z45">
            <v>0.31300443019265972</v>
          </cell>
          <cell r="AA45">
            <v>0.31755770042800668</v>
          </cell>
          <cell r="AB45">
            <v>0.3140164607069012</v>
          </cell>
          <cell r="AC45">
            <v>0.30911903958675457</v>
          </cell>
          <cell r="AD45">
            <v>0.30371100683785651</v>
          </cell>
          <cell r="AE45">
            <v>0.31050136124330252</v>
          </cell>
          <cell r="AF45">
            <v>0.30805132710067479</v>
          </cell>
          <cell r="AG45">
            <v>0.31463066442530341</v>
          </cell>
          <cell r="AH45">
            <v>0.30330334710171197</v>
          </cell>
          <cell r="AI45">
            <v>0.30330025160068652</v>
          </cell>
          <cell r="AJ45">
            <v>0.31160311197381613</v>
          </cell>
          <cell r="AK45">
            <v>0.31191170934114709</v>
          </cell>
          <cell r="AL45">
            <v>0.29635694041422761</v>
          </cell>
          <cell r="AM45">
            <v>0.29233874528114118</v>
          </cell>
          <cell r="AN45">
            <v>0.30094236455945539</v>
          </cell>
          <cell r="AO45">
            <v>0.29258956926855761</v>
          </cell>
          <cell r="AP45">
            <v>0.30336530250100863</v>
          </cell>
          <cell r="AQ45">
            <v>0.2929433109131937</v>
          </cell>
          <cell r="AR45">
            <v>0.28918816759008981</v>
          </cell>
          <cell r="AS45">
            <v>0.30380300101631491</v>
          </cell>
          <cell r="AT45">
            <v>0.29381790312132161</v>
          </cell>
          <cell r="AU45">
            <v>0.29985388345013042</v>
          </cell>
          <cell r="AV45">
            <v>0.29897010753822439</v>
          </cell>
          <cell r="AW45">
            <v>0.30301870005787951</v>
          </cell>
        </row>
        <row r="46">
          <cell r="Z46">
            <v>0.31172357924358413</v>
          </cell>
          <cell r="AA46">
            <v>0.31709251724834392</v>
          </cell>
          <cell r="AB46">
            <v>0.31527314831002629</v>
          </cell>
          <cell r="AC46">
            <v>0.31160673724212973</v>
          </cell>
          <cell r="AD46">
            <v>0.31466179576637698</v>
          </cell>
          <cell r="AE46">
            <v>0.30074369922561572</v>
          </cell>
          <cell r="AF46">
            <v>0.30455677782679702</v>
          </cell>
          <cell r="AG46">
            <v>0.31245856249768811</v>
          </cell>
          <cell r="AH46">
            <v>0.30330661816738658</v>
          </cell>
          <cell r="AI46">
            <v>0.30479014362435503</v>
          </cell>
          <cell r="AJ46">
            <v>0.3092987714052548</v>
          </cell>
          <cell r="AK46">
            <v>0.3113654208429073</v>
          </cell>
          <cell r="AL46">
            <v>0.29703436800930999</v>
          </cell>
          <cell r="AM46">
            <v>0.29575557627399668</v>
          </cell>
          <cell r="AN46">
            <v>0.30495531878725252</v>
          </cell>
          <cell r="AO46">
            <v>0.294244385914674</v>
          </cell>
          <cell r="AP46">
            <v>0.3034055440965705</v>
          </cell>
          <cell r="AQ46">
            <v>0.29557920921163289</v>
          </cell>
          <cell r="AR46">
            <v>0.29031127614768298</v>
          </cell>
          <cell r="AS46">
            <v>0.30937432943181198</v>
          </cell>
          <cell r="AT46">
            <v>0.29562422856244719</v>
          </cell>
          <cell r="AU46">
            <v>0.301980996601656</v>
          </cell>
          <cell r="AV46">
            <v>0.29965204178183369</v>
          </cell>
          <cell r="AW46">
            <v>0.30609211751188342</v>
          </cell>
        </row>
        <row r="47">
          <cell r="Z47">
            <v>0.31132032208065702</v>
          </cell>
          <cell r="AA47">
            <v>0.3162599222157319</v>
          </cell>
          <cell r="AB47">
            <v>0.31727929541719641</v>
          </cell>
          <cell r="AC47">
            <v>0.31365890610572128</v>
          </cell>
          <cell r="AD47">
            <v>0.31890607233102919</v>
          </cell>
          <cell r="AE47">
            <v>0.3209967476424429</v>
          </cell>
          <cell r="AF47">
            <v>0.30844698259428122</v>
          </cell>
          <cell r="AG47">
            <v>0.30491571113793647</v>
          </cell>
          <cell r="AH47">
            <v>0.3044215529509729</v>
          </cell>
          <cell r="AI47">
            <v>0.30620359161589827</v>
          </cell>
          <cell r="AJ47">
            <v>0.30602758573830502</v>
          </cell>
          <cell r="AK47">
            <v>0.31130511622219542</v>
          </cell>
          <cell r="AL47">
            <v>0.29778403199895292</v>
          </cell>
          <cell r="AM47">
            <v>0.29964333322965608</v>
          </cell>
          <cell r="AN47">
            <v>0.30549148582562452</v>
          </cell>
          <cell r="AO47">
            <v>0.2970994184136182</v>
          </cell>
          <cell r="AP47">
            <v>0.30252199898275572</v>
          </cell>
          <cell r="AQ47">
            <v>0.29849636079137931</v>
          </cell>
          <cell r="AR47">
            <v>0.29267141845098837</v>
          </cell>
          <cell r="AS47">
            <v>0.31213145941802939</v>
          </cell>
          <cell r="AT47">
            <v>0.29585516132342388</v>
          </cell>
          <cell r="AU47">
            <v>0.30317290122479362</v>
          </cell>
          <cell r="AV47">
            <v>0.29849308871024371</v>
          </cell>
          <cell r="AW47">
            <v>0.3059734193144063</v>
          </cell>
        </row>
        <row r="48">
          <cell r="Z48">
            <v>0.31109432023632932</v>
          </cell>
          <cell r="AA48">
            <v>0.31534669639251572</v>
          </cell>
          <cell r="AB48">
            <v>0.3175913475626348</v>
          </cell>
          <cell r="AC48">
            <v>0.31272028898236481</v>
          </cell>
          <cell r="AD48">
            <v>0.31964687852958301</v>
          </cell>
          <cell r="AE48">
            <v>0.32079819012882638</v>
          </cell>
          <cell r="AF48">
            <v>0.29712434510058711</v>
          </cell>
          <cell r="AG48">
            <v>0.30939189939354361</v>
          </cell>
          <cell r="AH48">
            <v>0.30713347260154961</v>
          </cell>
          <cell r="AI48">
            <v>0.29907725693769799</v>
          </cell>
          <cell r="AJ48">
            <v>0.30183176869187062</v>
          </cell>
          <cell r="AK48">
            <v>0.31062767291584981</v>
          </cell>
          <cell r="AL48">
            <v>0.29727298931920271</v>
          </cell>
          <cell r="AM48">
            <v>0.29828987446293748</v>
          </cell>
          <cell r="AN48">
            <v>0.30693226536150042</v>
          </cell>
          <cell r="AO48">
            <v>0.2962020613446375</v>
          </cell>
          <cell r="AP48">
            <v>0.29811674244458147</v>
          </cell>
          <cell r="AQ48">
            <v>0.30007423068879219</v>
          </cell>
          <cell r="AR48">
            <v>0.2951782077445666</v>
          </cell>
          <cell r="AS48">
            <v>0.3107516490301005</v>
          </cell>
          <cell r="AT48">
            <v>0.29464196877995252</v>
          </cell>
          <cell r="AU48">
            <v>0.30231559291392518</v>
          </cell>
          <cell r="AV48">
            <v>0.29685971605640621</v>
          </cell>
          <cell r="AW48">
            <v>0.30182028369286101</v>
          </cell>
        </row>
        <row r="49">
          <cell r="Z49">
            <v>0.31096375173110358</v>
          </cell>
          <cell r="AA49">
            <v>0.31507766378530888</v>
          </cell>
          <cell r="AB49">
            <v>0.31549346258775179</v>
          </cell>
          <cell r="AC49">
            <v>0.3111235725715174</v>
          </cell>
          <cell r="AD49">
            <v>0.3181067715110677</v>
          </cell>
          <cell r="AE49">
            <v>0.31867869699944801</v>
          </cell>
          <cell r="AF49">
            <v>0.29876524703793672</v>
          </cell>
          <cell r="AG49">
            <v>0.31093655578735002</v>
          </cell>
          <cell r="AH49">
            <v>0.2952972890730382</v>
          </cell>
          <cell r="AI49">
            <v>0.29991375341169502</v>
          </cell>
          <cell r="AJ49">
            <v>0.29958508088911417</v>
          </cell>
          <cell r="AK49">
            <v>0.3092357623452171</v>
          </cell>
          <cell r="AL49">
            <v>0.2961760733698191</v>
          </cell>
          <cell r="AM49">
            <v>0.29314400697351423</v>
          </cell>
          <cell r="AN49">
            <v>0.3084979274614631</v>
          </cell>
          <cell r="AO49">
            <v>0.29452196359569499</v>
          </cell>
          <cell r="AP49">
            <v>0.292849406565655</v>
          </cell>
          <cell r="AQ49">
            <v>0.300857858544606</v>
          </cell>
          <cell r="AR49">
            <v>0.29637816109215248</v>
          </cell>
          <cell r="AS49">
            <v>0.30543206449088078</v>
          </cell>
          <cell r="AT49">
            <v>0.29119583236354651</v>
          </cell>
          <cell r="AU49">
            <v>0.30427698626849881</v>
          </cell>
          <cell r="AV49">
            <v>0.29810318012401132</v>
          </cell>
          <cell r="AW49">
            <v>0.29894173748519409</v>
          </cell>
        </row>
        <row r="50">
          <cell r="AL50">
            <v>0.29736968441219902</v>
          </cell>
          <cell r="AM50">
            <v>0.29169913112444862</v>
          </cell>
          <cell r="AN50">
            <v>0.3071659422545383</v>
          </cell>
          <cell r="AO50">
            <v>0.29469787570300437</v>
          </cell>
          <cell r="AP50">
            <v>0.28888731875144719</v>
          </cell>
          <cell r="AQ50">
            <v>0.300052226999309</v>
          </cell>
          <cell r="AR50">
            <v>0.29753871403324672</v>
          </cell>
          <cell r="AS50">
            <v>0.30142594600421968</v>
          </cell>
          <cell r="AT50">
            <v>0.29253028136992792</v>
          </cell>
          <cell r="AU50">
            <v>0.30257609195664947</v>
          </cell>
          <cell r="AV50">
            <v>0.30052458357041228</v>
          </cell>
          <cell r="AW50">
            <v>0.29763052294037828</v>
          </cell>
          <cell r="AX50">
            <v>0.29435458017369648</v>
          </cell>
          <cell r="AY50">
            <v>0.28906667563230842</v>
          </cell>
          <cell r="AZ50">
            <v>0.2907326654799382</v>
          </cell>
          <cell r="BA50">
            <v>0.29219780804498657</v>
          </cell>
          <cell r="BB50">
            <v>0.29201255182873542</v>
          </cell>
          <cell r="BC50">
            <v>0.29203473696979432</v>
          </cell>
          <cell r="BD50">
            <v>0.29056326787248199</v>
          </cell>
          <cell r="BE50">
            <v>0.29439082666469352</v>
          </cell>
          <cell r="BF50">
            <v>0.29126585366151292</v>
          </cell>
          <cell r="BG50">
            <v>0.2948037494153537</v>
          </cell>
          <cell r="BH50">
            <v>0.29099213143333708</v>
          </cell>
          <cell r="BI50">
            <v>0.29040806286703258</v>
          </cell>
        </row>
        <row r="51">
          <cell r="AL51">
            <v>0.29013689235672002</v>
          </cell>
          <cell r="AM51">
            <v>0.2930583866620039</v>
          </cell>
          <cell r="AN51">
            <v>0.3048245925668675</v>
          </cell>
          <cell r="AO51">
            <v>0.29660556830220119</v>
          </cell>
          <cell r="AP51">
            <v>0.29136530063013738</v>
          </cell>
          <cell r="AQ51">
            <v>0.30008954991188441</v>
          </cell>
          <cell r="AR51">
            <v>0.29748255763008269</v>
          </cell>
          <cell r="AS51">
            <v>0.29682543665572281</v>
          </cell>
          <cell r="AT51">
            <v>0.29471488178294147</v>
          </cell>
          <cell r="AU51">
            <v>0.30170643382800078</v>
          </cell>
          <cell r="AV51">
            <v>0.30072443872130372</v>
          </cell>
          <cell r="AW51">
            <v>0.29638635193082019</v>
          </cell>
          <cell r="AX51">
            <v>0.29692942243709231</v>
          </cell>
          <cell r="AY51">
            <v>0.29662096586794551</v>
          </cell>
          <cell r="AZ51">
            <v>0.29671341607395152</v>
          </cell>
          <cell r="BA51">
            <v>0.2967982789812556</v>
          </cell>
          <cell r="BB51">
            <v>0.29678736188869481</v>
          </cell>
          <cell r="BC51">
            <v>0.29678866638373358</v>
          </cell>
          <cell r="BD51">
            <v>0.29670382090389891</v>
          </cell>
          <cell r="BE51">
            <v>0.29693169068287878</v>
          </cell>
          <cell r="BF51">
            <v>0.2967439089482603</v>
          </cell>
          <cell r="BG51">
            <v>0.29695768202780859</v>
          </cell>
          <cell r="BH51">
            <v>0.2967281994512736</v>
          </cell>
          <cell r="BI51">
            <v>0.29669506866893608</v>
          </cell>
        </row>
        <row r="52">
          <cell r="AL52">
            <v>0.28612955167428528</v>
          </cell>
          <cell r="AM52">
            <v>0.29357183558781169</v>
          </cell>
          <cell r="AN52">
            <v>0.30320248140812789</v>
          </cell>
          <cell r="AO52">
            <v>0.29545309481333892</v>
          </cell>
          <cell r="AP52">
            <v>0.2912064324698278</v>
          </cell>
          <cell r="AQ52">
            <v>0.29861881223766351</v>
          </cell>
          <cell r="AR52">
            <v>0.29665225696665531</v>
          </cell>
          <cell r="AS52">
            <v>0.29329732467920261</v>
          </cell>
          <cell r="AT52">
            <v>0.2910314483729981</v>
          </cell>
          <cell r="AU52">
            <v>0.29994923906652038</v>
          </cell>
          <cell r="AV52">
            <v>0.2988010579523464</v>
          </cell>
          <cell r="AW52">
            <v>0.29446749807520572</v>
          </cell>
          <cell r="AX52">
            <v>0.28921288674433709</v>
          </cell>
          <cell r="AY52">
            <v>0.292246067677497</v>
          </cell>
          <cell r="AZ52">
            <v>0.29007197296492421</v>
          </cell>
          <cell r="BA52">
            <v>0.29314414322534132</v>
          </cell>
          <cell r="BB52">
            <v>0.29252670626113031</v>
          </cell>
          <cell r="BC52">
            <v>0.29025773455564008</v>
          </cell>
          <cell r="BD52">
            <v>0.29035606738689468</v>
          </cell>
          <cell r="BE52">
            <v>0.29259491600079368</v>
          </cell>
          <cell r="BF52">
            <v>0.29085864082407509</v>
          </cell>
          <cell r="BG52">
            <v>0.29027154496645108</v>
          </cell>
          <cell r="BH52">
            <v>0.29291205251613778</v>
          </cell>
          <cell r="BI52">
            <v>0.29348665086429088</v>
          </cell>
        </row>
        <row r="53">
          <cell r="AL53">
            <v>0.29087543444619829</v>
          </cell>
          <cell r="AM53">
            <v>0.28598363398078391</v>
          </cell>
          <cell r="AN53">
            <v>0.29593531970070358</v>
          </cell>
          <cell r="AO53">
            <v>0.29326207145247718</v>
          </cell>
          <cell r="AP53">
            <v>0.28788628835805408</v>
          </cell>
          <cell r="AQ53">
            <v>0.29287611290151733</v>
          </cell>
          <cell r="AR53">
            <v>0.29599957228827051</v>
          </cell>
          <cell r="AS53">
            <v>0.29083758879366522</v>
          </cell>
          <cell r="AT53">
            <v>0.2892054702574911</v>
          </cell>
          <cell r="AU53">
            <v>0.2977253699918832</v>
          </cell>
          <cell r="AV53">
            <v>0.29691538258744993</v>
          </cell>
          <cell r="AW53">
            <v>0.2949360993984258</v>
          </cell>
          <cell r="AX53">
            <v>0.29069979138274338</v>
          </cell>
          <cell r="AY53">
            <v>0.292949368898823</v>
          </cell>
          <cell r="AZ53">
            <v>0.29329163944734121</v>
          </cell>
          <cell r="BA53">
            <v>0.2932096488568609</v>
          </cell>
          <cell r="BB53">
            <v>0.29036357138751151</v>
          </cell>
          <cell r="BC53">
            <v>0.29191359141370088</v>
          </cell>
          <cell r="BD53">
            <v>0.29385794036717339</v>
          </cell>
          <cell r="BE53">
            <v>0.29007565157395282</v>
          </cell>
          <cell r="BF53">
            <v>0.29026130280957507</v>
          </cell>
          <cell r="BG53">
            <v>0.29305722408317059</v>
          </cell>
          <cell r="BH53">
            <v>0.28968533327988422</v>
          </cell>
          <cell r="BI53">
            <v>0.2907310805578987</v>
          </cell>
        </row>
        <row r="54">
          <cell r="AL54">
            <v>0.29667318353571542</v>
          </cell>
          <cell r="AM54">
            <v>0.29593782464302981</v>
          </cell>
          <cell r="AN54">
            <v>0.29218077295399242</v>
          </cell>
          <cell r="AO54">
            <v>0.29385419422966158</v>
          </cell>
          <cell r="AP54">
            <v>0.28900161116035211</v>
          </cell>
          <cell r="AQ54">
            <v>0.28993103488872318</v>
          </cell>
          <cell r="AR54">
            <v>0.29470439578980601</v>
          </cell>
          <cell r="AS54">
            <v>0.29134436883213383</v>
          </cell>
          <cell r="AT54">
            <v>0.29005089231947562</v>
          </cell>
          <cell r="AU54">
            <v>0.29598068413376138</v>
          </cell>
          <cell r="AV54">
            <v>0.29697430381819351</v>
          </cell>
          <cell r="AW54">
            <v>0.29557269513953138</v>
          </cell>
          <cell r="AX54">
            <v>0.28992919211406248</v>
          </cell>
          <cell r="AY54">
            <v>0.29088744748947892</v>
          </cell>
          <cell r="AZ54">
            <v>0.29078688293034533</v>
          </cell>
          <cell r="BA54">
            <v>0.2888635954199133</v>
          </cell>
          <cell r="BB54">
            <v>0.29067600758033751</v>
          </cell>
          <cell r="BC54">
            <v>0.2901873012808372</v>
          </cell>
          <cell r="BD54">
            <v>0.28987524243289697</v>
          </cell>
          <cell r="BE54">
            <v>0.28894889743944308</v>
          </cell>
          <cell r="BF54">
            <v>0.29074316811471212</v>
          </cell>
          <cell r="BG54">
            <v>0.29208164074274162</v>
          </cell>
          <cell r="BH54">
            <v>0.29533714502511321</v>
          </cell>
          <cell r="BI54">
            <v>0.28870205825415202</v>
          </cell>
        </row>
        <row r="55">
          <cell r="AL55">
            <v>0.2987995582231559</v>
          </cell>
          <cell r="AM55">
            <v>0.29174720478440841</v>
          </cell>
          <cell r="AN55">
            <v>0.29696634270040623</v>
          </cell>
          <cell r="AO55">
            <v>0.29202080364003752</v>
          </cell>
          <cell r="AP55">
            <v>0.29570836761979619</v>
          </cell>
          <cell r="AQ55">
            <v>0.29239302281069729</v>
          </cell>
          <cell r="AR55">
            <v>0.296544022985747</v>
          </cell>
          <cell r="AS55">
            <v>0.29828936658979671</v>
          </cell>
          <cell r="AT55">
            <v>0.29134292617596258</v>
          </cell>
          <cell r="AU55">
            <v>0.29827956040626691</v>
          </cell>
          <cell r="AV55">
            <v>0.29821726708318402</v>
          </cell>
          <cell r="AW55">
            <v>0.29605132166044462</v>
          </cell>
          <cell r="AX55">
            <v>0.29243939881054321</v>
          </cell>
          <cell r="AY55">
            <v>0.29131420465556829</v>
          </cell>
          <cell r="AZ55">
            <v>0.29084903336977391</v>
          </cell>
          <cell r="BA55">
            <v>0.29089532961991488</v>
          </cell>
          <cell r="BB55">
            <v>0.29256276566829809</v>
          </cell>
          <cell r="BC55">
            <v>0.29193353138209388</v>
          </cell>
          <cell r="BD55">
            <v>0.29185197100477739</v>
          </cell>
          <cell r="BE55">
            <v>0.28912290388559708</v>
          </cell>
          <cell r="BF55">
            <v>0.29099908703963479</v>
          </cell>
          <cell r="BG55">
            <v>0.29234614755685212</v>
          </cell>
          <cell r="BH55">
            <v>0.29109561102061687</v>
          </cell>
          <cell r="BI55">
            <v>0.29188612904095268</v>
          </cell>
        </row>
        <row r="56">
          <cell r="AL56">
            <v>0.29943907847886908</v>
          </cell>
          <cell r="AM56">
            <v>0.29106484216249862</v>
          </cell>
          <cell r="AN56">
            <v>0.29234921584172552</v>
          </cell>
          <cell r="AO56">
            <v>0.29202817511055928</v>
          </cell>
          <cell r="AP56">
            <v>0.29460406208478901</v>
          </cell>
          <cell r="AQ56">
            <v>0.29135907229387409</v>
          </cell>
          <cell r="AR56">
            <v>0.30320800944436532</v>
          </cell>
          <cell r="AS56">
            <v>0.30798941699466797</v>
          </cell>
          <cell r="AT56">
            <v>0.2964893745857935</v>
          </cell>
          <cell r="AU56">
            <v>0.30469572132474132</v>
          </cell>
          <cell r="AV56">
            <v>0.30265790583653518</v>
          </cell>
          <cell r="AW56">
            <v>0.29996565471499947</v>
          </cell>
          <cell r="AX56">
            <v>0.29179706811510259</v>
          </cell>
          <cell r="AY56">
            <v>0.2906617190689712</v>
          </cell>
          <cell r="AZ56">
            <v>0.28997180654176402</v>
          </cell>
          <cell r="BA56">
            <v>0.29210337807128128</v>
          </cell>
          <cell r="BB56">
            <v>0.29306895917737291</v>
          </cell>
          <cell r="BC56">
            <v>0.2913041477145864</v>
          </cell>
          <cell r="BD56">
            <v>0.29141923295310779</v>
          </cell>
          <cell r="BE56">
            <v>0.29006414002978997</v>
          </cell>
          <cell r="BF56">
            <v>0.29115803876340501</v>
          </cell>
          <cell r="BG56">
            <v>0.29176979586226648</v>
          </cell>
          <cell r="BH56">
            <v>0.29091679099245887</v>
          </cell>
          <cell r="BI56">
            <v>0.29078391855316732</v>
          </cell>
        </row>
        <row r="57">
          <cell r="AL57">
            <v>0.30105615340273911</v>
          </cell>
          <cell r="AM57">
            <v>0.29044610637798318</v>
          </cell>
          <cell r="AN57">
            <v>0.29362759667078842</v>
          </cell>
          <cell r="AO57">
            <v>0.29079943992523999</v>
          </cell>
          <cell r="AP57">
            <v>0.29004043717567363</v>
          </cell>
          <cell r="AQ57">
            <v>0.29481391292410269</v>
          </cell>
          <cell r="AR57">
            <v>0.29024602435859492</v>
          </cell>
          <cell r="AS57">
            <v>0.31611468666136122</v>
          </cell>
          <cell r="AT57">
            <v>0.30175964590676468</v>
          </cell>
          <cell r="AU57">
            <v>0.31236397095491891</v>
          </cell>
          <cell r="AV57">
            <v>0.30528230227327879</v>
          </cell>
          <cell r="AW57">
            <v>0.3084438501936439</v>
          </cell>
          <cell r="AX57">
            <v>0.29267389037510289</v>
          </cell>
          <cell r="AY57">
            <v>0.29077989722380398</v>
          </cell>
          <cell r="AZ57">
            <v>0.29046199133851131</v>
          </cell>
          <cell r="BA57">
            <v>0.292977000825631</v>
          </cell>
          <cell r="BB57">
            <v>0.29421462758740508</v>
          </cell>
          <cell r="BC57">
            <v>0.29187935771814683</v>
          </cell>
          <cell r="BD57">
            <v>0.29104580595064827</v>
          </cell>
          <cell r="BE57">
            <v>0.29177063586249469</v>
          </cell>
          <cell r="BF57">
            <v>0.29217542694241527</v>
          </cell>
          <cell r="BG57">
            <v>0.29202136635789538</v>
          </cell>
          <cell r="BH57">
            <v>0.29019117259148269</v>
          </cell>
          <cell r="BI57">
            <v>0.28926586886419592</v>
          </cell>
        </row>
        <row r="58">
          <cell r="AL58">
            <v>0.30190693989164558</v>
          </cell>
          <cell r="AM58">
            <v>0.29036565739346648</v>
          </cell>
          <cell r="AN58">
            <v>0.29375814745050732</v>
          </cell>
          <cell r="AO58">
            <v>0.29071513349948702</v>
          </cell>
          <cell r="AP58">
            <v>0.29278398040647252</v>
          </cell>
          <cell r="AQ58">
            <v>0.29464742474839439</v>
          </cell>
          <cell r="AR58">
            <v>0.29077719722493328</v>
          </cell>
          <cell r="AS58">
            <v>0.28871232158995008</v>
          </cell>
          <cell r="AT58">
            <v>0.30237503446836289</v>
          </cell>
          <cell r="AU58">
            <v>0.31493330185188467</v>
          </cell>
          <cell r="AV58">
            <v>0.30474432976050198</v>
          </cell>
          <cell r="AW58">
            <v>0.30960059758253589</v>
          </cell>
          <cell r="AX58">
            <v>0.29268134769818449</v>
          </cell>
          <cell r="AY58">
            <v>0.29110646246557031</v>
          </cell>
          <cell r="AZ58">
            <v>0.29014781848274313</v>
          </cell>
          <cell r="BA58">
            <v>0.29253108474965961</v>
          </cell>
          <cell r="BB58">
            <v>0.29452851640281419</v>
          </cell>
          <cell r="BC58">
            <v>0.29216633536275888</v>
          </cell>
          <cell r="BD58">
            <v>0.29074995351236782</v>
          </cell>
          <cell r="BE58">
            <v>0.29214931071508038</v>
          </cell>
          <cell r="BF58">
            <v>0.29168868607853787</v>
          </cell>
          <cell r="BG58">
            <v>0.29054337710162231</v>
          </cell>
          <cell r="BH58">
            <v>0.28956212419724708</v>
          </cell>
          <cell r="BI58">
            <v>0.28833137214653032</v>
          </cell>
        </row>
        <row r="59">
          <cell r="AL59">
            <v>0.30210019283448147</v>
          </cell>
          <cell r="AM59">
            <v>0.28957265981327379</v>
          </cell>
          <cell r="AN59">
            <v>0.2934790600524893</v>
          </cell>
          <cell r="AO59">
            <v>0.29001742796351332</v>
          </cell>
          <cell r="AP59">
            <v>0.29479483744315138</v>
          </cell>
          <cell r="AQ59">
            <v>0.29277419662887599</v>
          </cell>
          <cell r="AR59">
            <v>0.28964928099199472</v>
          </cell>
          <cell r="AS59">
            <v>0.29456073526209842</v>
          </cell>
          <cell r="AT59">
            <v>0.2895140391113683</v>
          </cell>
          <cell r="AU59">
            <v>0.3112987962048101</v>
          </cell>
          <cell r="AV59">
            <v>0.30819415108661591</v>
          </cell>
          <cell r="AW59">
            <v>0.30728787602777741</v>
          </cell>
          <cell r="AX59">
            <v>0.2917127226925037</v>
          </cell>
          <cell r="AY59">
            <v>0.29170559498130222</v>
          </cell>
          <cell r="AZ59">
            <v>0.29106199485331657</v>
          </cell>
          <cell r="BA59">
            <v>0.29212487122839292</v>
          </cell>
          <cell r="BB59">
            <v>0.29565480554904022</v>
          </cell>
          <cell r="BC59">
            <v>0.29277826339305379</v>
          </cell>
          <cell r="BD59">
            <v>0.2909968323475105</v>
          </cell>
          <cell r="BE59">
            <v>0.29292222443298249</v>
          </cell>
          <cell r="BF59">
            <v>0.29304988438227508</v>
          </cell>
          <cell r="BG59">
            <v>0.28960959485661197</v>
          </cell>
          <cell r="BH59">
            <v>0.29057544882512121</v>
          </cell>
          <cell r="BI59">
            <v>0.2892726640296403</v>
          </cell>
        </row>
        <row r="60">
          <cell r="AL60">
            <v>0.30154775244389193</v>
          </cell>
          <cell r="AM60">
            <v>0.29015637110505532</v>
          </cell>
          <cell r="AN60">
            <v>0.29428958751162038</v>
          </cell>
          <cell r="AO60">
            <v>0.29118025063740988</v>
          </cell>
          <cell r="AP60">
            <v>0.29545220967136948</v>
          </cell>
          <cell r="AQ60">
            <v>0.29675264528743622</v>
          </cell>
          <cell r="AR60">
            <v>0.2903435586330016</v>
          </cell>
          <cell r="AS60">
            <v>0.286351657671362</v>
          </cell>
          <cell r="AT60">
            <v>0.29588628345962931</v>
          </cell>
          <cell r="AU60">
            <v>0.2961502409194337</v>
          </cell>
          <cell r="AV60">
            <v>0.30785642675599639</v>
          </cell>
          <cell r="AW60">
            <v>0.3049338624615594</v>
          </cell>
          <cell r="AX60">
            <v>0.29190701826196958</v>
          </cell>
          <cell r="AY60">
            <v>0.29291127328195982</v>
          </cell>
          <cell r="AZ60">
            <v>0.29199654108896911</v>
          </cell>
          <cell r="BA60">
            <v>0.29184490431555699</v>
          </cell>
          <cell r="BB60">
            <v>0.29647610651356432</v>
          </cell>
          <cell r="BC60">
            <v>0.29464042946633823</v>
          </cell>
          <cell r="BD60">
            <v>0.2928455886688241</v>
          </cell>
          <cell r="BE60">
            <v>0.2938736282263642</v>
          </cell>
          <cell r="BF60">
            <v>0.29491316043941701</v>
          </cell>
          <cell r="BG60">
            <v>0.28974521528639569</v>
          </cell>
          <cell r="BH60">
            <v>0.29306902348770458</v>
          </cell>
          <cell r="BI60">
            <v>0.29049751145857727</v>
          </cell>
        </row>
        <row r="61">
          <cell r="AL61">
            <v>0.3008121910002276</v>
          </cell>
          <cell r="AM61">
            <v>0.29207621468510131</v>
          </cell>
          <cell r="AN61">
            <v>0.29560574249409222</v>
          </cell>
          <cell r="AO61">
            <v>0.29163682095630489</v>
          </cell>
          <cell r="AP61">
            <v>0.29763430617804287</v>
          </cell>
          <cell r="AQ61">
            <v>0.3017121536797211</v>
          </cell>
          <cell r="AR61">
            <v>0.29449465488861498</v>
          </cell>
          <cell r="AS61">
            <v>0.29366207758229712</v>
          </cell>
          <cell r="AT61">
            <v>0.29054270892695022</v>
          </cell>
          <cell r="AU61">
            <v>0.28850543974045911</v>
          </cell>
          <cell r="AV61">
            <v>0.29793772657405287</v>
          </cell>
          <cell r="AW61">
            <v>0.30122991728603749</v>
          </cell>
          <cell r="AX61">
            <v>0.29342223853049038</v>
          </cell>
          <cell r="AY61">
            <v>0.29456288648120749</v>
          </cell>
          <cell r="AZ61">
            <v>0.29295852894953173</v>
          </cell>
          <cell r="BA61">
            <v>0.29176996605542371</v>
          </cell>
          <cell r="BB61">
            <v>0.2968265523404332</v>
          </cell>
          <cell r="BC61">
            <v>0.29601260333812901</v>
          </cell>
          <cell r="BD61">
            <v>0.29419569815290841</v>
          </cell>
          <cell r="BE61">
            <v>0.29432365267065042</v>
          </cell>
          <cell r="BF61">
            <v>0.29561568434885921</v>
          </cell>
          <cell r="BG61">
            <v>0.2892331738764074</v>
          </cell>
          <cell r="BH61">
            <v>0.29403821759755289</v>
          </cell>
          <cell r="BI61">
            <v>0.29126491614232008</v>
          </cell>
        </row>
        <row r="62">
          <cell r="AX62">
            <v>0.29340238482330261</v>
          </cell>
          <cell r="AY62">
            <v>0.29444968729004362</v>
          </cell>
          <cell r="AZ62">
            <v>0.29405581344412901</v>
          </cell>
          <cell r="BA62">
            <v>0.29216207628613422</v>
          </cell>
          <cell r="BB62">
            <v>0.29781058928865389</v>
          </cell>
          <cell r="BC62">
            <v>0.29679077735799619</v>
          </cell>
          <cell r="BD62">
            <v>0.29492199698007288</v>
          </cell>
          <cell r="BE62">
            <v>0.29510719125331308</v>
          </cell>
          <cell r="BF62">
            <v>0.29585105778035431</v>
          </cell>
          <cell r="BG62">
            <v>0.28885847783206092</v>
          </cell>
          <cell r="BH62">
            <v>0.29378317389938441</v>
          </cell>
          <cell r="BI62">
            <v>0.29205490865343559</v>
          </cell>
          <cell r="BJ62">
            <v>0.30288190201269438</v>
          </cell>
          <cell r="BK62">
            <v>0.30166585494184039</v>
          </cell>
          <cell r="BL62">
            <v>0.29912336842578419</v>
          </cell>
          <cell r="BM62">
            <v>0.30274978043534578</v>
          </cell>
          <cell r="BN62">
            <v>0.3075391522430066</v>
          </cell>
          <cell r="BO62">
            <v>0.30035689512955621</v>
          </cell>
          <cell r="BP62">
            <v>0.30246327248636518</v>
          </cell>
          <cell r="BQ62">
            <v>0.29987169437989392</v>
          </cell>
          <cell r="BR62">
            <v>0.30326939911912337</v>
          </cell>
          <cell r="BS62">
            <v>0.30244537886658429</v>
          </cell>
          <cell r="BT62">
            <v>0.30743474313535651</v>
          </cell>
          <cell r="BU62">
            <v>0.29993054268843</v>
          </cell>
        </row>
        <row r="63">
          <cell r="AX63">
            <v>0.29064668526595838</v>
          </cell>
          <cell r="AY63">
            <v>0.29330415651371339</v>
          </cell>
          <cell r="AZ63">
            <v>0.29342418127548853</v>
          </cell>
          <cell r="BA63">
            <v>0.29221066201949752</v>
          </cell>
          <cell r="BB63">
            <v>0.29785802009894657</v>
          </cell>
          <cell r="BC63">
            <v>0.29701698374684848</v>
          </cell>
          <cell r="BD63">
            <v>0.29546650058794011</v>
          </cell>
          <cell r="BE63">
            <v>0.29440841450015059</v>
          </cell>
          <cell r="BF63">
            <v>0.29495530873253017</v>
          </cell>
          <cell r="BG63">
            <v>0.28930284878964729</v>
          </cell>
          <cell r="BH63">
            <v>0.2929281417169487</v>
          </cell>
          <cell r="BI63">
            <v>0.29224008371409121</v>
          </cell>
          <cell r="BJ63">
            <v>0.30313530978745212</v>
          </cell>
          <cell r="BK63">
            <v>0.30307973537198568</v>
          </cell>
          <cell r="BL63">
            <v>0.302967747598124</v>
          </cell>
          <cell r="BM63">
            <v>0.30312920804598248</v>
          </cell>
          <cell r="BN63">
            <v>0.30336043962993492</v>
          </cell>
          <cell r="BO63">
            <v>0.30302137479062469</v>
          </cell>
          <cell r="BP63">
            <v>0.30311602974531471</v>
          </cell>
          <cell r="BQ63">
            <v>0.30300012310881302</v>
          </cell>
          <cell r="BR63">
            <v>0.30315329535540148</v>
          </cell>
          <cell r="BS63">
            <v>0.30311520912920298</v>
          </cell>
          <cell r="BT63">
            <v>0.30335517664668599</v>
          </cell>
          <cell r="BU63">
            <v>0.30300268972293448</v>
          </cell>
        </row>
        <row r="64">
          <cell r="AX64">
            <v>0.29043290081766882</v>
          </cell>
          <cell r="AY64">
            <v>0.29306771069788912</v>
          </cell>
          <cell r="AZ64">
            <v>0.29204736247703328</v>
          </cell>
          <cell r="BA64">
            <v>0.2917901225784455</v>
          </cell>
          <cell r="BB64">
            <v>0.29788376012260048</v>
          </cell>
          <cell r="BC64">
            <v>0.29625323709082219</v>
          </cell>
          <cell r="BD64">
            <v>0.29598534484480349</v>
          </cell>
          <cell r="BE64">
            <v>0.29294502997924188</v>
          </cell>
          <cell r="BF64">
            <v>0.2946268653774185</v>
          </cell>
          <cell r="BG64">
            <v>0.28975656963561691</v>
          </cell>
          <cell r="BH64">
            <v>0.29280239666343377</v>
          </cell>
          <cell r="BI64">
            <v>0.29264976427822592</v>
          </cell>
          <cell r="BJ64">
            <v>0.30299380328818931</v>
          </cell>
          <cell r="BK64">
            <v>0.3031119423463951</v>
          </cell>
          <cell r="BL64">
            <v>0.30348894344641408</v>
          </cell>
          <cell r="BM64">
            <v>0.30406287300220031</v>
          </cell>
          <cell r="BN64">
            <v>0.30215324342632938</v>
          </cell>
          <cell r="BO64">
            <v>0.30751901422682221</v>
          </cell>
          <cell r="BP64">
            <v>0.30150273551361839</v>
          </cell>
          <cell r="BQ64">
            <v>0.30539462282366492</v>
          </cell>
          <cell r="BR64">
            <v>0.30255696603396381</v>
          </cell>
          <cell r="BS64">
            <v>0.29953683763394312</v>
          </cell>
          <cell r="BT64">
            <v>0.30427118082491938</v>
          </cell>
          <cell r="BU64">
            <v>0.30073379732359751</v>
          </cell>
        </row>
        <row r="65">
          <cell r="AX65">
            <v>0.29360242676558213</v>
          </cell>
          <cell r="AY65">
            <v>0.29173290878821828</v>
          </cell>
          <cell r="AZ65">
            <v>0.29010842181306218</v>
          </cell>
          <cell r="BA65">
            <v>0.29207592707072061</v>
          </cell>
          <cell r="BB65">
            <v>0.29750945284948582</v>
          </cell>
          <cell r="BC65">
            <v>0.29593175984936237</v>
          </cell>
          <cell r="BD65">
            <v>0.29630201798188899</v>
          </cell>
          <cell r="BE65">
            <v>0.2922078491029797</v>
          </cell>
          <cell r="BF65">
            <v>0.29566610924804482</v>
          </cell>
          <cell r="BG65">
            <v>0.28994024351600789</v>
          </cell>
          <cell r="BH65">
            <v>0.29360215451689398</v>
          </cell>
          <cell r="BI65">
            <v>0.29237031051279971</v>
          </cell>
          <cell r="BJ65">
            <v>0.30476387916477249</v>
          </cell>
          <cell r="BK65">
            <v>0.3037526771533085</v>
          </cell>
          <cell r="BL65">
            <v>0.30277120245505562</v>
          </cell>
          <cell r="BM65">
            <v>0.3012233637133051</v>
          </cell>
          <cell r="BN65">
            <v>0.3045279316732607</v>
          </cell>
          <cell r="BO65">
            <v>0.30957741791611548</v>
          </cell>
          <cell r="BP65">
            <v>0.30336585535766708</v>
          </cell>
          <cell r="BQ65">
            <v>0.30461831741128481</v>
          </cell>
          <cell r="BR65">
            <v>0.30562478943624771</v>
          </cell>
          <cell r="BS65">
            <v>0.30392241129217479</v>
          </cell>
          <cell r="BT65">
            <v>0.30248534083883938</v>
          </cell>
          <cell r="BU65">
            <v>0.30178534039172078</v>
          </cell>
        </row>
        <row r="66">
          <cell r="AX66">
            <v>0.29214326836294352</v>
          </cell>
          <cell r="AY66">
            <v>0.29319883040666078</v>
          </cell>
          <cell r="AZ66">
            <v>0.28943937491823568</v>
          </cell>
          <cell r="BA66">
            <v>0.2924706827553108</v>
          </cell>
          <cell r="BB66">
            <v>0.29760164436117581</v>
          </cell>
          <cell r="BC66">
            <v>0.29641221287585912</v>
          </cell>
          <cell r="BD66">
            <v>0.29565364058532528</v>
          </cell>
          <cell r="BE66">
            <v>0.29196427292118821</v>
          </cell>
          <cell r="BF66">
            <v>0.29536548594197148</v>
          </cell>
          <cell r="BG66">
            <v>0.2899227266391019</v>
          </cell>
          <cell r="BH66">
            <v>0.29334876078864841</v>
          </cell>
          <cell r="BI66">
            <v>0.29172044807912528</v>
          </cell>
          <cell r="BJ66">
            <v>0.30265170693577409</v>
          </cell>
          <cell r="BK66">
            <v>0.30566259362869508</v>
          </cell>
          <cell r="BL66">
            <v>0.31092948399289871</v>
          </cell>
          <cell r="BM66">
            <v>0.30850168624502322</v>
          </cell>
          <cell r="BN66">
            <v>0.30857797493243527</v>
          </cell>
          <cell r="BO66">
            <v>0.30896762639954861</v>
          </cell>
          <cell r="BP66">
            <v>0.3060577280918868</v>
          </cell>
          <cell r="BQ66">
            <v>0.30791219929732311</v>
          </cell>
          <cell r="BR66">
            <v>0.30350635977130092</v>
          </cell>
          <cell r="BS66">
            <v>0.3031649202321362</v>
          </cell>
          <cell r="BT66">
            <v>0.30240798179062067</v>
          </cell>
          <cell r="BU66">
            <v>0.30200993410855009</v>
          </cell>
        </row>
        <row r="67">
          <cell r="AX67">
            <v>0.29244516971278972</v>
          </cell>
          <cell r="AY67">
            <v>0.29178779570037278</v>
          </cell>
          <cell r="AZ67">
            <v>0.29191418329011187</v>
          </cell>
          <cell r="BA67">
            <v>0.29149150704602689</v>
          </cell>
          <cell r="BB67">
            <v>0.29252577612712422</v>
          </cell>
          <cell r="BC67">
            <v>0.29773451752911873</v>
          </cell>
          <cell r="BD67">
            <v>0.29574713997584839</v>
          </cell>
          <cell r="BE67">
            <v>0.29178387105659942</v>
          </cell>
          <cell r="BF67">
            <v>0.29370694167410982</v>
          </cell>
          <cell r="BG67">
            <v>0.29018104114894061</v>
          </cell>
          <cell r="BH67">
            <v>0.2943644002055773</v>
          </cell>
          <cell r="BI67">
            <v>0.29201230656279281</v>
          </cell>
          <cell r="BJ67">
            <v>0.30706470546176129</v>
          </cell>
          <cell r="BK67">
            <v>0.30447878794559757</v>
          </cell>
          <cell r="BL67">
            <v>0.29981475080938969</v>
          </cell>
          <cell r="BM67">
            <v>0.30384467663924281</v>
          </cell>
          <cell r="BN67">
            <v>0.30148049999312332</v>
          </cell>
          <cell r="BO67">
            <v>0.30360455561860278</v>
          </cell>
          <cell r="BP67">
            <v>0.30272453465161397</v>
          </cell>
          <cell r="BQ67">
            <v>0.30435560587661947</v>
          </cell>
          <cell r="BR67">
            <v>0.30016264385393782</v>
          </cell>
          <cell r="BS67">
            <v>0.30156455440744068</v>
          </cell>
          <cell r="BT67">
            <v>0.30246494799745188</v>
          </cell>
          <cell r="BU67">
            <v>0.3032568958429897</v>
          </cell>
        </row>
        <row r="68">
          <cell r="AX68">
            <v>0.29266125871559018</v>
          </cell>
          <cell r="AY68">
            <v>0.29194118640544919</v>
          </cell>
          <cell r="AZ68">
            <v>0.29149319051221989</v>
          </cell>
          <cell r="BA68">
            <v>0.2910086514713553</v>
          </cell>
          <cell r="BB68">
            <v>0.29340347132701922</v>
          </cell>
          <cell r="BC68">
            <v>0.29158274981616472</v>
          </cell>
          <cell r="BD68">
            <v>0.29698105583328738</v>
          </cell>
          <cell r="BE68">
            <v>0.29227392602795538</v>
          </cell>
          <cell r="BF68">
            <v>0.29213092704426669</v>
          </cell>
          <cell r="BG68">
            <v>0.29051337171237979</v>
          </cell>
          <cell r="BH68">
            <v>0.29542701895865781</v>
          </cell>
          <cell r="BI68">
            <v>0.2923051162676536</v>
          </cell>
          <cell r="BJ68">
            <v>0.30585909825409152</v>
          </cell>
          <cell r="BK68">
            <v>0.30574979434342392</v>
          </cell>
          <cell r="BL68">
            <v>0.30314051326677338</v>
          </cell>
          <cell r="BM68">
            <v>0.30800526993168093</v>
          </cell>
          <cell r="BN68">
            <v>0.30472182113034629</v>
          </cell>
          <cell r="BO68">
            <v>0.30723837689899541</v>
          </cell>
          <cell r="BP68">
            <v>0.30573257934247078</v>
          </cell>
          <cell r="BQ68">
            <v>0.307540213298447</v>
          </cell>
          <cell r="BR68">
            <v>0.30325054920308858</v>
          </cell>
          <cell r="BS68">
            <v>0.30317248382124118</v>
          </cell>
          <cell r="BT68">
            <v>0.3052791214737991</v>
          </cell>
          <cell r="BU68">
            <v>0.30624363304665081</v>
          </cell>
        </row>
        <row r="69">
          <cell r="AX69">
            <v>0.29284518515302688</v>
          </cell>
          <cell r="AY69">
            <v>0.29189054339954018</v>
          </cell>
          <cell r="AZ69">
            <v>0.29165476232925658</v>
          </cell>
          <cell r="BA69">
            <v>0.29054633640945038</v>
          </cell>
          <cell r="BB69">
            <v>0.29210956016331868</v>
          </cell>
          <cell r="BC69">
            <v>0.29301192236728368</v>
          </cell>
          <cell r="BD69">
            <v>0.29307746761183329</v>
          </cell>
          <cell r="BE69">
            <v>0.29290391075020988</v>
          </cell>
          <cell r="BF69">
            <v>0.29101183781469581</v>
          </cell>
          <cell r="BG69">
            <v>0.29115109327629429</v>
          </cell>
          <cell r="BH69">
            <v>0.29616505124772341</v>
          </cell>
          <cell r="BI69">
            <v>0.29406970216317357</v>
          </cell>
          <cell r="BJ69">
            <v>0.30470143267457811</v>
          </cell>
          <cell r="BK69">
            <v>0.30753016154651858</v>
          </cell>
          <cell r="BL69">
            <v>0.30333599201398898</v>
          </cell>
          <cell r="BM69">
            <v>0.30637276862590102</v>
          </cell>
          <cell r="BN69">
            <v>0.30497027838644608</v>
          </cell>
          <cell r="BO69">
            <v>0.30747273301770761</v>
          </cell>
          <cell r="BP69">
            <v>0.306446772142626</v>
          </cell>
          <cell r="BQ69">
            <v>0.30750020993232619</v>
          </cell>
          <cell r="BR69">
            <v>0.30490637833473172</v>
          </cell>
          <cell r="BS69">
            <v>0.30449109341775649</v>
          </cell>
          <cell r="BT69">
            <v>0.306282591596784</v>
          </cell>
          <cell r="BU69">
            <v>0.30640587826945348</v>
          </cell>
        </row>
        <row r="70">
          <cell r="AX70">
            <v>0.29251472789885657</v>
          </cell>
          <cell r="AY70">
            <v>0.29175523837993728</v>
          </cell>
          <cell r="AZ70">
            <v>0.29199453795398989</v>
          </cell>
          <cell r="BA70">
            <v>0.29051344591682521</v>
          </cell>
          <cell r="BB70">
            <v>0.29125042006167562</v>
          </cell>
          <cell r="BC70">
            <v>0.29395138321307279</v>
          </cell>
          <cell r="BD70">
            <v>0.29265113422018491</v>
          </cell>
          <cell r="BE70">
            <v>0.29096438432445398</v>
          </cell>
          <cell r="BF70">
            <v>0.29160815256368799</v>
          </cell>
          <cell r="BG70">
            <v>0.29246664083430512</v>
          </cell>
          <cell r="BH70">
            <v>0.2967031949782189</v>
          </cell>
          <cell r="BI70">
            <v>0.29496364453825652</v>
          </cell>
          <cell r="BJ70">
            <v>0.30371624049787299</v>
          </cell>
          <cell r="BK70">
            <v>0.30786043174532651</v>
          </cell>
          <cell r="BL70">
            <v>0.30319157651713791</v>
          </cell>
          <cell r="BM70">
            <v>0.30390448201497078</v>
          </cell>
          <cell r="BN70">
            <v>0.30684479292141181</v>
          </cell>
          <cell r="BO70">
            <v>0.30790079956399158</v>
          </cell>
          <cell r="BP70">
            <v>0.306714675820009</v>
          </cell>
          <cell r="BQ70">
            <v>0.30792003184828692</v>
          </cell>
          <cell r="BR70">
            <v>0.30742127000127217</v>
          </cell>
          <cell r="BS70">
            <v>0.3059925687392413</v>
          </cell>
          <cell r="BT70">
            <v>0.30669516860781931</v>
          </cell>
          <cell r="BU70">
            <v>0.30504943096539039</v>
          </cell>
        </row>
        <row r="71">
          <cell r="AX71">
            <v>0.29201443439310348</v>
          </cell>
          <cell r="AY71">
            <v>0.29177749729484048</v>
          </cell>
          <cell r="AZ71">
            <v>0.29227257536847501</v>
          </cell>
          <cell r="BA71">
            <v>0.29064510615853822</v>
          </cell>
          <cell r="BB71">
            <v>0.2918479395902398</v>
          </cell>
          <cell r="BC71">
            <v>0.29038269538571088</v>
          </cell>
          <cell r="BD71">
            <v>0.29476575398018501</v>
          </cell>
          <cell r="BE71">
            <v>0.29153670498405548</v>
          </cell>
          <cell r="BF71">
            <v>0.29264724944331061</v>
          </cell>
          <cell r="BG71">
            <v>0.29326554542990679</v>
          </cell>
          <cell r="BH71">
            <v>0.29788005519624561</v>
          </cell>
          <cell r="BI71">
            <v>0.29512765877661318</v>
          </cell>
          <cell r="BJ71">
            <v>0.30436872494778228</v>
          </cell>
          <cell r="BK71">
            <v>0.30715665715127571</v>
          </cell>
          <cell r="BL71">
            <v>0.30375443138495439</v>
          </cell>
          <cell r="BM71">
            <v>0.30215518295839872</v>
          </cell>
          <cell r="BN71">
            <v>0.30881697841636868</v>
          </cell>
          <cell r="BO71">
            <v>0.3068362386988272</v>
          </cell>
          <cell r="BP71">
            <v>0.30631072040906382</v>
          </cell>
          <cell r="BQ71">
            <v>0.30607439876144937</v>
          </cell>
          <cell r="BR71">
            <v>0.3095118044655738</v>
          </cell>
          <cell r="BS71">
            <v>0.30593281052165833</v>
          </cell>
          <cell r="BT71">
            <v>0.30673671094285437</v>
          </cell>
          <cell r="BU71">
            <v>0.30527506075166788</v>
          </cell>
        </row>
        <row r="72">
          <cell r="AX72">
            <v>0.291812280998827</v>
          </cell>
          <cell r="AY72">
            <v>0.2916181716824805</v>
          </cell>
          <cell r="AZ72">
            <v>0.29255114164312412</v>
          </cell>
          <cell r="BA72">
            <v>0.29088663587252811</v>
          </cell>
          <cell r="BB72">
            <v>0.29246887089821588</v>
          </cell>
          <cell r="BC72">
            <v>0.29088149237228622</v>
          </cell>
          <cell r="BD72">
            <v>0.29257538319520637</v>
          </cell>
          <cell r="BE72">
            <v>0.29382747295017242</v>
          </cell>
          <cell r="BF72">
            <v>0.29113356806467527</v>
          </cell>
          <cell r="BG72">
            <v>0.29306497611799492</v>
          </cell>
          <cell r="BH72">
            <v>0.2990649097462198</v>
          </cell>
          <cell r="BI72">
            <v>0.29591913863921609</v>
          </cell>
          <cell r="BJ72">
            <v>0.30405059057965439</v>
          </cell>
          <cell r="BK72">
            <v>0.30687206341192891</v>
          </cell>
          <cell r="BL72">
            <v>0.30454102431424612</v>
          </cell>
          <cell r="BM72">
            <v>0.30191456312716758</v>
          </cell>
          <cell r="BN72">
            <v>0.30814412719199108</v>
          </cell>
          <cell r="BO72">
            <v>0.30599242480864403</v>
          </cell>
          <cell r="BP72">
            <v>0.30555589256895022</v>
          </cell>
          <cell r="BQ72">
            <v>0.30372889625846861</v>
          </cell>
          <cell r="BR72">
            <v>0.30865518688429522</v>
          </cell>
          <cell r="BS72">
            <v>0.30475522329701871</v>
          </cell>
          <cell r="BT72">
            <v>0.30669539628447162</v>
          </cell>
          <cell r="BU72">
            <v>0.30669313856114488</v>
          </cell>
        </row>
        <row r="73">
          <cell r="AX73">
            <v>0.29125888695538887</v>
          </cell>
          <cell r="AY73">
            <v>0.29142399135940072</v>
          </cell>
          <cell r="AZ73">
            <v>0.2923053418156592</v>
          </cell>
          <cell r="BA73">
            <v>0.29126644651778683</v>
          </cell>
          <cell r="BB73">
            <v>0.29282245807006868</v>
          </cell>
          <cell r="BC73">
            <v>0.29176360418940722</v>
          </cell>
          <cell r="BD73">
            <v>0.29242301960969508</v>
          </cell>
          <cell r="BE73">
            <v>0.29214368994120971</v>
          </cell>
          <cell r="BF73">
            <v>0.291882137278559</v>
          </cell>
          <cell r="BG73">
            <v>0.2903080983469114</v>
          </cell>
          <cell r="BH73">
            <v>0.29232821213021182</v>
          </cell>
          <cell r="BI73">
            <v>0.2956688987830931</v>
          </cell>
          <cell r="BJ73">
            <v>0.3030543262073862</v>
          </cell>
          <cell r="BK73">
            <v>0.30615015532704531</v>
          </cell>
          <cell r="BL73">
            <v>0.30159116163216287</v>
          </cell>
          <cell r="BM73">
            <v>0.29993083540851562</v>
          </cell>
          <cell r="BN73">
            <v>0.30464408410495603</v>
          </cell>
          <cell r="BO73">
            <v>0.30231190627638888</v>
          </cell>
          <cell r="BP73">
            <v>0.30273233819296691</v>
          </cell>
          <cell r="BQ73">
            <v>0.30176491258603388</v>
          </cell>
          <cell r="BR73">
            <v>0.30427594868951091</v>
          </cell>
          <cell r="BS73">
            <v>0.30144167064208061</v>
          </cell>
          <cell r="BT73">
            <v>0.3043643738090841</v>
          </cell>
          <cell r="BU73">
            <v>0.3035840531723778</v>
          </cell>
        </row>
        <row r="74">
          <cell r="BJ74">
            <v>0.29955686129795123</v>
          </cell>
          <cell r="BK74">
            <v>0.30362990818342761</v>
          </cell>
          <cell r="BL74">
            <v>0.29685683931153828</v>
          </cell>
          <cell r="BM74">
            <v>0.29743374342506729</v>
          </cell>
          <cell r="BN74">
            <v>0.30072531506169758</v>
          </cell>
          <cell r="BO74">
            <v>0.29605683130866928</v>
          </cell>
          <cell r="BP74">
            <v>0.29800187773599762</v>
          </cell>
          <cell r="BQ74">
            <v>0.29782444135247499</v>
          </cell>
          <cell r="BR74">
            <v>0.29932011950491771</v>
          </cell>
          <cell r="BS74">
            <v>0.2976598714288522</v>
          </cell>
          <cell r="BT74">
            <v>0.29965589895762762</v>
          </cell>
          <cell r="BU74">
            <v>0.29911221594223991</v>
          </cell>
          <cell r="BV74">
            <v>0.30260459584664828</v>
          </cell>
          <cell r="BW74">
            <v>0.30081947224953459</v>
          </cell>
          <cell r="BX74">
            <v>0.29824670245863089</v>
          </cell>
          <cell r="BY74">
            <v>0.30023253014597301</v>
          </cell>
          <cell r="BZ74">
            <v>0.29518787891484322</v>
          </cell>
          <cell r="CA74">
            <v>0.30372997389213668</v>
          </cell>
          <cell r="CB74">
            <v>0.29709763334132933</v>
          </cell>
          <cell r="CC74">
            <v>0.29689788759786651</v>
          </cell>
          <cell r="CD74">
            <v>0.29942307657726919</v>
          </cell>
          <cell r="CE74">
            <v>0.2987974101482051</v>
          </cell>
          <cell r="CF74">
            <v>0.30418513268162761</v>
          </cell>
          <cell r="CG74">
            <v>0.29973792860575671</v>
          </cell>
        </row>
        <row r="75">
          <cell r="BJ75">
            <v>0.29686146822049658</v>
          </cell>
          <cell r="BK75">
            <v>0.30372914222953568</v>
          </cell>
          <cell r="BL75">
            <v>0.29646468831564771</v>
          </cell>
          <cell r="BM75">
            <v>0.2980719121494475</v>
          </cell>
          <cell r="BN75">
            <v>0.29988050471576</v>
          </cell>
          <cell r="BO75">
            <v>0.29400992575700219</v>
          </cell>
          <cell r="BP75">
            <v>0.29661444688858651</v>
          </cell>
          <cell r="BQ75">
            <v>0.29599801546225207</v>
          </cell>
          <cell r="BR75">
            <v>0.29852130702802471</v>
          </cell>
          <cell r="BS75">
            <v>0.29614843105963251</v>
          </cell>
          <cell r="BT75">
            <v>0.29867426825617921</v>
          </cell>
          <cell r="BU75">
            <v>0.29764753598595639</v>
          </cell>
          <cell r="BV75">
            <v>0.30180822868224338</v>
          </cell>
          <cell r="BW75">
            <v>0.30174300074909238</v>
          </cell>
          <cell r="BX75">
            <v>0.30165255470751717</v>
          </cell>
          <cell r="BY75">
            <v>0.30172199893198659</v>
          </cell>
          <cell r="BZ75">
            <v>0.30155036791990142</v>
          </cell>
          <cell r="CA75">
            <v>0.30185040587571471</v>
          </cell>
          <cell r="CB75">
            <v>0.30161349515636021</v>
          </cell>
          <cell r="CC75">
            <v>0.30160678839702237</v>
          </cell>
          <cell r="CD75">
            <v>0.30169339321813571</v>
          </cell>
          <cell r="CE75">
            <v>0.30167156507410808</v>
          </cell>
          <cell r="CF75">
            <v>0.30186769827565713</v>
          </cell>
          <cell r="CG75">
            <v>0.30170447078542501</v>
          </cell>
        </row>
        <row r="76">
          <cell r="BJ76">
            <v>0.30083845041662</v>
          </cell>
          <cell r="BK76">
            <v>0.30463669155851159</v>
          </cell>
          <cell r="BL76">
            <v>0.29850106418143912</v>
          </cell>
          <cell r="BM76">
            <v>0.30037561461707513</v>
          </cell>
          <cell r="BN76">
            <v>0.30242547888658022</v>
          </cell>
          <cell r="BO76">
            <v>0.29689775694613452</v>
          </cell>
          <cell r="BP76">
            <v>0.30028531552819993</v>
          </cell>
          <cell r="BQ76">
            <v>0.2969996657776191</v>
          </cell>
          <cell r="BR76">
            <v>0.30070226992736371</v>
          </cell>
          <cell r="BS76">
            <v>0.29682797519389548</v>
          </cell>
          <cell r="BT76">
            <v>0.2994757081685796</v>
          </cell>
          <cell r="BU76">
            <v>0.30032359503863593</v>
          </cell>
          <cell r="BV76">
            <v>0.3009945334353914</v>
          </cell>
          <cell r="BW76">
            <v>0.29892259170217511</v>
          </cell>
          <cell r="BX76">
            <v>0.30133901406133101</v>
          </cell>
          <cell r="BY76">
            <v>0.3008798841112309</v>
          </cell>
          <cell r="BZ76">
            <v>0.29985379611397789</v>
          </cell>
          <cell r="CA76">
            <v>0.30267046837567668</v>
          </cell>
          <cell r="CB76">
            <v>0.30233467054510033</v>
          </cell>
          <cell r="CC76">
            <v>0.30364893510072483</v>
          </cell>
          <cell r="CD76">
            <v>0.3031448559186869</v>
          </cell>
          <cell r="CE76">
            <v>0.29997093706667</v>
          </cell>
          <cell r="CF76">
            <v>0.3003665522581998</v>
          </cell>
          <cell r="CG76">
            <v>0.29823600041093612</v>
          </cell>
        </row>
        <row r="77">
          <cell r="BJ77">
            <v>0.30110739646772883</v>
          </cell>
          <cell r="BK77">
            <v>0.2980825178661673</v>
          </cell>
          <cell r="BL77">
            <v>0.30125893546451588</v>
          </cell>
          <cell r="BM77">
            <v>0.30134210302045422</v>
          </cell>
          <cell r="BN77">
            <v>0.30225058605749178</v>
          </cell>
          <cell r="BO77">
            <v>0.2988368031388825</v>
          </cell>
          <cell r="BP77">
            <v>0.30210959441313479</v>
          </cell>
          <cell r="BQ77">
            <v>0.29867476823705541</v>
          </cell>
          <cell r="BR77">
            <v>0.30176401429273181</v>
          </cell>
          <cell r="BS77">
            <v>0.299218347711595</v>
          </cell>
          <cell r="BT77">
            <v>0.30033095205861782</v>
          </cell>
          <cell r="BU77">
            <v>0.30260157023250761</v>
          </cell>
          <cell r="BV77">
            <v>0.30403063722696161</v>
          </cell>
          <cell r="BW77">
            <v>0.3037453849492282</v>
          </cell>
          <cell r="BX77">
            <v>0.30230945979411228</v>
          </cell>
          <cell r="BY77">
            <v>0.29942743634388108</v>
          </cell>
          <cell r="BZ77">
            <v>0.30210567251212728</v>
          </cell>
          <cell r="CA77">
            <v>0.30359039103608532</v>
          </cell>
          <cell r="CB77">
            <v>0.29829135940545293</v>
          </cell>
          <cell r="CC77">
            <v>0.29848678999890138</v>
          </cell>
          <cell r="CD77">
            <v>0.30135210191478712</v>
          </cell>
          <cell r="CE77">
            <v>0.30099994783823503</v>
          </cell>
          <cell r="CF77">
            <v>0.30444354375251681</v>
          </cell>
          <cell r="CG77">
            <v>0.30258928249098299</v>
          </cell>
        </row>
        <row r="78">
          <cell r="BJ78">
            <v>0.30332285112190938</v>
          </cell>
          <cell r="BK78">
            <v>0.30507084839995552</v>
          </cell>
          <cell r="BL78">
            <v>0.30084557724578731</v>
          </cell>
          <cell r="BM78">
            <v>0.3012697583217383</v>
          </cell>
          <cell r="BN78">
            <v>0.30121271380578329</v>
          </cell>
          <cell r="BO78">
            <v>0.29813303081699222</v>
          </cell>
          <cell r="BP78">
            <v>0.30113115385939743</v>
          </cell>
          <cell r="BQ78">
            <v>0.29843444872723818</v>
          </cell>
          <cell r="BR78">
            <v>0.30072189149581319</v>
          </cell>
          <cell r="BS78">
            <v>0.29849503591897619</v>
          </cell>
          <cell r="BT78">
            <v>0.29922989390404492</v>
          </cell>
          <cell r="BU78">
            <v>0.30203855859812723</v>
          </cell>
          <cell r="BV78">
            <v>0.30573909714910819</v>
          </cell>
          <cell r="BW78">
            <v>0.29957169352684848</v>
          </cell>
          <cell r="BX78">
            <v>0.29968317965647251</v>
          </cell>
          <cell r="BY78">
            <v>0.30283018516841248</v>
          </cell>
          <cell r="BZ78">
            <v>0.3007072290598552</v>
          </cell>
          <cell r="CA78">
            <v>0.29988150432692212</v>
          </cell>
          <cell r="CB78">
            <v>0.29775619091799749</v>
          </cell>
          <cell r="CC78">
            <v>0.29828223004983972</v>
          </cell>
          <cell r="CD78">
            <v>0.3000437135746723</v>
          </cell>
          <cell r="CE78">
            <v>0.30222145347035612</v>
          </cell>
          <cell r="CF78">
            <v>0.3035373981252586</v>
          </cell>
          <cell r="CG78">
            <v>0.29947041311072098</v>
          </cell>
        </row>
        <row r="79">
          <cell r="BJ79">
            <v>0.30399460080379642</v>
          </cell>
          <cell r="BK79">
            <v>0.30489301310902128</v>
          </cell>
          <cell r="BL79">
            <v>0.30540310900737738</v>
          </cell>
          <cell r="BM79">
            <v>0.30236093337020081</v>
          </cell>
          <cell r="BN79">
            <v>0.3035494862587218</v>
          </cell>
          <cell r="BO79">
            <v>0.29592002551221191</v>
          </cell>
          <cell r="BP79">
            <v>0.2979826054614787</v>
          </cell>
          <cell r="BQ79">
            <v>0.29653090161252188</v>
          </cell>
          <cell r="BR79">
            <v>0.29679329011389088</v>
          </cell>
          <cell r="BS79">
            <v>0.29597648833146167</v>
          </cell>
          <cell r="BT79">
            <v>0.29671916034672408</v>
          </cell>
          <cell r="BU79">
            <v>0.29925834207039281</v>
          </cell>
          <cell r="BV79">
            <v>0.30501599884110231</v>
          </cell>
          <cell r="BW79">
            <v>0.29879190578225118</v>
          </cell>
          <cell r="BX79">
            <v>0.2985561428113862</v>
          </cell>
          <cell r="BY79">
            <v>0.29756526812824508</v>
          </cell>
          <cell r="BZ79">
            <v>0.29657801987695048</v>
          </cell>
          <cell r="CA79">
            <v>0.29988875855511071</v>
          </cell>
          <cell r="CB79">
            <v>0.300646875241943</v>
          </cell>
          <cell r="CC79">
            <v>0.30153124370675483</v>
          </cell>
          <cell r="CD79">
            <v>0.30082277116178502</v>
          </cell>
          <cell r="CE79">
            <v>0.30301225718162522</v>
          </cell>
          <cell r="CF79">
            <v>0.30270917284571741</v>
          </cell>
          <cell r="CG79">
            <v>0.29602169582092708</v>
          </cell>
        </row>
        <row r="80">
          <cell r="BJ80">
            <v>0.30439663273020001</v>
          </cell>
          <cell r="BK80">
            <v>0.30393876840056883</v>
          </cell>
          <cell r="BL80">
            <v>0.30302800398520668</v>
          </cell>
          <cell r="BM80">
            <v>0.30219816938488681</v>
          </cell>
          <cell r="BN80">
            <v>0.29936392152556979</v>
          </cell>
          <cell r="BO80">
            <v>0.3033244122287711</v>
          </cell>
          <cell r="BP80">
            <v>0.29575554294841272</v>
          </cell>
          <cell r="BQ80">
            <v>0.29517282628912028</v>
          </cell>
          <cell r="BR80">
            <v>0.29420764035832281</v>
          </cell>
          <cell r="BS80">
            <v>0.29388556279006939</v>
          </cell>
          <cell r="BT80">
            <v>0.29558616475477911</v>
          </cell>
          <cell r="BU80">
            <v>0.29645190776011471</v>
          </cell>
          <cell r="BV80">
            <v>0.29425246219662449</v>
          </cell>
          <cell r="BW80">
            <v>0.29463094399016809</v>
          </cell>
          <cell r="BX80">
            <v>0.28879935634375881</v>
          </cell>
          <cell r="BY80">
            <v>0.29135058253146701</v>
          </cell>
          <cell r="BZ80">
            <v>0.28723465212676752</v>
          </cell>
          <cell r="CA80">
            <v>0.29220564322094489</v>
          </cell>
          <cell r="CB80">
            <v>0.2936320210944362</v>
          </cell>
          <cell r="CC80">
            <v>0.29446395072594672</v>
          </cell>
          <cell r="CD80">
            <v>0.29431853635076483</v>
          </cell>
          <cell r="CE80">
            <v>0.29538635813160258</v>
          </cell>
          <cell r="CF80">
            <v>0.29574506679614149</v>
          </cell>
          <cell r="CG80">
            <v>0.2927129788875466</v>
          </cell>
        </row>
        <row r="81">
          <cell r="BJ81">
            <v>0.30439601664181942</v>
          </cell>
          <cell r="BK81">
            <v>0.30396094542050928</v>
          </cell>
          <cell r="BL81">
            <v>0.30324517469843848</v>
          </cell>
          <cell r="BM81">
            <v>0.29883916554892792</v>
          </cell>
          <cell r="BN81">
            <v>0.30326006399043159</v>
          </cell>
          <cell r="BO81">
            <v>0.30320617688934121</v>
          </cell>
          <cell r="BP81">
            <v>0.30254656886449921</v>
          </cell>
          <cell r="BQ81">
            <v>0.29369717509538168</v>
          </cell>
          <cell r="BR81">
            <v>0.29428593671138209</v>
          </cell>
          <cell r="BS81">
            <v>0.29254522203357319</v>
          </cell>
          <cell r="BT81">
            <v>0.29697457292307561</v>
          </cell>
          <cell r="BU81">
            <v>0.29536833724904671</v>
          </cell>
          <cell r="BV81">
            <v>0.29057856107661512</v>
          </cell>
          <cell r="BW81">
            <v>0.29129078751452192</v>
          </cell>
          <cell r="BX81">
            <v>0.28558368459610273</v>
          </cell>
          <cell r="BY81">
            <v>0.28965189095267391</v>
          </cell>
          <cell r="BZ81">
            <v>0.28418006537239671</v>
          </cell>
          <cell r="CA81">
            <v>0.28819801088137581</v>
          </cell>
          <cell r="CB81">
            <v>0.29129288779537299</v>
          </cell>
          <cell r="CC81">
            <v>0.29137138677224877</v>
          </cell>
          <cell r="CD81">
            <v>0.29268025586164897</v>
          </cell>
          <cell r="CE81">
            <v>0.2910073245728762</v>
          </cell>
          <cell r="CF81">
            <v>0.29036274435042009</v>
          </cell>
          <cell r="CG81">
            <v>0.29126591170497379</v>
          </cell>
        </row>
        <row r="82">
          <cell r="BJ82">
            <v>0.30495198933524398</v>
          </cell>
          <cell r="BK82">
            <v>0.30413355258617902</v>
          </cell>
          <cell r="BL82">
            <v>0.30359401042320872</v>
          </cell>
          <cell r="BM82">
            <v>0.29831931340461693</v>
          </cell>
          <cell r="BN82">
            <v>0.30252767975703221</v>
          </cell>
          <cell r="BO82">
            <v>0.30584913858157531</v>
          </cell>
          <cell r="BP82">
            <v>0.30284685131209799</v>
          </cell>
          <cell r="BQ82">
            <v>0.30178623879044297</v>
          </cell>
          <cell r="BR82">
            <v>0.29866941944555703</v>
          </cell>
          <cell r="BS82">
            <v>0.29414767387835339</v>
          </cell>
          <cell r="BT82">
            <v>0.3006330160500198</v>
          </cell>
          <cell r="BU82">
            <v>0.29767990315289328</v>
          </cell>
          <cell r="BV82">
            <v>0.2913097971748928</v>
          </cell>
          <cell r="BW82">
            <v>0.29118591400071808</v>
          </cell>
          <cell r="BX82">
            <v>0.28802115948413071</v>
          </cell>
          <cell r="BY82">
            <v>0.28911431459793879</v>
          </cell>
          <cell r="BZ82">
            <v>0.28565805094395469</v>
          </cell>
          <cell r="CA82">
            <v>0.2877016315085914</v>
          </cell>
          <cell r="CB82">
            <v>0.29242008200503211</v>
          </cell>
          <cell r="CC82">
            <v>0.29298500435508168</v>
          </cell>
          <cell r="CD82">
            <v>0.29392596820769412</v>
          </cell>
          <cell r="CE82">
            <v>0.29203993130114231</v>
          </cell>
          <cell r="CF82">
            <v>0.29017697984351393</v>
          </cell>
          <cell r="CG82">
            <v>0.29182736138689808</v>
          </cell>
        </row>
        <row r="83">
          <cell r="BJ83">
            <v>0.30521823783355362</v>
          </cell>
          <cell r="BK83">
            <v>0.30459733102130221</v>
          </cell>
          <cell r="BL83">
            <v>0.30384551353454958</v>
          </cell>
          <cell r="BM83">
            <v>0.29819582819422458</v>
          </cell>
          <cell r="BN83">
            <v>0.30175699269306411</v>
          </cell>
          <cell r="BO83">
            <v>0.30234324853765648</v>
          </cell>
          <cell r="BP83">
            <v>0.30122497517401597</v>
          </cell>
          <cell r="BQ83">
            <v>0.30244221350460088</v>
          </cell>
          <cell r="BR83">
            <v>0.30214441011026738</v>
          </cell>
          <cell r="BS83">
            <v>0.29650040543190881</v>
          </cell>
          <cell r="BT83">
            <v>0.30466580890309503</v>
          </cell>
          <cell r="BU83">
            <v>0.30093657137419771</v>
          </cell>
          <cell r="BV83">
            <v>0.29406265937633591</v>
          </cell>
          <cell r="BW83">
            <v>0.29353485908487109</v>
          </cell>
          <cell r="BX83">
            <v>0.29279447791713098</v>
          </cell>
          <cell r="BY83">
            <v>0.29143497286174452</v>
          </cell>
          <cell r="BZ83">
            <v>0.28952765859124358</v>
          </cell>
          <cell r="CA83">
            <v>0.28957567967474351</v>
          </cell>
          <cell r="CB83">
            <v>0.29457907825913732</v>
          </cell>
          <cell r="CC83">
            <v>0.29576320534316058</v>
          </cell>
          <cell r="CD83">
            <v>0.29542402458106409</v>
          </cell>
          <cell r="CE83">
            <v>0.2957489462692906</v>
          </cell>
          <cell r="CF83">
            <v>0.29430030027356252</v>
          </cell>
          <cell r="CG83">
            <v>0.29265267375780168</v>
          </cell>
        </row>
        <row r="84">
          <cell r="BJ84">
            <v>0.30566316115342163</v>
          </cell>
          <cell r="BK84">
            <v>0.30497678219935742</v>
          </cell>
          <cell r="BL84">
            <v>0.30386583237854847</v>
          </cell>
          <cell r="BM84">
            <v>0.29820390239194672</v>
          </cell>
          <cell r="BN84">
            <v>0.3018883936081857</v>
          </cell>
          <cell r="BO84">
            <v>0.30308677485404217</v>
          </cell>
          <cell r="BP84">
            <v>0.30384565618223158</v>
          </cell>
          <cell r="BQ84">
            <v>0.30282774264109652</v>
          </cell>
          <cell r="BR84">
            <v>0.30039769923445042</v>
          </cell>
          <cell r="BS84">
            <v>0.3044389517765394</v>
          </cell>
          <cell r="BT84">
            <v>0.30583392332061449</v>
          </cell>
          <cell r="BU84">
            <v>0.30330328490605069</v>
          </cell>
          <cell r="BV84">
            <v>0.29882904977755009</v>
          </cell>
          <cell r="BW84">
            <v>0.29677637714852417</v>
          </cell>
          <cell r="BX84">
            <v>0.2978400220425127</v>
          </cell>
          <cell r="BY84">
            <v>0.29457844904512331</v>
          </cell>
          <cell r="BZ84">
            <v>0.29393051871451831</v>
          </cell>
          <cell r="CA84">
            <v>0.29356347756385498</v>
          </cell>
          <cell r="CB84">
            <v>0.29666577832266022</v>
          </cell>
          <cell r="CC84">
            <v>0.29862466394450982</v>
          </cell>
          <cell r="CD84">
            <v>0.2983638090760718</v>
          </cell>
          <cell r="CE84">
            <v>0.29928096830152712</v>
          </cell>
          <cell r="CF84">
            <v>0.2987553812437363</v>
          </cell>
          <cell r="CG84">
            <v>0.29383374006792262</v>
          </cell>
        </row>
        <row r="85">
          <cell r="BJ85">
            <v>0.30597330650588911</v>
          </cell>
          <cell r="BK85">
            <v>0.30472897077039002</v>
          </cell>
          <cell r="BL85">
            <v>0.30407023528448651</v>
          </cell>
          <cell r="BM85">
            <v>0.29998259596669802</v>
          </cell>
          <cell r="BN85">
            <v>0.30249560829177052</v>
          </cell>
          <cell r="BO85">
            <v>0.30435047876556748</v>
          </cell>
          <cell r="BP85">
            <v>0.30421975282100078</v>
          </cell>
          <cell r="BQ85">
            <v>0.30139951333967557</v>
          </cell>
          <cell r="BR85">
            <v>0.30261054684912508</v>
          </cell>
          <cell r="BS85">
            <v>0.30044159836436912</v>
          </cell>
          <cell r="BT85">
            <v>0.30327722419975051</v>
          </cell>
          <cell r="BU85">
            <v>0.30450933284444848</v>
          </cell>
          <cell r="BV85">
            <v>0.30367498694706391</v>
          </cell>
          <cell r="BW85">
            <v>0.29842970140064151</v>
          </cell>
          <cell r="BX85">
            <v>0.30071057508029708</v>
          </cell>
          <cell r="BY85">
            <v>0.29732022304265832</v>
          </cell>
          <cell r="BZ85">
            <v>0.29752916970399368</v>
          </cell>
          <cell r="CA85">
            <v>0.29893340189676182</v>
          </cell>
          <cell r="CB85">
            <v>0.29844755847162607</v>
          </cell>
          <cell r="CC85">
            <v>0.30078985695029492</v>
          </cell>
          <cell r="CD85">
            <v>0.3003829454358814</v>
          </cell>
          <cell r="CE85">
            <v>0.3016040708275266</v>
          </cell>
          <cell r="CF85">
            <v>0.3011831613208853</v>
          </cell>
          <cell r="CG85">
            <v>0.2956455576785913</v>
          </cell>
        </row>
        <row r="86">
          <cell r="BV86">
            <v>0.30373097440805358</v>
          </cell>
          <cell r="BW86">
            <v>0.29744323777809561</v>
          </cell>
          <cell r="BX86">
            <v>0.29759035992018718</v>
          </cell>
          <cell r="BY86">
            <v>0.29724423186841198</v>
          </cell>
          <cell r="BZ86">
            <v>0.2972451789393678</v>
          </cell>
          <cell r="CA86">
            <v>0.29982408121215798</v>
          </cell>
          <cell r="CB86">
            <v>0.29789883288793578</v>
          </cell>
          <cell r="CC86">
            <v>0.30061551472249542</v>
          </cell>
          <cell r="CD86">
            <v>0.30071747889861611</v>
          </cell>
          <cell r="CE86">
            <v>0.30190087906398039</v>
          </cell>
          <cell r="CF86">
            <v>0.30173057108205931</v>
          </cell>
          <cell r="CG86">
            <v>0.29691492198716413</v>
          </cell>
          <cell r="CH86">
            <v>0.29719180590013211</v>
          </cell>
          <cell r="CI86">
            <v>0.29361325549758471</v>
          </cell>
          <cell r="CJ86">
            <v>0.30091181203205669</v>
          </cell>
          <cell r="CK86">
            <v>0.29824462910269212</v>
          </cell>
          <cell r="CL86">
            <v>0.29904199195280667</v>
          </cell>
          <cell r="CM86">
            <v>0.29679476617966039</v>
          </cell>
          <cell r="CN86">
            <v>0.29468670155081339</v>
          </cell>
          <cell r="CO86">
            <v>0.29846277899809431</v>
          </cell>
          <cell r="CP86">
            <v>0.29731178851366369</v>
          </cell>
          <cell r="CQ86">
            <v>0.29507565923801288</v>
          </cell>
          <cell r="CR86">
            <v>0.29813552659526138</v>
          </cell>
          <cell r="CS86">
            <v>0.2968740672110104</v>
          </cell>
        </row>
        <row r="87">
          <cell r="BV87">
            <v>0.29743766838975072</v>
          </cell>
          <cell r="BW87">
            <v>0.29805406311022731</v>
          </cell>
          <cell r="BX87">
            <v>0.29379192748144223</v>
          </cell>
          <cell r="BY87">
            <v>0.29584174875909608</v>
          </cell>
          <cell r="BZ87">
            <v>0.29679404422319611</v>
          </cell>
          <cell r="CA87">
            <v>0.29742409471715781</v>
          </cell>
          <cell r="CB87">
            <v>0.29679183123872721</v>
          </cell>
          <cell r="CC87">
            <v>0.3002229832876635</v>
          </cell>
          <cell r="CD87">
            <v>0.29908232637393078</v>
          </cell>
          <cell r="CE87">
            <v>0.3000246200139241</v>
          </cell>
          <cell r="CF87">
            <v>0.3013241222046566</v>
          </cell>
          <cell r="CG87">
            <v>0.2966224551045436</v>
          </cell>
          <cell r="CH87">
            <v>0.29974643942561968</v>
          </cell>
          <cell r="CI87">
            <v>0.29963700586260877</v>
          </cell>
          <cell r="CJ87">
            <v>0.29986605040863262</v>
          </cell>
          <cell r="CK87">
            <v>0.29977967723359261</v>
          </cell>
          <cell r="CL87">
            <v>0.29980517094296028</v>
          </cell>
          <cell r="CM87">
            <v>0.29973402913004737</v>
          </cell>
          <cell r="CN87">
            <v>0.29966926450369319</v>
          </cell>
          <cell r="CO87">
            <v>0.29978662445299559</v>
          </cell>
          <cell r="CP87">
            <v>0.29975020308669859</v>
          </cell>
          <cell r="CQ87">
            <v>0.29968107246909342</v>
          </cell>
          <cell r="CR87">
            <v>0.29977621051964248</v>
          </cell>
          <cell r="CS87">
            <v>0.29973650242966182</v>
          </cell>
        </row>
        <row r="88">
          <cell r="BV88">
            <v>0.29878855245811209</v>
          </cell>
          <cell r="BW88">
            <v>0.29892129463020572</v>
          </cell>
          <cell r="BX88">
            <v>0.29342799733687652</v>
          </cell>
          <cell r="BY88">
            <v>0.29541432428786002</v>
          </cell>
          <cell r="BZ88">
            <v>0.29540131283920601</v>
          </cell>
          <cell r="CA88">
            <v>0.29520421854391299</v>
          </cell>
          <cell r="CB88">
            <v>0.29771265594598961</v>
          </cell>
          <cell r="CC88">
            <v>0.2997117790881037</v>
          </cell>
          <cell r="CD88">
            <v>0.29748076375131122</v>
          </cell>
          <cell r="CE88">
            <v>0.29908274960994757</v>
          </cell>
          <cell r="CF88">
            <v>0.29968197181038281</v>
          </cell>
          <cell r="CG88">
            <v>0.29476231422839988</v>
          </cell>
          <cell r="CH88">
            <v>0.2936174330526638</v>
          </cell>
          <cell r="CI88">
            <v>0.29648793606035773</v>
          </cell>
          <cell r="CJ88">
            <v>0.29821509428310528</v>
          </cell>
          <cell r="CK88">
            <v>0.29756764306123418</v>
          </cell>
          <cell r="CL88">
            <v>0.29455025292347647</v>
          </cell>
          <cell r="CM88">
            <v>0.29197908025971381</v>
          </cell>
          <cell r="CN88">
            <v>0.29709645302082172</v>
          </cell>
          <cell r="CO88">
            <v>0.29893660577282882</v>
          </cell>
          <cell r="CP88">
            <v>0.2950236312126514</v>
          </cell>
          <cell r="CQ88">
            <v>0.29573397378683741</v>
          </cell>
          <cell r="CR88">
            <v>0.29688253669181158</v>
          </cell>
          <cell r="CS88">
            <v>0.30072571739623061</v>
          </cell>
        </row>
        <row r="89">
          <cell r="BV89">
            <v>0.29977713700226127</v>
          </cell>
          <cell r="BW89">
            <v>0.30120652767876899</v>
          </cell>
          <cell r="BX89">
            <v>0.30049713817482371</v>
          </cell>
          <cell r="BY89">
            <v>0.29624350997409732</v>
          </cell>
          <cell r="BZ89">
            <v>0.29450876083904493</v>
          </cell>
          <cell r="CA89">
            <v>0.29590971971330299</v>
          </cell>
          <cell r="CB89">
            <v>0.2981488930531539</v>
          </cell>
          <cell r="CC89">
            <v>0.30041627573989771</v>
          </cell>
          <cell r="CD89">
            <v>0.29639702757726633</v>
          </cell>
          <cell r="CE89">
            <v>0.29971028789028548</v>
          </cell>
          <cell r="CF89">
            <v>0.29820676397350748</v>
          </cell>
          <cell r="CG89">
            <v>0.29326098883319918</v>
          </cell>
          <cell r="CH89">
            <v>0.29641208487726312</v>
          </cell>
          <cell r="CI89">
            <v>0.29533218016291019</v>
          </cell>
          <cell r="CJ89">
            <v>0.29685933120159241</v>
          </cell>
          <cell r="CK89">
            <v>0.29793480587257881</v>
          </cell>
          <cell r="CL89">
            <v>0.2946906583694564</v>
          </cell>
          <cell r="CM89">
            <v>0.29919894518889512</v>
          </cell>
          <cell r="CN89">
            <v>0.29768834312063741</v>
          </cell>
          <cell r="CO89">
            <v>0.29445641825468161</v>
          </cell>
          <cell r="CP89">
            <v>0.29250097169596478</v>
          </cell>
          <cell r="CQ89">
            <v>0.2929258576716352</v>
          </cell>
          <cell r="CR89">
            <v>0.29422862358235541</v>
          </cell>
          <cell r="CS89">
            <v>0.29491829717699181</v>
          </cell>
        </row>
        <row r="90">
          <cell r="BV90">
            <v>0.30144537804015559</v>
          </cell>
          <cell r="BW90">
            <v>0.29774213249626807</v>
          </cell>
          <cell r="BX90">
            <v>0.30248375353547008</v>
          </cell>
          <cell r="BY90">
            <v>0.29787474076930498</v>
          </cell>
          <cell r="BZ90">
            <v>0.29384180522488168</v>
          </cell>
          <cell r="CA90">
            <v>0.29888543757637098</v>
          </cell>
          <cell r="CB90">
            <v>0.29665231808901682</v>
          </cell>
          <cell r="CC90">
            <v>0.30106817387323681</v>
          </cell>
          <cell r="CD90">
            <v>0.29617755726132838</v>
          </cell>
          <cell r="CE90">
            <v>0.30072961532834652</v>
          </cell>
          <cell r="CF90">
            <v>0.29916108599499441</v>
          </cell>
          <cell r="CG90">
            <v>0.29421820410208982</v>
          </cell>
          <cell r="CH90">
            <v>0.29608797818509341</v>
          </cell>
          <cell r="CI90">
            <v>0.29635156263986578</v>
          </cell>
          <cell r="CJ90">
            <v>0.29446030138470958</v>
          </cell>
          <cell r="CK90">
            <v>0.29491063656259081</v>
          </cell>
          <cell r="CL90">
            <v>0.29628582104996359</v>
          </cell>
          <cell r="CM90">
            <v>0.29648407124152032</v>
          </cell>
          <cell r="CN90">
            <v>0.29568897058796101</v>
          </cell>
          <cell r="CO90">
            <v>0.2976522286425432</v>
          </cell>
          <cell r="CP90">
            <v>0.29901397805340663</v>
          </cell>
          <cell r="CQ90">
            <v>0.2962267791776933</v>
          </cell>
          <cell r="CR90">
            <v>0.29675000292339032</v>
          </cell>
          <cell r="CS90">
            <v>0.29419890309208352</v>
          </cell>
        </row>
        <row r="91">
          <cell r="BV91">
            <v>0.30143409838736851</v>
          </cell>
          <cell r="BW91">
            <v>0.30151167105240761</v>
          </cell>
          <cell r="BX91">
            <v>0.30421132688812208</v>
          </cell>
          <cell r="BY91">
            <v>0.29567285435364238</v>
          </cell>
          <cell r="BZ91">
            <v>0.30092325697335692</v>
          </cell>
          <cell r="CA91">
            <v>0.29911966399874951</v>
          </cell>
          <cell r="CB91">
            <v>0.29371464760099042</v>
          </cell>
          <cell r="CC91">
            <v>0.29887015107060572</v>
          </cell>
          <cell r="CD91">
            <v>0.29475709821967389</v>
          </cell>
          <cell r="CE91">
            <v>0.29888828557103958</v>
          </cell>
          <cell r="CF91">
            <v>0.29774420515198857</v>
          </cell>
          <cell r="CG91">
            <v>0.29439191166715267</v>
          </cell>
          <cell r="CH91">
            <v>0.29583030994640169</v>
          </cell>
          <cell r="CI91">
            <v>0.2962959496970089</v>
          </cell>
          <cell r="CJ91">
            <v>0.29690552185893898</v>
          </cell>
          <cell r="CK91">
            <v>0.29457038449547618</v>
          </cell>
          <cell r="CL91">
            <v>0.29506850600822149</v>
          </cell>
          <cell r="CM91">
            <v>0.29482927797121322</v>
          </cell>
          <cell r="CN91">
            <v>0.29717981515605357</v>
          </cell>
          <cell r="CO91">
            <v>0.29707789857843692</v>
          </cell>
          <cell r="CP91">
            <v>0.30099627380496802</v>
          </cell>
          <cell r="CQ91">
            <v>0.2945523342181498</v>
          </cell>
          <cell r="CR91">
            <v>0.2962384189386667</v>
          </cell>
          <cell r="CS91">
            <v>0.29922699530093222</v>
          </cell>
        </row>
        <row r="92">
          <cell r="BV92">
            <v>0.30136182022727409</v>
          </cell>
          <cell r="BW92">
            <v>0.30145329914104668</v>
          </cell>
          <cell r="BX92">
            <v>0.29797761436378539</v>
          </cell>
          <cell r="BY92">
            <v>0.29769015808454807</v>
          </cell>
          <cell r="BZ92">
            <v>0.29953046554931029</v>
          </cell>
          <cell r="CA92">
            <v>0.30353890677646239</v>
          </cell>
          <cell r="CB92">
            <v>0.29344386047767512</v>
          </cell>
          <cell r="CC92">
            <v>0.29778456705087453</v>
          </cell>
          <cell r="CD92">
            <v>0.29487818740955252</v>
          </cell>
          <cell r="CE92">
            <v>0.29808701043490188</v>
          </cell>
          <cell r="CF92">
            <v>0.29472688349495252</v>
          </cell>
          <cell r="CG92">
            <v>0.29487845635447307</v>
          </cell>
          <cell r="CH92">
            <v>0.29190856801290438</v>
          </cell>
          <cell r="CI92">
            <v>0.29475143046818519</v>
          </cell>
          <cell r="CJ92">
            <v>0.29229935441103011</v>
          </cell>
          <cell r="CK92">
            <v>0.2920387370605757</v>
          </cell>
          <cell r="CL92">
            <v>0.29325179275631552</v>
          </cell>
          <cell r="CM92">
            <v>0.29524263742621648</v>
          </cell>
          <cell r="CN92">
            <v>0.29208268205337973</v>
          </cell>
          <cell r="CO92">
            <v>0.29581181354447478</v>
          </cell>
          <cell r="CP92">
            <v>0.29424222905635639</v>
          </cell>
          <cell r="CQ92">
            <v>0.29364070214979221</v>
          </cell>
          <cell r="CR92">
            <v>0.29387142324384091</v>
          </cell>
          <cell r="CS92">
            <v>0.29537347199090852</v>
          </cell>
        </row>
        <row r="93">
          <cell r="BV93">
            <v>0.30081197373400859</v>
          </cell>
          <cell r="BW93">
            <v>0.30104190593175612</v>
          </cell>
          <cell r="BX93">
            <v>0.29767253021773371</v>
          </cell>
          <cell r="BY93">
            <v>0.30154101936243388</v>
          </cell>
          <cell r="BZ93">
            <v>0.29879032637151909</v>
          </cell>
          <cell r="CA93">
            <v>0.30414140046420862</v>
          </cell>
          <cell r="CB93">
            <v>0.29878982580532698</v>
          </cell>
          <cell r="CC93">
            <v>0.29897795131829269</v>
          </cell>
          <cell r="CD93">
            <v>0.2979512438351084</v>
          </cell>
          <cell r="CE93">
            <v>0.29968043687751172</v>
          </cell>
          <cell r="CF93">
            <v>0.29510291532259381</v>
          </cell>
          <cell r="CG93">
            <v>0.29746587317650391</v>
          </cell>
          <cell r="CH93">
            <v>0.29101395322572832</v>
          </cell>
          <cell r="CI93">
            <v>0.29656602944370442</v>
          </cell>
          <cell r="CJ93">
            <v>0.29134091532596013</v>
          </cell>
          <cell r="CK93">
            <v>0.29138085468256381</v>
          </cell>
          <cell r="CL93">
            <v>0.29460331955287528</v>
          </cell>
          <cell r="CM93">
            <v>0.29835644179625748</v>
          </cell>
          <cell r="CN93">
            <v>0.29178457847755762</v>
          </cell>
          <cell r="CO93">
            <v>0.2976915339946507</v>
          </cell>
          <cell r="CP93">
            <v>0.29363454563884911</v>
          </cell>
          <cell r="CQ93">
            <v>0.29566246158476972</v>
          </cell>
          <cell r="CR93">
            <v>0.29407809273949792</v>
          </cell>
          <cell r="CS93">
            <v>0.29477273759968708</v>
          </cell>
        </row>
        <row r="94">
          <cell r="BV94">
            <v>0.30046704811139657</v>
          </cell>
          <cell r="BW94">
            <v>0.30061671070988111</v>
          </cell>
          <cell r="BX94">
            <v>0.2972410520466941</v>
          </cell>
          <cell r="BY94">
            <v>0.30106218507476612</v>
          </cell>
          <cell r="BZ94">
            <v>0.29735384685637611</v>
          </cell>
          <cell r="CA94">
            <v>0.30026760356518822</v>
          </cell>
          <cell r="CB94">
            <v>0.30299988631456731</v>
          </cell>
          <cell r="CC94">
            <v>0.29796964708362922</v>
          </cell>
          <cell r="CD94">
            <v>0.29939188530243632</v>
          </cell>
          <cell r="CE94">
            <v>0.30191053318223149</v>
          </cell>
          <cell r="CF94">
            <v>0.2981133706865926</v>
          </cell>
          <cell r="CG94">
            <v>0.29839735327275291</v>
          </cell>
          <cell r="CH94">
            <v>0.29222469264980427</v>
          </cell>
          <cell r="CI94">
            <v>0.29723437543629078</v>
          </cell>
          <cell r="CJ94">
            <v>0.29221489915713311</v>
          </cell>
          <cell r="CK94">
            <v>0.29280134627762239</v>
          </cell>
          <cell r="CL94">
            <v>0.29629472283704272</v>
          </cell>
          <cell r="CM94">
            <v>0.29918692267457908</v>
          </cell>
          <cell r="CN94">
            <v>0.29273692431932219</v>
          </cell>
          <cell r="CO94">
            <v>0.29984254827753659</v>
          </cell>
          <cell r="CP94">
            <v>0.2934780212321329</v>
          </cell>
          <cell r="CQ94">
            <v>0.29833020938784072</v>
          </cell>
          <cell r="CR94">
            <v>0.29468488552366678</v>
          </cell>
          <cell r="CS94">
            <v>0.29636443276650581</v>
          </cell>
        </row>
        <row r="95">
          <cell r="BV95">
            <v>0.30102561291250401</v>
          </cell>
          <cell r="BW95">
            <v>0.30018618172739531</v>
          </cell>
          <cell r="BX95">
            <v>0.2972298737910769</v>
          </cell>
          <cell r="BY95">
            <v>0.30036108883038892</v>
          </cell>
          <cell r="BZ95">
            <v>0.29561419539396538</v>
          </cell>
          <cell r="CA95">
            <v>0.29697283335739771</v>
          </cell>
          <cell r="CB95">
            <v>0.30100962690046618</v>
          </cell>
          <cell r="CC95">
            <v>0.30457266281926709</v>
          </cell>
          <cell r="CD95">
            <v>0.29849750255372121</v>
          </cell>
          <cell r="CE95">
            <v>0.30241390058904549</v>
          </cell>
          <cell r="CF95">
            <v>0.29935616564299938</v>
          </cell>
          <cell r="CG95">
            <v>0.29850513417712771</v>
          </cell>
          <cell r="CH95">
            <v>0.2927987074516053</v>
          </cell>
          <cell r="CI95">
            <v>0.29519204059423582</v>
          </cell>
          <cell r="CJ95">
            <v>0.2934486046722789</v>
          </cell>
          <cell r="CK95">
            <v>0.2953886239091984</v>
          </cell>
          <cell r="CL95">
            <v>0.29695409820084412</v>
          </cell>
          <cell r="CM95">
            <v>0.29845490544133202</v>
          </cell>
          <cell r="CN95">
            <v>0.29380446506677033</v>
          </cell>
          <cell r="CO95">
            <v>0.30087441866790521</v>
          </cell>
          <cell r="CP95">
            <v>0.29374194750270483</v>
          </cell>
          <cell r="CQ95">
            <v>0.29903305187352092</v>
          </cell>
          <cell r="CR95">
            <v>0.29355045907278687</v>
          </cell>
          <cell r="CS95">
            <v>0.2993123925333564</v>
          </cell>
        </row>
        <row r="96">
          <cell r="BV96">
            <v>0.30191854319052769</v>
          </cell>
          <cell r="BW96">
            <v>0.30064516328787438</v>
          </cell>
          <cell r="BX96">
            <v>0.29711948108279501</v>
          </cell>
          <cell r="BY96">
            <v>0.2993779395144151</v>
          </cell>
          <cell r="BZ96">
            <v>0.2937645969175402</v>
          </cell>
          <cell r="CA96">
            <v>0.29633553668926232</v>
          </cell>
          <cell r="CB96">
            <v>0.29933003710720668</v>
          </cell>
          <cell r="CC96">
            <v>0.30133755990988592</v>
          </cell>
          <cell r="CD96">
            <v>0.29527013210310038</v>
          </cell>
          <cell r="CE96">
            <v>0.30053114574984852</v>
          </cell>
          <cell r="CF96">
            <v>0.29943489723646077</v>
          </cell>
          <cell r="CG96">
            <v>0.29871058044525128</v>
          </cell>
          <cell r="CH96">
            <v>0.2926814882770144</v>
          </cell>
          <cell r="CI96">
            <v>0.2935068092571762</v>
          </cell>
          <cell r="CJ96">
            <v>0.2935369775626811</v>
          </cell>
          <cell r="CK96">
            <v>0.29590801242476128</v>
          </cell>
          <cell r="CL96">
            <v>0.29629820620815311</v>
          </cell>
          <cell r="CM96">
            <v>0.29916011855345098</v>
          </cell>
          <cell r="CN96">
            <v>0.2948159854775933</v>
          </cell>
          <cell r="CO96">
            <v>0.30055856145157989</v>
          </cell>
          <cell r="CP96">
            <v>0.29376731212507462</v>
          </cell>
          <cell r="CQ96">
            <v>0.29799604709676608</v>
          </cell>
          <cell r="CR96">
            <v>0.29268514407226998</v>
          </cell>
          <cell r="CS96">
            <v>0.30039124852998639</v>
          </cell>
        </row>
        <row r="97">
          <cell r="BV97">
            <v>0.30230546336520731</v>
          </cell>
          <cell r="BW97">
            <v>0.30143052786464097</v>
          </cell>
          <cell r="BX97">
            <v>0.29636246623801432</v>
          </cell>
          <cell r="BY97">
            <v>0.29839319012709881</v>
          </cell>
          <cell r="BZ97">
            <v>0.29225717601528872</v>
          </cell>
          <cell r="CA97">
            <v>0.29598413065148482</v>
          </cell>
          <cell r="CB97">
            <v>0.29985586045303259</v>
          </cell>
          <cell r="CC97">
            <v>0.29630224431480717</v>
          </cell>
          <cell r="CD97">
            <v>0.29836221380539968</v>
          </cell>
          <cell r="CE97">
            <v>0.29646512974510791</v>
          </cell>
          <cell r="CF97">
            <v>0.29904415274471841</v>
          </cell>
          <cell r="CG97">
            <v>0.29938808900677721</v>
          </cell>
          <cell r="CH97">
            <v>0.29330502794798652</v>
          </cell>
          <cell r="CI97">
            <v>0.29369270663531172</v>
          </cell>
          <cell r="CJ97">
            <v>0.29164233118413591</v>
          </cell>
          <cell r="CK97">
            <v>0.29381186797180031</v>
          </cell>
          <cell r="CL97">
            <v>0.29670540646757532</v>
          </cell>
          <cell r="CM97">
            <v>0.30220666111499622</v>
          </cell>
          <cell r="CN97">
            <v>0.2957111626343753</v>
          </cell>
          <cell r="CO97">
            <v>0.29993529329257751</v>
          </cell>
          <cell r="CP97">
            <v>0.29506618046156491</v>
          </cell>
          <cell r="CQ97">
            <v>0.29790430134055751</v>
          </cell>
          <cell r="CR97">
            <v>0.29172614891348869</v>
          </cell>
          <cell r="CS97">
            <v>0.29955328519156682</v>
          </cell>
        </row>
        <row r="98">
          <cell r="CH98">
            <v>0.2935970877694411</v>
          </cell>
          <cell r="CI98">
            <v>0.29560800666414261</v>
          </cell>
          <cell r="CJ98">
            <v>0.2924476951626005</v>
          </cell>
          <cell r="CK98">
            <v>0.29099085141368858</v>
          </cell>
          <cell r="CL98">
            <v>0.29820367287136168</v>
          </cell>
          <cell r="CM98">
            <v>0.30173926415788588</v>
          </cell>
          <cell r="CN98">
            <v>0.29532430248486857</v>
          </cell>
          <cell r="CO98">
            <v>0.30025937679671788</v>
          </cell>
          <cell r="CP98">
            <v>0.29454083896138311</v>
          </cell>
          <cell r="CQ98">
            <v>0.29799989723625731</v>
          </cell>
          <cell r="CR98">
            <v>0.29144379782363738</v>
          </cell>
          <cell r="CS98">
            <v>0.29892468806809153</v>
          </cell>
          <cell r="CT98">
            <v>0.34232771860642841</v>
          </cell>
          <cell r="CU98">
            <v>0.33266630664152258</v>
          </cell>
          <cell r="CV98">
            <v>0.33555176160285383</v>
          </cell>
          <cell r="CW98">
            <v>0.33982283628907411</v>
          </cell>
          <cell r="CX98">
            <v>0.33772368454469032</v>
          </cell>
          <cell r="CY98">
            <v>0.33476072194223783</v>
          </cell>
          <cell r="CZ98">
            <v>0.3318585676041777</v>
          </cell>
          <cell r="DA98">
            <v>0.33308459112301297</v>
          </cell>
          <cell r="DB98">
            <v>0.33911508442429361</v>
          </cell>
          <cell r="DC98">
            <v>0.33639308774548432</v>
          </cell>
          <cell r="DD98">
            <v>0.33454108470308991</v>
          </cell>
          <cell r="DE98">
            <v>0.34016392071316182</v>
          </cell>
        </row>
        <row r="99">
          <cell r="CH99">
            <v>0.29603539133979978</v>
          </cell>
          <cell r="CI99">
            <v>0.2965355077350722</v>
          </cell>
          <cell r="CJ99">
            <v>0.29638628897236757</v>
          </cell>
          <cell r="CK99">
            <v>0.29105026204607859</v>
          </cell>
          <cell r="CL99">
            <v>0.29994178736770982</v>
          </cell>
          <cell r="CM99">
            <v>0.30107445041889142</v>
          </cell>
          <cell r="CN99">
            <v>0.29573943646540851</v>
          </cell>
          <cell r="CO99">
            <v>0.30297600975287298</v>
          </cell>
          <cell r="CP99">
            <v>0.29494550286408561</v>
          </cell>
          <cell r="CQ99">
            <v>0.29955363707126431</v>
          </cell>
          <cell r="CR99">
            <v>0.29274367311236188</v>
          </cell>
          <cell r="CS99">
            <v>0.29828942089250032</v>
          </cell>
          <cell r="CT99">
            <v>0.32872564183296837</v>
          </cell>
          <cell r="CU99">
            <v>0.32788179194550621</v>
          </cell>
          <cell r="CV99">
            <v>0.32812782010242492</v>
          </cell>
          <cell r="CW99">
            <v>0.32850132595517861</v>
          </cell>
          <cell r="CX99">
            <v>0.32831635096826878</v>
          </cell>
          <cell r="CY99">
            <v>0.32805987072051279</v>
          </cell>
          <cell r="CZ99">
            <v>0.32781381809020071</v>
          </cell>
          <cell r="DA99">
            <v>0.32791714558265461</v>
          </cell>
          <cell r="DB99">
            <v>0.32843865466070182</v>
          </cell>
          <cell r="DC99">
            <v>0.32820050747554641</v>
          </cell>
          <cell r="DD99">
            <v>0.32804107155286621</v>
          </cell>
          <cell r="DE99">
            <v>0.32853164011003111</v>
          </cell>
        </row>
        <row r="100">
          <cell r="CH100">
            <v>0.29878420102511533</v>
          </cell>
          <cell r="CI100">
            <v>0.29977725999391869</v>
          </cell>
          <cell r="CJ100">
            <v>0.29821550635027039</v>
          </cell>
          <cell r="CK100">
            <v>0.29321063886797361</v>
          </cell>
          <cell r="CL100">
            <v>0.30120590754429</v>
          </cell>
          <cell r="CM100">
            <v>0.30192629380890168</v>
          </cell>
          <cell r="CN100">
            <v>0.29555356445106118</v>
          </cell>
          <cell r="CO100">
            <v>0.30423405194253827</v>
          </cell>
          <cell r="CP100">
            <v>0.29876587955868561</v>
          </cell>
          <cell r="CQ100">
            <v>0.30182476942142072</v>
          </cell>
          <cell r="CR100">
            <v>0.29246140058176578</v>
          </cell>
          <cell r="CS100">
            <v>0.296173899218026</v>
          </cell>
          <cell r="CT100">
            <v>0.33579365146613432</v>
          </cell>
          <cell r="CU100">
            <v>0.3364652352513347</v>
          </cell>
          <cell r="CV100">
            <v>0.33812822686882688</v>
          </cell>
          <cell r="CW100">
            <v>0.3360748971077035</v>
          </cell>
          <cell r="CX100">
            <v>0.33342436773582118</v>
          </cell>
          <cell r="CY100">
            <v>0.33773503253125892</v>
          </cell>
          <cell r="CZ100">
            <v>0.33741553863000068</v>
          </cell>
          <cell r="DA100">
            <v>0.3432005205066016</v>
          </cell>
          <cell r="DB100">
            <v>0.34141744116386452</v>
          </cell>
          <cell r="DC100">
            <v>0.33880588212233897</v>
          </cell>
          <cell r="DD100">
            <v>0.34676432807853869</v>
          </cell>
          <cell r="DE100">
            <v>0.33846938433602303</v>
          </cell>
        </row>
        <row r="101">
          <cell r="CH101">
            <v>0.30263795573931951</v>
          </cell>
          <cell r="CI101">
            <v>0.29719788417281873</v>
          </cell>
          <cell r="CJ101">
            <v>0.29504141724247313</v>
          </cell>
          <cell r="CK101">
            <v>0.29383564641369903</v>
          </cell>
          <cell r="CL101">
            <v>0.3005850367749896</v>
          </cell>
          <cell r="CM101">
            <v>0.30102429487533489</v>
          </cell>
          <cell r="CN101">
            <v>0.29586647831973079</v>
          </cell>
          <cell r="CO101">
            <v>0.30592670172961811</v>
          </cell>
          <cell r="CP101">
            <v>0.3006008247186524</v>
          </cell>
          <cell r="CQ101">
            <v>0.30289023006616628</v>
          </cell>
          <cell r="CR101">
            <v>0.29156049181304983</v>
          </cell>
          <cell r="CS101">
            <v>0.29438718824249921</v>
          </cell>
          <cell r="CT101">
            <v>0.34530703948879837</v>
          </cell>
          <cell r="CU101">
            <v>0.33603078873223002</v>
          </cell>
          <cell r="CV101">
            <v>0.34111512597745908</v>
          </cell>
          <cell r="CW101">
            <v>0.34014518902584379</v>
          </cell>
          <cell r="CX101">
            <v>0.34661969595862402</v>
          </cell>
          <cell r="CY101">
            <v>0.33418159237339828</v>
          </cell>
          <cell r="CZ101">
            <v>0.33315673250126482</v>
          </cell>
          <cell r="DA101">
            <v>0.33954878533778238</v>
          </cell>
          <cell r="DB101">
            <v>0.33645793159188547</v>
          </cell>
          <cell r="DC101">
            <v>0.33794268152523538</v>
          </cell>
          <cell r="DD101">
            <v>0.33014059538079071</v>
          </cell>
          <cell r="DE101">
            <v>0.34026231986208461</v>
          </cell>
        </row>
        <row r="102">
          <cell r="CH102">
            <v>0.29309886908230859</v>
          </cell>
          <cell r="CI102">
            <v>0.29472579220617401</v>
          </cell>
          <cell r="CJ102">
            <v>0.29850190183531711</v>
          </cell>
          <cell r="CK102">
            <v>0.29705175013939689</v>
          </cell>
          <cell r="CL102">
            <v>0.29892795428149871</v>
          </cell>
          <cell r="CM102">
            <v>0.29911894221969731</v>
          </cell>
          <cell r="CN102">
            <v>0.29654678992484562</v>
          </cell>
          <cell r="CO102">
            <v>0.30679374818398958</v>
          </cell>
          <cell r="CP102">
            <v>0.30005532219087711</v>
          </cell>
          <cell r="CQ102">
            <v>0.3014273293790915</v>
          </cell>
          <cell r="CR102">
            <v>0.29232905728696468</v>
          </cell>
          <cell r="CS102">
            <v>0.29289489354387049</v>
          </cell>
          <cell r="CT102">
            <v>0.33245083538582082</v>
          </cell>
          <cell r="CU102">
            <v>0.34026713314315649</v>
          </cell>
          <cell r="CV102">
            <v>0.34362171256028951</v>
          </cell>
          <cell r="CW102">
            <v>0.34405203983531391</v>
          </cell>
          <cell r="CX102">
            <v>0.34033662220408267</v>
          </cell>
          <cell r="CY102">
            <v>0.33385506943261323</v>
          </cell>
          <cell r="CZ102">
            <v>0.33761391748880593</v>
          </cell>
          <cell r="DA102">
            <v>0.34305678942863038</v>
          </cell>
          <cell r="DB102">
            <v>0.33601433341129427</v>
          </cell>
          <cell r="DC102">
            <v>0.3346212836104166</v>
          </cell>
          <cell r="DD102">
            <v>0.33915723750378263</v>
          </cell>
          <cell r="DE102">
            <v>0.33899050783287749</v>
          </cell>
        </row>
        <row r="103">
          <cell r="CH103">
            <v>0.29411260875674972</v>
          </cell>
          <cell r="CI103">
            <v>0.2932924219306316</v>
          </cell>
          <cell r="CJ103">
            <v>0.29568427862383567</v>
          </cell>
          <cell r="CK103">
            <v>0.29605654853247271</v>
          </cell>
          <cell r="CL103">
            <v>0.29816598510894032</v>
          </cell>
          <cell r="CM103">
            <v>0.29571236515220539</v>
          </cell>
          <cell r="CN103">
            <v>0.29870431129809072</v>
          </cell>
          <cell r="CO103">
            <v>0.30425689415090612</v>
          </cell>
          <cell r="CP103">
            <v>0.30045151885494142</v>
          </cell>
          <cell r="CQ103">
            <v>0.2990139921046906</v>
          </cell>
          <cell r="CR103">
            <v>0.29471510161268322</v>
          </cell>
          <cell r="CS103">
            <v>0.2928025762592692</v>
          </cell>
          <cell r="CT103">
            <v>0.33606574707063552</v>
          </cell>
          <cell r="CU103">
            <v>0.32897666282256172</v>
          </cell>
          <cell r="CV103">
            <v>0.33783760130176832</v>
          </cell>
          <cell r="CW103">
            <v>0.32936065879335591</v>
          </cell>
          <cell r="CX103">
            <v>0.34081050115553541</v>
          </cell>
          <cell r="CY103">
            <v>0.3320652248785641</v>
          </cell>
          <cell r="CZ103">
            <v>0.34191487094108652</v>
          </cell>
          <cell r="DA103">
            <v>0.3402655126267502</v>
          </cell>
          <cell r="DB103">
            <v>0.33342641336583623</v>
          </cell>
          <cell r="DC103">
            <v>0.33625846009136517</v>
          </cell>
          <cell r="DD103">
            <v>0.34134843197947062</v>
          </cell>
          <cell r="DE103">
            <v>0.34384699017036241</v>
          </cell>
        </row>
        <row r="104">
          <cell r="CH104">
            <v>0.29484147435405172</v>
          </cell>
          <cell r="CI104">
            <v>0.29324189711666138</v>
          </cell>
          <cell r="CJ104">
            <v>0.29477413297720062</v>
          </cell>
          <cell r="CK104">
            <v>0.29376371386413841</v>
          </cell>
          <cell r="CL104">
            <v>0.29326743487486667</v>
          </cell>
          <cell r="CM104">
            <v>0.29828199606932432</v>
          </cell>
          <cell r="CN104">
            <v>0.30083543342198688</v>
          </cell>
          <cell r="CO104">
            <v>0.30138197579210912</v>
          </cell>
          <cell r="CP104">
            <v>0.30124596459279329</v>
          </cell>
          <cell r="CQ104">
            <v>0.29661867801530012</v>
          </cell>
          <cell r="CR104">
            <v>0.29619581756846042</v>
          </cell>
          <cell r="CS104">
            <v>0.29240159119277792</v>
          </cell>
          <cell r="CT104">
            <v>0.32059718456978392</v>
          </cell>
          <cell r="CU104">
            <v>0.3209683474882265</v>
          </cell>
          <cell r="CV104">
            <v>0.33050951688352648</v>
          </cell>
          <cell r="CW104">
            <v>0.3205105640154392</v>
          </cell>
          <cell r="CX104">
            <v>0.32642271699235392</v>
          </cell>
          <cell r="CY104">
            <v>0.31761768526890788</v>
          </cell>
          <cell r="CZ104">
            <v>0.33623160433217097</v>
          </cell>
          <cell r="DA104">
            <v>0.32816196633885358</v>
          </cell>
          <cell r="DB104">
            <v>0.32696375928839322</v>
          </cell>
          <cell r="DC104">
            <v>0.32567802401657608</v>
          </cell>
          <cell r="DD104">
            <v>0.33129482132487242</v>
          </cell>
          <cell r="DE104">
            <v>0.33350390231583033</v>
          </cell>
        </row>
        <row r="105">
          <cell r="CH105">
            <v>0.29522998834891162</v>
          </cell>
          <cell r="CI105">
            <v>0.29374188872479179</v>
          </cell>
          <cell r="CJ105">
            <v>0.29484199086448942</v>
          </cell>
          <cell r="CK105">
            <v>0.2949570589921045</v>
          </cell>
          <cell r="CL105">
            <v>0.29609950503446891</v>
          </cell>
          <cell r="CM105">
            <v>0.29710929970585809</v>
          </cell>
          <cell r="CN105">
            <v>0.29590850892786952</v>
          </cell>
          <cell r="CO105">
            <v>0.3009709880653475</v>
          </cell>
          <cell r="CP105">
            <v>0.30375927825953442</v>
          </cell>
          <cell r="CQ105">
            <v>0.29642329427869762</v>
          </cell>
          <cell r="CR105">
            <v>0.29656437238860228</v>
          </cell>
          <cell r="CS105">
            <v>0.29353066954759077</v>
          </cell>
          <cell r="CT105">
            <v>0.31467574107801122</v>
          </cell>
          <cell r="CU105">
            <v>0.32233608000404912</v>
          </cell>
          <cell r="CV105">
            <v>0.32183962963687862</v>
          </cell>
          <cell r="CW105">
            <v>0.31849810036276083</v>
          </cell>
          <cell r="CX105">
            <v>0.32128778411946202</v>
          </cell>
          <cell r="CY105">
            <v>0.31435299394710259</v>
          </cell>
          <cell r="CZ105">
            <v>0.33266942358942431</v>
          </cell>
          <cell r="DA105">
            <v>0.32600233558959568</v>
          </cell>
          <cell r="DB105">
            <v>0.3246254162578619</v>
          </cell>
          <cell r="DC105">
            <v>0.32569528333232911</v>
          </cell>
          <cell r="DD105">
            <v>0.33399738809187618</v>
          </cell>
          <cell r="DE105">
            <v>0.32858283628379792</v>
          </cell>
        </row>
        <row r="106">
          <cell r="CH106">
            <v>0.29683417124261452</v>
          </cell>
          <cell r="CI106">
            <v>0.29400090802572548</v>
          </cell>
          <cell r="CJ106">
            <v>0.2941551743837047</v>
          </cell>
          <cell r="CK106">
            <v>0.2949579852783632</v>
          </cell>
          <cell r="CL106">
            <v>0.29471212216149512</v>
          </cell>
          <cell r="CM106">
            <v>0.29861793229686417</v>
          </cell>
          <cell r="CN106">
            <v>0.2955592625458166</v>
          </cell>
          <cell r="CO106">
            <v>0.29869743170728391</v>
          </cell>
          <cell r="CP106">
            <v>0.3026361747469517</v>
          </cell>
          <cell r="CQ106">
            <v>0.29437816694407848</v>
          </cell>
          <cell r="CR106">
            <v>0.2954181028441924</v>
          </cell>
          <cell r="CS106">
            <v>0.29219357093478138</v>
          </cell>
          <cell r="CT106">
            <v>0.31083316593775329</v>
          </cell>
          <cell r="CU106">
            <v>0.32465459878652858</v>
          </cell>
          <cell r="CV106">
            <v>0.32118320256804511</v>
          </cell>
          <cell r="CW106">
            <v>0.31627039015570407</v>
          </cell>
          <cell r="CX106">
            <v>0.32082087054393282</v>
          </cell>
          <cell r="CY106">
            <v>0.31768973946820239</v>
          </cell>
          <cell r="CZ106">
            <v>0.33008783694269139</v>
          </cell>
          <cell r="DA106">
            <v>0.32929626746860913</v>
          </cell>
          <cell r="DB106">
            <v>0.32547776794387429</v>
          </cell>
          <cell r="DC106">
            <v>0.32838220988688188</v>
          </cell>
          <cell r="DD106">
            <v>0.33886069838384048</v>
          </cell>
          <cell r="DE106">
            <v>0.32711864270203861</v>
          </cell>
        </row>
        <row r="107">
          <cell r="CH107">
            <v>0.29730027536014841</v>
          </cell>
          <cell r="CI107">
            <v>0.2941835810414043</v>
          </cell>
          <cell r="CJ107">
            <v>0.29436720258520499</v>
          </cell>
          <cell r="CK107">
            <v>0.2949027714168232</v>
          </cell>
          <cell r="CL107">
            <v>0.29552260066699471</v>
          </cell>
          <cell r="CM107">
            <v>0.29842555732060327</v>
          </cell>
          <cell r="CN107">
            <v>0.29611210548239492</v>
          </cell>
          <cell r="CO107">
            <v>0.29765771221890652</v>
          </cell>
          <cell r="CP107">
            <v>0.29593456643610339</v>
          </cell>
          <cell r="CQ107">
            <v>0.29353372085702129</v>
          </cell>
          <cell r="CR107">
            <v>0.29354732381339288</v>
          </cell>
          <cell r="CS107">
            <v>0.2909163939620002</v>
          </cell>
          <cell r="CT107">
            <v>0.31148075378121248</v>
          </cell>
          <cell r="CU107">
            <v>0.32352680642322001</v>
          </cell>
          <cell r="CV107">
            <v>0.32192727556049833</v>
          </cell>
          <cell r="CW107">
            <v>0.31389421086472657</v>
          </cell>
          <cell r="CX107">
            <v>0.31880908243139072</v>
          </cell>
          <cell r="CY107">
            <v>0.31792131241283511</v>
          </cell>
          <cell r="CZ107">
            <v>0.3274830615879098</v>
          </cell>
          <cell r="DA107">
            <v>0.32983087631200891</v>
          </cell>
          <cell r="DB107">
            <v>0.32712801434792688</v>
          </cell>
          <cell r="DC107">
            <v>0.32698343083660047</v>
          </cell>
          <cell r="DD107">
            <v>0.34038910364429908</v>
          </cell>
          <cell r="DE107">
            <v>0.3242989718418865</v>
          </cell>
        </row>
        <row r="108">
          <cell r="CH108">
            <v>0.29657557787800243</v>
          </cell>
          <cell r="CI108">
            <v>0.29464985294344198</v>
          </cell>
          <cell r="CJ108">
            <v>0.29485151830094902</v>
          </cell>
          <cell r="CK108">
            <v>0.29452252248235888</v>
          </cell>
          <cell r="CL108">
            <v>0.29545256210776011</v>
          </cell>
          <cell r="CM108">
            <v>0.29789443473927851</v>
          </cell>
          <cell r="CN108">
            <v>0.30489901796761171</v>
          </cell>
          <cell r="CO108">
            <v>0.29966854878913157</v>
          </cell>
          <cell r="CP108">
            <v>0.2934232589044235</v>
          </cell>
          <cell r="CQ108">
            <v>0.29782072279570121</v>
          </cell>
          <cell r="CR108">
            <v>0.2950695839624759</v>
          </cell>
          <cell r="CS108">
            <v>0.29219157819086022</v>
          </cell>
          <cell r="CT108">
            <v>0.31369509810888369</v>
          </cell>
          <cell r="CU108">
            <v>0.32234415628663921</v>
          </cell>
          <cell r="CV108">
            <v>0.32071263256304272</v>
          </cell>
          <cell r="CW108">
            <v>0.31018277671704991</v>
          </cell>
          <cell r="CX108">
            <v>0.32112355033547918</v>
          </cell>
          <cell r="CY108">
            <v>0.31655155237571547</v>
          </cell>
          <cell r="CZ108">
            <v>0.32862829815143968</v>
          </cell>
          <cell r="DA108">
            <v>0.32792952237177603</v>
          </cell>
          <cell r="DB108">
            <v>0.32857863500826667</v>
          </cell>
          <cell r="DC108">
            <v>0.32464958773085062</v>
          </cell>
          <cell r="DD108">
            <v>0.33524451347562922</v>
          </cell>
          <cell r="DE108">
            <v>0.32029965815011269</v>
          </cell>
        </row>
        <row r="109">
          <cell r="CH109">
            <v>0.29555132838996451</v>
          </cell>
          <cell r="CI109">
            <v>0.29443729935105362</v>
          </cell>
          <cell r="CJ109">
            <v>0.29489921528649798</v>
          </cell>
          <cell r="CK109">
            <v>0.29377713157047308</v>
          </cell>
          <cell r="CL109">
            <v>0.29457172321714981</v>
          </cell>
          <cell r="CM109">
            <v>0.29689374670017882</v>
          </cell>
          <cell r="CN109">
            <v>0.30427971802177067</v>
          </cell>
          <cell r="CO109">
            <v>0.30127687466903791</v>
          </cell>
          <cell r="CP109">
            <v>0.29847403243130421</v>
          </cell>
          <cell r="CQ109">
            <v>0.29408338597612599</v>
          </cell>
          <cell r="CR109">
            <v>0.29404458886928481</v>
          </cell>
          <cell r="CS109">
            <v>0.29561069219799468</v>
          </cell>
          <cell r="CT109">
            <v>0.3120758127176384</v>
          </cell>
          <cell r="CU109">
            <v>0.32623858657802163</v>
          </cell>
          <cell r="CV109">
            <v>0.31864666291123528</v>
          </cell>
          <cell r="CW109">
            <v>0.30981537364142481</v>
          </cell>
          <cell r="CX109">
            <v>0.32200508559818558</v>
          </cell>
          <cell r="CY109">
            <v>0.31605761342010941</v>
          </cell>
          <cell r="CZ109">
            <v>0.33289568016682108</v>
          </cell>
          <cell r="DA109">
            <v>0.32816842641218608</v>
          </cell>
          <cell r="DB109">
            <v>0.32694820568728528</v>
          </cell>
          <cell r="DC109">
            <v>0.32652120548075708</v>
          </cell>
          <cell r="DD109">
            <v>0.33586192361301298</v>
          </cell>
          <cell r="DE109">
            <v>0.32288580689343732</v>
          </cell>
        </row>
        <row r="110">
          <cell r="CT110">
            <v>0.31143713709790272</v>
          </cell>
          <cell r="CU110">
            <v>0.32383061566864318</v>
          </cell>
          <cell r="CV110">
            <v>0.31583078713949231</v>
          </cell>
          <cell r="CW110">
            <v>0.31610367049584048</v>
          </cell>
          <cell r="CX110">
            <v>0.32604835551529587</v>
          </cell>
          <cell r="CY110">
            <v>0.31927102409110319</v>
          </cell>
          <cell r="CZ110">
            <v>0.33547782700483902</v>
          </cell>
          <cell r="DA110">
            <v>0.32982807248654011</v>
          </cell>
          <cell r="DB110">
            <v>0.32524377154341932</v>
          </cell>
          <cell r="DC110">
            <v>0.32876328089826162</v>
          </cell>
          <cell r="DD110">
            <v>0.34237615711666991</v>
          </cell>
          <cell r="DE110">
            <v>0.32439319857548637</v>
          </cell>
          <cell r="DF110">
            <v>0.36059592375191207</v>
          </cell>
          <cell r="DG110">
            <v>0.37176186422393759</v>
          </cell>
          <cell r="DH110">
            <v>0.37481731361999687</v>
          </cell>
          <cell r="DI110">
            <v>0.38181517964773792</v>
          </cell>
          <cell r="DJ110">
            <v>0.37733249568180077</v>
          </cell>
          <cell r="DK110">
            <v>0.37611616712357693</v>
          </cell>
          <cell r="DL110">
            <v>0.3654971965855901</v>
          </cell>
          <cell r="DM110">
            <v>0.38594442853345873</v>
          </cell>
          <cell r="DN110">
            <v>0.37627003153506522</v>
          </cell>
          <cell r="DO110">
            <v>0.37395408783551892</v>
          </cell>
          <cell r="DP110">
            <v>0.36594156852592608</v>
          </cell>
          <cell r="DQ110">
            <v>0.3784057413273455</v>
          </cell>
        </row>
        <row r="111">
          <cell r="CT111">
            <v>0.33525694216151991</v>
          </cell>
          <cell r="CU111">
            <v>0.31897846130164498</v>
          </cell>
          <cell r="CV111">
            <v>0.32006498040959103</v>
          </cell>
          <cell r="CW111">
            <v>0.32241774271957629</v>
          </cell>
          <cell r="CX111">
            <v>0.33123998512129421</v>
          </cell>
          <cell r="CY111">
            <v>0.32205717828328201</v>
          </cell>
          <cell r="CZ111">
            <v>0.33892153966354222</v>
          </cell>
          <cell r="DA111">
            <v>0.33287380185820808</v>
          </cell>
          <cell r="DB111">
            <v>0.32624868705197563</v>
          </cell>
          <cell r="DC111">
            <v>0.33082129603270882</v>
          </cell>
          <cell r="DD111">
            <v>0.34654321547583311</v>
          </cell>
          <cell r="DE111">
            <v>0.32642985256274681</v>
          </cell>
          <cell r="DF111">
            <v>0.3515713024721111</v>
          </cell>
          <cell r="DG111">
            <v>0.35241088551436528</v>
          </cell>
          <cell r="DH111">
            <v>0.35264830706320838</v>
          </cell>
          <cell r="DI111">
            <v>0.35320492989829239</v>
          </cell>
          <cell r="DJ111">
            <v>0.35284629153920838</v>
          </cell>
          <cell r="DK111">
            <v>0.35275025856637982</v>
          </cell>
          <cell r="DL111">
            <v>0.3519344977158872</v>
          </cell>
          <cell r="DM111">
            <v>0.35354194478627388</v>
          </cell>
          <cell r="DN111">
            <v>0.35276237670448252</v>
          </cell>
          <cell r="DO111">
            <v>0.352580888878893</v>
          </cell>
          <cell r="DP111">
            <v>0.35196783534258408</v>
          </cell>
          <cell r="DQ111">
            <v>0.35293147913496897</v>
          </cell>
        </row>
        <row r="112">
          <cell r="CT112">
            <v>0.32922082979193301</v>
          </cell>
          <cell r="CU112">
            <v>0.3314076589126575</v>
          </cell>
          <cell r="CV112">
            <v>0.32375330728150298</v>
          </cell>
          <cell r="CW112">
            <v>0.32153725009402601</v>
          </cell>
          <cell r="CX112">
            <v>0.3330701708214106</v>
          </cell>
          <cell r="CY112">
            <v>0.32189086390499272</v>
          </cell>
          <cell r="CZ112">
            <v>0.33766210648939998</v>
          </cell>
          <cell r="DA112">
            <v>0.3330125196890561</v>
          </cell>
          <cell r="DB112">
            <v>0.3239494131289623</v>
          </cell>
          <cell r="DC112">
            <v>0.33115806917239671</v>
          </cell>
          <cell r="DD112">
            <v>0.34664827212813909</v>
          </cell>
          <cell r="DE112">
            <v>0.32617687624902242</v>
          </cell>
          <cell r="DF112">
            <v>0.37676547502093199</v>
          </cell>
          <cell r="DG112">
            <v>0.38612837993659388</v>
          </cell>
          <cell r="DH112">
            <v>0.37624513956655731</v>
          </cell>
          <cell r="DI112">
            <v>0.37590424509317699</v>
          </cell>
          <cell r="DJ112">
            <v>0.37789629608027608</v>
          </cell>
          <cell r="DK112">
            <v>0.38345415133935568</v>
          </cell>
          <cell r="DL112">
            <v>0.38215027004897117</v>
          </cell>
          <cell r="DM112">
            <v>0.38219710146812391</v>
          </cell>
          <cell r="DN112">
            <v>0.37639017255706853</v>
          </cell>
          <cell r="DO112">
            <v>0.38369142895143182</v>
          </cell>
          <cell r="DP112">
            <v>0.37986334781054998</v>
          </cell>
          <cell r="DQ112">
            <v>0.38971700664629172</v>
          </cell>
        </row>
        <row r="113">
          <cell r="CT113">
            <v>0.32588215343077997</v>
          </cell>
          <cell r="CU113">
            <v>0.34056889639650112</v>
          </cell>
          <cell r="CV113">
            <v>0.33771118996382832</v>
          </cell>
          <cell r="CW113">
            <v>0.31480758511938828</v>
          </cell>
          <cell r="CX113">
            <v>0.33024948607395949</v>
          </cell>
          <cell r="CY113">
            <v>0.31733266164262047</v>
          </cell>
          <cell r="CZ113">
            <v>0.33199381896299779</v>
          </cell>
          <cell r="DA113">
            <v>0.32694843231781501</v>
          </cell>
          <cell r="DB113">
            <v>0.32665803696581142</v>
          </cell>
          <cell r="DC113">
            <v>0.32775194132684332</v>
          </cell>
          <cell r="DD113">
            <v>0.34285781807025878</v>
          </cell>
          <cell r="DE113">
            <v>0.32374768797115389</v>
          </cell>
          <cell r="DF113">
            <v>0.38690454757130432</v>
          </cell>
          <cell r="DG113">
            <v>0.37944822992930127</v>
          </cell>
          <cell r="DH113">
            <v>0.37210842708778552</v>
          </cell>
          <cell r="DI113">
            <v>0.40032597790892083</v>
          </cell>
          <cell r="DJ113">
            <v>0.3701266486691267</v>
          </cell>
          <cell r="DK113">
            <v>0.37122957660439371</v>
          </cell>
          <cell r="DL113">
            <v>0.37786701957495977</v>
          </cell>
          <cell r="DM113">
            <v>0.37035363742096772</v>
          </cell>
          <cell r="DN113">
            <v>0.39321515971582133</v>
          </cell>
          <cell r="DO113">
            <v>0.37912148315979272</v>
          </cell>
          <cell r="DP113">
            <v>0.37814524954025241</v>
          </cell>
          <cell r="DQ113">
            <v>0.39766537518643552</v>
          </cell>
        </row>
        <row r="114">
          <cell r="CT114">
            <v>0.33608863491492968</v>
          </cell>
          <cell r="CU114">
            <v>0.33012185429592539</v>
          </cell>
          <cell r="CV114">
            <v>0.33640236224533498</v>
          </cell>
          <cell r="CW114">
            <v>0.33898931570032442</v>
          </cell>
          <cell r="CX114">
            <v>0.32723808034715313</v>
          </cell>
          <cell r="CY114">
            <v>0.31528268595309061</v>
          </cell>
          <cell r="CZ114">
            <v>0.33338083848201089</v>
          </cell>
          <cell r="DA114">
            <v>0.32330114203287968</v>
          </cell>
          <cell r="DB114">
            <v>0.32746873846502061</v>
          </cell>
          <cell r="DC114">
            <v>0.32646029676407567</v>
          </cell>
          <cell r="DD114">
            <v>0.34125029693503778</v>
          </cell>
          <cell r="DE114">
            <v>0.3225703815791221</v>
          </cell>
          <cell r="DF114">
            <v>0.37699181548629951</v>
          </cell>
          <cell r="DG114">
            <v>0.3824339922845042</v>
          </cell>
          <cell r="DH114">
            <v>0.37294318789158593</v>
          </cell>
          <cell r="DI114">
            <v>0.38249568678164703</v>
          </cell>
          <cell r="DJ114">
            <v>0.3801591944517817</v>
          </cell>
          <cell r="DK114">
            <v>0.38122737554279063</v>
          </cell>
          <cell r="DL114">
            <v>0.37534526359503279</v>
          </cell>
          <cell r="DM114">
            <v>0.38152061733083292</v>
          </cell>
          <cell r="DN114">
            <v>0.38392965237231841</v>
          </cell>
          <cell r="DO114">
            <v>0.3831759262711848</v>
          </cell>
          <cell r="DP114">
            <v>0.37844462081479002</v>
          </cell>
          <cell r="DQ114">
            <v>0.38508183916434191</v>
          </cell>
        </row>
        <row r="115">
          <cell r="CT115">
            <v>0.3341931326332066</v>
          </cell>
          <cell r="CU115">
            <v>0.33975508138009608</v>
          </cell>
          <cell r="CV115">
            <v>0.33665912005276771</v>
          </cell>
          <cell r="CW115">
            <v>0.33504634879775969</v>
          </cell>
          <cell r="CX115">
            <v>0.34400189652538821</v>
          </cell>
          <cell r="CY115">
            <v>0.31927549241939868</v>
          </cell>
          <cell r="CZ115">
            <v>0.33699714380941131</v>
          </cell>
          <cell r="DA115">
            <v>0.3237908184770551</v>
          </cell>
          <cell r="DB115">
            <v>0.32961183607544142</v>
          </cell>
          <cell r="DC115">
            <v>0.32847687497016598</v>
          </cell>
          <cell r="DD115">
            <v>0.34296493220333668</v>
          </cell>
          <cell r="DE115">
            <v>0.3221313224242025</v>
          </cell>
          <cell r="DF115">
            <v>0.37084779144726698</v>
          </cell>
          <cell r="DG115">
            <v>0.37180147788866968</v>
          </cell>
          <cell r="DH115">
            <v>0.38019216890799168</v>
          </cell>
          <cell r="DI115">
            <v>0.38941167414235223</v>
          </cell>
          <cell r="DJ115">
            <v>0.38379968832576639</v>
          </cell>
          <cell r="DK115">
            <v>0.38829610915758173</v>
          </cell>
          <cell r="DL115">
            <v>0.38827822022418962</v>
          </cell>
          <cell r="DM115">
            <v>0.38047241561732148</v>
          </cell>
          <cell r="DN115">
            <v>0.3924661472474702</v>
          </cell>
          <cell r="DO115">
            <v>0.38851082587815561</v>
          </cell>
          <cell r="DP115">
            <v>0.38370278018358461</v>
          </cell>
          <cell r="DQ115">
            <v>0.38376764274744218</v>
          </cell>
        </row>
        <row r="116">
          <cell r="CT116">
            <v>0.33174880583805932</v>
          </cell>
          <cell r="CU116">
            <v>0.33621091059099989</v>
          </cell>
          <cell r="CV116">
            <v>0.33456526269036652</v>
          </cell>
          <cell r="CW116">
            <v>0.32784636229191721</v>
          </cell>
          <cell r="CX116">
            <v>0.33596179693342321</v>
          </cell>
          <cell r="CY116">
            <v>0.33630430849188059</v>
          </cell>
          <cell r="CZ116">
            <v>0.33765390061698908</v>
          </cell>
          <cell r="DA116">
            <v>0.32338798891130083</v>
          </cell>
          <cell r="DB116">
            <v>0.33163607872529721</v>
          </cell>
          <cell r="DC116">
            <v>0.3306222856751973</v>
          </cell>
          <cell r="DD116">
            <v>0.34305562041775989</v>
          </cell>
          <cell r="DE116">
            <v>0.32494868249553288</v>
          </cell>
          <cell r="DF116">
            <v>0.37551752775691483</v>
          </cell>
          <cell r="DG116">
            <v>0.36770446349065988</v>
          </cell>
          <cell r="DH116">
            <v>0.37769214895705983</v>
          </cell>
          <cell r="DI116">
            <v>0.38966002459115079</v>
          </cell>
          <cell r="DJ116">
            <v>0.37679893101078671</v>
          </cell>
          <cell r="DK116">
            <v>0.38345509950828011</v>
          </cell>
          <cell r="DL116">
            <v>0.38899180724790022</v>
          </cell>
          <cell r="DM116">
            <v>0.37853818049800342</v>
          </cell>
          <cell r="DN116">
            <v>0.3873562125162433</v>
          </cell>
          <cell r="DO116">
            <v>0.39084157802123531</v>
          </cell>
          <cell r="DP116">
            <v>0.38054953654652918</v>
          </cell>
          <cell r="DQ116">
            <v>0.38233524312007561</v>
          </cell>
        </row>
        <row r="117">
          <cell r="CT117">
            <v>0.32920745442941218</v>
          </cell>
          <cell r="CU117">
            <v>0.33445057951032081</v>
          </cell>
          <cell r="CV117">
            <v>0.33156669689921919</v>
          </cell>
          <cell r="CW117">
            <v>0.3328701970229333</v>
          </cell>
          <cell r="CX117">
            <v>0.33852675663726511</v>
          </cell>
          <cell r="CY117">
            <v>0.32699217458405161</v>
          </cell>
          <cell r="CZ117">
            <v>0.34054535888646342</v>
          </cell>
          <cell r="DA117">
            <v>0.3212506419309975</v>
          </cell>
          <cell r="DB117">
            <v>0.33043610680650087</v>
          </cell>
          <cell r="DC117">
            <v>0.33040079344560219</v>
          </cell>
          <cell r="DD117">
            <v>0.34333895972505862</v>
          </cell>
          <cell r="DE117">
            <v>0.32737469561119142</v>
          </cell>
          <cell r="DF117">
            <v>0.3778320496013477</v>
          </cell>
          <cell r="DG117">
            <v>0.36529338329033151</v>
          </cell>
          <cell r="DH117">
            <v>0.37582063814531652</v>
          </cell>
          <cell r="DI117">
            <v>0.38477101887792148</v>
          </cell>
          <cell r="DJ117">
            <v>0.37045059071967401</v>
          </cell>
          <cell r="DK117">
            <v>0.37851062180222789</v>
          </cell>
          <cell r="DL117">
            <v>0.38472964708208868</v>
          </cell>
          <cell r="DM117">
            <v>0.37118038943355253</v>
          </cell>
          <cell r="DN117">
            <v>0.37992667740056629</v>
          </cell>
          <cell r="DO117">
            <v>0.3863233641645884</v>
          </cell>
          <cell r="DP117">
            <v>0.3776482078991808</v>
          </cell>
          <cell r="DQ117">
            <v>0.3783085675548904</v>
          </cell>
        </row>
        <row r="118">
          <cell r="CT118">
            <v>0.3277115290704587</v>
          </cell>
          <cell r="CU118">
            <v>0.33274171032646072</v>
          </cell>
          <cell r="CV118">
            <v>0.32899709408142541</v>
          </cell>
          <cell r="CW118">
            <v>0.32972119201150257</v>
          </cell>
          <cell r="CX118">
            <v>0.33561293784330293</v>
          </cell>
          <cell r="CY118">
            <v>0.33384721328463007</v>
          </cell>
          <cell r="CZ118">
            <v>0.3327361431350519</v>
          </cell>
          <cell r="DA118">
            <v>0.34008365771438881</v>
          </cell>
          <cell r="DB118">
            <v>0.33154411702483949</v>
          </cell>
          <cell r="DC118">
            <v>0.32883959744293467</v>
          </cell>
          <cell r="DD118">
            <v>0.3452095917644129</v>
          </cell>
          <cell r="DE118">
            <v>0.32907045192127282</v>
          </cell>
          <cell r="DF118">
            <v>0.37607269426637169</v>
          </cell>
          <cell r="DG118">
            <v>0.36307531073036348</v>
          </cell>
          <cell r="DH118">
            <v>0.37812150699781277</v>
          </cell>
          <cell r="DI118">
            <v>0.37988414963683897</v>
          </cell>
          <cell r="DJ118">
            <v>0.36984495150251773</v>
          </cell>
          <cell r="DK118">
            <v>0.37425951666680207</v>
          </cell>
          <cell r="DL118">
            <v>0.37926670421448239</v>
          </cell>
          <cell r="DM118">
            <v>0.36584212041086789</v>
          </cell>
          <cell r="DN118">
            <v>0.37310284851839742</v>
          </cell>
          <cell r="DO118">
            <v>0.3835847438010736</v>
          </cell>
          <cell r="DP118">
            <v>0.37782744386434841</v>
          </cell>
          <cell r="DQ118">
            <v>0.3755570748851465</v>
          </cell>
        </row>
        <row r="119">
          <cell r="CT119">
            <v>0.32666740361142971</v>
          </cell>
          <cell r="CU119">
            <v>0.32934520923428318</v>
          </cell>
          <cell r="CV119">
            <v>0.32631657856106361</v>
          </cell>
          <cell r="CW119">
            <v>0.32660215441600349</v>
          </cell>
          <cell r="CX119">
            <v>0.3346472938165258</v>
          </cell>
          <cell r="CY119">
            <v>0.33818626042317451</v>
          </cell>
          <cell r="CZ119">
            <v>0.34279234322456881</v>
          </cell>
          <cell r="DA119">
            <v>0.33850525509251272</v>
          </cell>
          <cell r="DB119">
            <v>0.33741702116996303</v>
          </cell>
          <cell r="DC119">
            <v>0.33066083173332728</v>
          </cell>
          <cell r="DD119">
            <v>0.34829155055674549</v>
          </cell>
          <cell r="DE119">
            <v>0.3320430042425484</v>
          </cell>
          <cell r="DF119">
            <v>0.37252863241554368</v>
          </cell>
          <cell r="DG119">
            <v>0.36062996955507282</v>
          </cell>
          <cell r="DH119">
            <v>0.38113115268631359</v>
          </cell>
          <cell r="DI119">
            <v>0.37922833985570559</v>
          </cell>
          <cell r="DJ119">
            <v>0.36927933988580341</v>
          </cell>
          <cell r="DK119">
            <v>0.36593187256550591</v>
          </cell>
          <cell r="DL119">
            <v>0.37617225209086552</v>
          </cell>
          <cell r="DM119">
            <v>0.36630285643046612</v>
          </cell>
          <cell r="DN119">
            <v>0.36907127766810899</v>
          </cell>
          <cell r="DO119">
            <v>0.38084766832391831</v>
          </cell>
          <cell r="DP119">
            <v>0.37412430243391792</v>
          </cell>
          <cell r="DQ119">
            <v>0.37474989237262663</v>
          </cell>
        </row>
        <row r="120">
          <cell r="CT120">
            <v>0.3245531175079463</v>
          </cell>
          <cell r="CU120">
            <v>0.3269442869315104</v>
          </cell>
          <cell r="CV120">
            <v>0.32340737045008522</v>
          </cell>
          <cell r="CW120">
            <v>0.32317078784784398</v>
          </cell>
          <cell r="CX120">
            <v>0.333448675828594</v>
          </cell>
          <cell r="CY120">
            <v>0.3332760739442166</v>
          </cell>
          <cell r="CZ120">
            <v>0.34730264363760971</v>
          </cell>
          <cell r="DA120">
            <v>0.32128184330421727</v>
          </cell>
          <cell r="DB120">
            <v>0.33359311159286348</v>
          </cell>
          <cell r="DC120">
            <v>0.34228643136589781</v>
          </cell>
          <cell r="DD120">
            <v>0.34901607552143121</v>
          </cell>
          <cell r="DE120">
            <v>0.33322214690339003</v>
          </cell>
          <cell r="DF120">
            <v>0.36895306456269772</v>
          </cell>
          <cell r="DG120">
            <v>0.3609808376289344</v>
          </cell>
          <cell r="DH120">
            <v>0.382863340480598</v>
          </cell>
          <cell r="DI120">
            <v>0.37789858850683239</v>
          </cell>
          <cell r="DJ120">
            <v>0.3663324324423704</v>
          </cell>
          <cell r="DK120">
            <v>0.35859764080595502</v>
          </cell>
          <cell r="DL120">
            <v>0.37281916289540368</v>
          </cell>
          <cell r="DM120">
            <v>0.3644079958853268</v>
          </cell>
          <cell r="DN120">
            <v>0.36408944781545138</v>
          </cell>
          <cell r="DO120">
            <v>0.37446958691819221</v>
          </cell>
          <cell r="DP120">
            <v>0.36786605967114261</v>
          </cell>
          <cell r="DQ120">
            <v>0.37424386028078033</v>
          </cell>
        </row>
        <row r="121">
          <cell r="CT121">
            <v>0.32305814525097809</v>
          </cell>
          <cell r="CU121">
            <v>0.32543793715462449</v>
          </cell>
          <cell r="CV121">
            <v>0.32147343910477411</v>
          </cell>
          <cell r="CW121">
            <v>0.32082360241951619</v>
          </cell>
          <cell r="CX121">
            <v>0.33178474133595481</v>
          </cell>
          <cell r="CY121">
            <v>0.32787374778083578</v>
          </cell>
          <cell r="CZ121">
            <v>0.34250556066025811</v>
          </cell>
          <cell r="DA121">
            <v>0.3322893069502873</v>
          </cell>
          <cell r="DB121">
            <v>0.34127561193502071</v>
          </cell>
          <cell r="DC121">
            <v>0.34047334442101762</v>
          </cell>
          <cell r="DD121">
            <v>0.33563321152206521</v>
          </cell>
          <cell r="DE121">
            <v>0.33181841254353328</v>
          </cell>
          <cell r="DF121">
            <v>0.36368629208224568</v>
          </cell>
          <cell r="DG121">
            <v>0.36258017439238682</v>
          </cell>
          <cell r="DH121">
            <v>0.38140821774041123</v>
          </cell>
          <cell r="DI121">
            <v>0.37343571604556203</v>
          </cell>
          <cell r="DJ121">
            <v>0.36017533437571347</v>
          </cell>
          <cell r="DK121">
            <v>0.3627163814113627</v>
          </cell>
          <cell r="DL121">
            <v>0.3688808602987057</v>
          </cell>
          <cell r="DM121">
            <v>0.36055898187604818</v>
          </cell>
          <cell r="DN121">
            <v>0.3599129128754357</v>
          </cell>
          <cell r="DO121">
            <v>0.36482571748408288</v>
          </cell>
          <cell r="DP121">
            <v>0.36484820593657041</v>
          </cell>
          <cell r="DQ121">
            <v>0.37324800951185982</v>
          </cell>
        </row>
        <row r="122">
          <cell r="DF122">
            <v>0.35909947120513558</v>
          </cell>
          <cell r="DG122">
            <v>0.36384611376945059</v>
          </cell>
          <cell r="DH122">
            <v>0.37745393588062193</v>
          </cell>
          <cell r="DI122">
            <v>0.37222073601490002</v>
          </cell>
          <cell r="DJ122">
            <v>0.36114220570751882</v>
          </cell>
          <cell r="DK122">
            <v>0.36919181623734998</v>
          </cell>
          <cell r="DL122">
            <v>0.36866782074888338</v>
          </cell>
          <cell r="DM122">
            <v>0.36148861162501689</v>
          </cell>
          <cell r="DN122">
            <v>0.3628219498152746</v>
          </cell>
          <cell r="DO122">
            <v>0.36180154037973178</v>
          </cell>
          <cell r="DP122">
            <v>0.36783944282519337</v>
          </cell>
          <cell r="DQ122">
            <v>0.36993733609993867</v>
          </cell>
          <cell r="DR122">
            <v>0.37520343219474722</v>
          </cell>
          <cell r="DS122">
            <v>0.37520054977381778</v>
          </cell>
          <cell r="DT122">
            <v>0.36168796603821313</v>
          </cell>
          <cell r="DU122">
            <v>0.3683547679444869</v>
          </cell>
          <cell r="DV122">
            <v>0.37218380074813467</v>
          </cell>
          <cell r="DW122">
            <v>0.37793466307951568</v>
          </cell>
          <cell r="DX122">
            <v>0.36993587433194558</v>
          </cell>
          <cell r="DY122">
            <v>0.37771778767297698</v>
          </cell>
          <cell r="DZ122">
            <v>0.36574465227554492</v>
          </cell>
          <cell r="EA122">
            <v>0.36738178812897387</v>
          </cell>
          <cell r="EB122">
            <v>0.36723541853720382</v>
          </cell>
          <cell r="EC122">
            <v>0.37687675035428519</v>
          </cell>
        </row>
        <row r="123">
          <cell r="DF123">
            <v>0.37789540011290929</v>
          </cell>
          <cell r="DG123">
            <v>0.36208280899722178</v>
          </cell>
          <cell r="DH123">
            <v>0.37075146093977279</v>
          </cell>
          <cell r="DI123">
            <v>0.3722666000422985</v>
          </cell>
          <cell r="DJ123">
            <v>0.36292783924476651</v>
          </cell>
          <cell r="DK123">
            <v>0.36844349965543971</v>
          </cell>
          <cell r="DL123">
            <v>0.36862974138784282</v>
          </cell>
          <cell r="DM123">
            <v>0.35965758157749622</v>
          </cell>
          <cell r="DN123">
            <v>0.3668461502502513</v>
          </cell>
          <cell r="DO123">
            <v>0.36289191046022501</v>
          </cell>
          <cell r="DP123">
            <v>0.36800630959932751</v>
          </cell>
          <cell r="DQ123">
            <v>0.36727227452953071</v>
          </cell>
          <cell r="DR123">
            <v>0.36135323342549502</v>
          </cell>
          <cell r="DS123">
            <v>0.3613530475558771</v>
          </cell>
          <cell r="DT123">
            <v>0.36050523301465381</v>
          </cell>
          <cell r="DU123">
            <v>0.36091772773269443</v>
          </cell>
          <cell r="DV123">
            <v>0.36115971449743173</v>
          </cell>
          <cell r="DW123">
            <v>0.36153034701833409</v>
          </cell>
          <cell r="DX123">
            <v>0.3610171937886873</v>
          </cell>
          <cell r="DY123">
            <v>0.36151621030925851</v>
          </cell>
          <cell r="DZ123">
            <v>0.36075491399631271</v>
          </cell>
          <cell r="EA123">
            <v>0.36085683443733713</v>
          </cell>
          <cell r="EB123">
            <v>0.3608476947112379</v>
          </cell>
          <cell r="EC123">
            <v>0.36146150778163438</v>
          </cell>
        </row>
        <row r="124">
          <cell r="DF124">
            <v>0.37222900948509491</v>
          </cell>
          <cell r="DG124">
            <v>0.38835241477449273</v>
          </cell>
          <cell r="DH124">
            <v>0.36729238935995279</v>
          </cell>
          <cell r="DI124">
            <v>0.37069084043328282</v>
          </cell>
          <cell r="DJ124">
            <v>0.36024739423541108</v>
          </cell>
          <cell r="DK124">
            <v>0.36283338628011191</v>
          </cell>
          <cell r="DL124">
            <v>0.3651729704895641</v>
          </cell>
          <cell r="DM124">
            <v>0.35755289031204501</v>
          </cell>
          <cell r="DN124">
            <v>0.36522099073421588</v>
          </cell>
          <cell r="DO124">
            <v>0.3602091513107033</v>
          </cell>
          <cell r="DP124">
            <v>0.36422600123262489</v>
          </cell>
          <cell r="DQ124">
            <v>0.36549835824384558</v>
          </cell>
          <cell r="DR124">
            <v>0.37748021819835498</v>
          </cell>
          <cell r="DS124">
            <v>0.36507168057249623</v>
          </cell>
          <cell r="DT124">
            <v>0.37581723168550057</v>
          </cell>
          <cell r="DU124">
            <v>0.38025221539412107</v>
          </cell>
          <cell r="DV124">
            <v>0.37234155566068378</v>
          </cell>
          <cell r="DW124">
            <v>0.37697658816547142</v>
          </cell>
          <cell r="DX124">
            <v>0.37485556770827938</v>
          </cell>
          <cell r="DY124">
            <v>0.36239021503396202</v>
          </cell>
          <cell r="DZ124">
            <v>0.3748038271533462</v>
          </cell>
          <cell r="EA124">
            <v>0.37076968014019518</v>
          </cell>
          <cell r="EB124">
            <v>0.3829526129178652</v>
          </cell>
          <cell r="EC124">
            <v>0.37045851950294129</v>
          </cell>
        </row>
        <row r="125">
          <cell r="DF125">
            <v>0.37159781478976228</v>
          </cell>
          <cell r="DG125">
            <v>0.38641218322320731</v>
          </cell>
          <cell r="DH125">
            <v>0.39345208969877221</v>
          </cell>
          <cell r="DI125">
            <v>0.36972183820331772</v>
          </cell>
          <cell r="DJ125">
            <v>0.35648825858599448</v>
          </cell>
          <cell r="DK125">
            <v>0.35875039479126331</v>
          </cell>
          <cell r="DL125">
            <v>0.36287657657052008</v>
          </cell>
          <cell r="DM125">
            <v>0.35462490098724658</v>
          </cell>
          <cell r="DN125">
            <v>0.36302963217859169</v>
          </cell>
          <cell r="DO125">
            <v>0.36138800889719308</v>
          </cell>
          <cell r="DP125">
            <v>0.36320197255061559</v>
          </cell>
          <cell r="DQ125">
            <v>0.36701174738585512</v>
          </cell>
          <cell r="DR125">
            <v>0.38181791989897468</v>
          </cell>
          <cell r="DS125">
            <v>0.3620455374823931</v>
          </cell>
          <cell r="DT125">
            <v>0.37433485127222083</v>
          </cell>
          <cell r="DU125">
            <v>0.3700837927698285</v>
          </cell>
          <cell r="DV125">
            <v>0.36505886120188719</v>
          </cell>
          <cell r="DW125">
            <v>0.37006445942272997</v>
          </cell>
          <cell r="DX125">
            <v>0.37917072535381208</v>
          </cell>
          <cell r="DY125">
            <v>0.35885577946811498</v>
          </cell>
          <cell r="DZ125">
            <v>0.37013803476484353</v>
          </cell>
          <cell r="EA125">
            <v>0.36988497591617953</v>
          </cell>
          <cell r="EB125">
            <v>0.36948152819697178</v>
          </cell>
          <cell r="EC125">
            <v>0.3736545501663403</v>
          </cell>
        </row>
        <row r="126">
          <cell r="DF126">
            <v>0.37881983687835968</v>
          </cell>
          <cell r="DG126">
            <v>0.39172864157106052</v>
          </cell>
          <cell r="DH126">
            <v>0.37104688282585763</v>
          </cell>
          <cell r="DI126">
            <v>0.38389792538996598</v>
          </cell>
          <cell r="DJ126">
            <v>0.36010580309801038</v>
          </cell>
          <cell r="DK126">
            <v>0.36105223984963952</v>
          </cell>
          <cell r="DL126">
            <v>0.36178689448936108</v>
          </cell>
          <cell r="DM126">
            <v>0.35266043978737432</v>
          </cell>
          <cell r="DN126">
            <v>0.36526310246283061</v>
          </cell>
          <cell r="DO126">
            <v>0.36720551537885671</v>
          </cell>
          <cell r="DP126">
            <v>0.36464524607809612</v>
          </cell>
          <cell r="DQ126">
            <v>0.36696960916239901</v>
          </cell>
          <cell r="DR126">
            <v>0.37578288028026768</v>
          </cell>
          <cell r="DS126">
            <v>0.37105419597711631</v>
          </cell>
          <cell r="DT126">
            <v>0.36280678925238152</v>
          </cell>
          <cell r="DU126">
            <v>0.36013632800984152</v>
          </cell>
          <cell r="DV126">
            <v>0.36900755134745961</v>
          </cell>
          <cell r="DW126">
            <v>0.37713300888428458</v>
          </cell>
          <cell r="DX126">
            <v>0.37074799059123859</v>
          </cell>
          <cell r="DY126">
            <v>0.36894920036463918</v>
          </cell>
          <cell r="DZ126">
            <v>0.3708167947912504</v>
          </cell>
          <cell r="EA126">
            <v>0.37531706719746177</v>
          </cell>
          <cell r="EB126">
            <v>0.36292142850059822</v>
          </cell>
          <cell r="EC126">
            <v>0.37675497439353728</v>
          </cell>
        </row>
        <row r="127">
          <cell r="DF127">
            <v>0.37586815795773582</v>
          </cell>
          <cell r="DG127">
            <v>0.3745115266461933</v>
          </cell>
          <cell r="DH127">
            <v>0.37745516012473312</v>
          </cell>
          <cell r="DI127">
            <v>0.40138047983504438</v>
          </cell>
          <cell r="DJ127">
            <v>0.37385819542040583</v>
          </cell>
          <cell r="DK127">
            <v>0.3566677602805548</v>
          </cell>
          <cell r="DL127">
            <v>0.36381078148137619</v>
          </cell>
          <cell r="DM127">
            <v>0.35109496627284847</v>
          </cell>
          <cell r="DN127">
            <v>0.3659782813704418</v>
          </cell>
          <cell r="DO127">
            <v>0.37214842106717821</v>
          </cell>
          <cell r="DP127">
            <v>0.36894497912153212</v>
          </cell>
          <cell r="DQ127">
            <v>0.36965861334471778</v>
          </cell>
          <cell r="DR127">
            <v>0.37709284108051372</v>
          </cell>
          <cell r="DS127">
            <v>0.3524946743695842</v>
          </cell>
          <cell r="DT127">
            <v>0.37239561234216451</v>
          </cell>
          <cell r="DU127">
            <v>0.36515709001374042</v>
          </cell>
          <cell r="DV127">
            <v>0.37877274116814519</v>
          </cell>
          <cell r="DW127">
            <v>0.37132389694542461</v>
          </cell>
          <cell r="DX127">
            <v>0.37250805845769291</v>
          </cell>
          <cell r="DY127">
            <v>0.37373542127892262</v>
          </cell>
          <cell r="DZ127">
            <v>0.37387653045203378</v>
          </cell>
          <cell r="EA127">
            <v>0.3744892558967115</v>
          </cell>
          <cell r="EB127">
            <v>0.37184409295618842</v>
          </cell>
          <cell r="EC127">
            <v>0.36374031981214489</v>
          </cell>
        </row>
        <row r="128">
          <cell r="DF128">
            <v>0.3728397581066622</v>
          </cell>
          <cell r="DG128">
            <v>0.37026086594258212</v>
          </cell>
          <cell r="DH128">
            <v>0.37589803312047743</v>
          </cell>
          <cell r="DI128">
            <v>0.3894557483051812</v>
          </cell>
          <cell r="DJ128">
            <v>0.3830298864989054</v>
          </cell>
          <cell r="DK128">
            <v>0.37985404264088002</v>
          </cell>
          <cell r="DL128">
            <v>0.3645511256958901</v>
          </cell>
          <cell r="DM128">
            <v>0.35088810726678499</v>
          </cell>
          <cell r="DN128">
            <v>0.36084211753268641</v>
          </cell>
          <cell r="DO128">
            <v>0.36974177291487398</v>
          </cell>
          <cell r="DP128">
            <v>0.37339930774319807</v>
          </cell>
          <cell r="DQ128">
            <v>0.37056540144529071</v>
          </cell>
          <cell r="DR128">
            <v>0.3690437271104719</v>
          </cell>
          <cell r="DS128">
            <v>0.35111287526016322</v>
          </cell>
          <cell r="DT128">
            <v>0.36347146674377212</v>
          </cell>
          <cell r="DU128">
            <v>0.36003028107516472</v>
          </cell>
          <cell r="DV128">
            <v>0.36777949750501188</v>
          </cell>
          <cell r="DW128">
            <v>0.36854934315905702</v>
          </cell>
          <cell r="DX128">
            <v>0.3687524967825791</v>
          </cell>
          <cell r="DY128">
            <v>0.3670881224882887</v>
          </cell>
          <cell r="DZ128">
            <v>0.36567572188297942</v>
          </cell>
          <cell r="EA128">
            <v>0.36963335157300592</v>
          </cell>
          <cell r="EB128">
            <v>0.3625492843969822</v>
          </cell>
          <cell r="EC128">
            <v>0.35361409552271872</v>
          </cell>
        </row>
        <row r="129">
          <cell r="DF129">
            <v>0.36906160382772352</v>
          </cell>
          <cell r="DG129">
            <v>0.36767354133995978</v>
          </cell>
          <cell r="DH129">
            <v>0.37503804080162467</v>
          </cell>
          <cell r="DI129">
            <v>0.3896046529823049</v>
          </cell>
          <cell r="DJ129">
            <v>0.3683267259357878</v>
          </cell>
          <cell r="DK129">
            <v>0.37986918187710172</v>
          </cell>
          <cell r="DL129">
            <v>0.36602120925557979</v>
          </cell>
          <cell r="DM129">
            <v>0.35483011785252888</v>
          </cell>
          <cell r="DN129">
            <v>0.35684183734520519</v>
          </cell>
          <cell r="DO129">
            <v>0.36744028040683291</v>
          </cell>
          <cell r="DP129">
            <v>0.37606793790851611</v>
          </cell>
          <cell r="DQ129">
            <v>0.37178226172259338</v>
          </cell>
          <cell r="DR129">
            <v>0.36596145059312912</v>
          </cell>
          <cell r="DS129">
            <v>0.35549737637018147</v>
          </cell>
          <cell r="DT129">
            <v>0.35855150251601747</v>
          </cell>
          <cell r="DU129">
            <v>0.35863241576875621</v>
          </cell>
          <cell r="DV129">
            <v>0.36355967197494249</v>
          </cell>
          <cell r="DW129">
            <v>0.36691575626080841</v>
          </cell>
          <cell r="DX129">
            <v>0.36689465171954938</v>
          </cell>
          <cell r="DY129">
            <v>0.36227704618850959</v>
          </cell>
          <cell r="DZ129">
            <v>0.36146061701309612</v>
          </cell>
          <cell r="EA129">
            <v>0.36346365804772801</v>
          </cell>
          <cell r="EB129">
            <v>0.36315545935431809</v>
          </cell>
          <cell r="EC129">
            <v>0.35429800676597212</v>
          </cell>
        </row>
        <row r="130">
          <cell r="DF130">
            <v>0.36860110828911541</v>
          </cell>
          <cell r="DG130">
            <v>0.36958736741469178</v>
          </cell>
          <cell r="DH130">
            <v>0.37371620653077869</v>
          </cell>
          <cell r="DI130">
            <v>0.38590156637936668</v>
          </cell>
          <cell r="DJ130">
            <v>0.364348189291893</v>
          </cell>
          <cell r="DK130">
            <v>0.38548557001901951</v>
          </cell>
          <cell r="DL130">
            <v>0.37418873810932701</v>
          </cell>
          <cell r="DM130">
            <v>0.38103877904513</v>
          </cell>
          <cell r="DN130">
            <v>0.35345656095136802</v>
          </cell>
          <cell r="DO130">
            <v>0.36701702009948589</v>
          </cell>
          <cell r="DP130">
            <v>0.37626842500733698</v>
          </cell>
          <cell r="DQ130">
            <v>0.37009408593228699</v>
          </cell>
          <cell r="DR130">
            <v>0.3603061658294458</v>
          </cell>
          <cell r="DS130">
            <v>0.35816051224036061</v>
          </cell>
          <cell r="DT130">
            <v>0.36453415468153438</v>
          </cell>
          <cell r="DU130">
            <v>0.35896920727533799</v>
          </cell>
          <cell r="DV130">
            <v>0.36502281935899528</v>
          </cell>
          <cell r="DW130">
            <v>0.35907075833537888</v>
          </cell>
          <cell r="DX130">
            <v>0.36579556526922902</v>
          </cell>
          <cell r="DY130">
            <v>0.35977726081711991</v>
          </cell>
          <cell r="DZ130">
            <v>0.35941093688460451</v>
          </cell>
          <cell r="EA130">
            <v>0.35805409625704709</v>
          </cell>
          <cell r="EB130">
            <v>0.36606926082467689</v>
          </cell>
          <cell r="EC130">
            <v>0.35324133568513172</v>
          </cell>
        </row>
        <row r="131">
          <cell r="DF131">
            <v>0.36836747961116972</v>
          </cell>
          <cell r="DG131">
            <v>0.37226758569768331</v>
          </cell>
          <cell r="DH131">
            <v>0.3723493765640441</v>
          </cell>
          <cell r="DI131">
            <v>0.38235869215702317</v>
          </cell>
          <cell r="DJ131">
            <v>0.36068579378271193</v>
          </cell>
          <cell r="DK131">
            <v>0.37474507399463652</v>
          </cell>
          <cell r="DL131">
            <v>0.37495658263300419</v>
          </cell>
          <cell r="DM131">
            <v>0.38708805883067199</v>
          </cell>
          <cell r="DN131">
            <v>0.37137515282966033</v>
          </cell>
          <cell r="DO131">
            <v>0.36619071706014977</v>
          </cell>
          <cell r="DP131">
            <v>0.37531608491312762</v>
          </cell>
          <cell r="DQ131">
            <v>0.36790059805299102</v>
          </cell>
          <cell r="DR131">
            <v>0.3562631833194696</v>
          </cell>
          <cell r="DS131">
            <v>0.35363216891119797</v>
          </cell>
          <cell r="DT131">
            <v>0.36826781725186158</v>
          </cell>
          <cell r="DU131">
            <v>0.35449382278590652</v>
          </cell>
          <cell r="DV131">
            <v>0.36852616130385002</v>
          </cell>
          <cell r="DW131">
            <v>0.35372989249566472</v>
          </cell>
          <cell r="DX131">
            <v>0.36172658706718541</v>
          </cell>
          <cell r="DY131">
            <v>0.35967633273878608</v>
          </cell>
          <cell r="DZ131">
            <v>0.35563024585460867</v>
          </cell>
          <cell r="EA131">
            <v>0.35406668745779463</v>
          </cell>
          <cell r="EB131">
            <v>0.3622288118779417</v>
          </cell>
          <cell r="EC131">
            <v>0.35348088988262699</v>
          </cell>
        </row>
        <row r="132">
          <cell r="DF132">
            <v>0.36746633695631981</v>
          </cell>
          <cell r="DG132">
            <v>0.37327582973263579</v>
          </cell>
          <cell r="DH132">
            <v>0.37216951562490241</v>
          </cell>
          <cell r="DI132">
            <v>0.38347664118464309</v>
          </cell>
          <cell r="DJ132">
            <v>0.35774927246072058</v>
          </cell>
          <cell r="DK132">
            <v>0.36872562563468042</v>
          </cell>
          <cell r="DL132">
            <v>0.38501197762744171</v>
          </cell>
          <cell r="DM132">
            <v>0.3811700466177243</v>
          </cell>
          <cell r="DN132">
            <v>0.37298447031816578</v>
          </cell>
          <cell r="DO132">
            <v>0.38803620641571451</v>
          </cell>
          <cell r="DP132">
            <v>0.36953979278514992</v>
          </cell>
          <cell r="DQ132">
            <v>0.36870136189305719</v>
          </cell>
          <cell r="DR132">
            <v>0.34989886303820461</v>
          </cell>
          <cell r="DS132">
            <v>0.34839885833463269</v>
          </cell>
          <cell r="DT132">
            <v>0.36944468349090098</v>
          </cell>
          <cell r="DU132">
            <v>0.3506122047947195</v>
          </cell>
          <cell r="DV132">
            <v>0.36768982671518302</v>
          </cell>
          <cell r="DW132">
            <v>0.35245479309505079</v>
          </cell>
          <cell r="DX132">
            <v>0.35337115422166437</v>
          </cell>
          <cell r="DY132">
            <v>0.35682846154149672</v>
          </cell>
          <cell r="DZ132">
            <v>0.35047788958735843</v>
          </cell>
          <cell r="EA132">
            <v>0.3474436454570306</v>
          </cell>
          <cell r="EB132">
            <v>0.35967677924574498</v>
          </cell>
          <cell r="EC132">
            <v>0.35345783445652612</v>
          </cell>
        </row>
        <row r="133">
          <cell r="DF133">
            <v>0.36675181196069151</v>
          </cell>
          <cell r="DG133">
            <v>0.37497378562098838</v>
          </cell>
          <cell r="DH133">
            <v>0.37477903262340978</v>
          </cell>
          <cell r="DI133">
            <v>0.38437574032389082</v>
          </cell>
          <cell r="DJ133">
            <v>0.35531435660631971</v>
          </cell>
          <cell r="DK133">
            <v>0.36268004311214092</v>
          </cell>
          <cell r="DL133">
            <v>0.3778482477373728</v>
          </cell>
          <cell r="DM133">
            <v>0.37310235782568668</v>
          </cell>
          <cell r="DN133">
            <v>0.37729608325720121</v>
          </cell>
          <cell r="DO133">
            <v>0.38123698332631673</v>
          </cell>
          <cell r="DP133">
            <v>0.3705864173420389</v>
          </cell>
          <cell r="DQ133">
            <v>0.36485992476806323</v>
          </cell>
          <cell r="DR133">
            <v>0.34404026272514698</v>
          </cell>
          <cell r="DS133">
            <v>0.34783123526356691</v>
          </cell>
          <cell r="DT133">
            <v>0.36754995216826752</v>
          </cell>
          <cell r="DU133">
            <v>0.34305418780351682</v>
          </cell>
          <cell r="DV133">
            <v>0.36475926724587893</v>
          </cell>
          <cell r="DW133">
            <v>0.35181157593556439</v>
          </cell>
          <cell r="DX133">
            <v>0.34679098652850737</v>
          </cell>
          <cell r="DY133">
            <v>0.35300979154766787</v>
          </cell>
          <cell r="DZ133">
            <v>0.34991551563501633</v>
          </cell>
          <cell r="EA133">
            <v>0.3441017886193109</v>
          </cell>
          <cell r="EB133">
            <v>0.3539263474351913</v>
          </cell>
          <cell r="EC133">
            <v>0.35450881673565537</v>
          </cell>
        </row>
        <row r="134">
          <cell r="DR134">
            <v>0.34009518023971519</v>
          </cell>
          <cell r="DS134">
            <v>0.34680518756319723</v>
          </cell>
          <cell r="DT134">
            <v>0.35795508413706922</v>
          </cell>
          <cell r="DU134">
            <v>0.33588156699227811</v>
          </cell>
          <cell r="DV134">
            <v>0.36127844235651241</v>
          </cell>
          <cell r="DW134">
            <v>0.34587207474223808</v>
          </cell>
          <cell r="DX134">
            <v>0.3436783334553587</v>
          </cell>
          <cell r="DY134">
            <v>0.34817802856594671</v>
          </cell>
          <cell r="DZ134">
            <v>0.34793583216340163</v>
          </cell>
          <cell r="EA134">
            <v>0.33741437375417188</v>
          </cell>
          <cell r="EB134">
            <v>0.34804524118793467</v>
          </cell>
          <cell r="EC134">
            <v>0.35121416476351508</v>
          </cell>
          <cell r="ED134">
            <v>0.34497289112991181</v>
          </cell>
          <cell r="EE134">
            <v>0.3430176278078319</v>
          </cell>
          <cell r="EF134">
            <v>0.34081023519607673</v>
          </cell>
          <cell r="EG134">
            <v>0.34412144110020237</v>
          </cell>
          <cell r="EH134">
            <v>0.33797194718983142</v>
          </cell>
          <cell r="EI134">
            <v>0.33884069101374431</v>
          </cell>
          <cell r="EJ134">
            <v>0.34091452546402962</v>
          </cell>
          <cell r="EK134">
            <v>0.33776271365659211</v>
          </cell>
          <cell r="EL134">
            <v>0.34241431782838688</v>
          </cell>
          <cell r="EM134">
            <v>0.34267264740219022</v>
          </cell>
          <cell r="EN134">
            <v>0.33756032915076001</v>
          </cell>
          <cell r="EO134">
            <v>0.3377814251143878</v>
          </cell>
        </row>
        <row r="135">
          <cell r="DR135">
            <v>0.37061580999831067</v>
          </cell>
          <cell r="DS135">
            <v>0.34660382831563569</v>
          </cell>
          <cell r="DT135">
            <v>0.34920907068939011</v>
          </cell>
          <cell r="DU135">
            <v>0.33706569951130982</v>
          </cell>
          <cell r="DV135">
            <v>0.35770474481608461</v>
          </cell>
          <cell r="DW135">
            <v>0.33945399710455521</v>
          </cell>
          <cell r="DX135">
            <v>0.34381378365374798</v>
          </cell>
          <cell r="DY135">
            <v>0.34663058160004551</v>
          </cell>
          <cell r="DZ135">
            <v>0.34555346100202561</v>
          </cell>
          <cell r="EA135">
            <v>0.33317673284362559</v>
          </cell>
          <cell r="EB135">
            <v>0.34514399164044018</v>
          </cell>
          <cell r="EC135">
            <v>0.34500153633711961</v>
          </cell>
          <cell r="ED135">
            <v>0.36638809696624541</v>
          </cell>
          <cell r="EE135">
            <v>0.3662961926971241</v>
          </cell>
          <cell r="EF135">
            <v>0.3661957039037595</v>
          </cell>
          <cell r="EG135">
            <v>0.36634773505277529</v>
          </cell>
          <cell r="EH135">
            <v>0.36607136635963289</v>
          </cell>
          <cell r="EI135">
            <v>0.36610885744011379</v>
          </cell>
          <cell r="EJ135">
            <v>0.36620037554403012</v>
          </cell>
          <cell r="EK135">
            <v>0.36606240986467092</v>
          </cell>
          <cell r="EL135">
            <v>0.36626838906740328</v>
          </cell>
          <cell r="EM135">
            <v>0.36628026267410591</v>
          </cell>
          <cell r="EN135">
            <v>0.36605377330153699</v>
          </cell>
          <cell r="EO135">
            <v>0.36606320968472961</v>
          </cell>
        </row>
        <row r="136">
          <cell r="DR136">
            <v>0.36478368078848561</v>
          </cell>
          <cell r="DS136">
            <v>0.3626881587360955</v>
          </cell>
          <cell r="DT136">
            <v>0.34446154429510151</v>
          </cell>
          <cell r="DU136">
            <v>0.33752027580787208</v>
          </cell>
          <cell r="DV136">
            <v>0.35537788526477748</v>
          </cell>
          <cell r="DW136">
            <v>0.33847741865804931</v>
          </cell>
          <cell r="DX136">
            <v>0.34512280024358122</v>
          </cell>
          <cell r="DY136">
            <v>0.34803130056692222</v>
          </cell>
          <cell r="DZ136">
            <v>0.3466170539436198</v>
          </cell>
          <cell r="EA136">
            <v>0.33631086767539858</v>
          </cell>
          <cell r="EB136">
            <v>0.34184692366691583</v>
          </cell>
          <cell r="EC136">
            <v>0.34198248622276523</v>
          </cell>
          <cell r="ED136">
            <v>0.34488554358017143</v>
          </cell>
          <cell r="EE136">
            <v>0.34141384406457698</v>
          </cell>
          <cell r="EF136">
            <v>0.34730778259791972</v>
          </cell>
          <cell r="EG136">
            <v>0.34628158987997798</v>
          </cell>
          <cell r="EH136">
            <v>0.3360531753166065</v>
          </cell>
          <cell r="EI136">
            <v>0.33845063124525288</v>
          </cell>
          <cell r="EJ136">
            <v>0.34455230312438911</v>
          </cell>
          <cell r="EK136">
            <v>0.3427145457241656</v>
          </cell>
          <cell r="EL136">
            <v>0.33905554249559788</v>
          </cell>
          <cell r="EM136">
            <v>0.33758550118144359</v>
          </cell>
          <cell r="EN136">
            <v>0.33608119289049149</v>
          </cell>
          <cell r="EO136">
            <v>0.34196500015491971</v>
          </cell>
        </row>
        <row r="137">
          <cell r="DR137">
            <v>0.36021764747746238</v>
          </cell>
          <cell r="DS137">
            <v>0.36139738790303549</v>
          </cell>
          <cell r="DT137">
            <v>0.37122194516180329</v>
          </cell>
          <cell r="DU137">
            <v>0.34548522055781722</v>
          </cell>
          <cell r="DV137">
            <v>0.3547425497742937</v>
          </cell>
          <cell r="DW137">
            <v>0.34076598839529842</v>
          </cell>
          <cell r="DX137">
            <v>0.34906414297256277</v>
          </cell>
          <cell r="DY137">
            <v>0.34822160221659743</v>
          </cell>
          <cell r="DZ137">
            <v>0.35002908717268499</v>
          </cell>
          <cell r="EA137">
            <v>0.33952072878910861</v>
          </cell>
          <cell r="EB137">
            <v>0.34173633749011628</v>
          </cell>
          <cell r="EC137">
            <v>0.34341310217464172</v>
          </cell>
          <cell r="ED137">
            <v>0.3448459487324908</v>
          </cell>
          <cell r="EE137">
            <v>0.345432881305615</v>
          </cell>
          <cell r="EF137">
            <v>0.34717270185707227</v>
          </cell>
          <cell r="EG137">
            <v>0.3514401945101589</v>
          </cell>
          <cell r="EH137">
            <v>0.34983270612624812</v>
          </cell>
          <cell r="EI137">
            <v>0.35096123504601617</v>
          </cell>
          <cell r="EJ137">
            <v>0.34473582136709219</v>
          </cell>
          <cell r="EK137">
            <v>0.34621655238892213</v>
          </cell>
          <cell r="EL137">
            <v>0.34326887089847807</v>
          </cell>
          <cell r="EM137">
            <v>0.3431179282887552</v>
          </cell>
          <cell r="EN137">
            <v>0.34604954392862503</v>
          </cell>
          <cell r="EO137">
            <v>0.34519171357526113</v>
          </cell>
        </row>
        <row r="138">
          <cell r="DR138">
            <v>0.36612412961592988</v>
          </cell>
          <cell r="DS138">
            <v>0.36365673532259002</v>
          </cell>
          <cell r="DT138">
            <v>0.3640919539353154</v>
          </cell>
          <cell r="DU138">
            <v>0.36028143119184541</v>
          </cell>
          <cell r="DV138">
            <v>0.35250666345282611</v>
          </cell>
          <cell r="DW138">
            <v>0.34230711523963492</v>
          </cell>
          <cell r="DX138">
            <v>0.34793069272469079</v>
          </cell>
          <cell r="DY138">
            <v>0.34767219267618182</v>
          </cell>
          <cell r="DZ138">
            <v>0.34988606664684202</v>
          </cell>
          <cell r="EA138">
            <v>0.3417835295336239</v>
          </cell>
          <cell r="EB138">
            <v>0.34051335171125652</v>
          </cell>
          <cell r="EC138">
            <v>0.34600215761579461</v>
          </cell>
          <cell r="ED138">
            <v>0.34468024416155468</v>
          </cell>
          <cell r="EE138">
            <v>0.3537286234538593</v>
          </cell>
          <cell r="EF138">
            <v>0.35286657458045217</v>
          </cell>
          <cell r="EG138">
            <v>0.34649819352906869</v>
          </cell>
          <cell r="EH138">
            <v>0.35019650115060569</v>
          </cell>
          <cell r="EI138">
            <v>0.35225929784656879</v>
          </cell>
          <cell r="EJ138">
            <v>0.3511385789161483</v>
          </cell>
          <cell r="EK138">
            <v>0.3483019273081816</v>
          </cell>
          <cell r="EL138">
            <v>0.33647129953011212</v>
          </cell>
          <cell r="EM138">
            <v>0.34328642477814703</v>
          </cell>
          <cell r="EN138">
            <v>0.33862916318011083</v>
          </cell>
          <cell r="EO138">
            <v>0.3455910145343829</v>
          </cell>
        </row>
        <row r="139">
          <cell r="DR139">
            <v>0.36326964560828201</v>
          </cell>
          <cell r="DS139">
            <v>0.3702878960861225</v>
          </cell>
          <cell r="DT139">
            <v>0.37064473641336021</v>
          </cell>
          <cell r="DU139">
            <v>0.38035330062405431</v>
          </cell>
          <cell r="DV139">
            <v>0.36112034124277792</v>
          </cell>
          <cell r="DW139">
            <v>0.34704167223374638</v>
          </cell>
          <cell r="DX139">
            <v>0.34829124471898282</v>
          </cell>
          <cell r="DY139">
            <v>0.35142525822653881</v>
          </cell>
          <cell r="DZ139">
            <v>0.34827657972072562</v>
          </cell>
          <cell r="EA139">
            <v>0.35066312073199551</v>
          </cell>
          <cell r="EB139">
            <v>0.34677672320958802</v>
          </cell>
          <cell r="EC139">
            <v>0.35194420548660088</v>
          </cell>
          <cell r="ED139">
            <v>0.34626653243087901</v>
          </cell>
          <cell r="EE139">
            <v>0.34877002107370991</v>
          </cell>
          <cell r="EF139">
            <v>0.34882113916763707</v>
          </cell>
          <cell r="EG139">
            <v>0.34559152404883609</v>
          </cell>
          <cell r="EH139">
            <v>0.34102156579484721</v>
          </cell>
          <cell r="EI139">
            <v>0.34139371160027387</v>
          </cell>
          <cell r="EJ139">
            <v>0.34070366020382881</v>
          </cell>
          <cell r="EK139">
            <v>0.34083137973139821</v>
          </cell>
          <cell r="EL139">
            <v>0.34366423217858377</v>
          </cell>
          <cell r="EM139">
            <v>0.33969888071529852</v>
          </cell>
          <cell r="EN139">
            <v>0.3436914604451704</v>
          </cell>
          <cell r="EO139">
            <v>0.34624845143470012</v>
          </cell>
        </row>
        <row r="140">
          <cell r="DR140">
            <v>0.3595967036987589</v>
          </cell>
          <cell r="DS140">
            <v>0.36675991204686681</v>
          </cell>
          <cell r="DT140">
            <v>0.37628393521373799</v>
          </cell>
          <cell r="DU140">
            <v>0.3645886422782032</v>
          </cell>
          <cell r="DV140">
            <v>0.36818199517843903</v>
          </cell>
          <cell r="DW140">
            <v>0.3512719555460157</v>
          </cell>
          <cell r="DX140">
            <v>0.35521483296762968</v>
          </cell>
          <cell r="DY140">
            <v>0.3537227526976584</v>
          </cell>
          <cell r="DZ140">
            <v>0.35099575990848431</v>
          </cell>
          <cell r="EA140">
            <v>0.36230127600102457</v>
          </cell>
          <cell r="EB140">
            <v>0.35182715235931478</v>
          </cell>
          <cell r="EC140">
            <v>0.358160827899902</v>
          </cell>
          <cell r="ED140">
            <v>0.34973486572268181</v>
          </cell>
          <cell r="EE140">
            <v>0.35554360839955362</v>
          </cell>
          <cell r="EF140">
            <v>0.35615722422679391</v>
          </cell>
          <cell r="EG140">
            <v>0.35130274536996792</v>
          </cell>
          <cell r="EH140">
            <v>0.34639394434857163</v>
          </cell>
          <cell r="EI140">
            <v>0.34700379995001007</v>
          </cell>
          <cell r="EJ140">
            <v>0.34153900088864197</v>
          </cell>
          <cell r="EK140">
            <v>0.3429759166591384</v>
          </cell>
          <cell r="EL140">
            <v>0.34827651040925861</v>
          </cell>
          <cell r="EM140">
            <v>0.34162883650816678</v>
          </cell>
          <cell r="EN140">
            <v>0.34985418857515038</v>
          </cell>
          <cell r="EO140">
            <v>0.34432888671530498</v>
          </cell>
        </row>
        <row r="141">
          <cell r="DR141">
            <v>0.35587720765439551</v>
          </cell>
          <cell r="DS141">
            <v>0.36426739171052053</v>
          </cell>
          <cell r="DT141">
            <v>0.37293695758685852</v>
          </cell>
          <cell r="DU141">
            <v>0.36237299892349351</v>
          </cell>
          <cell r="DV141">
            <v>0.37143619904638342</v>
          </cell>
          <cell r="DW141">
            <v>0.37566654776524899</v>
          </cell>
          <cell r="DX141">
            <v>0.37454902641158161</v>
          </cell>
          <cell r="DY141">
            <v>0.35381692006414872</v>
          </cell>
          <cell r="DZ141">
            <v>0.35578136649983422</v>
          </cell>
          <cell r="EA141">
            <v>0.35996931150231343</v>
          </cell>
          <cell r="EB141">
            <v>0.35852001344179962</v>
          </cell>
          <cell r="EC141">
            <v>0.36470372101207688</v>
          </cell>
          <cell r="ED141">
            <v>0.35372979684869571</v>
          </cell>
          <cell r="EE141">
            <v>0.35897638679671562</v>
          </cell>
          <cell r="EF141">
            <v>0.35889324637628989</v>
          </cell>
          <cell r="EG141">
            <v>0.35627045439150401</v>
          </cell>
          <cell r="EH141">
            <v>0.35105705486014571</v>
          </cell>
          <cell r="EI141">
            <v>0.34906397980969223</v>
          </cell>
          <cell r="EJ141">
            <v>0.34388519074497309</v>
          </cell>
          <cell r="EK141">
            <v>0.3452574725011876</v>
          </cell>
          <cell r="EL141">
            <v>0.35158841501150923</v>
          </cell>
          <cell r="EM141">
            <v>0.34172307843362931</v>
          </cell>
          <cell r="EN141">
            <v>0.35592911719813458</v>
          </cell>
          <cell r="EO141">
            <v>0.3427246092479026</v>
          </cell>
        </row>
        <row r="142">
          <cell r="DR142">
            <v>0.35532378675672383</v>
          </cell>
          <cell r="DS142">
            <v>0.36143580688997762</v>
          </cell>
          <cell r="DT142">
            <v>0.3706290460245652</v>
          </cell>
          <cell r="DU142">
            <v>0.36098197464439319</v>
          </cell>
          <cell r="DV142">
            <v>0.36036571010783142</v>
          </cell>
          <cell r="DW142">
            <v>0.36265367585063102</v>
          </cell>
          <cell r="DX142">
            <v>0.36640976294387573</v>
          </cell>
          <cell r="DY142">
            <v>0.36835100228732548</v>
          </cell>
          <cell r="DZ142">
            <v>0.35942522227715479</v>
          </cell>
          <cell r="EA142">
            <v>0.34723287427029709</v>
          </cell>
          <cell r="EB142">
            <v>0.36175163424610152</v>
          </cell>
          <cell r="EC142">
            <v>0.36129474913297199</v>
          </cell>
          <cell r="ED142">
            <v>0.35541769451679722</v>
          </cell>
          <cell r="EE142">
            <v>0.35945763443463219</v>
          </cell>
          <cell r="EF142">
            <v>0.35550528912753682</v>
          </cell>
          <cell r="EG142">
            <v>0.35976816150495672</v>
          </cell>
          <cell r="EH142">
            <v>0.35287579519246431</v>
          </cell>
          <cell r="EI142">
            <v>0.35740050493480258</v>
          </cell>
          <cell r="EJ142">
            <v>0.34739213205600078</v>
          </cell>
          <cell r="EK142">
            <v>0.34794630826298117</v>
          </cell>
          <cell r="EL142">
            <v>0.35183349309332318</v>
          </cell>
          <cell r="EM142">
            <v>0.33860433370759702</v>
          </cell>
          <cell r="EN142">
            <v>0.35528975093384002</v>
          </cell>
          <cell r="EO142">
            <v>0.34224519396079861</v>
          </cell>
        </row>
        <row r="143">
          <cell r="DR143">
            <v>0.35552672646767042</v>
          </cell>
          <cell r="DS143">
            <v>0.36040748298662501</v>
          </cell>
          <cell r="DT143">
            <v>0.37097328495291299</v>
          </cell>
          <cell r="DU143">
            <v>0.35956777579228849</v>
          </cell>
          <cell r="DV143">
            <v>0.3611535421627044</v>
          </cell>
          <cell r="DW143">
            <v>0.35460042792981272</v>
          </cell>
          <cell r="DX143">
            <v>0.36827612231860518</v>
          </cell>
          <cell r="DY143">
            <v>0.36910749536279708</v>
          </cell>
          <cell r="DZ143">
            <v>0.36740316960886688</v>
          </cell>
          <cell r="EA143">
            <v>0.34438432994830481</v>
          </cell>
          <cell r="EB143">
            <v>0.36025620693815152</v>
          </cell>
          <cell r="EC143">
            <v>0.35480792975492748</v>
          </cell>
          <cell r="ED143">
            <v>0.3551187125650857</v>
          </cell>
          <cell r="EE143">
            <v>0.35877343841062292</v>
          </cell>
          <cell r="EF143">
            <v>0.35454886299027522</v>
          </cell>
          <cell r="EG143">
            <v>0.36035294434695492</v>
          </cell>
          <cell r="EH143">
            <v>0.35332634799554352</v>
          </cell>
          <cell r="EI143">
            <v>0.36401722916633428</v>
          </cell>
          <cell r="EJ143">
            <v>0.34973674909011038</v>
          </cell>
          <cell r="EK143">
            <v>0.34752470759597448</v>
          </cell>
          <cell r="EL143">
            <v>0.3524173386746936</v>
          </cell>
          <cell r="EM143">
            <v>0.33751914176586451</v>
          </cell>
          <cell r="EN143">
            <v>0.35382782082876391</v>
          </cell>
          <cell r="EO143">
            <v>0.34586436289749051</v>
          </cell>
        </row>
        <row r="144">
          <cell r="DR144">
            <v>0.35780973187307041</v>
          </cell>
          <cell r="DS144">
            <v>0.36193344091002161</v>
          </cell>
          <cell r="DT144">
            <v>0.37096745306373141</v>
          </cell>
          <cell r="DU144">
            <v>0.35945757810580209</v>
          </cell>
          <cell r="DV144">
            <v>0.35923362684112858</v>
          </cell>
          <cell r="DW144">
            <v>0.35052884164026588</v>
          </cell>
          <cell r="DX144">
            <v>0.35969634665179467</v>
          </cell>
          <cell r="DY144">
            <v>0.3610232254513947</v>
          </cell>
          <cell r="DZ144">
            <v>0.37310863176853332</v>
          </cell>
          <cell r="EA144">
            <v>0.36527152448136052</v>
          </cell>
          <cell r="EB144">
            <v>0.3559225396154162</v>
          </cell>
          <cell r="EC144">
            <v>0.35480930691319879</v>
          </cell>
          <cell r="ED144">
            <v>0.3551091036715367</v>
          </cell>
          <cell r="EE144">
            <v>0.35935432644331211</v>
          </cell>
          <cell r="EF144">
            <v>0.35960667593557921</v>
          </cell>
          <cell r="EG144">
            <v>0.35779656979366908</v>
          </cell>
          <cell r="EH144">
            <v>0.3544759694115962</v>
          </cell>
          <cell r="EI144">
            <v>0.36473497293648283</v>
          </cell>
          <cell r="EJ144">
            <v>0.35134400150536171</v>
          </cell>
          <cell r="EK144">
            <v>0.34877245034537518</v>
          </cell>
          <cell r="EL144">
            <v>0.34283240590969433</v>
          </cell>
          <cell r="EM144">
            <v>0.34314302963254528</v>
          </cell>
          <cell r="EN144">
            <v>0.35369785319096159</v>
          </cell>
          <cell r="EO144">
            <v>0.35084954213297659</v>
          </cell>
        </row>
        <row r="145">
          <cell r="DR145">
            <v>0.36042625343649842</v>
          </cell>
          <cell r="DS145">
            <v>0.36561532822204462</v>
          </cell>
          <cell r="DT145">
            <v>0.37006988576456062</v>
          </cell>
          <cell r="DU145">
            <v>0.35775351858266702</v>
          </cell>
          <cell r="DV145">
            <v>0.35568313141576219</v>
          </cell>
          <cell r="DW145">
            <v>0.34641855852015851</v>
          </cell>
          <cell r="DX145">
            <v>0.35565140607049278</v>
          </cell>
          <cell r="DY145">
            <v>0.35657455467578753</v>
          </cell>
          <cell r="DZ145">
            <v>0.36484651267412133</v>
          </cell>
          <cell r="EA145">
            <v>0.35877271817292172</v>
          </cell>
          <cell r="EB145">
            <v>0.36780824289927461</v>
          </cell>
          <cell r="EC145">
            <v>0.36056083160494329</v>
          </cell>
          <cell r="ED145">
            <v>0.35564728536096402</v>
          </cell>
          <cell r="EE145">
            <v>0.36176753478971169</v>
          </cell>
          <cell r="EF145">
            <v>0.36607345076316328</v>
          </cell>
          <cell r="EG145">
            <v>0.35502370646993098</v>
          </cell>
          <cell r="EH145">
            <v>0.35665266382254679</v>
          </cell>
          <cell r="EI145">
            <v>0.36010675036353967</v>
          </cell>
          <cell r="EJ145">
            <v>0.3516674149873048</v>
          </cell>
          <cell r="EK145">
            <v>0.35881367874495168</v>
          </cell>
          <cell r="EL145">
            <v>0.35058675784558729</v>
          </cell>
          <cell r="EM145">
            <v>0.34803897126634559</v>
          </cell>
          <cell r="EN145">
            <v>0.35501223105997431</v>
          </cell>
          <cell r="EO145">
            <v>0.35483675396752828</v>
          </cell>
        </row>
        <row r="146">
          <cell r="ED146">
            <v>0.35319228410232728</v>
          </cell>
          <cell r="EE146">
            <v>0.36080764065832688</v>
          </cell>
          <cell r="EF146">
            <v>0.36595859286158677</v>
          </cell>
          <cell r="EG146">
            <v>0.35489948500751528</v>
          </cell>
          <cell r="EH146">
            <v>0.35772759029278589</v>
          </cell>
          <cell r="EI146">
            <v>0.3606009481703602</v>
          </cell>
          <cell r="EJ146">
            <v>0.35143628102827312</v>
          </cell>
          <cell r="EK146">
            <v>0.36266963404506619</v>
          </cell>
          <cell r="EL146">
            <v>0.35507289731098157</v>
          </cell>
          <cell r="EM146">
            <v>0.35293039073032761</v>
          </cell>
          <cell r="EN146">
            <v>0.3540778968387181</v>
          </cell>
          <cell r="EO146">
            <v>0.35557202877015498</v>
          </cell>
          <cell r="EP146">
            <v>0.37602654713231642</v>
          </cell>
          <cell r="EQ146">
            <v>0.3589479542727973</v>
          </cell>
          <cell r="ER146">
            <v>0.35403626705007502</v>
          </cell>
          <cell r="ES146">
            <v>0.35697240586445922</v>
          </cell>
          <cell r="ET146">
            <v>0.35959278675739381</v>
          </cell>
          <cell r="EU146">
            <v>0.3597198079374852</v>
          </cell>
          <cell r="EV146">
            <v>0.35557141897802291</v>
          </cell>
          <cell r="EW146">
            <v>0.35248536971821143</v>
          </cell>
          <cell r="EX146">
            <v>0.35521266935222101</v>
          </cell>
          <cell r="EY146">
            <v>0.35325503097594591</v>
          </cell>
          <cell r="EZ146">
            <v>0.35348100732550081</v>
          </cell>
          <cell r="FA146">
            <v>0.34832371096435988</v>
          </cell>
        </row>
        <row r="147">
          <cell r="ED147">
            <v>0.35374004200333198</v>
          </cell>
          <cell r="EE147">
            <v>0.36168583747871919</v>
          </cell>
          <cell r="EF147">
            <v>0.36490370844242082</v>
          </cell>
          <cell r="EG147">
            <v>0.357612177115045</v>
          </cell>
          <cell r="EH147">
            <v>0.35723503206112112</v>
          </cell>
          <cell r="EI147">
            <v>0.36308211965701181</v>
          </cell>
          <cell r="EJ147">
            <v>0.35360402888179721</v>
          </cell>
          <cell r="EK147">
            <v>0.35866161388699391</v>
          </cell>
          <cell r="EL147">
            <v>0.35808762977808622</v>
          </cell>
          <cell r="EM147">
            <v>0.35657564527678648</v>
          </cell>
          <cell r="EN147">
            <v>0.34506891599860551</v>
          </cell>
          <cell r="EO147">
            <v>0.34452044840640722</v>
          </cell>
          <cell r="EP147">
            <v>0.36884351094167522</v>
          </cell>
          <cell r="EQ147">
            <v>0.36803157971403871</v>
          </cell>
          <cell r="ER147">
            <v>0.36783400846915171</v>
          </cell>
          <cell r="ES147">
            <v>0.36795028952653042</v>
          </cell>
          <cell r="ET147">
            <v>0.36805865524591602</v>
          </cell>
          <cell r="EU147">
            <v>0.36806402039722719</v>
          </cell>
          <cell r="EV147">
            <v>0.36789413759547612</v>
          </cell>
          <cell r="EW147">
            <v>0.367774723585026</v>
          </cell>
          <cell r="EX147">
            <v>0.36787995579662292</v>
          </cell>
          <cell r="EY147">
            <v>0.3678039629704094</v>
          </cell>
          <cell r="EZ147">
            <v>0.3678126156785112</v>
          </cell>
          <cell r="FA147">
            <v>0.36762267734692489</v>
          </cell>
        </row>
        <row r="148">
          <cell r="ED148">
            <v>0.35402059936454178</v>
          </cell>
          <cell r="EE148">
            <v>0.34632515239631678</v>
          </cell>
          <cell r="EF148">
            <v>0.3629640854259612</v>
          </cell>
          <cell r="EG148">
            <v>0.3625094521938364</v>
          </cell>
          <cell r="EH148">
            <v>0.3591527801803619</v>
          </cell>
          <cell r="EI148">
            <v>0.36677322271397839</v>
          </cell>
          <cell r="EJ148">
            <v>0.35490582026077783</v>
          </cell>
          <cell r="EK148">
            <v>0.35518923370962191</v>
          </cell>
          <cell r="EL148">
            <v>0.35770557548275228</v>
          </cell>
          <cell r="EM148">
            <v>0.35807350760868689</v>
          </cell>
          <cell r="EN148">
            <v>0.35039382618811699</v>
          </cell>
          <cell r="EO148">
            <v>0.35388929808627551</v>
          </cell>
          <cell r="EP148">
            <v>0.37302104624082788</v>
          </cell>
          <cell r="EQ148">
            <v>0.3588535579285389</v>
          </cell>
          <cell r="ER148">
            <v>0.35777232957733701</v>
          </cell>
          <cell r="ES148">
            <v>0.35218678824059613</v>
          </cell>
          <cell r="ET148">
            <v>0.35312993172592527</v>
          </cell>
          <cell r="EU148">
            <v>0.35654824305185451</v>
          </cell>
          <cell r="EV148">
            <v>0.35736598588239038</v>
          </cell>
          <cell r="EW148">
            <v>0.35414010351480257</v>
          </cell>
          <cell r="EX148">
            <v>0.35275812352354902</v>
          </cell>
          <cell r="EY148">
            <v>0.35516596642906267</v>
          </cell>
          <cell r="EZ148">
            <v>0.35783317950383042</v>
          </cell>
          <cell r="FA148">
            <v>0.35801976601802532</v>
          </cell>
        </row>
        <row r="149">
          <cell r="ED149">
            <v>0.34618060713992932</v>
          </cell>
          <cell r="EE149">
            <v>0.35162089494973331</v>
          </cell>
          <cell r="EF149">
            <v>0.35062601393248177</v>
          </cell>
          <cell r="EG149">
            <v>0.36390099201215592</v>
          </cell>
          <cell r="EH149">
            <v>0.35989270029931691</v>
          </cell>
          <cell r="EI149">
            <v>0.36944419983330712</v>
          </cell>
          <cell r="EJ149">
            <v>0.35498838320118548</v>
          </cell>
          <cell r="EK149">
            <v>0.35453062509804478</v>
          </cell>
          <cell r="EL149">
            <v>0.35883555283189561</v>
          </cell>
          <cell r="EM149">
            <v>0.35821078628163411</v>
          </cell>
          <cell r="EN149">
            <v>0.35566019119886633</v>
          </cell>
          <cell r="EO149">
            <v>0.35994866249203578</v>
          </cell>
          <cell r="EP149">
            <v>0.37872066761195922</v>
          </cell>
          <cell r="EQ149">
            <v>0.37010525705121738</v>
          </cell>
          <cell r="ER149">
            <v>0.3722892252903649</v>
          </cell>
          <cell r="ES149">
            <v>0.36972841576496113</v>
          </cell>
          <cell r="ET149">
            <v>0.37554446737908459</v>
          </cell>
          <cell r="EU149">
            <v>0.37505159295170598</v>
          </cell>
          <cell r="EV149">
            <v>0.37819099029546538</v>
          </cell>
          <cell r="EW149">
            <v>0.3687391799786543</v>
          </cell>
          <cell r="EX149">
            <v>0.36069668944920569</v>
          </cell>
          <cell r="EY149">
            <v>0.3584907887506108</v>
          </cell>
          <cell r="EZ149">
            <v>0.36075320772990149</v>
          </cell>
          <cell r="FA149">
            <v>0.35937623295273002</v>
          </cell>
        </row>
        <row r="150">
          <cell r="ED150">
            <v>0.34995304839354091</v>
          </cell>
          <cell r="EE150">
            <v>0.35101882627081188</v>
          </cell>
          <cell r="EF150">
            <v>0.34704008344015458</v>
          </cell>
          <cell r="EG150">
            <v>0.34751911448663059</v>
          </cell>
          <cell r="EH150">
            <v>0.35978079083060638</v>
          </cell>
          <cell r="EI150">
            <v>0.37148841446185221</v>
          </cell>
          <cell r="EJ150">
            <v>0.35586051990296991</v>
          </cell>
          <cell r="EK150">
            <v>0.36247265353969271</v>
          </cell>
          <cell r="EL150">
            <v>0.36368820046221301</v>
          </cell>
          <cell r="EM150">
            <v>0.36262692669068608</v>
          </cell>
          <cell r="EN150">
            <v>0.35992909685743502</v>
          </cell>
          <cell r="EO150">
            <v>0.36244228438369391</v>
          </cell>
          <cell r="EP150">
            <v>0.37980699962756659</v>
          </cell>
          <cell r="EQ150">
            <v>0.37141892615056971</v>
          </cell>
          <cell r="ER150">
            <v>0.37363351044619197</v>
          </cell>
          <cell r="ES150">
            <v>0.37719206712953252</v>
          </cell>
          <cell r="ET150">
            <v>0.37855439706610738</v>
          </cell>
          <cell r="EU150">
            <v>0.37671575427734172</v>
          </cell>
          <cell r="EV150">
            <v>0.37846573479817602</v>
          </cell>
          <cell r="EW150">
            <v>0.37469938454395968</v>
          </cell>
          <cell r="EX150">
            <v>0.35323185301568583</v>
          </cell>
          <cell r="EY150">
            <v>0.34593032503181942</v>
          </cell>
          <cell r="EZ150">
            <v>0.35679610174537768</v>
          </cell>
          <cell r="FA150">
            <v>0.35366215917009902</v>
          </cell>
        </row>
        <row r="151">
          <cell r="ED151">
            <v>0.35019642189401179</v>
          </cell>
          <cell r="EE151">
            <v>0.34916728232124972</v>
          </cell>
          <cell r="EF151">
            <v>0.34832672166662798</v>
          </cell>
          <cell r="EG151">
            <v>0.35012918303667567</v>
          </cell>
          <cell r="EH151">
            <v>0.35048706828578241</v>
          </cell>
          <cell r="EI151">
            <v>0.36999537640734181</v>
          </cell>
          <cell r="EJ151">
            <v>0.35521575331403021</v>
          </cell>
          <cell r="EK151">
            <v>0.36870684922265651</v>
          </cell>
          <cell r="EL151">
            <v>0.36411910940157372</v>
          </cell>
          <cell r="EM151">
            <v>0.36625565980844599</v>
          </cell>
          <cell r="EN151">
            <v>0.36510453331449771</v>
          </cell>
          <cell r="EO151">
            <v>0.35918581338616451</v>
          </cell>
          <cell r="EP151">
            <v>0.37550941798170417</v>
          </cell>
          <cell r="EQ151">
            <v>0.37128461187577561</v>
          </cell>
          <cell r="ER151">
            <v>0.37293529713442192</v>
          </cell>
          <cell r="ES151">
            <v>0.36925094695972188</v>
          </cell>
          <cell r="ET151">
            <v>0.36310197991521798</v>
          </cell>
          <cell r="EU151">
            <v>0.3579437346399581</v>
          </cell>
          <cell r="EV151">
            <v>0.36052575376423751</v>
          </cell>
          <cell r="EW151">
            <v>0.3588190080729956</v>
          </cell>
          <cell r="EX151">
            <v>0.35372735231853131</v>
          </cell>
          <cell r="EY151">
            <v>0.35920683222722849</v>
          </cell>
          <cell r="EZ151">
            <v>0.35451474444802739</v>
          </cell>
          <cell r="FA151">
            <v>0.35265355851520919</v>
          </cell>
        </row>
        <row r="152">
          <cell r="ED152">
            <v>0.3506135777150971</v>
          </cell>
          <cell r="EE152">
            <v>0.35277020814831989</v>
          </cell>
          <cell r="EF152">
            <v>0.3491369721689187</v>
          </cell>
          <cell r="EG152">
            <v>0.34366759044303652</v>
          </cell>
          <cell r="EH152">
            <v>0.34991305077545592</v>
          </cell>
          <cell r="EI152">
            <v>0.34692177904517252</v>
          </cell>
          <cell r="EJ152">
            <v>0.35260424633074272</v>
          </cell>
          <cell r="EK152">
            <v>0.36871636909862682</v>
          </cell>
          <cell r="EL152">
            <v>0.36331524547965799</v>
          </cell>
          <cell r="EM152">
            <v>0.36726023352795822</v>
          </cell>
          <cell r="EN152">
            <v>0.36821351932958413</v>
          </cell>
          <cell r="EO152">
            <v>0.3569661074117409</v>
          </cell>
          <cell r="EP152">
            <v>0.36770219818316469</v>
          </cell>
          <cell r="EQ152">
            <v>0.36474059993522528</v>
          </cell>
          <cell r="ER152">
            <v>0.36912065548581657</v>
          </cell>
          <cell r="ES152">
            <v>0.36475229219892641</v>
          </cell>
          <cell r="ET152">
            <v>0.36119405107017771</v>
          </cell>
          <cell r="EU152">
            <v>0.36088462599309168</v>
          </cell>
          <cell r="EV152">
            <v>0.36722349391627701</v>
          </cell>
          <cell r="EW152">
            <v>0.36927053429247342</v>
          </cell>
          <cell r="EX152">
            <v>0.35993877876255892</v>
          </cell>
          <cell r="EY152">
            <v>0.36502750564912051</v>
          </cell>
          <cell r="EZ152">
            <v>0.35867331198134211</v>
          </cell>
          <cell r="FA152">
            <v>0.35776274517534667</v>
          </cell>
        </row>
        <row r="153">
          <cell r="ED153">
            <v>0.35208642118382932</v>
          </cell>
          <cell r="EE153">
            <v>0.35569359590094213</v>
          </cell>
          <cell r="EF153">
            <v>0.35045320390964868</v>
          </cell>
          <cell r="EG153">
            <v>0.3503030850606354</v>
          </cell>
          <cell r="EH153">
            <v>0.34365084020617642</v>
          </cell>
          <cell r="EI153">
            <v>0.34997072494541431</v>
          </cell>
          <cell r="EJ153">
            <v>0.34825139551812262</v>
          </cell>
          <cell r="EK153">
            <v>0.3639440252636541</v>
          </cell>
          <cell r="EL153">
            <v>0.36254220492999822</v>
          </cell>
          <cell r="EM153">
            <v>0.36737615571734389</v>
          </cell>
          <cell r="EN153">
            <v>0.3675248024271599</v>
          </cell>
          <cell r="EO153">
            <v>0.35762449437603328</v>
          </cell>
          <cell r="EP153">
            <v>0.35622680118381922</v>
          </cell>
          <cell r="EQ153">
            <v>0.35364093280986147</v>
          </cell>
          <cell r="ER153">
            <v>0.35949536896083589</v>
          </cell>
          <cell r="ES153">
            <v>0.35856511551326409</v>
          </cell>
          <cell r="ET153">
            <v>0.37339582758271739</v>
          </cell>
          <cell r="EU153">
            <v>0.36920138768884592</v>
          </cell>
          <cell r="EV153">
            <v>0.37424677872486573</v>
          </cell>
          <cell r="EW153">
            <v>0.37489108841262642</v>
          </cell>
          <cell r="EX153">
            <v>0.3669993765238071</v>
          </cell>
          <cell r="EY153">
            <v>0.37335280083092059</v>
          </cell>
          <cell r="EZ153">
            <v>0.36583216188374401</v>
          </cell>
          <cell r="FA153">
            <v>0.36543065227114641</v>
          </cell>
        </row>
        <row r="154">
          <cell r="ED154">
            <v>0.35273417571008892</v>
          </cell>
          <cell r="EE154">
            <v>0.35782740345055503</v>
          </cell>
          <cell r="EF154">
            <v>0.35211537316657288</v>
          </cell>
          <cell r="EG154">
            <v>0.35086428622536692</v>
          </cell>
          <cell r="EH154">
            <v>0.34706353178369043</v>
          </cell>
          <cell r="EI154">
            <v>0.35346600462288591</v>
          </cell>
          <cell r="EJ154">
            <v>0.34317366552506468</v>
          </cell>
          <cell r="EK154">
            <v>0.34092470867865921</v>
          </cell>
          <cell r="EL154">
            <v>0.35978919179329899</v>
          </cell>
          <cell r="EM154">
            <v>0.36729545231912719</v>
          </cell>
          <cell r="EN154">
            <v>0.36691293026954741</v>
          </cell>
          <cell r="EO154">
            <v>0.3580702033037218</v>
          </cell>
          <cell r="EP154">
            <v>0.3489778825696207</v>
          </cell>
          <cell r="EQ154">
            <v>0.34800207676871181</v>
          </cell>
          <cell r="ER154">
            <v>0.3525429596850535</v>
          </cell>
          <cell r="ES154">
            <v>0.35400686301246032</v>
          </cell>
          <cell r="ET154">
            <v>0.36387350130202878</v>
          </cell>
          <cell r="EU154">
            <v>0.35753437198450261</v>
          </cell>
          <cell r="EV154">
            <v>0.36317726656641502</v>
          </cell>
          <cell r="EW154">
            <v>0.38083718714197701</v>
          </cell>
          <cell r="EX154">
            <v>0.37473418374707718</v>
          </cell>
          <cell r="EY154">
            <v>0.37638134481667701</v>
          </cell>
          <cell r="EZ154">
            <v>0.37366322231243648</v>
          </cell>
          <cell r="FA154">
            <v>0.37241898422543962</v>
          </cell>
        </row>
        <row r="155">
          <cell r="ED155">
            <v>0.35289927913573971</v>
          </cell>
          <cell r="EE155">
            <v>0.35992454011642572</v>
          </cell>
          <cell r="EF155">
            <v>0.35379386206717578</v>
          </cell>
          <cell r="EG155">
            <v>0.35242497489708757</v>
          </cell>
          <cell r="EH155">
            <v>0.34963993435344942</v>
          </cell>
          <cell r="EI155">
            <v>0.34710832181436102</v>
          </cell>
          <cell r="EJ155">
            <v>0.34650090623472268</v>
          </cell>
          <cell r="EK155">
            <v>0.34631647437204688</v>
          </cell>
          <cell r="EL155">
            <v>0.34611084867800801</v>
          </cell>
          <cell r="EM155">
            <v>0.36627484137621008</v>
          </cell>
          <cell r="EN155">
            <v>0.36258958550139991</v>
          </cell>
          <cell r="EO155">
            <v>0.35716927647828028</v>
          </cell>
          <cell r="EP155">
            <v>0.3456458567192835</v>
          </cell>
          <cell r="EQ155">
            <v>0.34599421105533712</v>
          </cell>
          <cell r="ER155">
            <v>0.34743694032300287</v>
          </cell>
          <cell r="ES155">
            <v>0.3510270712100369</v>
          </cell>
          <cell r="ET155">
            <v>0.35396524501265758</v>
          </cell>
          <cell r="EU155">
            <v>0.35367649694354558</v>
          </cell>
          <cell r="EV155">
            <v>0.35629189744991541</v>
          </cell>
          <cell r="EW155">
            <v>0.38342622093863732</v>
          </cell>
          <cell r="EX155">
            <v>0.37838490871518449</v>
          </cell>
          <cell r="EY155">
            <v>0.3768546828653988</v>
          </cell>
          <cell r="EZ155">
            <v>0.37900176610928832</v>
          </cell>
          <cell r="FA155">
            <v>0.37581752200257829</v>
          </cell>
        </row>
        <row r="156">
          <cell r="ED156">
            <v>0.3528744628242873</v>
          </cell>
          <cell r="EE156">
            <v>0.36229041840070059</v>
          </cell>
          <cell r="EF156">
            <v>0.3549396439103229</v>
          </cell>
          <cell r="EG156">
            <v>0.35531263199971141</v>
          </cell>
          <cell r="EH156">
            <v>0.35296167038175719</v>
          </cell>
          <cell r="EI156">
            <v>0.3495687582325101</v>
          </cell>
          <cell r="EJ156">
            <v>0.34993972819358099</v>
          </cell>
          <cell r="EK156">
            <v>0.35072096169162548</v>
          </cell>
          <cell r="EL156">
            <v>0.34749588293331751</v>
          </cell>
          <cell r="EM156">
            <v>0.32631157252764642</v>
          </cell>
          <cell r="EN156">
            <v>0.36056069332262097</v>
          </cell>
          <cell r="EO156">
            <v>0.35952473054906509</v>
          </cell>
          <cell r="EP156">
            <v>0.34385450334116779</v>
          </cell>
          <cell r="EQ156">
            <v>0.3458611543655683</v>
          </cell>
          <cell r="ER156">
            <v>0.34498788370944661</v>
          </cell>
          <cell r="ES156">
            <v>0.35127756456873682</v>
          </cell>
          <cell r="ET156">
            <v>0.34976609642014339</v>
          </cell>
          <cell r="EU156">
            <v>0.35252380323688032</v>
          </cell>
          <cell r="EV156">
            <v>0.35249473213264149</v>
          </cell>
          <cell r="EW156">
            <v>0.37033077662649122</v>
          </cell>
          <cell r="EX156">
            <v>0.36614126759169519</v>
          </cell>
          <cell r="EY156">
            <v>0.36588904837597058</v>
          </cell>
          <cell r="EZ156">
            <v>0.38047216727835748</v>
          </cell>
          <cell r="FA156">
            <v>0.3739575913836034</v>
          </cell>
        </row>
        <row r="157">
          <cell r="ED157">
            <v>0.35333508345871711</v>
          </cell>
          <cell r="EE157">
            <v>0.36251335602060181</v>
          </cell>
          <cell r="EF157">
            <v>0.3571710355560565</v>
          </cell>
          <cell r="EG157">
            <v>0.36072931893294918</v>
          </cell>
          <cell r="EH157">
            <v>0.35617584809944602</v>
          </cell>
          <cell r="EI157">
            <v>0.3531399771149864</v>
          </cell>
          <cell r="EJ157">
            <v>0.35219780488729141</v>
          </cell>
          <cell r="EK157">
            <v>0.34549390159340593</v>
          </cell>
          <cell r="EL157">
            <v>0.34543833995168832</v>
          </cell>
          <cell r="EM157">
            <v>0.33237229810440277</v>
          </cell>
          <cell r="EN157">
            <v>0.34695644834400607</v>
          </cell>
          <cell r="EO157">
            <v>0.35980366569385891</v>
          </cell>
          <cell r="EP157">
            <v>0.3442430164446072</v>
          </cell>
          <cell r="EQ157">
            <v>0.34550380471467479</v>
          </cell>
          <cell r="ER157">
            <v>0.3464728860638272</v>
          </cell>
          <cell r="ES157">
            <v>0.35056225742909108</v>
          </cell>
          <cell r="ET157">
            <v>0.35215689262302269</v>
          </cell>
          <cell r="EU157">
            <v>0.35224020653006749</v>
          </cell>
          <cell r="EV157">
            <v>0.35120336239264349</v>
          </cell>
          <cell r="EW157">
            <v>0.35809494280514409</v>
          </cell>
          <cell r="EX157">
            <v>0.35990525903566162</v>
          </cell>
          <cell r="EY157">
            <v>0.35590098623399141</v>
          </cell>
          <cell r="EZ157">
            <v>0.38106621178665101</v>
          </cell>
          <cell r="FA157">
            <v>0.37215722550744079</v>
          </cell>
        </row>
      </sheetData>
      <sheetData sheetId="1" refreshError="1"/>
      <sheetData sheetId="2">
        <row r="34">
          <cell r="B34">
            <v>2.9779457407623548E-2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3">
          <cell r="C133">
            <v>0.31715807098381038</v>
          </cell>
        </row>
        <row r="145">
          <cell r="C145">
            <v>0.29686501740364363</v>
          </cell>
        </row>
        <row r="146">
          <cell r="C146">
            <v>0.30358719766150111</v>
          </cell>
        </row>
        <row r="147">
          <cell r="C147">
            <v>0.29426948852975271</v>
          </cell>
        </row>
        <row r="148">
          <cell r="C148">
            <v>0.30727061343587958</v>
          </cell>
        </row>
        <row r="149">
          <cell r="C149">
            <v>0.30994783709769475</v>
          </cell>
        </row>
        <row r="150">
          <cell r="C150">
            <v>0.31144786545383807</v>
          </cell>
        </row>
        <row r="151">
          <cell r="C151">
            <v>0.29827696836972728</v>
          </cell>
        </row>
        <row r="152">
          <cell r="C152">
            <v>0.29040156358545</v>
          </cell>
        </row>
        <row r="153">
          <cell r="C153">
            <v>0.28857623645658387</v>
          </cell>
        </row>
        <row r="154">
          <cell r="C154">
            <v>0.29382969974484641</v>
          </cell>
        </row>
        <row r="155">
          <cell r="C155">
            <v>0.30383310300430871</v>
          </cell>
        </row>
        <row r="156">
          <cell r="C156">
            <v>0.28795611499126472</v>
          </cell>
        </row>
        <row r="157">
          <cell r="C157">
            <v>0.28424882211222247</v>
          </cell>
        </row>
        <row r="158">
          <cell r="C158">
            <v>0.2880110619891702</v>
          </cell>
        </row>
        <row r="159">
          <cell r="C159">
            <v>0.29153775669127724</v>
          </cell>
        </row>
        <row r="160">
          <cell r="C160">
            <v>0.28969744007851889</v>
          </cell>
        </row>
        <row r="161">
          <cell r="C161">
            <v>0.30663120496712332</v>
          </cell>
        </row>
        <row r="162">
          <cell r="C162">
            <v>0.3133805749856563</v>
          </cell>
        </row>
        <row r="163">
          <cell r="C163">
            <v>0.27800868526222761</v>
          </cell>
        </row>
        <row r="164">
          <cell r="C164">
            <v>0.31307245373411913</v>
          </cell>
        </row>
        <row r="165">
          <cell r="C165">
            <v>0.28649958301302486</v>
          </cell>
        </row>
        <row r="166">
          <cell r="C166">
            <v>0.29487508958591813</v>
          </cell>
        </row>
        <row r="167">
          <cell r="C167">
            <v>0.30216254067776188</v>
          </cell>
        </row>
        <row r="168">
          <cell r="C168">
            <v>0.28985234191106091</v>
          </cell>
        </row>
        <row r="169">
          <cell r="C169">
            <v>0.2914620872485994</v>
          </cell>
        </row>
        <row r="170">
          <cell r="C170">
            <v>0.3091432973871755</v>
          </cell>
        </row>
        <row r="171">
          <cell r="C171">
            <v>0.30718825688970097</v>
          </cell>
        </row>
        <row r="172">
          <cell r="C172">
            <v>0.31371519970220363</v>
          </cell>
        </row>
        <row r="173">
          <cell r="C173">
            <v>0.31139174518555557</v>
          </cell>
        </row>
        <row r="174">
          <cell r="C174">
            <v>0.2969159215892701</v>
          </cell>
        </row>
        <row r="175">
          <cell r="C175">
            <v>0.30257611770962922</v>
          </cell>
        </row>
        <row r="176">
          <cell r="C176">
            <v>0.30604388794157528</v>
          </cell>
        </row>
        <row r="177">
          <cell r="C177">
            <v>0.31314120935682171</v>
          </cell>
        </row>
        <row r="178">
          <cell r="C178">
            <v>0.32010956090670367</v>
          </cell>
        </row>
        <row r="179">
          <cell r="C179">
            <v>0.29516563925824102</v>
          </cell>
        </row>
        <row r="180">
          <cell r="C180">
            <v>0.30110859663605982</v>
          </cell>
        </row>
        <row r="181">
          <cell r="C181">
            <v>0.31903819141814249</v>
          </cell>
        </row>
        <row r="182">
          <cell r="C182">
            <v>0.30710041278433009</v>
          </cell>
        </row>
        <row r="183">
          <cell r="C183">
            <v>0.29753823422507941</v>
          </cell>
        </row>
        <row r="184">
          <cell r="C184">
            <v>0.29777809304172076</v>
          </cell>
        </row>
        <row r="185">
          <cell r="C185">
            <v>0.28569914252974521</v>
          </cell>
        </row>
        <row r="186">
          <cell r="C186">
            <v>0.27522713614870642</v>
          </cell>
        </row>
        <row r="187">
          <cell r="C187">
            <v>0.3093094502602618</v>
          </cell>
        </row>
        <row r="188">
          <cell r="C188">
            <v>0.30311404407054032</v>
          </cell>
        </row>
        <row r="189">
          <cell r="C189">
            <v>0.2821356838058372</v>
          </cell>
        </row>
        <row r="190">
          <cell r="C190">
            <v>0.28237408097403544</v>
          </cell>
        </row>
        <row r="191">
          <cell r="C191">
            <v>0.2991121977962416</v>
          </cell>
        </row>
        <row r="192">
          <cell r="C192">
            <v>0.300332347118966</v>
          </cell>
        </row>
        <row r="193">
          <cell r="C193">
            <v>0.30059169336562691</v>
          </cell>
        </row>
        <row r="194">
          <cell r="C194">
            <v>0.26931877474536747</v>
          </cell>
        </row>
        <row r="195">
          <cell r="C195">
            <v>0.28954766029648971</v>
          </cell>
        </row>
        <row r="196">
          <cell r="C196">
            <v>0.28826605633183122</v>
          </cell>
        </row>
        <row r="197">
          <cell r="C197">
            <v>0.29128776358315639</v>
          </cell>
        </row>
        <row r="198">
          <cell r="C198">
            <v>0.2946188547264304</v>
          </cell>
        </row>
        <row r="199">
          <cell r="C199">
            <v>0.28897898770100683</v>
          </cell>
        </row>
        <row r="200">
          <cell r="C200">
            <v>0.25505954348190241</v>
          </cell>
        </row>
        <row r="201">
          <cell r="C201">
            <v>0.29397312803213599</v>
          </cell>
        </row>
        <row r="202">
          <cell r="C202">
            <v>0.28126750352568486</v>
          </cell>
        </row>
        <row r="203">
          <cell r="C203">
            <v>0.29302049451302908</v>
          </cell>
        </row>
        <row r="204">
          <cell r="C204">
            <v>0.29187822392344853</v>
          </cell>
        </row>
        <row r="205">
          <cell r="C205">
            <v>0.31519021894008747</v>
          </cell>
        </row>
        <row r="206">
          <cell r="C206">
            <v>0.32653601183700953</v>
          </cell>
        </row>
        <row r="207">
          <cell r="C207">
            <v>0.3105188653390652</v>
          </cell>
        </row>
        <row r="208">
          <cell r="C208">
            <v>0.33152863834532903</v>
          </cell>
        </row>
        <row r="209">
          <cell r="C209">
            <v>0.30886155528079162</v>
          </cell>
        </row>
        <row r="210">
          <cell r="C210">
            <v>0.33884136744632709</v>
          </cell>
        </row>
        <row r="211">
          <cell r="C211">
            <v>0.32887683577955101</v>
          </cell>
        </row>
        <row r="212">
          <cell r="C212">
            <v>0.35481367126595942</v>
          </cell>
        </row>
        <row r="213">
          <cell r="C213">
            <v>0.34780253539225442</v>
          </cell>
        </row>
        <row r="214">
          <cell r="C214">
            <v>0.36493437962176573</v>
          </cell>
        </row>
        <row r="215">
          <cell r="C215">
            <v>0.33131726824822216</v>
          </cell>
        </row>
        <row r="216">
          <cell r="C216">
            <v>0.34738606007748563</v>
          </cell>
        </row>
        <row r="217">
          <cell r="C217">
            <v>0.34873150455439533</v>
          </cell>
        </row>
        <row r="218">
          <cell r="C218">
            <v>0.33452199212970612</v>
          </cell>
        </row>
        <row r="219">
          <cell r="C219">
            <v>0.3491354168556221</v>
          </cell>
        </row>
        <row r="220">
          <cell r="C220">
            <v>0.36915566661803606</v>
          </cell>
        </row>
        <row r="221">
          <cell r="C221">
            <v>0.37191512121913128</v>
          </cell>
        </row>
        <row r="222">
          <cell r="C222">
            <v>0.35960441233742779</v>
          </cell>
        </row>
        <row r="223">
          <cell r="C223">
            <v>0.37725674099027939</v>
          </cell>
        </row>
        <row r="224">
          <cell r="C224">
            <v>0.37270933581378751</v>
          </cell>
        </row>
        <row r="225">
          <cell r="C225">
            <v>0.39143227455482277</v>
          </cell>
        </row>
        <row r="226">
          <cell r="C226">
            <v>0.38265261157930652</v>
          </cell>
        </row>
        <row r="227">
          <cell r="C227">
            <v>0.38954287498150197</v>
          </cell>
        </row>
        <row r="228">
          <cell r="C228">
            <v>0.39522257367130181</v>
          </cell>
        </row>
        <row r="229">
          <cell r="C229">
            <v>0.36460047578463239</v>
          </cell>
        </row>
        <row r="230">
          <cell r="C230">
            <v>0.40433383624976965</v>
          </cell>
        </row>
        <row r="231">
          <cell r="C231">
            <v>0.39180815517392137</v>
          </cell>
        </row>
        <row r="232">
          <cell r="C232">
            <v>0.35276831120170199</v>
          </cell>
        </row>
        <row r="233">
          <cell r="C233">
            <v>0.37112531666731852</v>
          </cell>
        </row>
        <row r="234">
          <cell r="C234">
            <v>0.38263991927474139</v>
          </cell>
        </row>
        <row r="235">
          <cell r="C235">
            <v>0.35594753625491471</v>
          </cell>
        </row>
        <row r="236">
          <cell r="C236">
            <v>0.35858051549089898</v>
          </cell>
        </row>
        <row r="237">
          <cell r="C237">
            <v>0.35764831198828462</v>
          </cell>
        </row>
        <row r="238">
          <cell r="C238">
            <v>0.34455101039779962</v>
          </cell>
        </row>
        <row r="239">
          <cell r="C239">
            <v>0.39212337531308661</v>
          </cell>
        </row>
        <row r="240">
          <cell r="C240">
            <v>0.38426546448045767</v>
          </cell>
        </row>
        <row r="241">
          <cell r="C241">
            <v>0.37424156936403719</v>
          </cell>
        </row>
        <row r="242">
          <cell r="C242">
            <v>0.38874446010099234</v>
          </cell>
        </row>
        <row r="243">
          <cell r="C243">
            <v>0.38235317646362987</v>
          </cell>
        </row>
        <row r="244">
          <cell r="C244">
            <v>0.35640257655057439</v>
          </cell>
        </row>
        <row r="245">
          <cell r="C245">
            <v>0.37065222515427854</v>
          </cell>
        </row>
        <row r="246">
          <cell r="C246">
            <v>0.34389056828363262</v>
          </cell>
        </row>
        <row r="247">
          <cell r="C247">
            <v>0.35274941001022747</v>
          </cell>
        </row>
        <row r="248">
          <cell r="C248">
            <v>0.34828272580554481</v>
          </cell>
        </row>
        <row r="249">
          <cell r="C249">
            <v>0.33052456305624461</v>
          </cell>
        </row>
        <row r="250">
          <cell r="C250">
            <v>0.36475292807762788</v>
          </cell>
        </row>
        <row r="251">
          <cell r="C251">
            <v>0.33858630337375289</v>
          </cell>
        </row>
        <row r="252">
          <cell r="C252">
            <v>0.33423059849709491</v>
          </cell>
        </row>
        <row r="253">
          <cell r="C253">
            <v>0.35606960259714782</v>
          </cell>
        </row>
        <row r="254">
          <cell r="C254">
            <v>0.35268947038565041</v>
          </cell>
        </row>
        <row r="255">
          <cell r="C255">
            <v>0.37273112091922111</v>
          </cell>
        </row>
        <row r="256">
          <cell r="C256">
            <v>0.35821616420466851</v>
          </cell>
        </row>
        <row r="257">
          <cell r="C257">
            <v>0.35254913107262686</v>
          </cell>
        </row>
        <row r="258">
          <cell r="C258">
            <v>0.36278189322689502</v>
          </cell>
        </row>
        <row r="259">
          <cell r="C259">
            <v>0.36265059893549828</v>
          </cell>
        </row>
        <row r="260">
          <cell r="C260">
            <v>0.36084981265413801</v>
          </cell>
        </row>
        <row r="261">
          <cell r="C261">
            <v>0.36255375878968538</v>
          </cell>
        </row>
        <row r="262">
          <cell r="C262">
            <v>0.3730786154552192</v>
          </cell>
        </row>
        <row r="263">
          <cell r="C263">
            <v>0.3604231910757601</v>
          </cell>
        </row>
        <row r="264">
          <cell r="C264">
            <v>0.37374039645460738</v>
          </cell>
        </row>
        <row r="265">
          <cell r="C265">
            <v>0.39307691960101104</v>
          </cell>
        </row>
        <row r="266">
          <cell r="C266">
            <v>0.3855448698940786</v>
          </cell>
        </row>
        <row r="267">
          <cell r="C267">
            <v>0.39834802844131539</v>
          </cell>
        </row>
        <row r="268">
          <cell r="C268">
            <v>0.41638415976272009</v>
          </cell>
        </row>
        <row r="269">
          <cell r="C269">
            <v>0.42857768828706438</v>
          </cell>
        </row>
        <row r="270">
          <cell r="C270">
            <v>0.47229472444012377</v>
          </cell>
        </row>
        <row r="271">
          <cell r="C271">
            <v>0.51196574411231632</v>
          </cell>
        </row>
        <row r="272">
          <cell r="C272">
            <v>0.53710656456168937</v>
          </cell>
        </row>
        <row r="273">
          <cell r="C273">
            <v>0.54432995840198439</v>
          </cell>
        </row>
        <row r="274">
          <cell r="C274">
            <v>0.52204875755942881</v>
          </cell>
        </row>
        <row r="275">
          <cell r="C275">
            <v>0.55748995954188607</v>
          </cell>
        </row>
        <row r="276">
          <cell r="C276">
            <v>0.55477319174268402</v>
          </cell>
        </row>
        <row r="277">
          <cell r="C277">
            <v>0.54116863956223715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3.4538980435414042E-5</v>
          </cell>
          <cell r="C2">
            <v>3.4481434931614985E-5</v>
          </cell>
          <cell r="D2">
            <v>3.4478614320763731E-5</v>
          </cell>
          <cell r="E2">
            <v>3.4425595954127786E-5</v>
          </cell>
          <cell r="F2">
            <v>3.4439481075102538E-5</v>
          </cell>
          <cell r="G2">
            <v>3.4406053967578638E-5</v>
          </cell>
          <cell r="H2">
            <v>3.4300738941637019E-5</v>
          </cell>
          <cell r="I2">
            <v>3.4211027687197934E-5</v>
          </cell>
          <cell r="J2">
            <v>3.4250318410665672E-5</v>
          </cell>
          <cell r="K2">
            <v>3.4242737249043127E-5</v>
          </cell>
          <cell r="L2">
            <v>3.420888484345508E-5</v>
          </cell>
          <cell r="M2">
            <v>3.4213735835767338E-5</v>
          </cell>
          <cell r="N2">
            <v>3.2803444794040667E-5</v>
          </cell>
        </row>
        <row r="3">
          <cell r="B3">
            <v>3.3779396447110481E-5</v>
          </cell>
          <cell r="C3">
            <v>3.3767358652553901E-5</v>
          </cell>
          <cell r="D3">
            <v>3.3783505912881688E-5</v>
          </cell>
          <cell r="E3">
            <v>3.376198916892232E-5</v>
          </cell>
          <cell r="F3">
            <v>3.3737184011873751E-5</v>
          </cell>
          <cell r="G3">
            <v>3.372165361234762E-5</v>
          </cell>
          <cell r="H3">
            <v>3.3776836346499817E-5</v>
          </cell>
          <cell r="I3">
            <v>3.390613125825063E-5</v>
          </cell>
          <cell r="J3">
            <v>3.3731615873468976E-5</v>
          </cell>
          <cell r="K3">
            <v>3.3690196245187822E-5</v>
          </cell>
          <cell r="L3">
            <v>3.3655558789485524E-5</v>
          </cell>
          <cell r="M3">
            <v>3.3653035235020018E-5</v>
          </cell>
          <cell r="N3">
            <v>3.5795671332674461E-5</v>
          </cell>
        </row>
        <row r="4">
          <cell r="B4">
            <v>3.3737555920030508E-5</v>
          </cell>
          <cell r="C4">
            <v>3.3735601076507355E-5</v>
          </cell>
          <cell r="D4">
            <v>3.3728277756991994E-5</v>
          </cell>
          <cell r="E4">
            <v>3.368504542670126E-5</v>
          </cell>
          <cell r="F4">
            <v>3.3667166922192636E-5</v>
          </cell>
          <cell r="G4">
            <v>3.3645038067124953E-5</v>
          </cell>
          <cell r="H4">
            <v>3.353157494927237E-5</v>
          </cell>
          <cell r="I4">
            <v>3.3876117542625392E-5</v>
          </cell>
          <cell r="J4">
            <v>3.3464634223760508E-5</v>
          </cell>
          <cell r="K4">
            <v>3.3434579399274902E-5</v>
          </cell>
          <cell r="L4">
            <v>3.3388067521439767E-5</v>
          </cell>
          <cell r="M4">
            <v>3.3390188489109605E-5</v>
          </cell>
          <cell r="N4">
            <v>3.4294876072132591E-5</v>
          </cell>
        </row>
        <row r="5">
          <cell r="B5">
            <v>3.4989617731892013E-5</v>
          </cell>
          <cell r="C5">
            <v>3.4976667204639667E-5</v>
          </cell>
          <cell r="D5">
            <v>3.4996498791121811E-5</v>
          </cell>
          <cell r="E5">
            <v>3.497718037761155E-5</v>
          </cell>
          <cell r="F5">
            <v>3.4985235697058392E-5</v>
          </cell>
          <cell r="G5">
            <v>3.4980035696857099E-5</v>
          </cell>
          <cell r="H5">
            <v>3.4937299040400577E-5</v>
          </cell>
          <cell r="I5">
            <v>3.4754769404474966E-5</v>
          </cell>
          <cell r="J5">
            <v>3.4915936407001554E-5</v>
          </cell>
          <cell r="K5">
            <v>3.489238376531595E-5</v>
          </cell>
          <cell r="L5">
            <v>3.4861645001965254E-5</v>
          </cell>
          <cell r="M5">
            <v>3.4860119104856472E-5</v>
          </cell>
          <cell r="N5">
            <v>3.3790702545494748E-5</v>
          </cell>
        </row>
        <row r="6">
          <cell r="B6">
            <v>3.3739688538693451E-5</v>
          </cell>
          <cell r="C6">
            <v>3.3704404978350769E-5</v>
          </cell>
          <cell r="D6">
            <v>3.3719575004125755E-5</v>
          </cell>
          <cell r="E6">
            <v>3.3741876731640975E-5</v>
          </cell>
          <cell r="F6">
            <v>3.3720069651536901E-5</v>
          </cell>
          <cell r="G6">
            <v>3.3705913795003123E-5</v>
          </cell>
          <cell r="H6">
            <v>3.3790929830714974E-5</v>
          </cell>
          <cell r="I6">
            <v>3.3738914876094629E-5</v>
          </cell>
          <cell r="J6">
            <v>3.3742296479197682E-5</v>
          </cell>
          <cell r="K6">
            <v>3.3711037830673384E-5</v>
          </cell>
          <cell r="L6">
            <v>3.3678256770188348E-5</v>
          </cell>
          <cell r="M6">
            <v>3.3678995736888598E-5</v>
          </cell>
          <cell r="N6">
            <v>3.1288952507309147E-5</v>
          </cell>
        </row>
        <row r="7">
          <cell r="B7">
            <v>3.5145236368374245E-5</v>
          </cell>
          <cell r="C7">
            <v>3.5107902675811188E-5</v>
          </cell>
          <cell r="D7">
            <v>3.5155219695662641E-5</v>
          </cell>
          <cell r="E7">
            <v>3.5199214077140963E-5</v>
          </cell>
          <cell r="F7">
            <v>3.5215446582620555E-5</v>
          </cell>
          <cell r="G7">
            <v>3.5219585587603218E-5</v>
          </cell>
          <cell r="H7">
            <v>3.522796623950792E-5</v>
          </cell>
          <cell r="I7">
            <v>3.4498901333902792E-5</v>
          </cell>
          <cell r="J7">
            <v>3.5225207798704271E-5</v>
          </cell>
          <cell r="K7">
            <v>3.5227536638637912E-5</v>
          </cell>
          <cell r="L7">
            <v>3.5213102402318243E-5</v>
          </cell>
          <cell r="M7">
            <v>3.5220921920482994E-5</v>
          </cell>
          <cell r="N7">
            <v>3.4014579583833492E-5</v>
          </cell>
        </row>
        <row r="8">
          <cell r="B8">
            <v>3.3457542074591772E-5</v>
          </cell>
          <cell r="C8">
            <v>3.3426491323705165E-5</v>
          </cell>
          <cell r="D8">
            <v>3.3440122834432613E-5</v>
          </cell>
          <cell r="E8">
            <v>3.3475728511219436E-5</v>
          </cell>
          <cell r="F8">
            <v>3.3452992622712898E-5</v>
          </cell>
          <cell r="G8">
            <v>3.3439214414230209E-5</v>
          </cell>
          <cell r="H8">
            <v>3.359301731743291E-5</v>
          </cell>
          <cell r="I8">
            <v>3.3510086968891279E-5</v>
          </cell>
          <cell r="J8">
            <v>3.3552005627255457E-5</v>
          </cell>
          <cell r="K8">
            <v>3.3524664509929673E-5</v>
          </cell>
          <cell r="L8">
            <v>3.3503474584247905E-5</v>
          </cell>
          <cell r="M8">
            <v>3.3497070081570397E-5</v>
          </cell>
          <cell r="N8">
            <v>3.1274140346705773E-5</v>
          </cell>
        </row>
        <row r="9">
          <cell r="B9">
            <v>3.4585669438114136E-5</v>
          </cell>
          <cell r="C9">
            <v>3.4575048285493564E-5</v>
          </cell>
          <cell r="D9">
            <v>3.4600582367643314E-5</v>
          </cell>
          <cell r="E9">
            <v>3.4630442767318969E-5</v>
          </cell>
          <cell r="F9">
            <v>3.4640623697183445E-5</v>
          </cell>
          <cell r="G9">
            <v>3.4642417610524278E-5</v>
          </cell>
          <cell r="H9">
            <v>3.4549708898985084E-5</v>
          </cell>
          <cell r="I9">
            <v>3.4197065669078483E-5</v>
          </cell>
          <cell r="J9">
            <v>3.4533306880703042E-5</v>
          </cell>
          <cell r="K9">
            <v>3.4537905451587973E-5</v>
          </cell>
          <cell r="L9">
            <v>3.4521972638436707E-5</v>
          </cell>
          <cell r="M9">
            <v>3.4529306582025203E-5</v>
          </cell>
          <cell r="N9">
            <v>3.3265985674713339E-5</v>
          </cell>
        </row>
        <row r="10">
          <cell r="B10">
            <v>3.4520757397315765E-5</v>
          </cell>
          <cell r="C10">
            <v>3.4513985499130645E-5</v>
          </cell>
          <cell r="D10">
            <v>3.4528877149870999E-5</v>
          </cell>
          <cell r="E10">
            <v>3.4572210556494102E-5</v>
          </cell>
          <cell r="F10">
            <v>3.4575421859298254E-5</v>
          </cell>
          <cell r="G10">
            <v>3.4581120977222665E-5</v>
          </cell>
          <cell r="H10">
            <v>3.4583133529447188E-5</v>
          </cell>
          <cell r="I10">
            <v>3.4384075550273111E-5</v>
          </cell>
          <cell r="J10">
            <v>3.4573964769589937E-5</v>
          </cell>
          <cell r="K10">
            <v>3.4562757037127368E-5</v>
          </cell>
          <cell r="L10">
            <v>3.4550153197863716E-5</v>
          </cell>
          <cell r="M10">
            <v>3.4543232687811352E-5</v>
          </cell>
          <cell r="N10">
            <v>3.5378546990846388E-5</v>
          </cell>
        </row>
        <row r="11">
          <cell r="B11">
            <v>3.5191681286320208E-5</v>
          </cell>
          <cell r="C11">
            <v>3.5155864963007711E-5</v>
          </cell>
          <cell r="D11">
            <v>3.5209877077692491E-5</v>
          </cell>
          <cell r="E11">
            <v>3.531760644546256E-5</v>
          </cell>
          <cell r="F11">
            <v>3.5339258465482491E-5</v>
          </cell>
          <cell r="G11">
            <v>3.5358418982919027E-5</v>
          </cell>
          <cell r="H11">
            <v>3.5450446322463398E-5</v>
          </cell>
          <cell r="I11">
            <v>3.4492892817890644E-5</v>
          </cell>
          <cell r="J11">
            <v>3.5472954609326932E-5</v>
          </cell>
          <cell r="K11">
            <v>3.5487135484843546E-5</v>
          </cell>
          <cell r="L11">
            <v>3.5493584029508153E-5</v>
          </cell>
          <cell r="M11">
            <v>3.5494965707263291E-5</v>
          </cell>
          <cell r="N11">
            <v>3.2668015659997888E-5</v>
          </cell>
        </row>
        <row r="12">
          <cell r="B12">
            <v>3.4074874737469205E-5</v>
          </cell>
          <cell r="C12">
            <v>3.4047086267201351E-5</v>
          </cell>
          <cell r="D12">
            <v>3.4068572425412877E-5</v>
          </cell>
          <cell r="E12">
            <v>3.4183976364219117E-5</v>
          </cell>
          <cell r="F12">
            <v>3.4183049565780687E-5</v>
          </cell>
          <cell r="G12">
            <v>3.4193707066659613E-5</v>
          </cell>
          <cell r="H12">
            <v>3.4237489509063686E-5</v>
          </cell>
          <cell r="I12">
            <v>3.3761065885613572E-5</v>
          </cell>
          <cell r="J12">
            <v>3.4232125340007891E-5</v>
          </cell>
          <cell r="K12">
            <v>3.4244602370397539E-5</v>
          </cell>
          <cell r="L12">
            <v>3.4246601854237194E-5</v>
          </cell>
          <cell r="M12">
            <v>3.4243684467823095E-5</v>
          </cell>
          <cell r="N12">
            <v>3.3280595602331601E-5</v>
          </cell>
        </row>
        <row r="13">
          <cell r="B13">
            <v>3.3861573776131445E-5</v>
          </cell>
          <cell r="C13">
            <v>3.3853224246145628E-5</v>
          </cell>
          <cell r="D13">
            <v>3.386353362777101E-5</v>
          </cell>
          <cell r="E13">
            <v>3.3899363441680839E-5</v>
          </cell>
          <cell r="F13">
            <v>3.3902886220094463E-5</v>
          </cell>
          <cell r="G13">
            <v>3.389975338982204E-5</v>
          </cell>
          <cell r="H13">
            <v>3.3791801404913645E-5</v>
          </cell>
          <cell r="I13">
            <v>3.3715535080240571E-5</v>
          </cell>
          <cell r="J13">
            <v>3.3768857265429934E-5</v>
          </cell>
          <cell r="K13">
            <v>3.3777105889081634E-5</v>
          </cell>
          <cell r="L13">
            <v>3.3769990057486706E-5</v>
          </cell>
          <cell r="M13">
            <v>3.377339476334755E-5</v>
          </cell>
          <cell r="N13">
            <v>3.1715807098381038E-5</v>
          </cell>
        </row>
        <row r="14">
          <cell r="B14">
            <v>3.4217414672392487E-5</v>
          </cell>
          <cell r="C14">
            <v>3.2310672027633337E-5</v>
          </cell>
          <cell r="D14">
            <v>3.2294427655319746E-5</v>
          </cell>
          <cell r="E14">
            <v>3.2216600397783937E-5</v>
          </cell>
          <cell r="F14">
            <v>3.2179280964099227E-5</v>
          </cell>
          <cell r="G14">
            <v>3.2146839165924615E-5</v>
          </cell>
          <cell r="H14">
            <v>3.2121815394967861E-5</v>
          </cell>
          <cell r="I14">
            <v>3.3057668752532849E-5</v>
          </cell>
          <cell r="J14">
            <v>3.2043040893833612E-5</v>
          </cell>
          <cell r="K14">
            <v>3.1993001184685166E-5</v>
          </cell>
          <cell r="L14">
            <v>3.1958641731981717E-5</v>
          </cell>
          <cell r="M14">
            <v>3.1952077949761597E-5</v>
          </cell>
          <cell r="N14">
            <v>3.1536028302635257E-5</v>
          </cell>
          <cell r="O14">
            <v>3.159511179100073E-5</v>
          </cell>
          <cell r="P14">
            <v>3.15963443483571E-5</v>
          </cell>
          <cell r="Q14">
            <v>3.161393359343775E-5</v>
          </cell>
          <cell r="R14">
            <v>3.1618848917830401E-5</v>
          </cell>
          <cell r="S14">
            <v>3.163317436705614E-5</v>
          </cell>
          <cell r="T14">
            <v>3.1641624720694708E-5</v>
          </cell>
          <cell r="U14">
            <v>3.1647507135666445E-5</v>
          </cell>
          <cell r="V14">
            <v>3.1645817893089911E-5</v>
          </cell>
          <cell r="W14">
            <v>3.1656382638840009E-5</v>
          </cell>
          <cell r="X14">
            <v>3.1693637900911018E-5</v>
          </cell>
          <cell r="Y14">
            <v>3.1750980313029767E-5</v>
          </cell>
          <cell r="Z14">
            <v>3.2301449706413453E-5</v>
          </cell>
        </row>
        <row r="15">
          <cell r="B15">
            <v>3.4593876039698159E-5</v>
          </cell>
          <cell r="C15">
            <v>3.4374814084749624E-5</v>
          </cell>
          <cell r="D15">
            <v>3.4007949106640605E-5</v>
          </cell>
          <cell r="E15">
            <v>3.3943713733472345E-5</v>
          </cell>
          <cell r="F15">
            <v>3.393785177560801E-5</v>
          </cell>
          <cell r="G15">
            <v>3.3935817942146292E-5</v>
          </cell>
          <cell r="H15">
            <v>3.3679381618704716E-5</v>
          </cell>
          <cell r="I15">
            <v>3.4337911804905864E-5</v>
          </cell>
          <cell r="J15">
            <v>3.3634662047797061E-5</v>
          </cell>
          <cell r="K15">
            <v>3.36057084252231E-5</v>
          </cell>
          <cell r="L15">
            <v>3.3569211150376226E-5</v>
          </cell>
          <cell r="M15">
            <v>3.3573174519690073E-5</v>
          </cell>
          <cell r="N15">
            <v>3.2717397874176414E-5</v>
          </cell>
          <cell r="O15">
            <v>3.2771392790388514E-5</v>
          </cell>
          <cell r="P15">
            <v>3.2810580236200713E-5</v>
          </cell>
          <cell r="Q15">
            <v>3.284577371382577E-5</v>
          </cell>
          <cell r="R15">
            <v>3.2878852575891931E-5</v>
          </cell>
          <cell r="S15">
            <v>3.2899785886038054E-5</v>
          </cell>
          <cell r="T15">
            <v>3.2926968193153515E-5</v>
          </cell>
          <cell r="U15">
            <v>3.2948767030698014E-5</v>
          </cell>
          <cell r="V15">
            <v>3.2955148307801023E-5</v>
          </cell>
          <cell r="W15">
            <v>3.2976695907872605E-5</v>
          </cell>
          <cell r="X15">
            <v>3.3037733844065324E-5</v>
          </cell>
          <cell r="Y15">
            <v>3.3089049307037275E-5</v>
          </cell>
          <cell r="Z15">
            <v>3.0682196112555403E-5</v>
          </cell>
        </row>
        <row r="16">
          <cell r="B16">
            <v>3.4116700046044607E-5</v>
          </cell>
          <cell r="C16">
            <v>3.386071365469175E-5</v>
          </cell>
          <cell r="D16">
            <v>3.379655588377163E-5</v>
          </cell>
          <cell r="E16">
            <v>3.140877802378853E-5</v>
          </cell>
          <cell r="F16">
            <v>3.1353296027183787E-5</v>
          </cell>
          <cell r="G16">
            <v>3.1304050082203572E-5</v>
          </cell>
          <cell r="H16">
            <v>3.1308287772769785E-5</v>
          </cell>
          <cell r="I16">
            <v>3.2766494974173259E-5</v>
          </cell>
          <cell r="J16">
            <v>3.11907833726333E-5</v>
          </cell>
          <cell r="K16">
            <v>3.1118508287794594E-5</v>
          </cell>
          <cell r="L16">
            <v>3.1064335682605464E-5</v>
          </cell>
          <cell r="M16">
            <v>3.105305445090257E-5</v>
          </cell>
          <cell r="N16">
            <v>3.0670423594581533E-5</v>
          </cell>
          <cell r="O16">
            <v>3.0740603859155781E-5</v>
          </cell>
          <cell r="P16">
            <v>3.0749030738476495E-5</v>
          </cell>
          <cell r="Q16">
            <v>3.07564757111748E-5</v>
          </cell>
          <cell r="R16">
            <v>3.0766636178719903E-5</v>
          </cell>
          <cell r="S16">
            <v>3.0783417151358534E-5</v>
          </cell>
          <cell r="T16">
            <v>3.0799724367652179E-5</v>
          </cell>
          <cell r="U16">
            <v>3.0813324850971221E-5</v>
          </cell>
          <cell r="V16">
            <v>3.0810988091745751E-5</v>
          </cell>
          <cell r="W16">
            <v>3.0831985459632926E-5</v>
          </cell>
          <cell r="X16">
            <v>3.0887798905782116E-5</v>
          </cell>
          <cell r="Y16">
            <v>3.1013595982026557E-5</v>
          </cell>
          <cell r="Z16">
            <v>3.1311074051669431E-5</v>
          </cell>
        </row>
        <row r="17">
          <cell r="B17">
            <v>3.4150487961371135E-5</v>
          </cell>
          <cell r="C17">
            <v>3.4059196277554567E-5</v>
          </cell>
          <cell r="D17">
            <v>3.403203951702417E-5</v>
          </cell>
          <cell r="E17">
            <v>3.3437879174753376E-5</v>
          </cell>
          <cell r="F17">
            <v>3.2713212227211997E-5</v>
          </cell>
          <cell r="G17">
            <v>3.267922462444705E-5</v>
          </cell>
          <cell r="H17">
            <v>3.2538794112763969E-5</v>
          </cell>
          <cell r="I17">
            <v>3.3591774302025543E-5</v>
          </cell>
          <cell r="J17">
            <v>3.2451001527483677E-5</v>
          </cell>
          <cell r="K17">
            <v>3.2400833397753411E-5</v>
          </cell>
          <cell r="L17">
            <v>3.2351860882093974E-5</v>
          </cell>
          <cell r="M17">
            <v>3.2349638656672054E-5</v>
          </cell>
          <cell r="N17">
            <v>3.1548926604775876E-5</v>
          </cell>
          <cell r="O17">
            <v>3.1656313435747446E-5</v>
          </cell>
          <cell r="P17">
            <v>3.1707858138016159E-5</v>
          </cell>
          <cell r="Q17">
            <v>3.1750641233449056E-5</v>
          </cell>
          <cell r="R17">
            <v>3.1786784505350043E-5</v>
          </cell>
          <cell r="S17">
            <v>3.1813239860463253E-5</v>
          </cell>
          <cell r="T17">
            <v>3.1845990134446605E-5</v>
          </cell>
          <cell r="U17">
            <v>3.1870561391004062E-5</v>
          </cell>
          <cell r="V17">
            <v>3.1876777876779982E-5</v>
          </cell>
          <cell r="W17">
            <v>3.1901748564953382E-5</v>
          </cell>
          <cell r="X17">
            <v>3.1993973878389651E-5</v>
          </cell>
          <cell r="Y17">
            <v>3.2153086144453308E-5</v>
          </cell>
          <cell r="Z17">
            <v>3.121238825932508E-5</v>
          </cell>
        </row>
        <row r="18">
          <cell r="B18">
            <v>3.4665611451147927E-5</v>
          </cell>
          <cell r="C18">
            <v>3.4619036859119505E-5</v>
          </cell>
          <cell r="D18">
            <v>3.4599715604208769E-5</v>
          </cell>
          <cell r="E18">
            <v>3.4081074960753311E-5</v>
          </cell>
          <cell r="F18">
            <v>3.3932142028867203E-5</v>
          </cell>
          <cell r="G18">
            <v>3.2856500571690508E-5</v>
          </cell>
          <cell r="H18">
            <v>3.2548718593648711E-5</v>
          </cell>
          <cell r="I18">
            <v>3.4037632134373308E-5</v>
          </cell>
          <cell r="J18">
            <v>3.2460636978542074E-5</v>
          </cell>
          <cell r="K18">
            <v>3.2403852323599863E-5</v>
          </cell>
          <cell r="L18">
            <v>3.2344629233794241E-5</v>
          </cell>
          <cell r="M18">
            <v>3.2342782689937496E-5</v>
          </cell>
          <cell r="N18">
            <v>3.1810904532029114E-5</v>
          </cell>
          <cell r="O18">
            <v>3.1856145683747253E-5</v>
          </cell>
          <cell r="P18">
            <v>3.1894864806232908E-5</v>
          </cell>
          <cell r="Q18">
            <v>3.1906011184999476E-5</v>
          </cell>
          <cell r="R18">
            <v>3.1943224817747964E-5</v>
          </cell>
          <cell r="S18">
            <v>3.1962611104220609E-5</v>
          </cell>
          <cell r="T18">
            <v>3.1998310421778818E-5</v>
          </cell>
          <cell r="U18">
            <v>3.2029314755170733E-5</v>
          </cell>
          <cell r="V18">
            <v>3.2033382753273035E-5</v>
          </cell>
          <cell r="W18">
            <v>3.2068907802648895E-5</v>
          </cell>
          <cell r="X18">
            <v>3.2150565993370169E-5</v>
          </cell>
          <cell r="Y18">
            <v>3.2253375955051227E-5</v>
          </cell>
          <cell r="Z18">
            <v>3.2713194693685791E-5</v>
          </cell>
        </row>
        <row r="19">
          <cell r="B19">
            <v>3.611063255203372E-5</v>
          </cell>
          <cell r="C19">
            <v>3.6184294637106811E-5</v>
          </cell>
          <cell r="D19">
            <v>3.6099828861448675E-5</v>
          </cell>
          <cell r="E19">
            <v>3.607466574917355E-5</v>
          </cell>
          <cell r="F19">
            <v>3.6045773085420982E-5</v>
          </cell>
          <cell r="G19">
            <v>3.599207561465953E-5</v>
          </cell>
          <cell r="H19">
            <v>3.2967589183661167E-5</v>
          </cell>
          <cell r="I19">
            <v>3.4372479471238492E-5</v>
          </cell>
          <cell r="J19">
            <v>3.2895169938922597E-5</v>
          </cell>
          <cell r="K19">
            <v>3.291474931317511E-5</v>
          </cell>
          <cell r="L19">
            <v>3.2869730359511889E-5</v>
          </cell>
          <cell r="M19">
            <v>3.2871793348831363E-5</v>
          </cell>
          <cell r="N19">
            <v>3.2425166933414576E-5</v>
          </cell>
          <cell r="O19">
            <v>3.2558174880473827E-5</v>
          </cell>
          <cell r="P19">
            <v>3.2586163587600561E-5</v>
          </cell>
          <cell r="Q19">
            <v>3.2617964188612086E-5</v>
          </cell>
          <cell r="R19">
            <v>3.2636851532787605E-5</v>
          </cell>
          <cell r="S19">
            <v>3.2654257497178585E-5</v>
          </cell>
          <cell r="T19">
            <v>3.2697425773187447E-5</v>
          </cell>
          <cell r="U19">
            <v>3.272371203267788E-5</v>
          </cell>
          <cell r="V19">
            <v>3.2720903557073331E-5</v>
          </cell>
          <cell r="W19">
            <v>3.2753270836403031E-5</v>
          </cell>
          <cell r="X19">
            <v>3.2845590616148173E-5</v>
          </cell>
          <cell r="Y19">
            <v>3.2790628719174348E-5</v>
          </cell>
          <cell r="Z19">
            <v>3.0817449412900882E-5</v>
          </cell>
        </row>
        <row r="20">
          <cell r="B20">
            <v>3.3513617565267909E-5</v>
          </cell>
          <cell r="C20">
            <v>3.3308875006719689E-5</v>
          </cell>
          <cell r="D20">
            <v>3.3388060925846148E-5</v>
          </cell>
          <cell r="E20">
            <v>3.3240583359680786E-5</v>
          </cell>
          <cell r="F20">
            <v>3.3183726801068443E-5</v>
          </cell>
          <cell r="G20">
            <v>3.2995647633928282E-5</v>
          </cell>
          <cell r="H20">
            <v>3.270504338953464E-5</v>
          </cell>
          <cell r="I20">
            <v>3.3222003397982648E-5</v>
          </cell>
          <cell r="J20">
            <v>3.2135365732547061E-5</v>
          </cell>
          <cell r="K20">
            <v>3.2052440248011539E-5</v>
          </cell>
          <cell r="L20">
            <v>3.2015968643001425E-5</v>
          </cell>
          <cell r="M20">
            <v>3.2003038002812091E-5</v>
          </cell>
          <cell r="N20">
            <v>3.129028072731209E-5</v>
          </cell>
          <cell r="O20">
            <v>3.1381277947198721E-5</v>
          </cell>
          <cell r="P20">
            <v>3.1437776485161282E-5</v>
          </cell>
          <cell r="Q20">
            <v>3.1455747249778787E-5</v>
          </cell>
          <cell r="R20">
            <v>3.1480987323958013E-5</v>
          </cell>
          <cell r="S20">
            <v>3.152395077815616E-5</v>
          </cell>
          <cell r="T20">
            <v>3.1552677954038705E-5</v>
          </cell>
          <cell r="U20">
            <v>3.1578085486371103E-5</v>
          </cell>
          <cell r="V20">
            <v>3.1585647202705914E-5</v>
          </cell>
          <cell r="W20">
            <v>3.1611047185116816E-5</v>
          </cell>
          <cell r="X20">
            <v>3.1689289627190274E-5</v>
          </cell>
          <cell r="Y20">
            <v>3.1938076970906833E-5</v>
          </cell>
          <cell r="Z20">
            <v>3.168591076239203E-5</v>
          </cell>
        </row>
        <row r="21">
          <cell r="B21">
            <v>3.4366412777459616E-5</v>
          </cell>
          <cell r="C21">
            <v>3.4048047177265875E-5</v>
          </cell>
          <cell r="D21">
            <v>3.4113221880045177E-5</v>
          </cell>
          <cell r="E21">
            <v>3.4194393115672412E-5</v>
          </cell>
          <cell r="F21">
            <v>3.4146417729002276E-5</v>
          </cell>
          <cell r="G21">
            <v>3.4115533787886242E-5</v>
          </cell>
          <cell r="H21">
            <v>3.3390404930637277E-5</v>
          </cell>
          <cell r="I21">
            <v>3.3744206879832032E-5</v>
          </cell>
          <cell r="J21">
            <v>3.2713608010009957E-5</v>
          </cell>
          <cell r="K21">
            <v>3.2665113675280756E-5</v>
          </cell>
          <cell r="L21">
            <v>3.2623616017910865E-5</v>
          </cell>
          <cell r="M21">
            <v>3.262400907660842E-5</v>
          </cell>
          <cell r="N21">
            <v>3.2088194697134962E-5</v>
          </cell>
          <cell r="O21">
            <v>3.2144916264469654E-5</v>
          </cell>
          <cell r="P21">
            <v>3.2185475931035628E-5</v>
          </cell>
          <cell r="Q21">
            <v>3.2205009898686906E-5</v>
          </cell>
          <cell r="R21">
            <v>3.2250731026847242E-5</v>
          </cell>
          <cell r="S21">
            <v>3.2264564205434232E-5</v>
          </cell>
          <cell r="T21">
            <v>3.2299086503360793E-5</v>
          </cell>
          <cell r="U21">
            <v>3.2329439661061256E-5</v>
          </cell>
          <cell r="V21">
            <v>3.2334871603216941E-5</v>
          </cell>
          <cell r="W21">
            <v>3.2369325450362963E-5</v>
          </cell>
          <cell r="X21">
            <v>3.2453845270154891E-5</v>
          </cell>
          <cell r="Y21">
            <v>3.2563904438463955E-5</v>
          </cell>
          <cell r="Z21">
            <v>3.1537170883416629E-5</v>
          </cell>
        </row>
        <row r="22">
          <cell r="B22">
            <v>3.4209083128972094E-5</v>
          </cell>
          <cell r="C22">
            <v>3.4136396403458269E-5</v>
          </cell>
          <cell r="D22">
            <v>3.3762823676280291E-5</v>
          </cell>
          <cell r="E22">
            <v>3.3666703710010612E-5</v>
          </cell>
          <cell r="F22">
            <v>3.3622691484987302E-5</v>
          </cell>
          <cell r="G22">
            <v>3.3541347551104212E-5</v>
          </cell>
          <cell r="H22">
            <v>3.3428188402432692E-5</v>
          </cell>
          <cell r="I22">
            <v>3.367752798322906E-5</v>
          </cell>
          <cell r="J22">
            <v>3.2986631247258524E-5</v>
          </cell>
          <cell r="K22">
            <v>3.2080310851652752E-5</v>
          </cell>
          <cell r="L22">
            <v>3.2039862656301159E-5</v>
          </cell>
          <cell r="M22">
            <v>3.2036634650928337E-5</v>
          </cell>
          <cell r="N22">
            <v>3.1324414643783881E-5</v>
          </cell>
          <cell r="O22">
            <v>3.1421561507145531E-5</v>
          </cell>
          <cell r="P22">
            <v>3.1457119344978453E-5</v>
          </cell>
          <cell r="Q22">
            <v>3.149019978001859E-5</v>
          </cell>
          <cell r="R22">
            <v>3.1520686963228662E-5</v>
          </cell>
          <cell r="S22">
            <v>3.1549348041137664E-5</v>
          </cell>
          <cell r="T22">
            <v>3.1574733463592494E-5</v>
          </cell>
          <cell r="U22">
            <v>3.1596742559768903E-5</v>
          </cell>
          <cell r="V22">
            <v>3.1600623276724918E-5</v>
          </cell>
          <cell r="W22">
            <v>3.1626398295063196E-5</v>
          </cell>
          <cell r="X22">
            <v>3.1702311348710203E-5</v>
          </cell>
          <cell r="Y22">
            <v>3.1872062773247106E-5</v>
          </cell>
          <cell r="Z22">
            <v>2.9790884131857022E-5</v>
          </cell>
        </row>
        <row r="23">
          <cell r="B23">
            <v>3.4231564465170336E-5</v>
          </cell>
          <cell r="C23">
            <v>3.4160025097228567E-5</v>
          </cell>
          <cell r="D23">
            <v>3.4176657901779035E-5</v>
          </cell>
          <cell r="E23">
            <v>3.4326297486292934E-5</v>
          </cell>
          <cell r="F23">
            <v>3.4298593534139869E-5</v>
          </cell>
          <cell r="G23">
            <v>3.4275349440011411E-5</v>
          </cell>
          <cell r="H23">
            <v>3.3908668841107208E-5</v>
          </cell>
          <cell r="I23">
            <v>3.4030267492875836E-5</v>
          </cell>
          <cell r="J23">
            <v>3.3567934909540828E-5</v>
          </cell>
          <cell r="K23">
            <v>3.3245727177069913E-5</v>
          </cell>
          <cell r="L23">
            <v>3.1907304471423888E-5</v>
          </cell>
          <cell r="M23">
            <v>3.1902178079452349E-5</v>
          </cell>
          <cell r="N23">
            <v>3.1374844896114018E-5</v>
          </cell>
          <cell r="O23">
            <v>3.1483590702723392E-5</v>
          </cell>
          <cell r="P23">
            <v>3.1515806231975304E-5</v>
          </cell>
          <cell r="Q23">
            <v>3.1544751892551186E-5</v>
          </cell>
          <cell r="R23">
            <v>3.157396055298793E-5</v>
          </cell>
          <cell r="S23">
            <v>3.1591097738579887E-5</v>
          </cell>
          <cell r="T23">
            <v>3.1622408286691812E-5</v>
          </cell>
          <cell r="U23">
            <v>3.1645571409629004E-5</v>
          </cell>
          <cell r="V23">
            <v>3.1646787649882134E-5</v>
          </cell>
          <cell r="W23">
            <v>3.1675357129564898E-5</v>
          </cell>
          <cell r="X23">
            <v>3.1760474821533309E-5</v>
          </cell>
          <cell r="Y23">
            <v>3.1873955531916617E-5</v>
          </cell>
          <cell r="Z23">
            <v>2.9897796344026131E-5</v>
          </cell>
        </row>
        <row r="24">
          <cell r="B24">
            <v>3.4206328693665531E-5</v>
          </cell>
          <cell r="C24">
            <v>3.4151559261455633E-5</v>
          </cell>
          <cell r="D24">
            <v>3.4136031957408765E-5</v>
          </cell>
          <cell r="E24">
            <v>3.408908841803844E-5</v>
          </cell>
          <cell r="F24">
            <v>3.4222126159806132E-5</v>
          </cell>
          <cell r="G24">
            <v>3.4182855753183416E-5</v>
          </cell>
          <cell r="H24">
            <v>3.3966898827968427E-5</v>
          </cell>
          <cell r="I24">
            <v>3.4005951287039285E-5</v>
          </cell>
          <cell r="J24">
            <v>3.3732889248988106E-5</v>
          </cell>
          <cell r="K24">
            <v>3.3390793871642181E-5</v>
          </cell>
          <cell r="L24">
            <v>3.2862302558218406E-5</v>
          </cell>
          <cell r="M24">
            <v>3.3197918588843128E-5</v>
          </cell>
          <cell r="N24">
            <v>3.2470970814964293E-5</v>
          </cell>
          <cell r="O24">
            <v>3.2550714904154591E-5</v>
          </cell>
          <cell r="P24">
            <v>3.2609629110130925E-5</v>
          </cell>
          <cell r="Q24">
            <v>3.2643109673234747E-5</v>
          </cell>
          <cell r="R24">
            <v>3.2688027321085684E-5</v>
          </cell>
          <cell r="S24">
            <v>3.2720333336088229E-5</v>
          </cell>
          <cell r="T24">
            <v>3.2759219641738102E-5</v>
          </cell>
          <cell r="U24">
            <v>3.2791379911350803E-5</v>
          </cell>
          <cell r="V24">
            <v>3.2800054129853301E-5</v>
          </cell>
          <cell r="W24">
            <v>3.2833326878583306E-5</v>
          </cell>
          <cell r="X24">
            <v>3.2920473571117857E-5</v>
          </cell>
          <cell r="Y24">
            <v>3.3053752329753539E-5</v>
          </cell>
          <cell r="Z24">
            <v>3.2159025396292398E-5</v>
          </cell>
        </row>
        <row r="25">
          <cell r="B25">
            <v>3.4189784158917434E-5</v>
          </cell>
          <cell r="C25">
            <v>3.4137819348242894E-5</v>
          </cell>
          <cell r="D25">
            <v>3.415551125843921E-5</v>
          </cell>
          <cell r="E25">
            <v>3.4174240113656939E-5</v>
          </cell>
          <cell r="F25">
            <v>3.4158369531434228E-5</v>
          </cell>
          <cell r="G25">
            <v>3.3658574993591005E-5</v>
          </cell>
          <cell r="H25">
            <v>3.3765616310941537E-5</v>
          </cell>
          <cell r="I25">
            <v>3.361293747360601E-5</v>
          </cell>
          <cell r="J25">
            <v>3.3582312943320601E-5</v>
          </cell>
          <cell r="K25">
            <v>3.3356248211116568E-5</v>
          </cell>
          <cell r="L25">
            <v>3.2798939473918859E-5</v>
          </cell>
          <cell r="M25">
            <v>3.2903842634578222E-5</v>
          </cell>
          <cell r="N25">
            <v>3.2198393263412394E-5</v>
          </cell>
          <cell r="O25">
            <v>3.226847201291373E-5</v>
          </cell>
          <cell r="P25">
            <v>3.2304858983599278E-5</v>
          </cell>
          <cell r="Q25">
            <v>3.2315698178559872E-5</v>
          </cell>
          <cell r="R25">
            <v>3.2343078949878853E-5</v>
          </cell>
          <cell r="S25">
            <v>3.2367232345733436E-5</v>
          </cell>
          <cell r="T25">
            <v>3.2394063081106672E-5</v>
          </cell>
          <cell r="U25">
            <v>3.2417929567284012E-5</v>
          </cell>
          <cell r="V25">
            <v>3.2422203240745321E-5</v>
          </cell>
          <cell r="W25">
            <v>3.2451008039517285E-5</v>
          </cell>
          <cell r="X25">
            <v>3.2509853087305268E-5</v>
          </cell>
          <cell r="Y25">
            <v>3.2644749704810386E-5</v>
          </cell>
          <cell r="Z25">
            <v>2.9686501740364361E-5</v>
          </cell>
        </row>
        <row r="26">
          <cell r="N26">
            <v>3.2701667669637416E-5</v>
          </cell>
          <cell r="O26">
            <v>3.0746088156434281E-5</v>
          </cell>
          <cell r="P26">
            <v>3.0762003145871653E-5</v>
          </cell>
          <cell r="Q26">
            <v>3.0799612439750275E-5</v>
          </cell>
          <cell r="R26">
            <v>3.0817672166214683E-5</v>
          </cell>
          <cell r="S26">
            <v>3.0835074853686989E-5</v>
          </cell>
          <cell r="T26">
            <v>3.0856280841322038E-5</v>
          </cell>
          <cell r="U26">
            <v>3.0870343325172187E-5</v>
          </cell>
          <cell r="V26">
            <v>3.0868198591437677E-5</v>
          </cell>
          <cell r="W26">
            <v>3.0889149882129753E-5</v>
          </cell>
          <cell r="X26">
            <v>3.0967547004313952E-5</v>
          </cell>
          <cell r="Y26">
            <v>3.1100940588345963E-5</v>
          </cell>
          <cell r="Z26">
            <v>3.0259363374887495E-5</v>
          </cell>
          <cell r="AA26">
            <v>3.024278100990402E-5</v>
          </cell>
          <cell r="AB26">
            <v>3.0280666744792571E-5</v>
          </cell>
          <cell r="AC26">
            <v>3.0906460318184217E-5</v>
          </cell>
          <cell r="AD26">
            <v>3.0178476055272952E-5</v>
          </cell>
          <cell r="AE26">
            <v>3.0918744238641463E-5</v>
          </cell>
          <cell r="AF26">
            <v>3.010545015979995E-5</v>
          </cell>
          <cell r="AG26">
            <v>3.0132610696008766E-5</v>
          </cell>
          <cell r="AH26">
            <v>3.0151204507498219E-5</v>
          </cell>
          <cell r="AI26">
            <v>3.0166374161710718E-5</v>
          </cell>
          <cell r="AJ26">
            <v>3.0286836652003484E-5</v>
          </cell>
          <cell r="AK26">
            <v>3.0273576790677052E-5</v>
          </cell>
          <cell r="AL26">
            <v>3.035871976615011E-5</v>
          </cell>
        </row>
        <row r="27">
          <cell r="N27">
            <v>3.2781111957651317E-5</v>
          </cell>
          <cell r="O27">
            <v>3.1890923201506874E-5</v>
          </cell>
          <cell r="P27">
            <v>3.1269641405823814E-5</v>
          </cell>
          <cell r="Q27">
            <v>3.1314425848418803E-5</v>
          </cell>
          <cell r="R27">
            <v>3.1359830505216331E-5</v>
          </cell>
          <cell r="S27">
            <v>3.1388839876262496E-5</v>
          </cell>
          <cell r="T27">
            <v>3.1424100629740004E-5</v>
          </cell>
          <cell r="U27">
            <v>3.1452740124411136E-5</v>
          </cell>
          <cell r="V27">
            <v>3.1459673875217941E-5</v>
          </cell>
          <cell r="W27">
            <v>3.1489854094718869E-5</v>
          </cell>
          <cell r="X27">
            <v>3.1593037420389047E-5</v>
          </cell>
          <cell r="Y27">
            <v>3.1786256529008888E-5</v>
          </cell>
          <cell r="Z27">
            <v>3.0657177304831666E-5</v>
          </cell>
          <cell r="AA27">
            <v>3.064598811696793E-5</v>
          </cell>
          <cell r="AB27">
            <v>3.0716731924536796E-5</v>
          </cell>
          <cell r="AC27">
            <v>3.0774410688843522E-5</v>
          </cell>
          <cell r="AD27">
            <v>3.0520899366486401E-5</v>
          </cell>
          <cell r="AE27">
            <v>3.0801399019501352E-5</v>
          </cell>
          <cell r="AF27">
            <v>3.0438492332888097E-5</v>
          </cell>
          <cell r="AG27">
            <v>3.0482048644096398E-5</v>
          </cell>
          <cell r="AH27">
            <v>3.0355556936210759E-5</v>
          </cell>
          <cell r="AI27">
            <v>3.0354174576997862E-5</v>
          </cell>
          <cell r="AJ27">
            <v>3.0539505529206827E-5</v>
          </cell>
          <cell r="AK27">
            <v>3.0549858714384663E-5</v>
          </cell>
          <cell r="AL27">
            <v>2.9426948852975272E-5</v>
          </cell>
        </row>
        <row r="28">
          <cell r="N28">
            <v>3.3054010915273316E-5</v>
          </cell>
          <cell r="O28">
            <v>3.2093597888173391E-5</v>
          </cell>
          <cell r="P28">
            <v>3.1831983212882883E-5</v>
          </cell>
          <cell r="Q28">
            <v>3.2365351283722454E-5</v>
          </cell>
          <cell r="R28">
            <v>3.2414680664938263E-5</v>
          </cell>
          <cell r="S28">
            <v>3.2440891962331782E-5</v>
          </cell>
          <cell r="T28">
            <v>3.2478922401632739E-5</v>
          </cell>
          <cell r="U28">
            <v>3.2513390023897163E-5</v>
          </cell>
          <cell r="V28">
            <v>3.2522237274144402E-5</v>
          </cell>
          <cell r="W28">
            <v>3.2559447025796802E-5</v>
          </cell>
          <cell r="X28">
            <v>3.264206712109265E-5</v>
          </cell>
          <cell r="Y28">
            <v>3.2793781087526671E-5</v>
          </cell>
          <cell r="Z28">
            <v>3.221753152019745E-5</v>
          </cell>
          <cell r="AA28">
            <v>3.221723170093219E-5</v>
          </cell>
          <cell r="AB28">
            <v>3.2263973325417713E-5</v>
          </cell>
          <cell r="AC28">
            <v>3.1208335071410786E-5</v>
          </cell>
          <cell r="AD28">
            <v>3.2043816608432687E-5</v>
          </cell>
          <cell r="AE28">
            <v>3.1239517011272014E-5</v>
          </cell>
          <cell r="AF28">
            <v>3.1972604122604147E-5</v>
          </cell>
          <cell r="AG28">
            <v>3.2000529818079713E-5</v>
          </cell>
          <cell r="AH28">
            <v>3.1851071736801731E-5</v>
          </cell>
          <cell r="AI28">
            <v>3.1875464651246199E-5</v>
          </cell>
          <cell r="AJ28">
            <v>3.1918064523183998E-5</v>
          </cell>
          <cell r="AK28">
            <v>3.1935732314478092E-5</v>
          </cell>
          <cell r="AL28">
            <v>3.0727061343587957E-5</v>
          </cell>
        </row>
        <row r="29">
          <cell r="N29">
            <v>3.3180518901212516E-5</v>
          </cell>
          <cell r="O29">
            <v>3.2561014742672797E-5</v>
          </cell>
          <cell r="P29">
            <v>3.2258419845770327E-5</v>
          </cell>
          <cell r="Q29">
            <v>3.2540435843690447E-5</v>
          </cell>
          <cell r="R29">
            <v>3.27120820514554E-5</v>
          </cell>
          <cell r="S29">
            <v>3.2739028192019024E-5</v>
          </cell>
          <cell r="T29">
            <v>3.276939560114107E-5</v>
          </cell>
          <cell r="U29">
            <v>3.2794563950997024E-5</v>
          </cell>
          <cell r="V29">
            <v>3.2799898488475822E-5</v>
          </cell>
          <cell r="W29">
            <v>3.2829607476480611E-5</v>
          </cell>
          <cell r="X29">
            <v>3.2896122877986308E-5</v>
          </cell>
          <cell r="Y29">
            <v>3.2996715830762796E-5</v>
          </cell>
          <cell r="Z29">
            <v>3.2488366310588597E-5</v>
          </cell>
          <cell r="AA29">
            <v>3.2485734594673771E-5</v>
          </cell>
          <cell r="AB29">
            <v>3.2526820515764362E-5</v>
          </cell>
          <cell r="AC29">
            <v>3.149599840098972E-5</v>
          </cell>
          <cell r="AD29">
            <v>3.2361685758365285E-5</v>
          </cell>
          <cell r="AE29">
            <v>3.1514897657678492E-5</v>
          </cell>
          <cell r="AF29">
            <v>3.2285749256547674E-5</v>
          </cell>
          <cell r="AG29">
            <v>3.2313175364383348E-5</v>
          </cell>
          <cell r="AH29">
            <v>3.2197373432492303E-5</v>
          </cell>
          <cell r="AI29">
            <v>3.2216921208731867E-5</v>
          </cell>
          <cell r="AJ29">
            <v>3.2305399574281218E-5</v>
          </cell>
          <cell r="AK29">
            <v>3.23182419011367E-5</v>
          </cell>
          <cell r="AL29">
            <v>3.0994783709769473E-5</v>
          </cell>
        </row>
        <row r="30">
          <cell r="N30">
            <v>3.325760007297949E-5</v>
          </cell>
          <cell r="O30">
            <v>3.2728221178918492E-5</v>
          </cell>
          <cell r="P30">
            <v>3.2535192697574558E-5</v>
          </cell>
          <cell r="Q30">
            <v>3.2809912375706558E-5</v>
          </cell>
          <cell r="R30">
            <v>3.2909181240892485E-5</v>
          </cell>
          <cell r="S30">
            <v>3.2544273358380106E-5</v>
          </cell>
          <cell r="T30">
            <v>3.2570495715995299E-5</v>
          </cell>
          <cell r="U30">
            <v>3.25899510441621E-5</v>
          </cell>
          <cell r="V30">
            <v>3.2592861323842858E-5</v>
          </cell>
          <cell r="W30">
            <v>3.2617745700489418E-5</v>
          </cell>
          <cell r="X30">
            <v>3.2679363319900617E-5</v>
          </cell>
          <cell r="Y30">
            <v>3.2774419963108995E-5</v>
          </cell>
          <cell r="Z30">
            <v>3.2397791559372629E-5</v>
          </cell>
          <cell r="AA30">
            <v>3.2397246793436187E-5</v>
          </cell>
          <cell r="AB30">
            <v>3.2432860983129122E-5</v>
          </cell>
          <cell r="AC30">
            <v>3.1640878273704315E-5</v>
          </cell>
          <cell r="AD30">
            <v>3.2300230566437713E-5</v>
          </cell>
          <cell r="AE30">
            <v>3.1656319750280442E-5</v>
          </cell>
          <cell r="AF30">
            <v>3.2225725379012929E-5</v>
          </cell>
          <cell r="AG30">
            <v>3.2253757848790522E-5</v>
          </cell>
          <cell r="AH30">
            <v>3.2176282107170515E-5</v>
          </cell>
          <cell r="AI30">
            <v>3.2193165334468652E-5</v>
          </cell>
          <cell r="AJ30">
            <v>3.229549909907228E-5</v>
          </cell>
          <cell r="AK30">
            <v>3.2300558147307505E-5</v>
          </cell>
          <cell r="AL30">
            <v>3.1144786545383809E-5</v>
          </cell>
        </row>
        <row r="31">
          <cell r="N31">
            <v>3.3055950225880668E-5</v>
          </cell>
          <cell r="O31">
            <v>3.2659904683878016E-5</v>
          </cell>
          <cell r="P31">
            <v>3.2486494196904028E-5</v>
          </cell>
          <cell r="Q31">
            <v>3.2667208310326864E-5</v>
          </cell>
          <cell r="R31">
            <v>3.2742404807984699E-5</v>
          </cell>
          <cell r="S31">
            <v>3.2564411030364911E-5</v>
          </cell>
          <cell r="T31">
            <v>3.2169185619602008E-5</v>
          </cell>
          <cell r="U31">
            <v>3.2188307101702484E-5</v>
          </cell>
          <cell r="V31">
            <v>3.2192630079140155E-5</v>
          </cell>
          <cell r="W31">
            <v>3.2216209390918732E-5</v>
          </cell>
          <cell r="X31">
            <v>3.2280305577794008E-5</v>
          </cell>
          <cell r="Y31">
            <v>3.2431264303960867E-5</v>
          </cell>
          <cell r="Z31">
            <v>3.2154702307863968E-5</v>
          </cell>
          <cell r="AA31">
            <v>3.2152844584554434E-5</v>
          </cell>
          <cell r="AB31">
            <v>3.2189626748798097E-5</v>
          </cell>
          <cell r="AC31">
            <v>3.1671101246882083E-5</v>
          </cell>
          <cell r="AD31">
            <v>3.2044745270597453E-5</v>
          </cell>
          <cell r="AE31">
            <v>3.1690039587094822E-5</v>
          </cell>
          <cell r="AF31">
            <v>3.1975530811448098E-5</v>
          </cell>
          <cell r="AG31">
            <v>3.2015547648426449E-5</v>
          </cell>
          <cell r="AH31">
            <v>3.194360427226479E-5</v>
          </cell>
          <cell r="AI31">
            <v>3.1954114670544062E-5</v>
          </cell>
          <cell r="AJ31">
            <v>3.2082253968792518E-5</v>
          </cell>
          <cell r="AK31">
            <v>3.2088907751025086E-5</v>
          </cell>
          <cell r="AL31">
            <v>2.9827696836972728E-5</v>
          </cell>
        </row>
        <row r="32">
          <cell r="N32">
            <v>3.3168588613531497E-5</v>
          </cell>
          <cell r="O32">
            <v>3.2848208650629165E-5</v>
          </cell>
          <cell r="P32">
            <v>3.2718695379428377E-5</v>
          </cell>
          <cell r="Q32">
            <v>3.2867310064362791E-5</v>
          </cell>
          <cell r="R32">
            <v>3.2917084374048807E-5</v>
          </cell>
          <cell r="S32">
            <v>3.2705448384398546E-5</v>
          </cell>
          <cell r="T32">
            <v>3.2517318082541881E-5</v>
          </cell>
          <cell r="U32">
            <v>3.237855742091587E-5</v>
          </cell>
          <cell r="V32">
            <v>3.2382967380787491E-5</v>
          </cell>
          <cell r="W32">
            <v>3.24087250278233E-5</v>
          </cell>
          <cell r="X32">
            <v>3.2471229798254699E-5</v>
          </cell>
          <cell r="Y32">
            <v>3.2618674314278621E-5</v>
          </cell>
          <cell r="Z32">
            <v>3.2365829614578552E-5</v>
          </cell>
          <cell r="AA32">
            <v>3.2370567416449509E-5</v>
          </cell>
          <cell r="AB32">
            <v>3.2400130673808594E-5</v>
          </cell>
          <cell r="AC32">
            <v>3.1885872962973349E-5</v>
          </cell>
          <cell r="AD32">
            <v>3.2265616088529426E-5</v>
          </cell>
          <cell r="AE32">
            <v>3.1913871839920087E-5</v>
          </cell>
          <cell r="AF32">
            <v>3.2206863149437378E-5</v>
          </cell>
          <cell r="AG32">
            <v>3.2239677848084406E-5</v>
          </cell>
          <cell r="AH32">
            <v>3.2165596662670668E-5</v>
          </cell>
          <cell r="AI32">
            <v>3.217508072553888E-5</v>
          </cell>
          <cell r="AJ32">
            <v>3.2263303765588894E-5</v>
          </cell>
          <cell r="AK32">
            <v>3.2265480736233269E-5</v>
          </cell>
          <cell r="AL32">
            <v>2.9040156358545001E-5</v>
          </cell>
        </row>
        <row r="33">
          <cell r="N33">
            <v>3.3386614898347865E-5</v>
          </cell>
          <cell r="O33">
            <v>3.3236009386952226E-5</v>
          </cell>
          <cell r="P33">
            <v>3.3132948995272956E-5</v>
          </cell>
          <cell r="Q33">
            <v>3.3249036166110979E-5</v>
          </cell>
          <cell r="R33">
            <v>3.3289087739142597E-5</v>
          </cell>
          <cell r="S33">
            <v>3.3161389815764815E-5</v>
          </cell>
          <cell r="T33">
            <v>3.2957698857342157E-5</v>
          </cell>
          <cell r="U33">
            <v>3.2911478025438193E-5</v>
          </cell>
          <cell r="V33">
            <v>3.3064823767865174E-5</v>
          </cell>
          <cell r="W33">
            <v>3.3093186719295702E-5</v>
          </cell>
          <cell r="X33">
            <v>3.3157243302942397E-5</v>
          </cell>
          <cell r="Y33">
            <v>3.3252787591122012E-5</v>
          </cell>
          <cell r="Z33">
            <v>3.2920265134006936E-5</v>
          </cell>
          <cell r="AA33">
            <v>3.2932648902911502E-5</v>
          </cell>
          <cell r="AB33">
            <v>3.2963060058515245E-5</v>
          </cell>
          <cell r="AC33">
            <v>3.2180013407892005E-5</v>
          </cell>
          <cell r="AD33">
            <v>3.2843787337279097E-5</v>
          </cell>
          <cell r="AE33">
            <v>3.2216133882044934E-5</v>
          </cell>
          <cell r="AF33">
            <v>3.2789567242296524E-5</v>
          </cell>
          <cell r="AG33">
            <v>3.2810807617844094E-5</v>
          </cell>
          <cell r="AH33">
            <v>3.2704259236801449E-5</v>
          </cell>
          <cell r="AI33">
            <v>3.2713469389420639E-5</v>
          </cell>
          <cell r="AJ33">
            <v>3.2773087102153546E-5</v>
          </cell>
          <cell r="AK33">
            <v>3.2778111020931011E-5</v>
          </cell>
          <cell r="AL33">
            <v>2.8857623645658388E-5</v>
          </cell>
        </row>
        <row r="34">
          <cell r="N34">
            <v>3.3427628893213958E-5</v>
          </cell>
          <cell r="O34">
            <v>3.3247084149166546E-5</v>
          </cell>
          <cell r="P34">
            <v>3.3106095818133048E-5</v>
          </cell>
          <cell r="Q34">
            <v>3.3198400491814784E-5</v>
          </cell>
          <cell r="R34">
            <v>3.3225849749402212E-5</v>
          </cell>
          <cell r="S34">
            <v>3.3121235046197414E-5</v>
          </cell>
          <cell r="T34">
            <v>3.299308877447469E-5</v>
          </cell>
          <cell r="U34">
            <v>3.2939871656873502E-5</v>
          </cell>
          <cell r="V34">
            <v>3.300642488612562E-5</v>
          </cell>
          <cell r="W34">
            <v>3.2555624545899253E-5</v>
          </cell>
          <cell r="X34">
            <v>3.2615913761816665E-5</v>
          </cell>
          <cell r="Y34">
            <v>3.2723048049402203E-5</v>
          </cell>
          <cell r="Z34">
            <v>3.2468559972194815E-5</v>
          </cell>
          <cell r="AA34">
            <v>3.2477948372809633E-5</v>
          </cell>
          <cell r="AB34">
            <v>3.2506631958211473E-5</v>
          </cell>
          <cell r="AC34">
            <v>3.2128584394922253E-5</v>
          </cell>
          <cell r="AD34">
            <v>3.2387229999454229E-5</v>
          </cell>
          <cell r="AE34">
            <v>3.2165213959228191E-5</v>
          </cell>
          <cell r="AF34">
            <v>3.2329230724849702E-5</v>
          </cell>
          <cell r="AG34">
            <v>3.2354630749589944E-5</v>
          </cell>
          <cell r="AH34">
            <v>3.2279669198708939E-5</v>
          </cell>
          <cell r="AI34">
            <v>3.2294032467658593E-5</v>
          </cell>
          <cell r="AJ34">
            <v>3.2359193713751569E-5</v>
          </cell>
          <cell r="AK34">
            <v>3.236165085264316E-5</v>
          </cell>
          <cell r="AL34">
            <v>2.9382969974484641E-5</v>
          </cell>
        </row>
        <row r="35">
          <cell r="N35">
            <v>3.3511304742696123E-5</v>
          </cell>
          <cell r="O35">
            <v>3.3400058915819887E-5</v>
          </cell>
          <cell r="P35">
            <v>3.3333848846617773E-5</v>
          </cell>
          <cell r="Q35">
            <v>3.3457097880067876E-5</v>
          </cell>
          <cell r="R35">
            <v>3.3479028801732655E-5</v>
          </cell>
          <cell r="S35">
            <v>3.3403544331433137E-5</v>
          </cell>
          <cell r="T35">
            <v>3.3297715349452867E-5</v>
          </cell>
          <cell r="U35">
            <v>3.3268916920795165E-5</v>
          </cell>
          <cell r="V35">
            <v>3.3336951577180504E-5</v>
          </cell>
          <cell r="W35">
            <v>3.3167012688864454E-5</v>
          </cell>
          <cell r="X35">
            <v>3.2000696146322613E-5</v>
          </cell>
          <cell r="Y35">
            <v>3.2104631328830275E-5</v>
          </cell>
          <cell r="Z35">
            <v>3.1701507550688517E-5</v>
          </cell>
          <cell r="AA35">
            <v>3.1713233062604195E-5</v>
          </cell>
          <cell r="AB35">
            <v>3.1750802199215732E-5</v>
          </cell>
          <cell r="AC35">
            <v>3.1995028313454325E-5</v>
          </cell>
          <cell r="AD35">
            <v>3.1646350873835522E-5</v>
          </cell>
          <cell r="AE35">
            <v>3.2045462899488288E-5</v>
          </cell>
          <cell r="AF35">
            <v>3.1576815666540465E-5</v>
          </cell>
          <cell r="AG35">
            <v>3.1598463467426565E-5</v>
          </cell>
          <cell r="AH35">
            <v>3.1545616900038882E-5</v>
          </cell>
          <cell r="AI35">
            <v>3.1551511542657168E-5</v>
          </cell>
          <cell r="AJ35">
            <v>3.1644210632318476E-5</v>
          </cell>
          <cell r="AK35">
            <v>3.1628468450548957E-5</v>
          </cell>
          <cell r="AL35">
            <v>3.0383310300430869E-5</v>
          </cell>
        </row>
        <row r="36">
          <cell r="N36">
            <v>3.3550378683134142E-5</v>
          </cell>
          <cell r="O36">
            <v>3.3452008378054202E-5</v>
          </cell>
          <cell r="P36">
            <v>3.3382649862944314E-5</v>
          </cell>
          <cell r="Q36">
            <v>3.3444396781685023E-5</v>
          </cell>
          <cell r="R36">
            <v>3.3827789977150501E-5</v>
          </cell>
          <cell r="S36">
            <v>3.3771882719878257E-5</v>
          </cell>
          <cell r="T36">
            <v>3.3706092208048033E-5</v>
          </cell>
          <cell r="U36">
            <v>3.3688497558050337E-5</v>
          </cell>
          <cell r="V36">
            <v>3.3740395529750979E-5</v>
          </cell>
          <cell r="W36">
            <v>3.3558365991354261E-5</v>
          </cell>
          <cell r="X36">
            <v>3.3110663604106351E-5</v>
          </cell>
          <cell r="Y36">
            <v>3.1015565153179362E-5</v>
          </cell>
          <cell r="Z36">
            <v>3.0280988027042324E-5</v>
          </cell>
          <cell r="AA36">
            <v>3.0290281973813754E-5</v>
          </cell>
          <cell r="AB36">
            <v>3.0382932670918065E-5</v>
          </cell>
          <cell r="AC36">
            <v>3.108827437401261E-5</v>
          </cell>
          <cell r="AD36">
            <v>3.0162196153464226E-5</v>
          </cell>
          <cell r="AE36">
            <v>3.1162146075077033E-5</v>
          </cell>
          <cell r="AF36">
            <v>3.0056460141488221E-5</v>
          </cell>
          <cell r="AG36">
            <v>3.0090722942390839E-5</v>
          </cell>
          <cell r="AH36">
            <v>2.9950148198991236E-5</v>
          </cell>
          <cell r="AI36">
            <v>2.9961701248653529E-5</v>
          </cell>
          <cell r="AJ36">
            <v>3.0119255808711423E-5</v>
          </cell>
          <cell r="AK36">
            <v>3.0116603836624722E-5</v>
          </cell>
          <cell r="AL36">
            <v>2.8795611499126469E-5</v>
          </cell>
        </row>
        <row r="37">
          <cell r="N37">
            <v>3.3589664234772843E-5</v>
          </cell>
          <cell r="O37">
            <v>3.3519239751693815E-5</v>
          </cell>
          <cell r="P37">
            <v>3.3474092934196788E-5</v>
          </cell>
          <cell r="Q37">
            <v>3.3537221050584827E-5</v>
          </cell>
          <cell r="R37">
            <v>3.3580969150034578E-5</v>
          </cell>
          <cell r="S37">
            <v>3.3332921876006263E-5</v>
          </cell>
          <cell r="T37">
            <v>3.3273239901743407E-5</v>
          </cell>
          <cell r="U37">
            <v>3.3257031047233778E-5</v>
          </cell>
          <cell r="V37">
            <v>3.3299674765632821E-5</v>
          </cell>
          <cell r="W37">
            <v>3.318272898700731E-5</v>
          </cell>
          <cell r="X37">
            <v>3.2683038417531958E-5</v>
          </cell>
          <cell r="Y37">
            <v>3.1885639897016766E-5</v>
          </cell>
          <cell r="Z37">
            <v>2.9863719314180053E-5</v>
          </cell>
          <cell r="AA37">
            <v>2.9869696258315628E-5</v>
          </cell>
          <cell r="AB37">
            <v>2.9962408985841855E-5</v>
          </cell>
          <cell r="AC37">
            <v>3.0631279480907267E-5</v>
          </cell>
          <cell r="AD37">
            <v>2.9673894057220424E-5</v>
          </cell>
          <cell r="AE37">
            <v>3.0725122899195623E-5</v>
          </cell>
          <cell r="AF37">
            <v>2.9570287732283356E-5</v>
          </cell>
          <cell r="AG37">
            <v>2.9623117019180754E-5</v>
          </cell>
          <cell r="AH37">
            <v>2.9467850485109649E-5</v>
          </cell>
          <cell r="AI37">
            <v>2.9476149248074474E-5</v>
          </cell>
          <cell r="AJ37">
            <v>2.9636375245052173E-5</v>
          </cell>
          <cell r="AK37">
            <v>2.9638614719174197E-5</v>
          </cell>
          <cell r="AL37">
            <v>2.8424882211222248E-5</v>
          </cell>
        </row>
        <row r="38">
          <cell r="Z38">
            <v>3.0831260114478137E-5</v>
          </cell>
          <cell r="AA38">
            <v>3.081822895011794E-5</v>
          </cell>
          <cell r="AB38">
            <v>3.0906022758824066E-5</v>
          </cell>
          <cell r="AC38">
            <v>3.0814258608110878E-5</v>
          </cell>
          <cell r="AD38">
            <v>3.0611893831232583E-5</v>
          </cell>
          <cell r="AE38">
            <v>3.0924246319394783E-5</v>
          </cell>
          <cell r="AF38">
            <v>3.0518833879019791E-5</v>
          </cell>
          <cell r="AG38">
            <v>3.0554070518033157E-5</v>
          </cell>
          <cell r="AH38">
            <v>3.0343303864879809E-5</v>
          </cell>
          <cell r="AI38">
            <v>3.0355209667936872E-5</v>
          </cell>
          <cell r="AJ38">
            <v>3.0443692399467947E-5</v>
          </cell>
          <cell r="AK38">
            <v>3.0448550786305027E-5</v>
          </cell>
          <cell r="AL38">
            <v>2.9538109602179621E-5</v>
          </cell>
          <cell r="AM38">
            <v>2.9472927569120317E-5</v>
          </cell>
          <cell r="AN38">
            <v>2.9467200343995734E-5</v>
          </cell>
          <cell r="AO38">
            <v>2.952330819419831E-5</v>
          </cell>
          <cell r="AP38">
            <v>2.9519478123116843E-5</v>
          </cell>
          <cell r="AQ38">
            <v>2.9540105975038778E-5</v>
          </cell>
          <cell r="AR38">
            <v>2.9542496137616416E-5</v>
          </cell>
          <cell r="AS38">
            <v>2.9530841352515472E-5</v>
          </cell>
          <cell r="AT38">
            <v>2.9524409113529553E-5</v>
          </cell>
          <cell r="AU38">
            <v>2.9528437149289582E-5</v>
          </cell>
          <cell r="AV38">
            <v>2.9497806696351143E-5</v>
          </cell>
          <cell r="AW38">
            <v>2.9493090808231557E-5</v>
          </cell>
          <cell r="AX38">
            <v>2.8801106198917022E-5</v>
          </cell>
        </row>
        <row r="39">
          <cell r="Z39">
            <v>3.126141189795823E-5</v>
          </cell>
          <cell r="AA39">
            <v>3.1250948670920615E-5</v>
          </cell>
          <cell r="AB39">
            <v>3.218714490058755E-5</v>
          </cell>
          <cell r="AC39">
            <v>3.1231085104052392E-5</v>
          </cell>
          <cell r="AD39">
            <v>3.1928470731965631E-5</v>
          </cell>
          <cell r="AE39">
            <v>3.1334494194959371E-5</v>
          </cell>
          <cell r="AF39">
            <v>3.184848966289378E-5</v>
          </cell>
          <cell r="AG39">
            <v>3.1874299799981776E-5</v>
          </cell>
          <cell r="AH39">
            <v>3.1652413538093588E-5</v>
          </cell>
          <cell r="AI39">
            <v>3.1670534070064791E-5</v>
          </cell>
          <cell r="AJ39">
            <v>3.1717002776706567E-5</v>
          </cell>
          <cell r="AK39">
            <v>3.1733351086448917E-5</v>
          </cell>
          <cell r="AL39">
            <v>2.975300300732265E-5</v>
          </cell>
          <cell r="AM39">
            <v>3.0459071459682485E-5</v>
          </cell>
          <cell r="AN39">
            <v>3.0464623756424799E-5</v>
          </cell>
          <cell r="AO39">
            <v>3.0571947701726979E-5</v>
          </cell>
          <cell r="AP39">
            <v>3.0551437112221479E-5</v>
          </cell>
          <cell r="AQ39">
            <v>3.0590208984875144E-5</v>
          </cell>
          <cell r="AR39">
            <v>3.0600002390883043E-5</v>
          </cell>
          <cell r="AS39">
            <v>3.0548179514754759E-5</v>
          </cell>
          <cell r="AT39">
            <v>3.0551832455703497E-5</v>
          </cell>
          <cell r="AU39">
            <v>3.0548595774761806E-5</v>
          </cell>
          <cell r="AV39">
            <v>3.0504252654914783E-5</v>
          </cell>
          <cell r="AW39">
            <v>3.0503473501923887E-5</v>
          </cell>
          <cell r="AX39">
            <v>2.9153775669127721E-5</v>
          </cell>
        </row>
        <row r="40">
          <cell r="Z40">
            <v>3.1546631862001217E-5</v>
          </cell>
          <cell r="AA40">
            <v>3.1521341534558568E-5</v>
          </cell>
          <cell r="AB40">
            <v>3.2034256347733051E-5</v>
          </cell>
          <cell r="AC40">
            <v>3.0995515560531025E-5</v>
          </cell>
          <cell r="AD40">
            <v>3.0795764346662195E-5</v>
          </cell>
          <cell r="AE40">
            <v>3.1076730704391673E-5</v>
          </cell>
          <cell r="AF40">
            <v>3.0706892387675773E-5</v>
          </cell>
          <cell r="AG40">
            <v>3.0747386018342991E-5</v>
          </cell>
          <cell r="AH40">
            <v>3.0650602877406417E-5</v>
          </cell>
          <cell r="AI40">
            <v>3.0676095291524714E-5</v>
          </cell>
          <cell r="AJ40">
            <v>3.0771809153479036E-5</v>
          </cell>
          <cell r="AK40">
            <v>3.0773018850902608E-5</v>
          </cell>
          <cell r="AL40">
            <v>2.9659769811814407E-5</v>
          </cell>
          <cell r="AM40">
            <v>2.9799099242907861E-5</v>
          </cell>
          <cell r="AN40">
            <v>2.9785869696000953E-5</v>
          </cell>
          <cell r="AO40">
            <v>2.9900047580231457E-5</v>
          </cell>
          <cell r="AP40">
            <v>2.9882206349031073E-5</v>
          </cell>
          <cell r="AQ40">
            <v>2.9919054662597673E-5</v>
          </cell>
          <cell r="AR40">
            <v>2.9921276001194772E-5</v>
          </cell>
          <cell r="AS40">
            <v>2.9911224133213273E-5</v>
          </cell>
          <cell r="AT40">
            <v>2.9922160568654316E-5</v>
          </cell>
          <cell r="AU40">
            <v>2.9944063104464887E-5</v>
          </cell>
          <cell r="AV40">
            <v>2.9893306093872464E-5</v>
          </cell>
          <cell r="AW40">
            <v>2.9872305292607219E-5</v>
          </cell>
          <cell r="AX40">
            <v>2.8969744007851889E-5</v>
          </cell>
        </row>
        <row r="41">
          <cell r="Z41">
            <v>3.2015185412168919E-5</v>
          </cell>
          <cell r="AA41">
            <v>3.1994267595422958E-5</v>
          </cell>
          <cell r="AB41">
            <v>3.2544309615979514E-5</v>
          </cell>
          <cell r="AC41">
            <v>3.1122705312713566E-5</v>
          </cell>
          <cell r="AD41">
            <v>3.0711769631238159E-5</v>
          </cell>
          <cell r="AE41">
            <v>3.0885579140131976E-5</v>
          </cell>
          <cell r="AF41">
            <v>3.0608875100178217E-5</v>
          </cell>
          <cell r="AG41">
            <v>3.0647417213776066E-5</v>
          </cell>
          <cell r="AH41">
            <v>3.0500582054171621E-5</v>
          </cell>
          <cell r="AI41">
            <v>3.0509153340560788E-5</v>
          </cell>
          <cell r="AJ41">
            <v>3.0682497790436017E-5</v>
          </cell>
          <cell r="AK41">
            <v>3.0683126506096659E-5</v>
          </cell>
          <cell r="AL41">
            <v>2.965650498299825E-5</v>
          </cell>
          <cell r="AM41">
            <v>2.9847504350372034E-5</v>
          </cell>
          <cell r="AN41">
            <v>2.9836189797210555E-5</v>
          </cell>
          <cell r="AO41">
            <v>2.9924444029680056E-5</v>
          </cell>
          <cell r="AP41">
            <v>2.9895959261548888E-5</v>
          </cell>
          <cell r="AQ41">
            <v>2.9910148092824899E-5</v>
          </cell>
          <cell r="AR41">
            <v>2.9911047353759205E-5</v>
          </cell>
          <cell r="AS41">
            <v>2.9908783397926007E-5</v>
          </cell>
          <cell r="AT41">
            <v>2.9912069550612642E-5</v>
          </cell>
          <cell r="AU41">
            <v>2.9877776585992543E-5</v>
          </cell>
          <cell r="AV41">
            <v>2.9852645424476351E-5</v>
          </cell>
          <cell r="AW41">
            <v>2.9829472139480241E-5</v>
          </cell>
          <cell r="AX41">
            <v>3.0663120496712334E-5</v>
          </cell>
        </row>
        <row r="42">
          <cell r="Z42">
            <v>3.2333290824066127E-5</v>
          </cell>
          <cell r="AA42">
            <v>3.2317212752864597E-5</v>
          </cell>
          <cell r="AB42">
            <v>3.2740461971901754E-5</v>
          </cell>
          <cell r="AC42">
            <v>3.1190732870666386E-5</v>
          </cell>
          <cell r="AD42">
            <v>3.1372328044494682E-5</v>
          </cell>
          <cell r="AE42">
            <v>3.0772913170431418E-5</v>
          </cell>
          <cell r="AF42">
            <v>3.044347294296316E-5</v>
          </cell>
          <cell r="AG42">
            <v>3.0475647683426428E-5</v>
          </cell>
          <cell r="AH42">
            <v>3.0307495236965158E-5</v>
          </cell>
          <cell r="AI42">
            <v>3.0324995199330066E-5</v>
          </cell>
          <cell r="AJ42">
            <v>3.043879124432361E-5</v>
          </cell>
          <cell r="AK42">
            <v>3.0439157944911366E-5</v>
          </cell>
          <cell r="AL42">
            <v>2.9678708459312289E-5</v>
          </cell>
          <cell r="AM42">
            <v>2.9675255035796887E-5</v>
          </cell>
          <cell r="AN42">
            <v>2.9671593965223899E-5</v>
          </cell>
          <cell r="AO42">
            <v>2.9785393823481483E-5</v>
          </cell>
          <cell r="AP42">
            <v>2.9758838885457297E-5</v>
          </cell>
          <cell r="AQ42">
            <v>2.9780312929323106E-5</v>
          </cell>
          <cell r="AR42">
            <v>2.9780496783268537E-5</v>
          </cell>
          <cell r="AS42">
            <v>2.9776565475857716E-5</v>
          </cell>
          <cell r="AT42">
            <v>2.9772242848074758E-5</v>
          </cell>
          <cell r="AU42">
            <v>2.9755870212382045E-5</v>
          </cell>
          <cell r="AV42">
            <v>2.9712305455503274E-5</v>
          </cell>
          <cell r="AW42">
            <v>2.9691265143017978E-5</v>
          </cell>
          <cell r="AX42">
            <v>3.1338057498565632E-5</v>
          </cell>
        </row>
        <row r="43">
          <cell r="Z43">
            <v>3.2281039707911931E-5</v>
          </cell>
          <cell r="AA43">
            <v>3.2245353632805331E-5</v>
          </cell>
          <cell r="AB43">
            <v>3.2598767093369594E-5</v>
          </cell>
          <cell r="AC43">
            <v>3.1251430514112596E-5</v>
          </cell>
          <cell r="AD43">
            <v>3.1282873608366301E-5</v>
          </cell>
          <cell r="AE43">
            <v>3.0837422851921382E-5</v>
          </cell>
          <cell r="AF43">
            <v>3.0705135570756212E-5</v>
          </cell>
          <cell r="AG43">
            <v>3.0760957273183489E-5</v>
          </cell>
          <cell r="AH43">
            <v>3.0625180732634017E-5</v>
          </cell>
          <cell r="AI43">
            <v>3.0634169800710688E-5</v>
          </cell>
          <cell r="AJ43">
            <v>3.0770692624591909E-5</v>
          </cell>
          <cell r="AK43">
            <v>3.0778874574989485E-5</v>
          </cell>
          <cell r="AL43">
            <v>2.9768381020402783E-5</v>
          </cell>
          <cell r="AM43">
            <v>2.9867902647740899E-5</v>
          </cell>
          <cell r="AN43">
            <v>2.9851083331370165E-5</v>
          </cell>
          <cell r="AO43">
            <v>2.9956678033999175E-5</v>
          </cell>
          <cell r="AP43">
            <v>2.9932678773208329E-5</v>
          </cell>
          <cell r="AQ43">
            <v>2.996762472251247E-5</v>
          </cell>
          <cell r="AR43">
            <v>2.9968069543274163E-5</v>
          </cell>
          <cell r="AS43">
            <v>2.9982435930835079E-5</v>
          </cell>
          <cell r="AT43">
            <v>2.9973279065273398E-5</v>
          </cell>
          <cell r="AU43">
            <v>2.999056963310639E-5</v>
          </cell>
          <cell r="AV43">
            <v>2.9965700482717399E-5</v>
          </cell>
          <cell r="AW43">
            <v>2.9947962355290678E-5</v>
          </cell>
          <cell r="AX43">
            <v>2.7800868526222758E-5</v>
          </cell>
        </row>
        <row r="44">
          <cell r="Z44">
            <v>3.2577350383037779E-5</v>
          </cell>
          <cell r="AA44">
            <v>3.254432721565036E-5</v>
          </cell>
          <cell r="AB44">
            <v>3.2837280547032156E-5</v>
          </cell>
          <cell r="AC44">
            <v>3.1322440929585584E-5</v>
          </cell>
          <cell r="AD44">
            <v>3.1730763407920296E-5</v>
          </cell>
          <cell r="AE44">
            <v>3.0908239307297146E-5</v>
          </cell>
          <cell r="AF44">
            <v>3.1074891042805174E-5</v>
          </cell>
          <cell r="AG44">
            <v>3.1799754381408732E-5</v>
          </cell>
          <cell r="AH44">
            <v>3.1630066692977211E-5</v>
          </cell>
          <cell r="AI44">
            <v>3.1648070498208412E-5</v>
          </cell>
          <cell r="AJ44">
            <v>3.1723313773011948E-5</v>
          </cell>
          <cell r="AK44">
            <v>3.1739250888663335E-5</v>
          </cell>
          <cell r="AL44">
            <v>3.0024806639621962E-5</v>
          </cell>
          <cell r="AM44">
            <v>3.0804463957121255E-5</v>
          </cell>
          <cell r="AN44">
            <v>3.0789543064454618E-5</v>
          </cell>
          <cell r="AO44">
            <v>3.0926734962528664E-5</v>
          </cell>
          <cell r="AP44">
            <v>3.0896409169156575E-5</v>
          </cell>
          <cell r="AQ44">
            <v>3.0941121489199398E-5</v>
          </cell>
          <cell r="AR44">
            <v>3.0948491017493113E-5</v>
          </cell>
          <cell r="AS44">
            <v>3.09234668561294E-5</v>
          </cell>
          <cell r="AT44">
            <v>3.0922126865894038E-5</v>
          </cell>
          <cell r="AU44">
            <v>3.0937155650173664E-5</v>
          </cell>
          <cell r="AV44">
            <v>3.0894674063616663E-5</v>
          </cell>
          <cell r="AW44">
            <v>3.0884440563028358E-5</v>
          </cell>
          <cell r="AX44">
            <v>3.1307245373411914E-5</v>
          </cell>
        </row>
        <row r="45">
          <cell r="Z45">
            <v>3.2728888897271066E-5</v>
          </cell>
          <cell r="AA45">
            <v>3.2907495726344653E-5</v>
          </cell>
          <cell r="AB45">
            <v>3.3175824705536968E-5</v>
          </cell>
          <cell r="AC45">
            <v>3.1407806112397102E-5</v>
          </cell>
          <cell r="AD45">
            <v>3.2217054334636196E-5</v>
          </cell>
          <cell r="AE45">
            <v>3.1005442064941313E-5</v>
          </cell>
          <cell r="AF45">
            <v>3.1677239555708788E-5</v>
          </cell>
          <cell r="AG45">
            <v>3.2114323417563107E-5</v>
          </cell>
          <cell r="AH45">
            <v>2.9223424320823508E-5</v>
          </cell>
          <cell r="AI45">
            <v>2.9256566394312716E-5</v>
          </cell>
          <cell r="AJ45">
            <v>2.9400063389313129E-5</v>
          </cell>
          <cell r="AK45">
            <v>2.939261225137018E-5</v>
          </cell>
          <cell r="AL45">
            <v>2.9360136030599925E-5</v>
          </cell>
          <cell r="AM45">
            <v>2.8743010038874729E-5</v>
          </cell>
          <cell r="AN45">
            <v>2.8734158793949072E-5</v>
          </cell>
          <cell r="AO45">
            <v>2.8889493359555646E-5</v>
          </cell>
          <cell r="AP45">
            <v>2.8852338400565264E-5</v>
          </cell>
          <cell r="AQ45">
            <v>2.8871061162617196E-5</v>
          </cell>
          <cell r="AR45">
            <v>2.8868387649997987E-5</v>
          </cell>
          <cell r="AS45">
            <v>2.8872188180771347E-5</v>
          </cell>
          <cell r="AT45">
            <v>2.8881223717762106E-5</v>
          </cell>
          <cell r="AU45">
            <v>2.8860456706795308E-5</v>
          </cell>
          <cell r="AV45">
            <v>2.879308503041286E-5</v>
          </cell>
          <cell r="AW45">
            <v>2.8756796469513891E-5</v>
          </cell>
          <cell r="AX45">
            <v>2.8649958301302488E-5</v>
          </cell>
        </row>
        <row r="46">
          <cell r="Z46">
            <v>3.2870554494431364E-5</v>
          </cell>
          <cell r="AA46">
            <v>3.2872167876444299E-5</v>
          </cell>
          <cell r="AB46">
            <v>3.30827689478615E-5</v>
          </cell>
          <cell r="AC46">
            <v>3.1468623878275631E-5</v>
          </cell>
          <cell r="AD46">
            <v>3.2247263306268226E-5</v>
          </cell>
          <cell r="AE46">
            <v>3.1066268891223846E-5</v>
          </cell>
          <cell r="AF46">
            <v>3.1742601041044959E-5</v>
          </cell>
          <cell r="AG46">
            <v>3.2226142067908937E-5</v>
          </cell>
          <cell r="AH46">
            <v>3.0545085900897974E-5</v>
          </cell>
          <cell r="AI46">
            <v>3.1102033892668147E-5</v>
          </cell>
          <cell r="AJ46">
            <v>3.1297153561122465E-5</v>
          </cell>
          <cell r="AK46">
            <v>3.1310868510322021E-5</v>
          </cell>
          <cell r="AL46">
            <v>2.9804235095207399E-5</v>
          </cell>
          <cell r="AM46">
            <v>3.0439974945783893E-5</v>
          </cell>
          <cell r="AN46">
            <v>3.0440762076637384E-5</v>
          </cell>
          <cell r="AO46">
            <v>3.0526277058702327E-5</v>
          </cell>
          <cell r="AP46">
            <v>3.0484749905161986E-5</v>
          </cell>
          <cell r="AQ46">
            <v>3.0501644753625284E-5</v>
          </cell>
          <cell r="AR46">
            <v>3.0506623524936702E-5</v>
          </cell>
          <cell r="AS46">
            <v>3.0509466134191696E-5</v>
          </cell>
          <cell r="AT46">
            <v>3.0493739331193266E-5</v>
          </cell>
          <cell r="AU46">
            <v>3.0456353893826334E-5</v>
          </cell>
          <cell r="AV46">
            <v>3.0455899621147774E-5</v>
          </cell>
          <cell r="AW46">
            <v>3.0442167729717543E-5</v>
          </cell>
          <cell r="AX46">
            <v>2.9487508958591812E-5</v>
          </cell>
        </row>
        <row r="47">
          <cell r="Z47">
            <v>3.2977581880884364E-5</v>
          </cell>
          <cell r="AA47">
            <v>3.304042266302848E-5</v>
          </cell>
          <cell r="AB47">
            <v>3.3223390124624273E-5</v>
          </cell>
          <cell r="AC47">
            <v>3.1529932961203236E-5</v>
          </cell>
          <cell r="AD47">
            <v>3.239290877629634E-5</v>
          </cell>
          <cell r="AE47">
            <v>3.1129472863495247E-5</v>
          </cell>
          <cell r="AF47">
            <v>3.1951004426398931E-5</v>
          </cell>
          <cell r="AG47">
            <v>3.2327228104789178E-5</v>
          </cell>
          <cell r="AH47">
            <v>3.0447104469063468E-5</v>
          </cell>
          <cell r="AI47">
            <v>3.078185320132999E-5</v>
          </cell>
          <cell r="AJ47">
            <v>3.2872896677176404E-5</v>
          </cell>
          <cell r="AK47">
            <v>3.2896693122440666E-5</v>
          </cell>
          <cell r="AL47">
            <v>3.0467581285677238E-5</v>
          </cell>
          <cell r="AM47">
            <v>3.1932863653066732E-5</v>
          </cell>
          <cell r="AN47">
            <v>3.193240780877015E-5</v>
          </cell>
          <cell r="AO47">
            <v>3.2099105087481657E-5</v>
          </cell>
          <cell r="AP47">
            <v>3.2068170528311543E-5</v>
          </cell>
          <cell r="AQ47">
            <v>3.2132339320185167E-5</v>
          </cell>
          <cell r="AR47">
            <v>3.214528808634706E-5</v>
          </cell>
          <cell r="AS47">
            <v>3.2086071929109503E-5</v>
          </cell>
          <cell r="AT47">
            <v>3.2086882814032974E-5</v>
          </cell>
          <cell r="AU47">
            <v>3.2127510065767129E-5</v>
          </cell>
          <cell r="AV47">
            <v>3.2064301423098141E-5</v>
          </cell>
          <cell r="AW47">
            <v>3.2067234539741405E-5</v>
          </cell>
          <cell r="AX47">
            <v>3.021625406777619E-5</v>
          </cell>
        </row>
        <row r="48">
          <cell r="Z48">
            <v>3.3068349370594889E-5</v>
          </cell>
          <cell r="AA48">
            <v>3.3089247542366956E-5</v>
          </cell>
          <cell r="AB48">
            <v>3.3240077442660974E-5</v>
          </cell>
          <cell r="AC48">
            <v>3.1594853144702145E-5</v>
          </cell>
          <cell r="AD48">
            <v>3.2724674925703508E-5</v>
          </cell>
          <cell r="AE48">
            <v>3.1211090276855086E-5</v>
          </cell>
          <cell r="AF48">
            <v>3.2314732973580732E-5</v>
          </cell>
          <cell r="AG48">
            <v>3.2643005645569392E-5</v>
          </cell>
          <cell r="AH48">
            <v>3.1132395579586387E-5</v>
          </cell>
          <cell r="AI48">
            <v>3.1501887863458449E-5</v>
          </cell>
          <cell r="AJ48">
            <v>3.2740721898734416E-5</v>
          </cell>
          <cell r="AK48">
            <v>3.2675447943498871E-5</v>
          </cell>
          <cell r="AL48">
            <v>3.0590453983944496E-5</v>
          </cell>
          <cell r="AM48">
            <v>3.1964953902036551E-5</v>
          </cell>
          <cell r="AN48">
            <v>3.1968732640238058E-5</v>
          </cell>
          <cell r="AO48">
            <v>3.2102028944907769E-5</v>
          </cell>
          <cell r="AP48">
            <v>3.2063894485926817E-5</v>
          </cell>
          <cell r="AQ48">
            <v>3.2097846976486987E-5</v>
          </cell>
          <cell r="AR48">
            <v>3.2106806127568812E-5</v>
          </cell>
          <cell r="AS48">
            <v>3.2054668604566645E-5</v>
          </cell>
          <cell r="AT48">
            <v>3.2076096926757652E-5</v>
          </cell>
          <cell r="AU48">
            <v>3.2061365170037726E-5</v>
          </cell>
          <cell r="AV48">
            <v>3.2006193008240803E-5</v>
          </cell>
          <cell r="AW48">
            <v>3.1991498686952043E-5</v>
          </cell>
          <cell r="AX48">
            <v>2.8985234191106091E-5</v>
          </cell>
        </row>
        <row r="49">
          <cell r="Z49">
            <v>3.3140549520722408E-5</v>
          </cell>
          <cell r="AA49">
            <v>3.3168828239213051E-5</v>
          </cell>
          <cell r="AB49">
            <v>3.3296280517600035E-5</v>
          </cell>
          <cell r="AC49">
            <v>3.1655318355237294E-5</v>
          </cell>
          <cell r="AD49">
            <v>3.2717256383101319E-5</v>
          </cell>
          <cell r="AE49">
            <v>3.1278713134166846E-5</v>
          </cell>
          <cell r="AF49">
            <v>3.2448384289990731E-5</v>
          </cell>
          <cell r="AG49">
            <v>3.2725415346480729E-5</v>
          </cell>
          <cell r="AH49">
            <v>3.1302223196658427E-5</v>
          </cell>
          <cell r="AI49">
            <v>3.1598236759363462E-5</v>
          </cell>
          <cell r="AJ49">
            <v>3.2942743615833722E-5</v>
          </cell>
          <cell r="AK49">
            <v>3.2943865093499866E-5</v>
          </cell>
          <cell r="AL49">
            <v>3.0784356606801436E-5</v>
          </cell>
          <cell r="AM49">
            <v>3.1789543563799491E-5</v>
          </cell>
          <cell r="AN49">
            <v>3.1791402794701193E-5</v>
          </cell>
          <cell r="AO49">
            <v>3.1859287349118398E-5</v>
          </cell>
          <cell r="AP49">
            <v>3.1830774877553641E-5</v>
          </cell>
          <cell r="AQ49">
            <v>3.184036440335344E-5</v>
          </cell>
          <cell r="AR49">
            <v>3.1841992464056069E-5</v>
          </cell>
          <cell r="AS49">
            <v>3.1827831866686495E-5</v>
          </cell>
          <cell r="AT49">
            <v>3.1840683515750178E-5</v>
          </cell>
          <cell r="AU49">
            <v>3.1804777324535708E-5</v>
          </cell>
          <cell r="AV49">
            <v>3.1779840863576246E-5</v>
          </cell>
          <cell r="AW49">
            <v>3.1758425949512766E-5</v>
          </cell>
          <cell r="AX49">
            <v>2.9146208724859941E-5</v>
          </cell>
        </row>
        <row r="50">
          <cell r="AL50">
            <v>3.0801278877860765E-5</v>
          </cell>
          <cell r="AM50">
            <v>3.3226433888896962E-5</v>
          </cell>
          <cell r="AN50">
            <v>3.3234009398321348E-5</v>
          </cell>
          <cell r="AO50">
            <v>3.3306131431378479E-5</v>
          </cell>
          <cell r="AP50">
            <v>3.3275807466645999E-5</v>
          </cell>
          <cell r="AQ50">
            <v>3.3302924650543348E-5</v>
          </cell>
          <cell r="AR50">
            <v>3.331220909555807E-5</v>
          </cell>
          <cell r="AS50">
            <v>3.3268716468867735E-5</v>
          </cell>
          <cell r="AT50">
            <v>3.3277104305308213E-5</v>
          </cell>
          <cell r="AU50">
            <v>3.3254551332865521E-5</v>
          </cell>
          <cell r="AV50">
            <v>3.323469915403019E-5</v>
          </cell>
          <cell r="AW50">
            <v>3.3231982084963958E-5</v>
          </cell>
          <cell r="AX50">
            <v>2.9865392759074195E-5</v>
          </cell>
          <cell r="AY50">
            <v>2.987761753536319E-5</v>
          </cell>
          <cell r="AZ50">
            <v>2.9817418695726557E-5</v>
          </cell>
          <cell r="BA50">
            <v>2.9800380836008263E-5</v>
          </cell>
          <cell r="BB50">
            <v>2.9784686072183844E-5</v>
          </cell>
          <cell r="BC50">
            <v>2.9805862315011988E-5</v>
          </cell>
          <cell r="BD50">
            <v>2.9774500751048323E-5</v>
          </cell>
          <cell r="BE50">
            <v>3.0676500600878346E-5</v>
          </cell>
          <cell r="BF50">
            <v>3.0689129572488308E-5</v>
          </cell>
          <cell r="BG50">
            <v>3.0682727216633065E-5</v>
          </cell>
          <cell r="BH50">
            <v>3.0684859301443674E-5</v>
          </cell>
          <cell r="BI50">
            <v>3.0658655404236271E-5</v>
          </cell>
          <cell r="BJ50">
            <v>3.0914329738717548E-5</v>
          </cell>
        </row>
        <row r="51">
          <cell r="AL51">
            <v>3.0838835722592697E-5</v>
          </cell>
          <cell r="AM51">
            <v>3.2787615456424407E-5</v>
          </cell>
          <cell r="AN51">
            <v>3.2551803646512402E-5</v>
          </cell>
          <cell r="AO51">
            <v>3.2657222338743712E-5</v>
          </cell>
          <cell r="AP51">
            <v>3.2631673781706216E-5</v>
          </cell>
          <cell r="AQ51">
            <v>3.2664834034472709E-5</v>
          </cell>
          <cell r="AR51">
            <v>3.2671200765269162E-5</v>
          </cell>
          <cell r="AS51">
            <v>3.2635522364632948E-5</v>
          </cell>
          <cell r="AT51">
            <v>3.2657344324324406E-5</v>
          </cell>
          <cell r="AU51">
            <v>3.2665408163719694E-5</v>
          </cell>
          <cell r="AV51">
            <v>3.2611296013589424E-5</v>
          </cell>
          <cell r="AW51">
            <v>3.2597242992791415E-5</v>
          </cell>
          <cell r="AX51">
            <v>2.9830173479581653E-5</v>
          </cell>
          <cell r="AY51">
            <v>2.9838884155853249E-5</v>
          </cell>
          <cell r="AZ51">
            <v>2.9767111470631677E-5</v>
          </cell>
          <cell r="BA51">
            <v>2.9736327356609472E-5</v>
          </cell>
          <cell r="BB51">
            <v>2.9713899167252707E-5</v>
          </cell>
          <cell r="BC51">
            <v>2.9732784488807326E-5</v>
          </cell>
          <cell r="BD51">
            <v>2.9690276639269206E-5</v>
          </cell>
          <cell r="BE51">
            <v>3.0265231707502183E-5</v>
          </cell>
          <cell r="BF51">
            <v>3.0271807340856225E-5</v>
          </cell>
          <cell r="BG51">
            <v>3.0258120035763461E-5</v>
          </cell>
          <cell r="BH51">
            <v>3.0246930410147548E-5</v>
          </cell>
          <cell r="BI51">
            <v>3.0207097477611473E-5</v>
          </cell>
          <cell r="BJ51">
            <v>3.0718825688970097E-5</v>
          </cell>
        </row>
        <row r="52">
          <cell r="AL52">
            <v>3.0892521849512437E-5</v>
          </cell>
          <cell r="AM52">
            <v>3.3011751102948351E-5</v>
          </cell>
          <cell r="AN52">
            <v>3.2901228218393648E-5</v>
          </cell>
          <cell r="AO52">
            <v>3.4608751568119993E-5</v>
          </cell>
          <cell r="AP52">
            <v>3.4572569512830897E-5</v>
          </cell>
          <cell r="AQ52">
            <v>3.4595598953359136E-5</v>
          </cell>
          <cell r="AR52">
            <v>3.4610775942308164E-5</v>
          </cell>
          <cell r="AS52">
            <v>3.4550404332341466E-5</v>
          </cell>
          <cell r="AT52">
            <v>3.4569223135398512E-5</v>
          </cell>
          <cell r="AU52">
            <v>3.4533973022634798E-5</v>
          </cell>
          <cell r="AV52">
            <v>3.4522735706126987E-5</v>
          </cell>
          <cell r="AW52">
            <v>3.4523463712065018E-5</v>
          </cell>
          <cell r="AX52">
            <v>3.0117007097928334E-5</v>
          </cell>
          <cell r="AY52">
            <v>3.0133066405405542E-5</v>
          </cell>
          <cell r="AZ52">
            <v>3.0026242972236921E-5</v>
          </cell>
          <cell r="BA52">
            <v>2.998312400043136E-5</v>
          </cell>
          <cell r="BB52">
            <v>2.99546320983045E-5</v>
          </cell>
          <cell r="BC52">
            <v>2.9978443574870899E-5</v>
          </cell>
          <cell r="BD52">
            <v>2.9926235341048621E-5</v>
          </cell>
          <cell r="BE52">
            <v>3.2505234334032967E-5</v>
          </cell>
          <cell r="BF52">
            <v>3.2532451598370488E-5</v>
          </cell>
          <cell r="BG52">
            <v>3.2565405610796677E-5</v>
          </cell>
          <cell r="BH52">
            <v>3.258486485769849E-5</v>
          </cell>
          <cell r="BI52">
            <v>3.2544426617525566E-5</v>
          </cell>
          <cell r="BJ52">
            <v>3.1371519970220359E-5</v>
          </cell>
        </row>
        <row r="53">
          <cell r="AL53">
            <v>3.091050352187853E-5</v>
          </cell>
          <cell r="AM53">
            <v>3.2823649226855077E-5</v>
          </cell>
          <cell r="AN53">
            <v>3.2672923770765558E-5</v>
          </cell>
          <cell r="AO53">
            <v>3.3786965549963766E-5</v>
          </cell>
          <cell r="AP53">
            <v>3.3822796583393495E-5</v>
          </cell>
          <cell r="AQ53">
            <v>3.3845136543462652E-5</v>
          </cell>
          <cell r="AR53">
            <v>3.3846335727482023E-5</v>
          </cell>
          <cell r="AS53">
            <v>3.3821132322250854E-5</v>
          </cell>
          <cell r="AT53">
            <v>3.384451263511907E-5</v>
          </cell>
          <cell r="AU53">
            <v>3.3866836696150336E-5</v>
          </cell>
          <cell r="AV53">
            <v>3.381951375388888E-5</v>
          </cell>
          <cell r="AW53">
            <v>3.3806443562405177E-5</v>
          </cell>
          <cell r="AX53">
            <v>3.0529150115402366E-5</v>
          </cell>
          <cell r="AY53">
            <v>3.0535434093720413E-5</v>
          </cell>
          <cell r="AZ53">
            <v>3.0419124839186478E-5</v>
          </cell>
          <cell r="BA53">
            <v>3.0340104325294129E-5</v>
          </cell>
          <cell r="BB53">
            <v>3.0304118640183472E-5</v>
          </cell>
          <cell r="BC53">
            <v>3.0302414254731113E-5</v>
          </cell>
          <cell r="BD53">
            <v>3.0239669265554776E-5</v>
          </cell>
          <cell r="BE53">
            <v>3.2139891293039263E-5</v>
          </cell>
          <cell r="BF53">
            <v>3.2134744704140376E-5</v>
          </cell>
          <cell r="BG53">
            <v>3.2131379785998814E-5</v>
          </cell>
          <cell r="BH53">
            <v>3.2103084388090402E-5</v>
          </cell>
          <cell r="BI53">
            <v>3.2088113546374229E-5</v>
          </cell>
          <cell r="BJ53">
            <v>3.113917451855556E-5</v>
          </cell>
        </row>
        <row r="54">
          <cell r="AL54">
            <v>3.0913011447380391E-5</v>
          </cell>
          <cell r="AM54">
            <v>3.2770422850828523E-5</v>
          </cell>
          <cell r="AN54">
            <v>3.2640637174927071E-5</v>
          </cell>
          <cell r="AO54">
            <v>3.3815232921756732E-5</v>
          </cell>
          <cell r="AP54">
            <v>3.3774909274424816E-5</v>
          </cell>
          <cell r="AQ54">
            <v>3.424005965927122E-5</v>
          </cell>
          <cell r="AR54">
            <v>3.4245271297164606E-5</v>
          </cell>
          <cell r="AS54">
            <v>3.4228189675090723E-5</v>
          </cell>
          <cell r="AT54">
            <v>3.4249155762998904E-5</v>
          </cell>
          <cell r="AU54">
            <v>3.4217682783909362E-5</v>
          </cell>
          <cell r="AV54">
            <v>3.4222801202742001E-5</v>
          </cell>
          <cell r="AW54">
            <v>3.4213209535366969E-5</v>
          </cell>
          <cell r="AX54">
            <v>3.0648154943562668E-5</v>
          </cell>
          <cell r="AY54">
            <v>3.0647071482387575E-5</v>
          </cell>
          <cell r="AZ54">
            <v>3.0518641438357224E-5</v>
          </cell>
          <cell r="BA54">
            <v>3.0424533247475929E-5</v>
          </cell>
          <cell r="BB54">
            <v>3.0377455577548126E-5</v>
          </cell>
          <cell r="BC54">
            <v>3.037742378975862E-5</v>
          </cell>
          <cell r="BD54">
            <v>3.0312466315072704E-5</v>
          </cell>
          <cell r="BE54">
            <v>3.2957742773905699E-5</v>
          </cell>
          <cell r="BF54">
            <v>3.2961995520228432E-5</v>
          </cell>
          <cell r="BG54">
            <v>3.2982410628779335E-5</v>
          </cell>
          <cell r="BH54">
            <v>3.2980955669782546E-5</v>
          </cell>
          <cell r="BI54">
            <v>3.2952801559116464E-5</v>
          </cell>
          <cell r="BJ54">
            <v>2.969159215892701E-5</v>
          </cell>
        </row>
        <row r="55">
          <cell r="AL55">
            <v>3.0985186298189022E-5</v>
          </cell>
          <cell r="AM55">
            <v>3.2888058521793335E-5</v>
          </cell>
          <cell r="AN55">
            <v>3.2764633723615515E-5</v>
          </cell>
          <cell r="AO55">
            <v>3.3729291946436076E-5</v>
          </cell>
          <cell r="AP55">
            <v>3.3719291235254066E-5</v>
          </cell>
          <cell r="AQ55">
            <v>3.4034799580477912E-5</v>
          </cell>
          <cell r="AR55">
            <v>3.3722861366986472E-5</v>
          </cell>
          <cell r="AS55">
            <v>3.369143166694296E-5</v>
          </cell>
          <cell r="AT55">
            <v>3.3714168295560609E-5</v>
          </cell>
          <cell r="AU55">
            <v>3.3711383901434184E-5</v>
          </cell>
          <cell r="AV55">
            <v>3.3665109819153043E-5</v>
          </cell>
          <cell r="AW55">
            <v>3.365256585982484E-5</v>
          </cell>
          <cell r="AX55">
            <v>3.0663258640868503E-5</v>
          </cell>
          <cell r="AY55">
            <v>3.0672430716005966E-5</v>
          </cell>
          <cell r="AZ55">
            <v>3.0527202615425415E-5</v>
          </cell>
          <cell r="BA55">
            <v>3.0429608985612514E-5</v>
          </cell>
          <cell r="BB55">
            <v>3.0387843088789146E-5</v>
          </cell>
          <cell r="BC55">
            <v>3.0387604898273837E-5</v>
          </cell>
          <cell r="BD55">
            <v>3.0309173074523894E-5</v>
          </cell>
          <cell r="BE55">
            <v>3.2495197810334993E-5</v>
          </cell>
          <cell r="BF55">
            <v>3.2482024068804707E-5</v>
          </cell>
          <cell r="BG55">
            <v>3.2485610047286712E-5</v>
          </cell>
          <cell r="BH55">
            <v>3.2458599906378493E-5</v>
          </cell>
          <cell r="BI55">
            <v>3.2439527601349456E-5</v>
          </cell>
          <cell r="BJ55">
            <v>3.0257611770962921E-5</v>
          </cell>
        </row>
        <row r="56">
          <cell r="AL56">
            <v>3.106128564982E-5</v>
          </cell>
          <cell r="AM56">
            <v>3.2966561599070825E-5</v>
          </cell>
          <cell r="AN56">
            <v>3.2871717141394057E-5</v>
          </cell>
          <cell r="AO56">
            <v>3.3776276682203363E-5</v>
          </cell>
          <cell r="AP56">
            <v>3.3757248240140394E-5</v>
          </cell>
          <cell r="AQ56">
            <v>3.4082470948117394E-5</v>
          </cell>
          <cell r="AR56">
            <v>3.3933959193212063E-5</v>
          </cell>
          <cell r="AS56">
            <v>3.2181182414377456E-5</v>
          </cell>
          <cell r="AT56">
            <v>3.2194839123740758E-5</v>
          </cell>
          <cell r="AU56">
            <v>3.2151805761611057E-5</v>
          </cell>
          <cell r="AV56">
            <v>3.2127366449658486E-5</v>
          </cell>
          <cell r="AW56">
            <v>3.2100250303398235E-5</v>
          </cell>
          <cell r="AX56">
            <v>3.0564138774190585E-5</v>
          </cell>
          <cell r="AY56">
            <v>3.0577835793311427E-5</v>
          </cell>
          <cell r="AZ56">
            <v>3.0447956651838738E-5</v>
          </cell>
          <cell r="BA56">
            <v>3.035944636021873E-5</v>
          </cell>
          <cell r="BB56">
            <v>3.0328469834668012E-5</v>
          </cell>
          <cell r="BC56">
            <v>3.0318256675606574E-5</v>
          </cell>
          <cell r="BD56">
            <v>3.0240318092298431E-5</v>
          </cell>
          <cell r="BE56">
            <v>3.1150736188093314E-5</v>
          </cell>
          <cell r="BF56">
            <v>3.1108730026480769E-5</v>
          </cell>
          <cell r="BG56">
            <v>3.1081706577865183E-5</v>
          </cell>
          <cell r="BH56">
            <v>3.1024501022758871E-5</v>
          </cell>
          <cell r="BI56">
            <v>3.100071302768193E-5</v>
          </cell>
          <cell r="BJ56">
            <v>3.0604388794157527E-5</v>
          </cell>
        </row>
        <row r="57">
          <cell r="AL57">
            <v>3.1090472871439666E-5</v>
          </cell>
          <cell r="AM57">
            <v>3.2750510145160026E-5</v>
          </cell>
          <cell r="AN57">
            <v>3.2650093160125963E-5</v>
          </cell>
          <cell r="AO57">
            <v>3.3436900804567586E-5</v>
          </cell>
          <cell r="AP57">
            <v>3.3425263794125174E-5</v>
          </cell>
          <cell r="AQ57">
            <v>3.369873365349775E-5</v>
          </cell>
          <cell r="AR57">
            <v>3.3512293014052712E-5</v>
          </cell>
          <cell r="AS57">
            <v>3.2426332606567719E-5</v>
          </cell>
          <cell r="AT57">
            <v>3.2689559283517121E-5</v>
          </cell>
          <cell r="AU57">
            <v>3.2673709378612516E-5</v>
          </cell>
          <cell r="AV57">
            <v>3.2661686177298383E-5</v>
          </cell>
          <cell r="AW57">
            <v>3.2653445519367716E-5</v>
          </cell>
          <cell r="AX57">
            <v>3.0574238726110395E-5</v>
          </cell>
          <cell r="AY57">
            <v>3.0577430712335591E-5</v>
          </cell>
          <cell r="AZ57">
            <v>3.0452163981100158E-5</v>
          </cell>
          <cell r="BA57">
            <v>3.036126324977196E-5</v>
          </cell>
          <cell r="BB57">
            <v>3.0307277485931446E-5</v>
          </cell>
          <cell r="BC57">
            <v>3.0312590548862192E-5</v>
          </cell>
          <cell r="BD57">
            <v>3.0240581007622359E-5</v>
          </cell>
          <cell r="BE57">
            <v>3.1941028189452107E-5</v>
          </cell>
          <cell r="BF57">
            <v>3.192038109334081E-5</v>
          </cell>
          <cell r="BG57">
            <v>3.1885341722813563E-5</v>
          </cell>
          <cell r="BH57">
            <v>3.1859465127288757E-5</v>
          </cell>
          <cell r="BI57">
            <v>3.1818818971504456E-5</v>
          </cell>
          <cell r="BJ57">
            <v>3.1314120935682169E-5</v>
          </cell>
        </row>
        <row r="58">
          <cell r="AL58">
            <v>3.1134438075185289E-5</v>
          </cell>
          <cell r="AM58">
            <v>3.2899845405026777E-5</v>
          </cell>
          <cell r="AN58">
            <v>3.3020605698316412E-5</v>
          </cell>
          <cell r="AO58">
            <v>3.3737882922892837E-5</v>
          </cell>
          <cell r="AP58">
            <v>3.3725692509274229E-5</v>
          </cell>
          <cell r="AQ58">
            <v>3.3967967976857328E-5</v>
          </cell>
          <cell r="AR58">
            <v>3.3835293364559049E-5</v>
          </cell>
          <cell r="AS58">
            <v>3.2631546585579789E-5</v>
          </cell>
          <cell r="AT58">
            <v>3.2855094798905145E-5</v>
          </cell>
          <cell r="AU58">
            <v>3.1512885326976178E-5</v>
          </cell>
          <cell r="AV58">
            <v>3.1438764254054803E-5</v>
          </cell>
          <cell r="AW58">
            <v>3.1419623858293332E-5</v>
          </cell>
          <cell r="AX58">
            <v>3.0300757914564179E-5</v>
          </cell>
          <cell r="AY58">
            <v>3.0330320995546095E-5</v>
          </cell>
          <cell r="AZ58">
            <v>3.0197710800663993E-5</v>
          </cell>
          <cell r="BA58">
            <v>3.0133344937616747E-5</v>
          </cell>
          <cell r="BB58">
            <v>3.0110515157482449E-5</v>
          </cell>
          <cell r="BC58">
            <v>3.0127651454997851E-5</v>
          </cell>
          <cell r="BD58">
            <v>3.0042739622009903E-5</v>
          </cell>
          <cell r="BE58">
            <v>3.0560091001628073E-5</v>
          </cell>
          <cell r="BF58">
            <v>3.0511856899679438E-5</v>
          </cell>
          <cell r="BG58">
            <v>3.0465633541469022E-5</v>
          </cell>
          <cell r="BH58">
            <v>3.0398230342926729E-5</v>
          </cell>
          <cell r="BI58">
            <v>3.0369212521924477E-5</v>
          </cell>
          <cell r="BJ58">
            <v>3.2010956090670373E-5</v>
          </cell>
        </row>
        <row r="59">
          <cell r="AL59">
            <v>3.1172649250179286E-5</v>
          </cell>
          <cell r="AM59">
            <v>3.2840284957054668E-5</v>
          </cell>
          <cell r="AN59">
            <v>3.2802452706810233E-5</v>
          </cell>
          <cell r="AO59">
            <v>3.3439116303690368E-5</v>
          </cell>
          <cell r="AP59">
            <v>3.3428290693989461E-5</v>
          </cell>
          <cell r="AQ59">
            <v>3.3650868775820732E-5</v>
          </cell>
          <cell r="AR59">
            <v>3.3521113275627058E-5</v>
          </cell>
          <cell r="AS59">
            <v>3.2572218966935783E-5</v>
          </cell>
          <cell r="AT59">
            <v>3.2784785351157495E-5</v>
          </cell>
          <cell r="AU59">
            <v>3.1990204005064337E-5</v>
          </cell>
          <cell r="AV59">
            <v>3.0419763823939338E-5</v>
          </cell>
          <cell r="AW59">
            <v>3.0393084336625118E-5</v>
          </cell>
          <cell r="AX59">
            <v>3.0172964047597901E-5</v>
          </cell>
          <cell r="AY59">
            <v>3.0188878229133564E-5</v>
          </cell>
          <cell r="AZ59">
            <v>3.0093746720030168E-5</v>
          </cell>
          <cell r="BA59">
            <v>3.0035507985895003E-5</v>
          </cell>
          <cell r="BB59">
            <v>3.0000276117351393E-5</v>
          </cell>
          <cell r="BC59">
            <v>3.000874874990777E-5</v>
          </cell>
          <cell r="BD59">
            <v>2.9938090361393414E-5</v>
          </cell>
          <cell r="BE59">
            <v>2.9699996797896108E-5</v>
          </cell>
          <cell r="BF59">
            <v>2.9645406026713456E-5</v>
          </cell>
          <cell r="BG59">
            <v>2.9560036840927852E-5</v>
          </cell>
          <cell r="BH59">
            <v>2.948782781866124E-5</v>
          </cell>
          <cell r="BI59">
            <v>2.9435204134989859E-5</v>
          </cell>
          <cell r="BJ59">
            <v>2.9516563925824101E-5</v>
          </cell>
        </row>
        <row r="60">
          <cell r="AL60">
            <v>3.1211675231486538E-5</v>
          </cell>
          <cell r="AM60">
            <v>3.2877654912259403E-5</v>
          </cell>
          <cell r="AN60">
            <v>3.2909597249978592E-5</v>
          </cell>
          <cell r="AO60">
            <v>3.3484294561361434E-5</v>
          </cell>
          <cell r="AP60">
            <v>3.3362729680731409E-5</v>
          </cell>
          <cell r="AQ60">
            <v>3.3562352496994357E-5</v>
          </cell>
          <cell r="AR60">
            <v>3.3451234143617115E-5</v>
          </cell>
          <cell r="AS60">
            <v>3.2563061010903489E-5</v>
          </cell>
          <cell r="AT60">
            <v>3.2742881123710499E-5</v>
          </cell>
          <cell r="AU60">
            <v>3.1867503232426601E-5</v>
          </cell>
          <cell r="AV60">
            <v>3.0848947987167187E-5</v>
          </cell>
          <cell r="AW60">
            <v>3.0395463245009057E-5</v>
          </cell>
          <cell r="AX60">
            <v>3.0133544252459182E-5</v>
          </cell>
          <cell r="AY60">
            <v>3.0153100689970245E-5</v>
          </cell>
          <cell r="AZ60">
            <v>3.0074182234037177E-5</v>
          </cell>
          <cell r="BA60">
            <v>3.0037446821940837E-5</v>
          </cell>
          <cell r="BB60">
            <v>3.0007432877470715E-5</v>
          </cell>
          <cell r="BC60">
            <v>3.0035051855600424E-5</v>
          </cell>
          <cell r="BD60">
            <v>2.9976024507146304E-5</v>
          </cell>
          <cell r="BE60">
            <v>2.9805505897996533E-5</v>
          </cell>
          <cell r="BF60">
            <v>2.9751916549725243E-5</v>
          </cell>
          <cell r="BG60">
            <v>2.9661185443948123E-5</v>
          </cell>
          <cell r="BH60">
            <v>2.9589487961838705E-5</v>
          </cell>
          <cell r="BI60">
            <v>2.9542781117103388E-5</v>
          </cell>
          <cell r="BJ60">
            <v>3.0110859663605982E-5</v>
          </cell>
        </row>
        <row r="61">
          <cell r="AL61">
            <v>3.1249440880416964E-5</v>
          </cell>
          <cell r="AM61">
            <v>3.2868964296334959E-5</v>
          </cell>
          <cell r="AN61">
            <v>3.2864013726760833E-5</v>
          </cell>
          <cell r="AO61">
            <v>3.3380119622561276E-5</v>
          </cell>
          <cell r="AP61">
            <v>3.3348389634122912E-5</v>
          </cell>
          <cell r="AQ61">
            <v>3.359053323422752E-5</v>
          </cell>
          <cell r="AR61">
            <v>3.3490799488492315E-5</v>
          </cell>
          <cell r="AS61">
            <v>3.2716413295783878E-5</v>
          </cell>
          <cell r="AT61">
            <v>3.2880398919486268E-5</v>
          </cell>
          <cell r="AU61">
            <v>3.2170991359088684E-5</v>
          </cell>
          <cell r="AV61">
            <v>3.1072350562465887E-5</v>
          </cell>
          <cell r="AW61">
            <v>3.0795628364059393E-5</v>
          </cell>
          <cell r="AX61">
            <v>2.9932279881270579E-5</v>
          </cell>
          <cell r="AY61">
            <v>2.9964018112019683E-5</v>
          </cell>
          <cell r="AZ61">
            <v>2.9879456690681745E-5</v>
          </cell>
          <cell r="BA61">
            <v>2.9859591586155849E-5</v>
          </cell>
          <cell r="BB61">
            <v>2.9836011467416626E-5</v>
          </cell>
          <cell r="BC61">
            <v>2.9882017354355677E-5</v>
          </cell>
          <cell r="BD61">
            <v>2.9817335867582596E-5</v>
          </cell>
          <cell r="BE61">
            <v>2.9760533067876647E-5</v>
          </cell>
          <cell r="BF61">
            <v>2.9715189174638773E-5</v>
          </cell>
          <cell r="BG61">
            <v>2.9630777382540606E-5</v>
          </cell>
          <cell r="BH61">
            <v>2.9566094807960478E-5</v>
          </cell>
          <cell r="BI61">
            <v>2.9510841668751154E-5</v>
          </cell>
          <cell r="BJ61">
            <v>3.190381914181425E-5</v>
          </cell>
        </row>
        <row r="62">
          <cell r="AX62">
            <v>2.9978571025630392E-5</v>
          </cell>
          <cell r="AY62">
            <v>3.0013816442409246E-5</v>
          </cell>
          <cell r="AZ62">
            <v>2.9945297700716792E-5</v>
          </cell>
          <cell r="BA62">
            <v>2.993464118336252E-5</v>
          </cell>
          <cell r="BB62">
            <v>2.9919306623687662E-5</v>
          </cell>
          <cell r="BC62">
            <v>2.9957928445250461E-5</v>
          </cell>
          <cell r="BD62">
            <v>2.9899195550082603E-5</v>
          </cell>
          <cell r="BE62">
            <v>2.9422413589615224E-5</v>
          </cell>
          <cell r="BF62">
            <v>2.936378111374883E-5</v>
          </cell>
          <cell r="BG62">
            <v>2.9267782620880824E-5</v>
          </cell>
          <cell r="BH62">
            <v>2.9183780239447878E-5</v>
          </cell>
          <cell r="BI62">
            <v>2.9137400983839817E-5</v>
          </cell>
          <cell r="BJ62">
            <v>3.0742062071876683E-5</v>
          </cell>
          <cell r="BK62">
            <v>3.0949349057090853E-5</v>
          </cell>
          <cell r="BL62">
            <v>3.0969576537073814E-5</v>
          </cell>
          <cell r="BM62">
            <v>3.1022345614708594E-5</v>
          </cell>
          <cell r="BN62">
            <v>3.082380670376319E-5</v>
          </cell>
          <cell r="BO62">
            <v>3.1024246972212273E-5</v>
          </cell>
          <cell r="BP62">
            <v>3.1028492370964999E-5</v>
          </cell>
          <cell r="BQ62">
            <v>3.1037838185155372E-5</v>
          </cell>
          <cell r="BR62">
            <v>3.1034880104820356E-5</v>
          </cell>
          <cell r="BS62">
            <v>3.1048413556057067E-5</v>
          </cell>
          <cell r="BT62">
            <v>3.1016799624833154E-5</v>
          </cell>
          <cell r="BU62">
            <v>3.1027623318271678E-5</v>
          </cell>
          <cell r="BV62">
            <v>3.0710041278433012E-5</v>
          </cell>
        </row>
        <row r="63">
          <cell r="AX63">
            <v>3.0004357386163184E-5</v>
          </cell>
          <cell r="AY63">
            <v>3.0032064983108141E-5</v>
          </cell>
          <cell r="AZ63">
            <v>2.9251717133008814E-5</v>
          </cell>
          <cell r="BA63">
            <v>2.9264248745489179E-5</v>
          </cell>
          <cell r="BB63">
            <v>2.9249708335351556E-5</v>
          </cell>
          <cell r="BC63">
            <v>2.9306655116256318E-5</v>
          </cell>
          <cell r="BD63">
            <v>2.9250411863369689E-5</v>
          </cell>
          <cell r="BE63">
            <v>2.7474569241537914E-5</v>
          </cell>
          <cell r="BF63">
            <v>2.7413942798203524E-5</v>
          </cell>
          <cell r="BG63">
            <v>2.7295034966527038E-5</v>
          </cell>
          <cell r="BH63">
            <v>2.7204862300791344E-5</v>
          </cell>
          <cell r="BI63">
            <v>2.7115621866648281E-5</v>
          </cell>
          <cell r="BJ63">
            <v>3.0390281987988927E-5</v>
          </cell>
          <cell r="BK63">
            <v>3.0151449128764998E-5</v>
          </cell>
          <cell r="BL63">
            <v>3.0282375358908454E-5</v>
          </cell>
          <cell r="BM63">
            <v>3.0384099553515817E-5</v>
          </cell>
          <cell r="BN63">
            <v>3.0393100163013875E-5</v>
          </cell>
          <cell r="BO63">
            <v>3.0401559777606459E-5</v>
          </cell>
          <cell r="BP63">
            <v>3.0437999810680746E-5</v>
          </cell>
          <cell r="BQ63">
            <v>3.0456597924845806E-5</v>
          </cell>
          <cell r="BR63">
            <v>3.0491362174809755E-5</v>
          </cell>
          <cell r="BS63">
            <v>3.0507729452920455E-5</v>
          </cell>
          <cell r="BT63">
            <v>3.0478702577415878E-5</v>
          </cell>
          <cell r="BU63">
            <v>3.049738212690097E-5</v>
          </cell>
          <cell r="BV63">
            <v>2.9753823422507941E-5</v>
          </cell>
        </row>
        <row r="64">
          <cell r="AX64">
            <v>3.0026028175245709E-5</v>
          </cell>
          <cell r="AY64">
            <v>3.0069167952565436E-5</v>
          </cell>
          <cell r="AZ64">
            <v>2.9325305298098913E-5</v>
          </cell>
          <cell r="BA64">
            <v>2.9305857379143896E-5</v>
          </cell>
          <cell r="BB64">
            <v>2.9316976802542459E-5</v>
          </cell>
          <cell r="BC64">
            <v>2.9372752380043287E-5</v>
          </cell>
          <cell r="BD64">
            <v>2.9336914060903792E-5</v>
          </cell>
          <cell r="BE64">
            <v>2.7036327316160039E-5</v>
          </cell>
          <cell r="BF64">
            <v>2.6952561762396836E-5</v>
          </cell>
          <cell r="BG64">
            <v>2.6812884198017521E-5</v>
          </cell>
          <cell r="BH64">
            <v>2.6694987396405875E-5</v>
          </cell>
          <cell r="BI64">
            <v>2.662625250267452E-5</v>
          </cell>
          <cell r="BJ64">
            <v>3.047681268731867E-5</v>
          </cell>
          <cell r="BK64">
            <v>2.9929702351162683E-5</v>
          </cell>
          <cell r="BL64">
            <v>3.0166920084429492E-5</v>
          </cell>
          <cell r="BM64">
            <v>3.0363892274674882E-5</v>
          </cell>
          <cell r="BN64">
            <v>3.0611793264759207E-5</v>
          </cell>
          <cell r="BO64">
            <v>3.0431046328895172E-5</v>
          </cell>
          <cell r="BP64">
            <v>3.0481419012774115E-5</v>
          </cell>
          <cell r="BQ64">
            <v>3.0586952114585661E-5</v>
          </cell>
          <cell r="BR64">
            <v>3.061993457557032E-5</v>
          </cell>
          <cell r="BS64">
            <v>3.0619395480615188E-5</v>
          </cell>
          <cell r="BT64">
            <v>3.0537009788787893E-5</v>
          </cell>
          <cell r="BU64">
            <v>3.0587158832320638E-5</v>
          </cell>
          <cell r="BV64">
            <v>2.9777809304172079E-5</v>
          </cell>
        </row>
        <row r="65">
          <cell r="AX65">
            <v>3.0061204658047862E-5</v>
          </cell>
          <cell r="AY65">
            <v>3.0094860906603009E-5</v>
          </cell>
          <cell r="AZ65">
            <v>2.9333841444965976E-5</v>
          </cell>
          <cell r="BA65">
            <v>2.9297814802159606E-5</v>
          </cell>
          <cell r="BB65">
            <v>2.9030258679005762E-5</v>
          </cell>
          <cell r="BC65">
            <v>2.9117052511712097E-5</v>
          </cell>
          <cell r="BD65">
            <v>2.9091897825442054E-5</v>
          </cell>
          <cell r="BE65">
            <v>2.7034459351200275E-5</v>
          </cell>
          <cell r="BF65">
            <v>2.6976947968179056E-5</v>
          </cell>
          <cell r="BG65">
            <v>2.6829236041247481E-5</v>
          </cell>
          <cell r="BH65">
            <v>2.674023042858081E-5</v>
          </cell>
          <cell r="BI65">
            <v>2.6641755568969202E-5</v>
          </cell>
          <cell r="BJ65">
            <v>3.0263741754828087E-5</v>
          </cell>
          <cell r="BK65">
            <v>3.0119378231872079E-5</v>
          </cell>
          <cell r="BL65">
            <v>3.0454407417961398E-5</v>
          </cell>
          <cell r="BM65">
            <v>3.0582261022854311E-5</v>
          </cell>
          <cell r="BN65">
            <v>3.0370820654182639E-5</v>
          </cell>
          <cell r="BO65">
            <v>3.0672065724817048E-5</v>
          </cell>
          <cell r="BP65">
            <v>3.0762309658720691E-5</v>
          </cell>
          <cell r="BQ65">
            <v>3.0921977493028758E-5</v>
          </cell>
          <cell r="BR65">
            <v>3.0980124568854606E-5</v>
          </cell>
          <cell r="BS65">
            <v>3.098923205859576E-5</v>
          </cell>
          <cell r="BT65">
            <v>3.0982215605992054E-5</v>
          </cell>
          <cell r="BU65">
            <v>3.1034150781830904E-5</v>
          </cell>
          <cell r="BV65">
            <v>2.8569914252974518E-5</v>
          </cell>
        </row>
        <row r="66">
          <cell r="AX66">
            <v>3.0089687652696778E-5</v>
          </cell>
          <cell r="AY66">
            <v>3.0125281470451388E-5</v>
          </cell>
          <cell r="AZ66">
            <v>2.9361153289812622E-5</v>
          </cell>
          <cell r="BA66">
            <v>2.9328321722047167E-5</v>
          </cell>
          <cell r="BB66">
            <v>2.9082029149090209E-5</v>
          </cell>
          <cell r="BC66">
            <v>2.9545587200407753E-5</v>
          </cell>
          <cell r="BD66">
            <v>2.954194744986395E-5</v>
          </cell>
          <cell r="BE66">
            <v>2.7106237650702168E-5</v>
          </cell>
          <cell r="BF66">
            <v>2.7022857028075074E-5</v>
          </cell>
          <cell r="BG66">
            <v>2.6858720250771079E-5</v>
          </cell>
          <cell r="BH66">
            <v>2.6730356903677216E-5</v>
          </cell>
          <cell r="BI66">
            <v>2.6671919435162699E-5</v>
          </cell>
          <cell r="BJ66">
            <v>3.0602021929695462E-5</v>
          </cell>
          <cell r="BK66">
            <v>3.0097977892499158E-5</v>
          </cell>
          <cell r="BL66">
            <v>3.0432982103376267E-5</v>
          </cell>
          <cell r="BM66">
            <v>3.0712673032784642E-5</v>
          </cell>
          <cell r="BN66">
            <v>3.079750427660698E-5</v>
          </cell>
          <cell r="BO66">
            <v>3.0790433480983783E-5</v>
          </cell>
          <cell r="BP66">
            <v>3.0860765699924472E-5</v>
          </cell>
          <cell r="BQ66">
            <v>3.1024032074097223E-5</v>
          </cell>
          <cell r="BR66">
            <v>3.1067151072699766E-5</v>
          </cell>
          <cell r="BS66">
            <v>3.105757689626938E-5</v>
          </cell>
          <cell r="BT66">
            <v>3.0990154372609036E-5</v>
          </cell>
          <cell r="BU66">
            <v>3.1050590674827358E-5</v>
          </cell>
          <cell r="BV66">
            <v>2.7522713614870641E-5</v>
          </cell>
        </row>
        <row r="67">
          <cell r="AX67">
            <v>3.0094761418615163E-5</v>
          </cell>
          <cell r="AY67">
            <v>3.0163139466539682E-5</v>
          </cell>
          <cell r="AZ67">
            <v>2.93728221880725E-5</v>
          </cell>
          <cell r="BA67">
            <v>2.9367642812103289E-5</v>
          </cell>
          <cell r="BB67">
            <v>2.9144846065342966E-5</v>
          </cell>
          <cell r="BC67">
            <v>2.9582822897966916E-5</v>
          </cell>
          <cell r="BD67">
            <v>2.8943095123147624E-5</v>
          </cell>
          <cell r="BE67">
            <v>2.6025400462024055E-5</v>
          </cell>
          <cell r="BF67">
            <v>2.5954397021990112E-5</v>
          </cell>
          <cell r="BG67">
            <v>2.5818684526123355E-5</v>
          </cell>
          <cell r="BH67">
            <v>2.5710431090720022E-5</v>
          </cell>
          <cell r="BI67">
            <v>2.5614708577730581E-5</v>
          </cell>
          <cell r="BJ67">
            <v>3.0141120174060097E-5</v>
          </cell>
          <cell r="BK67">
            <v>2.9306331543997897E-5</v>
          </cell>
          <cell r="BL67">
            <v>2.9797287546471883E-5</v>
          </cell>
          <cell r="BM67">
            <v>3.0028632919483751E-5</v>
          </cell>
          <cell r="BN67">
            <v>3.0252880204045932E-5</v>
          </cell>
          <cell r="BO67">
            <v>3.0191327635240098E-5</v>
          </cell>
          <cell r="BP67">
            <v>3.0327976285780395E-5</v>
          </cell>
          <cell r="BQ67">
            <v>3.0619698146666332E-5</v>
          </cell>
          <cell r="BR67">
            <v>3.0678618411427739E-5</v>
          </cell>
          <cell r="BS67">
            <v>3.0656878253602506E-5</v>
          </cell>
          <cell r="BT67">
            <v>3.0570966687662075E-5</v>
          </cell>
          <cell r="BU67">
            <v>3.0668278853955835E-5</v>
          </cell>
          <cell r="BV67">
            <v>3.093094502602618E-5</v>
          </cell>
        </row>
        <row r="68">
          <cell r="AX68">
            <v>3.0070336037096676E-5</v>
          </cell>
          <cell r="AY68">
            <v>3.0210355056986688E-5</v>
          </cell>
          <cell r="AZ68">
            <v>2.9374915048127186E-5</v>
          </cell>
          <cell r="BA68">
            <v>2.943416631513377E-5</v>
          </cell>
          <cell r="BB68">
            <v>2.9289542998148646E-5</v>
          </cell>
          <cell r="BC68">
            <v>2.9754504295320042E-5</v>
          </cell>
          <cell r="BD68">
            <v>2.9158477704551102E-5</v>
          </cell>
          <cell r="BE68">
            <v>2.6926319671544667E-5</v>
          </cell>
          <cell r="BF68">
            <v>2.6852931688695066E-5</v>
          </cell>
          <cell r="BG68">
            <v>2.6754743504870476E-5</v>
          </cell>
          <cell r="BH68">
            <v>2.6646612343380997E-5</v>
          </cell>
          <cell r="BI68">
            <v>2.6580382770586965E-5</v>
          </cell>
          <cell r="BJ68">
            <v>3.0236025886195517E-5</v>
          </cell>
          <cell r="BK68">
            <v>3.0192344911400119E-5</v>
          </cell>
          <cell r="BL68">
            <v>3.0699251900369703E-5</v>
          </cell>
          <cell r="BM68">
            <v>3.0850130679073503E-5</v>
          </cell>
          <cell r="BN68">
            <v>3.0455363910431797E-5</v>
          </cell>
          <cell r="BO68">
            <v>3.1115782805062839E-5</v>
          </cell>
          <cell r="BP68">
            <v>3.1258392939963477E-5</v>
          </cell>
          <cell r="BQ68">
            <v>3.1667987089695795E-5</v>
          </cell>
          <cell r="BR68">
            <v>3.1700249357785639E-5</v>
          </cell>
          <cell r="BS68">
            <v>3.1643290330112831E-5</v>
          </cell>
          <cell r="BT68">
            <v>3.1483049472167672E-5</v>
          </cell>
          <cell r="BU68">
            <v>3.1607925530802278E-5</v>
          </cell>
          <cell r="BV68">
            <v>3.0311404407054029E-5</v>
          </cell>
        </row>
        <row r="69">
          <cell r="AX69">
            <v>3.0115033936150936E-5</v>
          </cell>
          <cell r="AY69">
            <v>3.0236516961691133E-5</v>
          </cell>
          <cell r="AZ69">
            <v>2.939599447157255E-5</v>
          </cell>
          <cell r="BA69">
            <v>2.9454049142988598E-5</v>
          </cell>
          <cell r="BB69">
            <v>2.929921240880477E-5</v>
          </cell>
          <cell r="BC69">
            <v>2.9757025007525222E-5</v>
          </cell>
          <cell r="BD69">
            <v>2.9126381636197564E-5</v>
          </cell>
          <cell r="BE69">
            <v>2.6993398596907214E-5</v>
          </cell>
          <cell r="BF69">
            <v>2.6783208939679615E-5</v>
          </cell>
          <cell r="BG69">
            <v>2.6654485860208171E-5</v>
          </cell>
          <cell r="BH69">
            <v>2.6546808259845744E-5</v>
          </cell>
          <cell r="BI69">
            <v>2.6467965625840331E-5</v>
          </cell>
          <cell r="BJ69">
            <v>3.0262625385564697E-5</v>
          </cell>
          <cell r="BK69">
            <v>2.9870497291361231E-5</v>
          </cell>
          <cell r="BL69">
            <v>3.0352040300124725E-5</v>
          </cell>
          <cell r="BM69">
            <v>3.0555951368191598E-5</v>
          </cell>
          <cell r="BN69">
            <v>3.0423822182722583E-5</v>
          </cell>
          <cell r="BO69">
            <v>3.0813202492497174E-5</v>
          </cell>
          <cell r="BP69">
            <v>3.0959409191020944E-5</v>
          </cell>
          <cell r="BQ69">
            <v>3.1319486468026773E-5</v>
          </cell>
          <cell r="BR69">
            <v>3.1352910894320625E-5</v>
          </cell>
          <cell r="BS69">
            <v>3.1322644173878677E-5</v>
          </cell>
          <cell r="BT69">
            <v>3.1239419811412382E-5</v>
          </cell>
          <cell r="BU69">
            <v>3.1343276570451797E-5</v>
          </cell>
          <cell r="BV69">
            <v>2.8213568380583721E-5</v>
          </cell>
        </row>
        <row r="70">
          <cell r="AX70">
            <v>3.0137758158827016E-5</v>
          </cell>
          <cell r="AY70">
            <v>3.0265038010908334E-5</v>
          </cell>
          <cell r="AZ70">
            <v>2.9437047494798377E-5</v>
          </cell>
          <cell r="BA70">
            <v>2.9433227628268273E-5</v>
          </cell>
          <cell r="BB70">
            <v>2.9197399195990095E-5</v>
          </cell>
          <cell r="BC70">
            <v>2.965141361049809E-5</v>
          </cell>
          <cell r="BD70">
            <v>2.9039027894707124E-5</v>
          </cell>
          <cell r="BE70">
            <v>2.7148201121465326E-5</v>
          </cell>
          <cell r="BF70">
            <v>2.6950419304705524E-5</v>
          </cell>
          <cell r="BG70">
            <v>2.5620638534384051E-5</v>
          </cell>
          <cell r="BH70">
            <v>2.5515332186362502E-5</v>
          </cell>
          <cell r="BI70">
            <v>2.5392377006271884E-5</v>
          </cell>
          <cell r="BJ70">
            <v>2.9833666259832062E-5</v>
          </cell>
          <cell r="BK70">
            <v>2.8748723731968303E-5</v>
          </cell>
          <cell r="BL70">
            <v>2.9321370712189613E-5</v>
          </cell>
          <cell r="BM70">
            <v>2.9660613271085804E-5</v>
          </cell>
          <cell r="BN70">
            <v>3.0051524222258519E-5</v>
          </cell>
          <cell r="BO70">
            <v>2.9819726019689931E-5</v>
          </cell>
          <cell r="BP70">
            <v>2.9989073542744343E-5</v>
          </cell>
          <cell r="BQ70">
            <v>3.0305498609233005E-5</v>
          </cell>
          <cell r="BR70">
            <v>3.0398001528382949E-5</v>
          </cell>
          <cell r="BS70">
            <v>3.0392375561180733E-5</v>
          </cell>
          <cell r="BT70">
            <v>3.0392712142545038E-5</v>
          </cell>
          <cell r="BU70">
            <v>3.048762290203517E-5</v>
          </cell>
          <cell r="BV70">
            <v>2.8237408097403541E-5</v>
          </cell>
        </row>
        <row r="71">
          <cell r="AX71">
            <v>3.0166426317455908E-5</v>
          </cell>
          <cell r="AY71">
            <v>3.0292842699451504E-5</v>
          </cell>
          <cell r="AZ71">
            <v>2.9452813188522113E-5</v>
          </cell>
          <cell r="BA71">
            <v>2.9459664277855762E-5</v>
          </cell>
          <cell r="BB71">
            <v>2.9233080113376592E-5</v>
          </cell>
          <cell r="BC71">
            <v>2.9701317728509199E-5</v>
          </cell>
          <cell r="BD71">
            <v>2.9079119314854733E-5</v>
          </cell>
          <cell r="BE71">
            <v>2.7559021055128396E-5</v>
          </cell>
          <cell r="BF71">
            <v>2.7337424283451454E-5</v>
          </cell>
          <cell r="BG71">
            <v>2.6376858430591204E-5</v>
          </cell>
          <cell r="BH71">
            <v>2.5384130145990006E-5</v>
          </cell>
          <cell r="BI71">
            <v>2.5279625468709309E-5</v>
          </cell>
          <cell r="BJ71">
            <v>2.9818154373164257E-5</v>
          </cell>
          <cell r="BK71">
            <v>2.8812606511798217E-5</v>
          </cell>
          <cell r="BL71">
            <v>2.9468970281043604E-5</v>
          </cell>
          <cell r="BM71">
            <v>2.9851427830762211E-5</v>
          </cell>
          <cell r="BN71">
            <v>3.009224371127479E-5</v>
          </cell>
          <cell r="BO71">
            <v>3.0020484417416293E-5</v>
          </cell>
          <cell r="BP71">
            <v>3.0204482875518024E-5</v>
          </cell>
          <cell r="BQ71">
            <v>3.0620864500117775E-5</v>
          </cell>
          <cell r="BR71">
            <v>3.0715711688316555E-5</v>
          </cell>
          <cell r="BS71">
            <v>3.0672824807100949E-5</v>
          </cell>
          <cell r="BT71">
            <v>3.0591992234246758E-5</v>
          </cell>
          <cell r="BU71">
            <v>3.072199435485195E-5</v>
          </cell>
          <cell r="BV71">
            <v>2.9911219779624162E-5</v>
          </cell>
        </row>
        <row r="72">
          <cell r="AX72">
            <v>3.019303943868183E-5</v>
          </cell>
          <cell r="AY72">
            <v>3.0320471673521517E-5</v>
          </cell>
          <cell r="AZ72">
            <v>2.947602916429214E-5</v>
          </cell>
          <cell r="BA72">
            <v>2.9479488628586293E-5</v>
          </cell>
          <cell r="BB72">
            <v>2.9191407680219396E-5</v>
          </cell>
          <cell r="BC72">
            <v>2.965769957682678E-5</v>
          </cell>
          <cell r="BD72">
            <v>2.9035005957748444E-5</v>
          </cell>
          <cell r="BE72">
            <v>2.7675513441146775E-5</v>
          </cell>
          <cell r="BF72">
            <v>2.7477618041418812E-5</v>
          </cell>
          <cell r="BG72">
            <v>2.6359830896153577E-5</v>
          </cell>
          <cell r="BH72">
            <v>2.561127122245914E-5</v>
          </cell>
          <cell r="BI72">
            <v>2.4450627413134374E-5</v>
          </cell>
          <cell r="BJ72">
            <v>2.9321669242594427E-5</v>
          </cell>
          <cell r="BK72">
            <v>2.8077186214506504E-5</v>
          </cell>
          <cell r="BL72">
            <v>2.8808490766308393E-5</v>
          </cell>
          <cell r="BM72">
            <v>2.920537667923252E-5</v>
          </cell>
          <cell r="BN72">
            <v>2.9579964357085455E-5</v>
          </cell>
          <cell r="BO72">
            <v>2.9360997897347965E-5</v>
          </cell>
          <cell r="BP72">
            <v>2.9581024150448409E-5</v>
          </cell>
          <cell r="BQ72">
            <v>2.9999904291647848E-5</v>
          </cell>
          <cell r="BR72">
            <v>3.012950502603677E-5</v>
          </cell>
          <cell r="BS72">
            <v>3.0116967794747328E-5</v>
          </cell>
          <cell r="BT72">
            <v>3.0124163874220046E-5</v>
          </cell>
          <cell r="BU72">
            <v>3.0248567358694557E-5</v>
          </cell>
          <cell r="BV72">
            <v>3.0033234711896598E-5</v>
          </cell>
        </row>
        <row r="73">
          <cell r="AX73">
            <v>3.0219893914827986E-5</v>
          </cell>
          <cell r="AY73">
            <v>3.0347768815778651E-5</v>
          </cell>
          <cell r="AZ73">
            <v>2.9496775489777401E-5</v>
          </cell>
          <cell r="BA73">
            <v>2.950131646343848E-5</v>
          </cell>
          <cell r="BB73">
            <v>2.9228092324207848E-5</v>
          </cell>
          <cell r="BC73">
            <v>2.9678822637648149E-5</v>
          </cell>
          <cell r="BD73">
            <v>2.9051416381583933E-5</v>
          </cell>
          <cell r="BE73">
            <v>2.7998728908027607E-5</v>
          </cell>
          <cell r="BF73">
            <v>2.779549020962467E-5</v>
          </cell>
          <cell r="BG73">
            <v>2.6792041230531105E-5</v>
          </cell>
          <cell r="BH73">
            <v>2.594039144096633E-5</v>
          </cell>
          <cell r="BI73">
            <v>2.5110241198433891E-5</v>
          </cell>
          <cell r="BJ73">
            <v>2.9616880653130348E-5</v>
          </cell>
          <cell r="BK73">
            <v>2.9556060980894691E-5</v>
          </cell>
          <cell r="BL73">
            <v>3.0225014334963984E-5</v>
          </cell>
          <cell r="BM73">
            <v>3.0521300437353525E-5</v>
          </cell>
          <cell r="BN73">
            <v>2.9969332706751324E-5</v>
          </cell>
          <cell r="BO73">
            <v>3.0664086851391384E-5</v>
          </cell>
          <cell r="BP73">
            <v>3.0855600930423696E-5</v>
          </cell>
          <cell r="BQ73">
            <v>3.1283882698481167E-5</v>
          </cell>
          <cell r="BR73">
            <v>3.1404165495372485E-5</v>
          </cell>
          <cell r="BS73">
            <v>3.1376298354685202E-5</v>
          </cell>
          <cell r="BT73">
            <v>3.136312594041629E-5</v>
          </cell>
          <cell r="BU73">
            <v>3.1483779134159293E-5</v>
          </cell>
          <cell r="BV73">
            <v>3.0059169336562691E-5</v>
          </cell>
        </row>
        <row r="74">
          <cell r="BJ74">
            <v>2.956751021109842E-5</v>
          </cell>
          <cell r="BK74">
            <v>2.8951272913408436E-5</v>
          </cell>
          <cell r="BL74">
            <v>2.962203373052762E-5</v>
          </cell>
          <cell r="BM74">
            <v>2.9988684990256792E-5</v>
          </cell>
          <cell r="BN74">
            <v>2.9784167197225691E-5</v>
          </cell>
          <cell r="BO74">
            <v>2.9996220752153789E-5</v>
          </cell>
          <cell r="BP74">
            <v>3.0025061859183782E-5</v>
          </cell>
          <cell r="BQ74">
            <v>3.1868856600433347E-5</v>
          </cell>
          <cell r="BR74">
            <v>3.1764926305309945E-5</v>
          </cell>
          <cell r="BS74">
            <v>3.182643581407806E-5</v>
          </cell>
          <cell r="BT74">
            <v>3.1971113346788101E-5</v>
          </cell>
          <cell r="BU74">
            <v>3.2082991234461139E-5</v>
          </cell>
          <cell r="BV74">
            <v>3.0850065526334471E-5</v>
          </cell>
          <cell r="BW74">
            <v>3.0896604477775225E-5</v>
          </cell>
          <cell r="BX74">
            <v>3.087205431867022E-5</v>
          </cell>
          <cell r="BY74">
            <v>3.0989322310775072E-5</v>
          </cell>
          <cell r="BZ74">
            <v>3.0939018937671299E-5</v>
          </cell>
          <cell r="CA74">
            <v>3.085802505683275E-5</v>
          </cell>
          <cell r="CB74">
            <v>2.97033007287108E-5</v>
          </cell>
          <cell r="CC74">
            <v>3.0778659247052682E-5</v>
          </cell>
          <cell r="CD74">
            <v>3.0701698455526519E-5</v>
          </cell>
          <cell r="CE74">
            <v>2.9624106191865044E-5</v>
          </cell>
          <cell r="CF74">
            <v>3.1365664801819486E-5</v>
          </cell>
          <cell r="CG74">
            <v>3.1209118426328313E-5</v>
          </cell>
          <cell r="CH74">
            <v>2.693187747453675E-5</v>
          </cell>
        </row>
        <row r="75">
          <cell r="BJ75">
            <v>2.9617414117878459E-5</v>
          </cell>
          <cell r="BK75">
            <v>2.9617912979459436E-5</v>
          </cell>
          <cell r="BL75">
            <v>3.214160925248832E-5</v>
          </cell>
          <cell r="BM75">
            <v>3.0730459111353297E-5</v>
          </cell>
          <cell r="BN75">
            <v>2.9854405345200777E-5</v>
          </cell>
          <cell r="BO75">
            <v>3.081950679328612E-5</v>
          </cell>
          <cell r="BP75">
            <v>3.0681348720243694E-5</v>
          </cell>
          <cell r="BQ75">
            <v>3.2493444721064162E-5</v>
          </cell>
          <cell r="BR75">
            <v>3.2419531900117303E-5</v>
          </cell>
          <cell r="BS75">
            <v>3.2494402321706573E-5</v>
          </cell>
          <cell r="BT75">
            <v>3.2654111057824615E-5</v>
          </cell>
          <cell r="BU75">
            <v>3.2776706629341391E-5</v>
          </cell>
          <cell r="BV75">
            <v>3.1400874219180497E-5</v>
          </cell>
          <cell r="BW75">
            <v>3.1390130046679916E-5</v>
          </cell>
          <cell r="BX75">
            <v>3.1344963162635914E-5</v>
          </cell>
          <cell r="BY75">
            <v>3.1395265197418652E-5</v>
          </cell>
          <cell r="BZ75">
            <v>3.1321254395344207E-5</v>
          </cell>
          <cell r="CA75">
            <v>3.1217248980942569E-5</v>
          </cell>
          <cell r="CB75">
            <v>2.9850608450337145E-5</v>
          </cell>
          <cell r="CC75">
            <v>3.1115652845669705E-5</v>
          </cell>
          <cell r="CD75">
            <v>3.1014882306811296E-5</v>
          </cell>
          <cell r="CE75">
            <v>2.9685001170493228E-5</v>
          </cell>
          <cell r="CF75">
            <v>3.1677366165870494E-5</v>
          </cell>
          <cell r="CG75">
            <v>3.1531292278797776E-5</v>
          </cell>
          <cell r="CH75">
            <v>2.8954766029648968E-5</v>
          </cell>
        </row>
        <row r="76">
          <cell r="BJ76">
            <v>2.9619001350285933E-5</v>
          </cell>
          <cell r="BK76">
            <v>2.9665487163644347E-5</v>
          </cell>
          <cell r="BL76">
            <v>3.1419901858596732E-5</v>
          </cell>
          <cell r="BM76">
            <v>3.2212214481833955E-5</v>
          </cell>
          <cell r="BN76">
            <v>2.9871580233762651E-5</v>
          </cell>
          <cell r="BO76">
            <v>3.2732655439615842E-5</v>
          </cell>
          <cell r="BP76">
            <v>3.2133625226807954E-5</v>
          </cell>
          <cell r="BQ76">
            <v>3.3045149324739619E-5</v>
          </cell>
          <cell r="BR76">
            <v>3.2906164190775809E-5</v>
          </cell>
          <cell r="BS76">
            <v>3.3020831400440097E-5</v>
          </cell>
          <cell r="BT76">
            <v>3.3216629590023184E-5</v>
          </cell>
          <cell r="BU76">
            <v>3.3355674811850951E-5</v>
          </cell>
          <cell r="BV76">
            <v>3.2165473867192177E-5</v>
          </cell>
          <cell r="BW76">
            <v>3.2120327190188792E-5</v>
          </cell>
          <cell r="BX76">
            <v>3.2091290946917181E-5</v>
          </cell>
          <cell r="BY76">
            <v>3.2016134604165135E-5</v>
          </cell>
          <cell r="BZ76">
            <v>3.1951173721038253E-5</v>
          </cell>
          <cell r="CA76">
            <v>3.1840487541945794E-5</v>
          </cell>
          <cell r="CB76">
            <v>2.9963230048558698E-5</v>
          </cell>
          <cell r="CC76">
            <v>3.1697273633249019E-5</v>
          </cell>
          <cell r="CD76">
            <v>3.1592921784691767E-5</v>
          </cell>
          <cell r="CE76">
            <v>2.9760988686176341E-5</v>
          </cell>
          <cell r="CF76">
            <v>3.2063331945910857E-5</v>
          </cell>
          <cell r="CG76">
            <v>3.1933672650712522E-5</v>
          </cell>
          <cell r="CH76">
            <v>2.8826605633183122E-5</v>
          </cell>
        </row>
        <row r="77">
          <cell r="BJ77">
            <v>2.9654079969465323E-5</v>
          </cell>
          <cell r="BK77">
            <v>3.0025623990392642E-5</v>
          </cell>
          <cell r="BL77">
            <v>3.1933030118293487E-5</v>
          </cell>
          <cell r="BM77">
            <v>3.1948265439331912E-5</v>
          </cell>
          <cell r="BN77">
            <v>2.9789563768159664E-5</v>
          </cell>
          <cell r="BO77">
            <v>3.1466710585106937E-5</v>
          </cell>
          <cell r="BP77">
            <v>3.1105796374684244E-5</v>
          </cell>
          <cell r="BQ77">
            <v>3.2642959386291395E-5</v>
          </cell>
          <cell r="BR77">
            <v>3.2587071664255583E-5</v>
          </cell>
          <cell r="BS77">
            <v>3.2679154460159794E-5</v>
          </cell>
          <cell r="BT77">
            <v>3.2863744623028737E-5</v>
          </cell>
          <cell r="BU77">
            <v>3.2995092904633014E-5</v>
          </cell>
          <cell r="BV77">
            <v>3.1992263742702965E-5</v>
          </cell>
          <cell r="BW77">
            <v>3.1855866064921479E-5</v>
          </cell>
          <cell r="BX77">
            <v>3.1803998308324191E-5</v>
          </cell>
          <cell r="BY77">
            <v>3.1727483318366506E-5</v>
          </cell>
          <cell r="BZ77">
            <v>3.1630693430209954E-5</v>
          </cell>
          <cell r="CA77">
            <v>3.1478219348718387E-5</v>
          </cell>
          <cell r="CB77">
            <v>2.9833023003829016E-5</v>
          </cell>
          <cell r="CC77">
            <v>3.1338592071138411E-5</v>
          </cell>
          <cell r="CD77">
            <v>3.1209625289973674E-5</v>
          </cell>
          <cell r="CE77">
            <v>2.9702340241571192E-5</v>
          </cell>
          <cell r="CF77">
            <v>3.1726294671396781E-5</v>
          </cell>
          <cell r="CG77">
            <v>3.1616280249955617E-5</v>
          </cell>
          <cell r="CH77">
            <v>2.9128776358315641E-5</v>
          </cell>
        </row>
        <row r="78">
          <cell r="BJ78">
            <v>2.9725462170606382E-5</v>
          </cell>
          <cell r="BK78">
            <v>3.0295223408124103E-5</v>
          </cell>
          <cell r="BL78">
            <v>3.1925443871263126E-5</v>
          </cell>
          <cell r="BM78">
            <v>3.2259449876974849E-5</v>
          </cell>
          <cell r="BN78">
            <v>2.9891957213195211E-5</v>
          </cell>
          <cell r="BO78">
            <v>3.2371785511838564E-5</v>
          </cell>
          <cell r="BP78">
            <v>3.1911817162247374E-5</v>
          </cell>
          <cell r="BQ78">
            <v>3.307996714803577E-5</v>
          </cell>
          <cell r="BR78">
            <v>3.2981278943850164E-5</v>
          </cell>
          <cell r="BS78">
            <v>3.3068636703374251E-5</v>
          </cell>
          <cell r="BT78">
            <v>3.3265821305179879E-5</v>
          </cell>
          <cell r="BU78">
            <v>3.3401908788875094E-5</v>
          </cell>
          <cell r="BV78">
            <v>3.2522975781464722E-5</v>
          </cell>
          <cell r="BW78">
            <v>3.2353405423624807E-5</v>
          </cell>
          <cell r="BX78">
            <v>3.22997366750035E-5</v>
          </cell>
          <cell r="BY78">
            <v>3.2087183621864858E-5</v>
          </cell>
          <cell r="BZ78">
            <v>3.19905005072124E-5</v>
          </cell>
          <cell r="CA78">
            <v>3.1825889633106035E-5</v>
          </cell>
          <cell r="CB78">
            <v>2.9894874819594588E-5</v>
          </cell>
          <cell r="CC78">
            <v>3.1700379810118358E-5</v>
          </cell>
          <cell r="CD78">
            <v>3.1569811574903014E-5</v>
          </cell>
          <cell r="CE78">
            <v>2.9721488638495276E-5</v>
          </cell>
          <cell r="CF78">
            <v>3.1889959067655295E-5</v>
          </cell>
          <cell r="CG78">
            <v>3.1793397683507522E-5</v>
          </cell>
          <cell r="CH78">
            <v>2.9461885472643038E-5</v>
          </cell>
        </row>
        <row r="79">
          <cell r="BJ79">
            <v>2.9682694036905466E-5</v>
          </cell>
          <cell r="BK79">
            <v>3.0334295702854351E-5</v>
          </cell>
          <cell r="BL79">
            <v>3.1907749802723244E-5</v>
          </cell>
          <cell r="BM79">
            <v>3.2058459147275969E-5</v>
          </cell>
          <cell r="BN79">
            <v>2.9850315791030478E-5</v>
          </cell>
          <cell r="BO79">
            <v>3.193116746549687E-5</v>
          </cell>
          <cell r="BP79">
            <v>3.296041421811186E-5</v>
          </cell>
          <cell r="BQ79">
            <v>3.340742289982877E-5</v>
          </cell>
          <cell r="BR79">
            <v>3.3287387736087047E-5</v>
          </cell>
          <cell r="BS79">
            <v>3.3416055695420186E-5</v>
          </cell>
          <cell r="BT79">
            <v>3.3648560454455123E-5</v>
          </cell>
          <cell r="BU79">
            <v>3.3795632020408391E-5</v>
          </cell>
          <cell r="BV79">
            <v>3.2953208472855143E-5</v>
          </cell>
          <cell r="BW79">
            <v>3.2765808337792903E-5</v>
          </cell>
          <cell r="BX79">
            <v>3.2728005480535712E-5</v>
          </cell>
          <cell r="BY79">
            <v>3.2438081431574493E-5</v>
          </cell>
          <cell r="BZ79">
            <v>3.2353656420615353E-5</v>
          </cell>
          <cell r="CA79">
            <v>3.2213979297647238E-5</v>
          </cell>
          <cell r="CB79">
            <v>2.9873661627844021E-5</v>
          </cell>
          <cell r="CC79">
            <v>3.2050995857429838E-5</v>
          </cell>
          <cell r="CD79">
            <v>3.1916022112037425E-5</v>
          </cell>
          <cell r="CE79">
            <v>2.9636180826951413E-5</v>
          </cell>
          <cell r="CF79">
            <v>3.2188237984017208E-5</v>
          </cell>
          <cell r="CG79">
            <v>3.2077125030343769E-5</v>
          </cell>
          <cell r="CH79">
            <v>2.889789877010068E-5</v>
          </cell>
        </row>
        <row r="80">
          <cell r="BJ80">
            <v>2.9700886187751023E-5</v>
          </cell>
          <cell r="BK80">
            <v>3.0572145239927057E-5</v>
          </cell>
          <cell r="BL80">
            <v>3.200411517305506E-5</v>
          </cell>
          <cell r="BM80">
            <v>3.2230097361672904E-5</v>
          </cell>
          <cell r="BN80">
            <v>2.990750734581184E-5</v>
          </cell>
          <cell r="BO80">
            <v>3.2185692335408544E-5</v>
          </cell>
          <cell r="BP80">
            <v>3.2670588658717512E-5</v>
          </cell>
          <cell r="BQ80">
            <v>2.9873890880367554E-5</v>
          </cell>
          <cell r="BR80">
            <v>2.9909401114512296E-5</v>
          </cell>
          <cell r="BS80">
            <v>2.99072162738963E-5</v>
          </cell>
          <cell r="BT80">
            <v>3.0065035846247436E-5</v>
          </cell>
          <cell r="BU80">
            <v>3.0119129794579822E-5</v>
          </cell>
          <cell r="BV80">
            <v>2.9687220308125898E-5</v>
          </cell>
          <cell r="BW80">
            <v>2.9501455451018463E-5</v>
          </cell>
          <cell r="BX80">
            <v>2.9415163334883157E-5</v>
          </cell>
          <cell r="BY80">
            <v>2.9685444275198161E-5</v>
          </cell>
          <cell r="BZ80">
            <v>2.9535125303339164E-5</v>
          </cell>
          <cell r="CA80">
            <v>2.9278234443823868E-5</v>
          </cell>
          <cell r="CB80">
            <v>2.902869990177448E-5</v>
          </cell>
          <cell r="CC80">
            <v>2.9194958017992168E-5</v>
          </cell>
          <cell r="CD80">
            <v>2.9040875577568267E-5</v>
          </cell>
          <cell r="CE80">
            <v>2.9164499324742056E-5</v>
          </cell>
          <cell r="CF80">
            <v>3.0358974103158778E-5</v>
          </cell>
          <cell r="CG80">
            <v>3.0258299641165779E-5</v>
          </cell>
          <cell r="CH80">
            <v>2.5505954348190237E-5</v>
          </cell>
        </row>
        <row r="81">
          <cell r="BJ81">
            <v>2.9729949159485244E-5</v>
          </cell>
          <cell r="BK81">
            <v>3.0815566178577751E-5</v>
          </cell>
          <cell r="BL81">
            <v>3.2153961671229827E-5</v>
          </cell>
          <cell r="BM81">
            <v>3.2309651360719619E-5</v>
          </cell>
          <cell r="BN81">
            <v>2.9968154606798201E-5</v>
          </cell>
          <cell r="BO81">
            <v>3.224282050397218E-5</v>
          </cell>
          <cell r="BP81">
            <v>3.2879771866362223E-5</v>
          </cell>
          <cell r="BQ81">
            <v>3.1681302168572482E-5</v>
          </cell>
          <cell r="BR81">
            <v>3.2288214224205283E-5</v>
          </cell>
          <cell r="BS81">
            <v>3.2356318458454587E-5</v>
          </cell>
          <cell r="BT81">
            <v>3.2565065780618817E-5</v>
          </cell>
          <cell r="BU81">
            <v>3.2679035086740876E-5</v>
          </cell>
          <cell r="BV81">
            <v>3.2007080353150654E-5</v>
          </cell>
          <cell r="BW81">
            <v>3.1941938357488043E-5</v>
          </cell>
          <cell r="BX81">
            <v>3.1881362237107567E-5</v>
          </cell>
          <cell r="BY81">
            <v>3.1801588481548372E-5</v>
          </cell>
          <cell r="BZ81">
            <v>3.1714097034705027E-5</v>
          </cell>
          <cell r="CA81">
            <v>3.1527175238211398E-5</v>
          </cell>
          <cell r="CB81">
            <v>2.9536982665376306E-5</v>
          </cell>
          <cell r="CC81">
            <v>3.1418245484405742E-5</v>
          </cell>
          <cell r="CD81">
            <v>3.1284176176246403E-5</v>
          </cell>
          <cell r="CE81">
            <v>2.924317902966921E-5</v>
          </cell>
          <cell r="CF81">
            <v>3.1816025304849045E-5</v>
          </cell>
          <cell r="CG81">
            <v>3.1702180320707865E-5</v>
          </cell>
          <cell r="CH81">
            <v>2.9397312803213599E-5</v>
          </cell>
        </row>
        <row r="82">
          <cell r="BJ82">
            <v>2.975440814062607E-5</v>
          </cell>
          <cell r="BK82">
            <v>3.0920658267383645E-5</v>
          </cell>
          <cell r="BL82">
            <v>3.232644129158532E-5</v>
          </cell>
          <cell r="BM82">
            <v>3.2464452647305407E-5</v>
          </cell>
          <cell r="BN82">
            <v>3.0075693447809726E-5</v>
          </cell>
          <cell r="BO82">
            <v>3.2462399903758324E-5</v>
          </cell>
          <cell r="BP82">
            <v>3.2946142993791266E-5</v>
          </cell>
          <cell r="BQ82">
            <v>3.1280486328333607E-5</v>
          </cell>
          <cell r="BR82">
            <v>3.1648413228342589E-5</v>
          </cell>
          <cell r="BS82">
            <v>3.2115793527224981E-5</v>
          </cell>
          <cell r="BT82">
            <v>3.2253821810075365E-5</v>
          </cell>
          <cell r="BU82">
            <v>3.235663199388933E-5</v>
          </cell>
          <cell r="BV82">
            <v>3.1776166641932853E-5</v>
          </cell>
          <cell r="BW82">
            <v>3.1592568319128884E-5</v>
          </cell>
          <cell r="BX82">
            <v>3.1512895469425477E-5</v>
          </cell>
          <cell r="BY82">
            <v>3.1513514516900576E-5</v>
          </cell>
          <cell r="BZ82">
            <v>3.1373479013132009E-5</v>
          </cell>
          <cell r="CA82">
            <v>3.116125750561306E-5</v>
          </cell>
          <cell r="CB82">
            <v>2.9676895089569394E-5</v>
          </cell>
          <cell r="CC82">
            <v>3.1065219724699957E-5</v>
          </cell>
          <cell r="CD82">
            <v>3.0900301407904507E-5</v>
          </cell>
          <cell r="CE82">
            <v>2.9517691764737112E-5</v>
          </cell>
          <cell r="CF82">
            <v>3.1438947922327159E-5</v>
          </cell>
          <cell r="CG82">
            <v>3.1322738476769518E-5</v>
          </cell>
          <cell r="CH82">
            <v>2.8126750352568489E-5</v>
          </cell>
        </row>
        <row r="83">
          <cell r="BJ83">
            <v>2.9780154583366709E-5</v>
          </cell>
          <cell r="BK83">
            <v>3.1094531266140175E-5</v>
          </cell>
          <cell r="BL83">
            <v>3.2249008824531698E-5</v>
          </cell>
          <cell r="BM83">
            <v>3.2684729175584633E-5</v>
          </cell>
          <cell r="BN83">
            <v>3.0243781231653988E-5</v>
          </cell>
          <cell r="BO83">
            <v>3.2753492529143436E-5</v>
          </cell>
          <cell r="BP83">
            <v>3.3234045837124732E-5</v>
          </cell>
          <cell r="BQ83">
            <v>3.2131250779661273E-5</v>
          </cell>
          <cell r="BR83">
            <v>3.2508673043207905E-5</v>
          </cell>
          <cell r="BS83">
            <v>3.2775335602994048E-5</v>
          </cell>
          <cell r="BT83">
            <v>3.1766171625167359E-5</v>
          </cell>
          <cell r="BU83">
            <v>3.1855467043741611E-5</v>
          </cell>
          <cell r="BV83">
            <v>3.1323191927927027E-5</v>
          </cell>
          <cell r="BW83">
            <v>3.1176799466416856E-5</v>
          </cell>
          <cell r="BX83">
            <v>3.1085027983940311E-5</v>
          </cell>
          <cell r="BY83">
            <v>3.1111365080957951E-5</v>
          </cell>
          <cell r="BZ83">
            <v>3.0974341941353994E-5</v>
          </cell>
          <cell r="CA83">
            <v>3.0745801221756718E-5</v>
          </cell>
          <cell r="CB83">
            <v>2.9622134092499703E-5</v>
          </cell>
          <cell r="CC83">
            <v>3.067764855556165E-5</v>
          </cell>
          <cell r="CD83">
            <v>3.0531815915849034E-5</v>
          </cell>
          <cell r="CE83">
            <v>2.951637638789749E-5</v>
          </cell>
          <cell r="CF83">
            <v>3.1200388288575974E-5</v>
          </cell>
          <cell r="CG83">
            <v>3.1099377283047775E-5</v>
          </cell>
          <cell r="CH83">
            <v>2.9302049451302911E-5</v>
          </cell>
        </row>
        <row r="84">
          <cell r="BJ84">
            <v>2.9805166875201635E-5</v>
          </cell>
          <cell r="BK84">
            <v>3.1216430328903602E-5</v>
          </cell>
          <cell r="BL84">
            <v>3.235315662310753E-5</v>
          </cell>
          <cell r="BM84">
            <v>3.2486122532038817E-5</v>
          </cell>
          <cell r="BN84">
            <v>2.9960579189001086E-5</v>
          </cell>
          <cell r="BO84">
            <v>3.196322142022425E-5</v>
          </cell>
          <cell r="BP84">
            <v>3.2371952598688548E-5</v>
          </cell>
          <cell r="BQ84">
            <v>3.1066674573817382E-5</v>
          </cell>
          <cell r="BR84">
            <v>3.1381466354462998E-5</v>
          </cell>
          <cell r="BS84">
            <v>3.1891021604639034E-5</v>
          </cell>
          <cell r="BT84">
            <v>3.1521635412328045E-5</v>
          </cell>
          <cell r="BU84">
            <v>3.135551146536446E-5</v>
          </cell>
          <cell r="BV84">
            <v>3.0950616095158756E-5</v>
          </cell>
          <cell r="BW84">
            <v>3.0883433900316314E-5</v>
          </cell>
          <cell r="BX84">
            <v>3.0819717868281316E-5</v>
          </cell>
          <cell r="BY84">
            <v>3.0952171436811678E-5</v>
          </cell>
          <cell r="BZ84">
            <v>3.0831552721265861E-5</v>
          </cell>
          <cell r="CA84">
            <v>3.0643253203272549E-5</v>
          </cell>
          <cell r="CB84">
            <v>2.968604248853342E-5</v>
          </cell>
          <cell r="CC84">
            <v>3.0495649235754749E-5</v>
          </cell>
          <cell r="CD84">
            <v>3.0356214065068699E-5</v>
          </cell>
          <cell r="CE84">
            <v>2.957204074522304E-5</v>
          </cell>
          <cell r="CF84">
            <v>3.1331650381422717E-5</v>
          </cell>
          <cell r="CG84">
            <v>3.1216031994355333E-5</v>
          </cell>
          <cell r="CH84">
            <v>2.918782239234485E-5</v>
          </cell>
        </row>
        <row r="85">
          <cell r="BJ85">
            <v>2.9830142075664246E-5</v>
          </cell>
          <cell r="BK85">
            <v>3.1346619837517705E-5</v>
          </cell>
          <cell r="BL85">
            <v>3.2361193997688367E-5</v>
          </cell>
          <cell r="BM85">
            <v>3.2610507921881937E-5</v>
          </cell>
          <cell r="BN85">
            <v>3.0193347236123197E-5</v>
          </cell>
          <cell r="BO85">
            <v>3.253236440509338E-5</v>
          </cell>
          <cell r="BP85">
            <v>3.2905681064820112E-5</v>
          </cell>
          <cell r="BQ85">
            <v>3.190419945073731E-5</v>
          </cell>
          <cell r="BR85">
            <v>3.2206197499300818E-5</v>
          </cell>
          <cell r="BS85">
            <v>3.2521622304066712E-5</v>
          </cell>
          <cell r="BT85">
            <v>3.1825232662043543E-5</v>
          </cell>
          <cell r="BU85">
            <v>3.1812034002316892E-5</v>
          </cell>
          <cell r="BV85">
            <v>3.2678579141260815E-5</v>
          </cell>
          <cell r="BW85">
            <v>3.2561462116099566E-5</v>
          </cell>
          <cell r="BX85">
            <v>3.2510674108276583E-5</v>
          </cell>
          <cell r="BY85">
            <v>3.2374313662538229E-5</v>
          </cell>
          <cell r="BZ85">
            <v>3.2281648349078226E-5</v>
          </cell>
          <cell r="CA85">
            <v>3.2133020408212133E-5</v>
          </cell>
          <cell r="CB85">
            <v>3.0013672942070339E-5</v>
          </cell>
          <cell r="CC85">
            <v>3.1981729919088846E-5</v>
          </cell>
          <cell r="CD85">
            <v>3.1835874144237263E-5</v>
          </cell>
          <cell r="CE85">
            <v>2.9678054950673982E-5</v>
          </cell>
          <cell r="CF85">
            <v>3.2206759142307355E-5</v>
          </cell>
          <cell r="CG85">
            <v>3.2078082128308176E-5</v>
          </cell>
          <cell r="CH85">
            <v>3.1519021894008749E-5</v>
          </cell>
        </row>
        <row r="86">
          <cell r="BV86">
            <v>3.2113852848939083E-5</v>
          </cell>
          <cell r="BW86">
            <v>3.4054648281266095E-5</v>
          </cell>
          <cell r="BX86">
            <v>3.4019571038204502E-5</v>
          </cell>
          <cell r="BY86">
            <v>3.3533041623852421E-5</v>
          </cell>
          <cell r="BZ86">
            <v>3.3438259483926324E-5</v>
          </cell>
          <cell r="CA86">
            <v>3.3323224207344523E-5</v>
          </cell>
          <cell r="CB86">
            <v>3.0443716749083817E-5</v>
          </cell>
          <cell r="CC86">
            <v>3.3128141694719507E-5</v>
          </cell>
          <cell r="CD86">
            <v>3.2979252655801287E-5</v>
          </cell>
          <cell r="CE86">
            <v>3.0056525568890635E-5</v>
          </cell>
          <cell r="CF86">
            <v>3.2774030292175732E-5</v>
          </cell>
          <cell r="CG86">
            <v>3.2672097741567737E-5</v>
          </cell>
          <cell r="CH86">
            <v>3.2025380324375847E-5</v>
          </cell>
          <cell r="CI86">
            <v>3.1970418007956889E-5</v>
          </cell>
          <cell r="CJ86">
            <v>3.1987164664143239E-5</v>
          </cell>
          <cell r="CK86">
            <v>3.1815530508003459E-5</v>
          </cell>
          <cell r="CL86">
            <v>3.1809235693311859E-5</v>
          </cell>
          <cell r="CM86">
            <v>3.1748309147688184E-5</v>
          </cell>
          <cell r="CN86">
            <v>3.1734083427178019E-5</v>
          </cell>
          <cell r="CO86">
            <v>3.0633450036295525E-5</v>
          </cell>
          <cell r="CP86">
            <v>3.0634117515606206E-5</v>
          </cell>
          <cell r="CQ86">
            <v>3.0631079748202249E-5</v>
          </cell>
          <cell r="CR86">
            <v>3.0632516192367239E-5</v>
          </cell>
          <cell r="CS86">
            <v>3.06526009251176E-5</v>
          </cell>
          <cell r="CT86">
            <v>3.2653601183700953E-5</v>
          </cell>
        </row>
        <row r="87">
          <cell r="BV87">
            <v>3.2413122433362849E-5</v>
          </cell>
          <cell r="BW87">
            <v>3.3399733483050877E-5</v>
          </cell>
          <cell r="BX87">
            <v>3.3157458079586817E-5</v>
          </cell>
          <cell r="BY87">
            <v>3.2713702261008063E-5</v>
          </cell>
          <cell r="BZ87">
            <v>3.2616014816592419E-5</v>
          </cell>
          <cell r="CA87">
            <v>3.2469024775581838E-5</v>
          </cell>
          <cell r="CB87">
            <v>3.0426660335178342E-5</v>
          </cell>
          <cell r="CC87">
            <v>3.22816411907223E-5</v>
          </cell>
          <cell r="CD87">
            <v>3.2153984109507374E-5</v>
          </cell>
          <cell r="CE87">
            <v>3.0252597700154176E-5</v>
          </cell>
          <cell r="CF87">
            <v>3.2265173138399942E-5</v>
          </cell>
          <cell r="CG87">
            <v>3.2188554103797348E-5</v>
          </cell>
          <cell r="CH87">
            <v>3.1175294181307317E-5</v>
          </cell>
          <cell r="CI87">
            <v>3.1137759653265582E-5</v>
          </cell>
          <cell r="CJ87">
            <v>3.1083534528481943E-5</v>
          </cell>
          <cell r="CK87">
            <v>3.0936866367971467E-5</v>
          </cell>
          <cell r="CL87">
            <v>3.0875914108688373E-5</v>
          </cell>
          <cell r="CM87">
            <v>3.0806670943153327E-5</v>
          </cell>
          <cell r="CN87">
            <v>3.0743735036415502E-5</v>
          </cell>
          <cell r="CO87">
            <v>3.0163876658098642E-5</v>
          </cell>
          <cell r="CP87">
            <v>3.0040708422438062E-5</v>
          </cell>
          <cell r="CQ87">
            <v>3.0057706543371881E-5</v>
          </cell>
          <cell r="CR87">
            <v>3.0035761369065135E-5</v>
          </cell>
          <cell r="CS87">
            <v>2.992999435981472E-5</v>
          </cell>
          <cell r="CT87">
            <v>3.1051886533906519E-5</v>
          </cell>
        </row>
        <row r="88">
          <cell r="BV88">
            <v>3.2284735286704242E-5</v>
          </cell>
          <cell r="BW88">
            <v>3.3521637271446937E-5</v>
          </cell>
          <cell r="BX88">
            <v>3.3427583516042611E-5</v>
          </cell>
          <cell r="BY88">
            <v>3.5669714214724113E-5</v>
          </cell>
          <cell r="BZ88">
            <v>3.5645795608356698E-5</v>
          </cell>
          <cell r="CA88">
            <v>3.5613047372686617E-5</v>
          </cell>
          <cell r="CB88">
            <v>3.1099859704363954E-5</v>
          </cell>
          <cell r="CC88">
            <v>3.5335414221045674E-5</v>
          </cell>
          <cell r="CD88">
            <v>3.5213239016393445E-5</v>
          </cell>
          <cell r="CE88">
            <v>3.0521546009457917E-5</v>
          </cell>
          <cell r="CF88">
            <v>3.4201903753295934E-5</v>
          </cell>
          <cell r="CG88">
            <v>3.4117498079112004E-5</v>
          </cell>
          <cell r="CH88">
            <v>3.4537498012919787E-5</v>
          </cell>
          <cell r="CI88">
            <v>3.4397901087625586E-5</v>
          </cell>
          <cell r="CJ88">
            <v>3.451362991535676E-5</v>
          </cell>
          <cell r="CK88">
            <v>3.3983243000269039E-5</v>
          </cell>
          <cell r="CL88">
            <v>3.4074572616823803E-5</v>
          </cell>
          <cell r="CM88">
            <v>3.3979841896508902E-5</v>
          </cell>
          <cell r="CN88">
            <v>3.3989687331472217E-5</v>
          </cell>
          <cell r="CO88">
            <v>3.242180653932037E-5</v>
          </cell>
          <cell r="CP88">
            <v>3.2259685207541867E-5</v>
          </cell>
          <cell r="CQ88">
            <v>3.2150098500598393E-5</v>
          </cell>
          <cell r="CR88">
            <v>3.2044309178794837E-5</v>
          </cell>
          <cell r="CS88">
            <v>3.2179667112454082E-5</v>
          </cell>
          <cell r="CT88">
            <v>3.31528638345329E-5</v>
          </cell>
        </row>
        <row r="89">
          <cell r="BV89">
            <v>3.2332425198004337E-5</v>
          </cell>
          <cell r="BW89">
            <v>3.3277550413620836E-5</v>
          </cell>
          <cell r="BX89">
            <v>3.3141292219677492E-5</v>
          </cell>
          <cell r="BY89">
            <v>3.4148877691604392E-5</v>
          </cell>
          <cell r="BZ89">
            <v>3.4144099126482356E-5</v>
          </cell>
          <cell r="CA89">
            <v>3.4049194412177829E-5</v>
          </cell>
          <cell r="CB89">
            <v>3.0545342302359485E-5</v>
          </cell>
          <cell r="CC89">
            <v>3.3793882626848582E-5</v>
          </cell>
          <cell r="CD89">
            <v>3.3645866484825988E-5</v>
          </cell>
          <cell r="CE89">
            <v>3.0307848109734663E-5</v>
          </cell>
          <cell r="CF89">
            <v>3.30939801073464E-5</v>
          </cell>
          <cell r="CG89">
            <v>3.3025913539421861E-5</v>
          </cell>
          <cell r="CH89">
            <v>3.2759218130362632E-5</v>
          </cell>
          <cell r="CI89">
            <v>3.2681594629480035E-5</v>
          </cell>
          <cell r="CJ89">
            <v>3.2691999236213015E-5</v>
          </cell>
          <cell r="CK89">
            <v>3.230946770452913E-5</v>
          </cell>
          <cell r="CL89">
            <v>3.2266708472376447E-5</v>
          </cell>
          <cell r="CM89">
            <v>3.2167132073952719E-5</v>
          </cell>
          <cell r="CN89">
            <v>3.2121014180730239E-5</v>
          </cell>
          <cell r="CO89">
            <v>3.1329426243810732E-5</v>
          </cell>
          <cell r="CP89">
            <v>3.1018212116517757E-5</v>
          </cell>
          <cell r="CQ89">
            <v>3.0949118040902734E-5</v>
          </cell>
          <cell r="CR89">
            <v>3.0924611529830895E-5</v>
          </cell>
          <cell r="CS89">
            <v>3.095604448049287E-5</v>
          </cell>
          <cell r="CT89">
            <v>3.088615552807916E-5</v>
          </cell>
        </row>
        <row r="90">
          <cell r="BV90">
            <v>3.232484694483574E-5</v>
          </cell>
          <cell r="BW90">
            <v>3.3247168113637095E-5</v>
          </cell>
          <cell r="BX90">
            <v>3.3149822994812535E-5</v>
          </cell>
          <cell r="BY90">
            <v>3.4531862199928971E-5</v>
          </cell>
          <cell r="BZ90">
            <v>3.4570340336995818E-5</v>
          </cell>
          <cell r="CA90">
            <v>3.5153787641183456E-5</v>
          </cell>
          <cell r="CB90">
            <v>3.090387017099533E-5</v>
          </cell>
          <cell r="CC90">
            <v>3.4925652838517283E-5</v>
          </cell>
          <cell r="CD90">
            <v>3.4779580218422604E-5</v>
          </cell>
          <cell r="CE90">
            <v>3.0529888398923978E-5</v>
          </cell>
          <cell r="CF90">
            <v>3.352823587835253E-5</v>
          </cell>
          <cell r="CG90">
            <v>3.3519108206911336E-5</v>
          </cell>
          <cell r="CH90">
            <v>3.4115602886102926E-5</v>
          </cell>
          <cell r="CI90">
            <v>3.4094510359485022E-5</v>
          </cell>
          <cell r="CJ90">
            <v>3.408733751848146E-5</v>
          </cell>
          <cell r="CK90">
            <v>3.3702009232704353E-5</v>
          </cell>
          <cell r="CL90">
            <v>3.3579631840699808E-5</v>
          </cell>
          <cell r="CM90">
            <v>3.3497136022051181E-5</v>
          </cell>
          <cell r="CN90">
            <v>3.3417398580641693E-5</v>
          </cell>
          <cell r="CO90">
            <v>3.2731288584089102E-5</v>
          </cell>
          <cell r="CP90">
            <v>3.2417767063024574E-5</v>
          </cell>
          <cell r="CQ90">
            <v>3.213366447031777E-5</v>
          </cell>
          <cell r="CR90">
            <v>3.1960466763851852E-5</v>
          </cell>
          <cell r="CS90">
            <v>3.1991086299988192E-5</v>
          </cell>
          <cell r="CT90">
            <v>3.388413674463271E-5</v>
          </cell>
        </row>
        <row r="91">
          <cell r="BV91">
            <v>3.2344802685861579E-5</v>
          </cell>
          <cell r="BW91">
            <v>3.3136902262454192E-5</v>
          </cell>
          <cell r="BX91">
            <v>3.303886611811104E-5</v>
          </cell>
          <cell r="BY91">
            <v>3.4062314606476958E-5</v>
          </cell>
          <cell r="BZ91">
            <v>3.4076008607588902E-5</v>
          </cell>
          <cell r="CA91">
            <v>3.4331517550589286E-5</v>
          </cell>
          <cell r="CB91">
            <v>3.0207569059528927E-5</v>
          </cell>
          <cell r="CC91">
            <v>3.2703280814407509E-5</v>
          </cell>
          <cell r="CD91">
            <v>3.2558110220094928E-5</v>
          </cell>
          <cell r="CE91">
            <v>3.0152372080889532E-5</v>
          </cell>
          <cell r="CF91">
            <v>3.2276195456339713E-5</v>
          </cell>
          <cell r="CG91">
            <v>3.2234737179698635E-5</v>
          </cell>
          <cell r="CH91">
            <v>3.1577693941486155E-5</v>
          </cell>
          <cell r="CI91">
            <v>3.1551172701082679E-5</v>
          </cell>
          <cell r="CJ91">
            <v>3.1449584442769127E-5</v>
          </cell>
          <cell r="CK91">
            <v>3.1252090202657021E-5</v>
          </cell>
          <cell r="CL91">
            <v>3.1082875248653886E-5</v>
          </cell>
          <cell r="CM91">
            <v>3.1002149780673547E-5</v>
          </cell>
          <cell r="CN91">
            <v>3.0880972524363784E-5</v>
          </cell>
          <cell r="CO91">
            <v>3.0965897989993514E-5</v>
          </cell>
          <cell r="CP91">
            <v>3.0733752928859605E-5</v>
          </cell>
          <cell r="CQ91">
            <v>3.0602287185661322E-5</v>
          </cell>
          <cell r="CR91">
            <v>3.0436836723405725E-5</v>
          </cell>
          <cell r="CS91">
            <v>3.0354170647946048E-5</v>
          </cell>
          <cell r="CT91">
            <v>3.2887683577955097E-5</v>
          </cell>
        </row>
        <row r="92">
          <cell r="BV92">
            <v>3.2476268218427949E-5</v>
          </cell>
          <cell r="BW92">
            <v>3.3197831486012429E-5</v>
          </cell>
          <cell r="BX92">
            <v>3.3108488977486467E-5</v>
          </cell>
          <cell r="BY92">
            <v>3.41379526307989E-5</v>
          </cell>
          <cell r="BZ92">
            <v>3.4169883163586294E-5</v>
          </cell>
          <cell r="CA92">
            <v>3.452303161491775E-5</v>
          </cell>
          <cell r="CB92">
            <v>3.0568581333641072E-5</v>
          </cell>
          <cell r="CC92">
            <v>3.5089992570060657E-5</v>
          </cell>
          <cell r="CD92">
            <v>3.4936827281642115E-5</v>
          </cell>
          <cell r="CE92">
            <v>3.0484403963665505E-5</v>
          </cell>
          <cell r="CF92">
            <v>3.3703416507291397E-5</v>
          </cell>
          <cell r="CG92">
            <v>3.3664502899835031E-5</v>
          </cell>
          <cell r="CH92">
            <v>3.4381395192154847E-5</v>
          </cell>
          <cell r="CI92">
            <v>3.4338359143976822E-5</v>
          </cell>
          <cell r="CJ92">
            <v>3.433086329499142E-5</v>
          </cell>
          <cell r="CK92">
            <v>3.3897463941245065E-5</v>
          </cell>
          <cell r="CL92">
            <v>3.3770961005570731E-5</v>
          </cell>
          <cell r="CM92">
            <v>3.3671490669101991E-5</v>
          </cell>
          <cell r="CN92">
            <v>3.3576875151299788E-5</v>
          </cell>
          <cell r="CO92">
            <v>3.2897800045081128E-5</v>
          </cell>
          <cell r="CP92">
            <v>3.2601157117336585E-5</v>
          </cell>
          <cell r="CQ92">
            <v>3.2376763514515544E-5</v>
          </cell>
          <cell r="CR92">
            <v>3.2169980835640121E-5</v>
          </cell>
          <cell r="CS92">
            <v>3.2140636631082711E-5</v>
          </cell>
          <cell r="CT92">
            <v>3.5481367126595937E-5</v>
          </cell>
        </row>
        <row r="93">
          <cell r="BV93">
            <v>3.2395587662513233E-5</v>
          </cell>
          <cell r="BW93">
            <v>3.3000634168199381E-5</v>
          </cell>
          <cell r="BX93">
            <v>3.2928285347526478E-5</v>
          </cell>
          <cell r="BY93">
            <v>3.3801167799868961E-5</v>
          </cell>
          <cell r="BZ93">
            <v>3.3825408372406301E-5</v>
          </cell>
          <cell r="CA93">
            <v>3.4116095659910599E-5</v>
          </cell>
          <cell r="CB93">
            <v>3.0387854039468051E-5</v>
          </cell>
          <cell r="CC93">
            <v>3.3683050246836473E-5</v>
          </cell>
          <cell r="CD93">
            <v>3.4884993231116385E-5</v>
          </cell>
          <cell r="CE93">
            <v>3.093281993720954E-5</v>
          </cell>
          <cell r="CF93">
            <v>3.376699456773929E-5</v>
          </cell>
          <cell r="CG93">
            <v>3.3720900944848642E-5</v>
          </cell>
          <cell r="CH93">
            <v>3.4321217088814439E-5</v>
          </cell>
          <cell r="CI93">
            <v>3.4282442339379258E-5</v>
          </cell>
          <cell r="CJ93">
            <v>3.4262409923773133E-5</v>
          </cell>
          <cell r="CK93">
            <v>3.3764460962282624E-5</v>
          </cell>
          <cell r="CL93">
            <v>3.3667196755423614E-5</v>
          </cell>
          <cell r="CM93">
            <v>3.3559697063694237E-5</v>
          </cell>
          <cell r="CN93">
            <v>3.3484789675399412E-5</v>
          </cell>
          <cell r="CO93">
            <v>3.2596200004952715E-5</v>
          </cell>
          <cell r="CP93">
            <v>3.2336389406996134E-5</v>
          </cell>
          <cell r="CQ93">
            <v>3.2215710981560005E-5</v>
          </cell>
          <cell r="CR93">
            <v>3.2090475412822898E-5</v>
          </cell>
          <cell r="CS93">
            <v>3.2033665284721271E-5</v>
          </cell>
          <cell r="CT93">
            <v>3.4780253539225438E-5</v>
          </cell>
        </row>
        <row r="94">
          <cell r="BV94">
            <v>3.2446874368243249E-5</v>
          </cell>
          <cell r="BW94">
            <v>3.3018917388879612E-5</v>
          </cell>
          <cell r="BX94">
            <v>3.2873204005908536E-5</v>
          </cell>
          <cell r="BY94">
            <v>3.3685706115378157E-5</v>
          </cell>
          <cell r="BZ94">
            <v>3.3710411296264639E-5</v>
          </cell>
          <cell r="CA94">
            <v>3.4017791931548696E-5</v>
          </cell>
          <cell r="CB94">
            <v>3.0479609383476549E-5</v>
          </cell>
          <cell r="CC94">
            <v>3.4046556331369467E-5</v>
          </cell>
          <cell r="CD94">
            <v>3.4556057978723899E-5</v>
          </cell>
          <cell r="CE94">
            <v>3.1052959350448772E-5</v>
          </cell>
          <cell r="CF94">
            <v>3.4805637584887918E-5</v>
          </cell>
          <cell r="CG94">
            <v>3.4777257562986973E-5</v>
          </cell>
          <cell r="CH94">
            <v>3.6481238148915795E-5</v>
          </cell>
          <cell r="CI94">
            <v>3.6417742851071089E-5</v>
          </cell>
          <cell r="CJ94">
            <v>3.6484765892472895E-5</v>
          </cell>
          <cell r="CK94">
            <v>3.5800423354473951E-5</v>
          </cell>
          <cell r="CL94">
            <v>3.5727263683368216E-5</v>
          </cell>
          <cell r="CM94">
            <v>3.5617717575332292E-5</v>
          </cell>
          <cell r="CN94">
            <v>3.5575334173511946E-5</v>
          </cell>
          <cell r="CO94">
            <v>3.4121229728480495E-5</v>
          </cell>
          <cell r="CP94">
            <v>3.374430347640743E-5</v>
          </cell>
          <cell r="CQ94">
            <v>3.3476406403223631E-5</v>
          </cell>
          <cell r="CR94">
            <v>3.3317352626360199E-5</v>
          </cell>
          <cell r="CS94">
            <v>3.3359422082925459E-5</v>
          </cell>
          <cell r="CT94">
            <v>3.6493437962176573E-5</v>
          </cell>
        </row>
        <row r="95">
          <cell r="BV95">
            <v>3.2434666929922294E-5</v>
          </cell>
          <cell r="BW95">
            <v>3.2934119119437601E-5</v>
          </cell>
          <cell r="BX95">
            <v>3.2860977274489896E-5</v>
          </cell>
          <cell r="BY95">
            <v>3.3612124291126622E-5</v>
          </cell>
          <cell r="BZ95">
            <v>3.3634932337912586E-5</v>
          </cell>
          <cell r="CA95">
            <v>3.3900649133209456E-5</v>
          </cell>
          <cell r="CB95">
            <v>3.0492846483385697E-5</v>
          </cell>
          <cell r="CC95">
            <v>3.3724798108826184E-5</v>
          </cell>
          <cell r="CD95">
            <v>3.4448023189710629E-5</v>
          </cell>
          <cell r="CE95">
            <v>3.1085405100481932E-5</v>
          </cell>
          <cell r="CF95">
            <v>3.3271454733631162E-5</v>
          </cell>
          <cell r="CG95">
            <v>3.3261228511484798E-5</v>
          </cell>
          <cell r="CH95">
            <v>3.3814549998044489E-5</v>
          </cell>
          <cell r="CI95">
            <v>3.3820593362402335E-5</v>
          </cell>
          <cell r="CJ95">
            <v>3.3755902691982738E-5</v>
          </cell>
          <cell r="CK95">
            <v>3.331065073957667E-5</v>
          </cell>
          <cell r="CL95">
            <v>3.3121066312834378E-5</v>
          </cell>
          <cell r="CM95">
            <v>3.3025112688185555E-5</v>
          </cell>
          <cell r="CN95">
            <v>3.2908271677295316E-5</v>
          </cell>
          <cell r="CO95">
            <v>3.2615117603258287E-5</v>
          </cell>
          <cell r="CP95">
            <v>3.2166183135401073E-5</v>
          </cell>
          <cell r="CQ95">
            <v>3.195955144444448E-5</v>
          </cell>
          <cell r="CR95">
            <v>3.1804121926528169E-5</v>
          </cell>
          <cell r="CS95">
            <v>3.1699472825345442E-5</v>
          </cell>
          <cell r="CT95">
            <v>3.3131726824822216E-5</v>
          </cell>
        </row>
        <row r="96">
          <cell r="BV96">
            <v>3.2451021714767372E-5</v>
          </cell>
          <cell r="BW96">
            <v>3.2904973492735292E-5</v>
          </cell>
          <cell r="BX96">
            <v>3.2812886023038775E-5</v>
          </cell>
          <cell r="BY96">
            <v>3.3473327420621638E-5</v>
          </cell>
          <cell r="BZ96">
            <v>3.3490682221420476E-5</v>
          </cell>
          <cell r="CA96">
            <v>3.3755777878390165E-5</v>
          </cell>
          <cell r="CB96">
            <v>3.0518496527909197E-5</v>
          </cell>
          <cell r="CC96">
            <v>3.3670391721091553E-5</v>
          </cell>
          <cell r="CD96">
            <v>3.41967737133032E-5</v>
          </cell>
          <cell r="CE96">
            <v>3.1097911682416894E-5</v>
          </cell>
          <cell r="CF96">
            <v>3.4044753199104372E-5</v>
          </cell>
          <cell r="CG96">
            <v>3.3963088923653048E-5</v>
          </cell>
          <cell r="CH96">
            <v>3.5090067245660061E-5</v>
          </cell>
          <cell r="CI96">
            <v>3.5111512819837921E-5</v>
          </cell>
          <cell r="CJ96">
            <v>3.5057494911359534E-5</v>
          </cell>
          <cell r="CK96">
            <v>3.4504622043535008E-5</v>
          </cell>
          <cell r="CL96">
            <v>3.4345792374181416E-5</v>
          </cell>
          <cell r="CM96">
            <v>3.4268714125099764E-5</v>
          </cell>
          <cell r="CN96">
            <v>3.4151824317966979E-5</v>
          </cell>
          <cell r="CO96">
            <v>3.388469566275846E-5</v>
          </cell>
          <cell r="CP96">
            <v>3.3472447899917195E-5</v>
          </cell>
          <cell r="CQ96">
            <v>3.3151026885218893E-5</v>
          </cell>
          <cell r="CR96">
            <v>3.2864030786336461E-5</v>
          </cell>
          <cell r="CS96">
            <v>3.2700817949411607E-5</v>
          </cell>
          <cell r="CT96">
            <v>3.4738606007748559E-5</v>
          </cell>
        </row>
        <row r="97">
          <cell r="BV97">
            <v>3.245280599850302E-5</v>
          </cell>
          <cell r="BW97">
            <v>3.2857043488247868E-5</v>
          </cell>
          <cell r="BX97">
            <v>3.2786845901837902E-5</v>
          </cell>
          <cell r="BY97">
            <v>3.3390356110350874E-5</v>
          </cell>
          <cell r="BZ97">
            <v>3.3410145436324402E-5</v>
          </cell>
          <cell r="CA97">
            <v>3.3667028578242211E-5</v>
          </cell>
          <cell r="CB97">
            <v>3.0553006079243917E-5</v>
          </cell>
          <cell r="CC97">
            <v>3.354313964390948E-5</v>
          </cell>
          <cell r="CD97">
            <v>3.4084054205919349E-5</v>
          </cell>
          <cell r="CE97">
            <v>3.1127464962371958E-5</v>
          </cell>
          <cell r="CF97">
            <v>3.3551071297313679E-5</v>
          </cell>
          <cell r="CG97">
            <v>3.3499308757393661E-5</v>
          </cell>
          <cell r="CH97">
            <v>3.5665339527166512E-5</v>
          </cell>
          <cell r="CI97">
            <v>3.5652573372324863E-5</v>
          </cell>
          <cell r="CJ97">
            <v>3.5638723533988738E-5</v>
          </cell>
          <cell r="CK97">
            <v>3.5017670914857091E-5</v>
          </cell>
          <cell r="CL97">
            <v>3.4885615577001403E-5</v>
          </cell>
          <cell r="CM97">
            <v>3.4785762992964396E-5</v>
          </cell>
          <cell r="CN97">
            <v>3.4691727922839854E-5</v>
          </cell>
          <cell r="CO97">
            <v>3.3875133208313131E-5</v>
          </cell>
          <cell r="CP97">
            <v>3.3505447888105271E-5</v>
          </cell>
          <cell r="CQ97">
            <v>3.327270794932729E-5</v>
          </cell>
          <cell r="CR97">
            <v>3.3043599152023495E-5</v>
          </cell>
          <cell r="CS97">
            <v>3.293338751958381E-5</v>
          </cell>
          <cell r="CT97">
            <v>3.4873150455439533E-5</v>
          </cell>
        </row>
        <row r="98">
          <cell r="CH98">
            <v>3.5088006599595877E-5</v>
          </cell>
          <cell r="CI98">
            <v>3.4874486986259991E-5</v>
          </cell>
          <cell r="CJ98">
            <v>3.4807952948152708E-5</v>
          </cell>
          <cell r="CK98">
            <v>3.4309367815348701E-5</v>
          </cell>
          <cell r="CL98">
            <v>3.4078766826463589E-5</v>
          </cell>
          <cell r="CM98">
            <v>3.3987006661309008E-5</v>
          </cell>
          <cell r="CN98">
            <v>3.386107832236138E-5</v>
          </cell>
          <cell r="CO98">
            <v>3.3477004752939163E-5</v>
          </cell>
          <cell r="CP98">
            <v>3.3044270109103796E-5</v>
          </cell>
          <cell r="CQ98">
            <v>3.2788273507143459E-5</v>
          </cell>
          <cell r="CR98">
            <v>3.2588269959187126E-5</v>
          </cell>
          <cell r="CS98">
            <v>3.2399650659453948E-5</v>
          </cell>
          <cell r="CT98">
            <v>3.3942498590476178E-5</v>
          </cell>
          <cell r="CU98">
            <v>3.3937901649453326E-5</v>
          </cell>
          <cell r="CV98">
            <v>3.393874290051442E-5</v>
          </cell>
          <cell r="CW98">
            <v>3.3935363283037441E-5</v>
          </cell>
          <cell r="CX98">
            <v>3.3934870872603731E-5</v>
          </cell>
          <cell r="CY98">
            <v>3.3955128177744137E-5</v>
          </cell>
          <cell r="CZ98">
            <v>3.3980093886376514E-5</v>
          </cell>
          <cell r="DA98">
            <v>3.3978581397742015E-5</v>
          </cell>
          <cell r="DB98">
            <v>3.4079525268270797E-5</v>
          </cell>
          <cell r="DC98">
            <v>3.4138002605997236E-5</v>
          </cell>
          <cell r="DD98">
            <v>3.4165249657387132E-5</v>
          </cell>
          <cell r="DE98">
            <v>3.4177654801874955E-5</v>
          </cell>
          <cell r="DF98">
            <v>3.3452199212970614E-5</v>
          </cell>
        </row>
        <row r="99">
          <cell r="CH99">
            <v>3.5029056325592207E-5</v>
          </cell>
          <cell r="CI99">
            <v>3.4933228768704602E-5</v>
          </cell>
          <cell r="CJ99">
            <v>3.5337885543649576E-5</v>
          </cell>
          <cell r="CK99">
            <v>3.4832879344079399E-5</v>
          </cell>
          <cell r="CL99">
            <v>3.4611563306400113E-5</v>
          </cell>
          <cell r="CM99">
            <v>3.4520966580130993E-5</v>
          </cell>
          <cell r="CN99">
            <v>3.4399471471838113E-5</v>
          </cell>
          <cell r="CO99">
            <v>3.3847213331147259E-5</v>
          </cell>
          <cell r="CP99">
            <v>3.3466499375795979E-5</v>
          </cell>
          <cell r="CQ99">
            <v>3.3175505774436418E-5</v>
          </cell>
          <cell r="CR99">
            <v>3.2921554908946273E-5</v>
          </cell>
          <cell r="CS99">
            <v>3.2785313147033618E-5</v>
          </cell>
          <cell r="CT99">
            <v>3.4680454927963349E-5</v>
          </cell>
          <cell r="CU99">
            <v>3.4638586671246518E-5</v>
          </cell>
          <cell r="CV99">
            <v>3.4621511720454645E-5</v>
          </cell>
          <cell r="CW99">
            <v>3.4576053849422482E-5</v>
          </cell>
          <cell r="CX99">
            <v>3.45505156416959E-5</v>
          </cell>
          <cell r="CY99">
            <v>3.4657869518878513E-5</v>
          </cell>
          <cell r="CZ99">
            <v>3.4687955636204774E-5</v>
          </cell>
          <cell r="DA99">
            <v>3.4673184916338791E-5</v>
          </cell>
          <cell r="DB99">
            <v>3.4685458197921076E-5</v>
          </cell>
          <cell r="DC99">
            <v>3.4648740987219274E-5</v>
          </cell>
          <cell r="DD99">
            <v>3.4652923294493655E-5</v>
          </cell>
          <cell r="DE99">
            <v>3.4687895237861661E-5</v>
          </cell>
          <cell r="DF99">
            <v>3.4913541685562212E-5</v>
          </cell>
        </row>
        <row r="100">
          <cell r="CH100">
            <v>3.4652453438233114E-5</v>
          </cell>
          <cell r="CI100">
            <v>3.453366857935122E-5</v>
          </cell>
          <cell r="CJ100">
            <v>3.4697760497181298E-5</v>
          </cell>
          <cell r="CK100">
            <v>3.7413596068446604E-5</v>
          </cell>
          <cell r="CL100">
            <v>3.733503211076793E-5</v>
          </cell>
          <cell r="CM100">
            <v>3.721999081208892E-5</v>
          </cell>
          <cell r="CN100">
            <v>3.7180824537610586E-5</v>
          </cell>
          <cell r="CO100">
            <v>3.5377643501627009E-5</v>
          </cell>
          <cell r="CP100">
            <v>3.4952749619094744E-5</v>
          </cell>
          <cell r="CQ100">
            <v>3.4643223868790246E-5</v>
          </cell>
          <cell r="CR100">
            <v>3.4428693960934076E-5</v>
          </cell>
          <cell r="CS100">
            <v>3.4458321556353411E-5</v>
          </cell>
          <cell r="CT100">
            <v>3.7095437699747597E-5</v>
          </cell>
          <cell r="CU100">
            <v>3.7065652128304053E-5</v>
          </cell>
          <cell r="CV100">
            <v>3.7053539703198025E-5</v>
          </cell>
          <cell r="CW100">
            <v>3.6992247929279328E-5</v>
          </cell>
          <cell r="CX100">
            <v>3.697343603260782E-5</v>
          </cell>
          <cell r="CY100">
            <v>3.7142558287017539E-5</v>
          </cell>
          <cell r="CZ100">
            <v>3.7117938794137593E-5</v>
          </cell>
          <cell r="DA100">
            <v>3.7123669885601908E-5</v>
          </cell>
          <cell r="DB100">
            <v>3.7177342442819388E-5</v>
          </cell>
          <cell r="DC100">
            <v>3.7069409331246321E-5</v>
          </cell>
          <cell r="DD100">
            <v>3.699138690150721E-5</v>
          </cell>
          <cell r="DE100">
            <v>3.6996643506746665E-5</v>
          </cell>
          <cell r="DF100">
            <v>3.6915566661803609E-5</v>
          </cell>
        </row>
        <row r="101">
          <cell r="CH101">
            <v>3.4575729076630692E-5</v>
          </cell>
          <cell r="CI101">
            <v>3.448907973782456E-5</v>
          </cell>
          <cell r="CJ101">
            <v>3.4727795032043557E-5</v>
          </cell>
          <cell r="CK101">
            <v>3.5980815185917132E-5</v>
          </cell>
          <cell r="CL101">
            <v>3.6991693065202653E-5</v>
          </cell>
          <cell r="CM101">
            <v>3.6877840693392051E-5</v>
          </cell>
          <cell r="CN101">
            <v>3.6802658106419591E-5</v>
          </cell>
          <cell r="CO101">
            <v>3.5391502527310794E-5</v>
          </cell>
          <cell r="CP101">
            <v>3.4780233857748876E-5</v>
          </cell>
          <cell r="CQ101">
            <v>3.4447625882068724E-5</v>
          </cell>
          <cell r="CR101">
            <v>3.428486535884651E-5</v>
          </cell>
          <cell r="CS101">
            <v>3.4235671081379092E-5</v>
          </cell>
          <cell r="CT101">
            <v>3.6101540176346848E-5</v>
          </cell>
          <cell r="CU101">
            <v>3.6062371261140322E-5</v>
          </cell>
          <cell r="CV101">
            <v>3.6039532785894164E-5</v>
          </cell>
          <cell r="CW101">
            <v>3.595712392690103E-5</v>
          </cell>
          <cell r="CX101">
            <v>3.5935479076349447E-5</v>
          </cell>
          <cell r="CY101">
            <v>3.61591008692371E-5</v>
          </cell>
          <cell r="CZ101">
            <v>3.6172974539425671E-5</v>
          </cell>
          <cell r="DA101">
            <v>3.6177886739874714E-5</v>
          </cell>
          <cell r="DB101">
            <v>3.6454167940193057E-5</v>
          </cell>
          <cell r="DC101">
            <v>3.6428576317850631E-5</v>
          </cell>
          <cell r="DD101">
            <v>3.6368921159824296E-5</v>
          </cell>
          <cell r="DE101">
            <v>3.6404153822944202E-5</v>
          </cell>
          <cell r="DF101">
            <v>3.7191512121913131E-5</v>
          </cell>
        </row>
        <row r="102">
          <cell r="CH102">
            <v>3.4295663295004916E-5</v>
          </cell>
          <cell r="CI102">
            <v>3.4217083531431739E-5</v>
          </cell>
          <cell r="CJ102">
            <v>3.4384204274613238E-5</v>
          </cell>
          <cell r="CK102">
            <v>3.6156542670848102E-5</v>
          </cell>
          <cell r="CL102">
            <v>3.6686746184620299E-5</v>
          </cell>
          <cell r="CM102">
            <v>3.5431351090450183E-5</v>
          </cell>
          <cell r="CN102">
            <v>3.530997104022222E-5</v>
          </cell>
          <cell r="CO102">
            <v>3.4824611037744813E-5</v>
          </cell>
          <cell r="CP102">
            <v>3.4217528949945057E-5</v>
          </cell>
          <cell r="CQ102">
            <v>3.380308726299778E-5</v>
          </cell>
          <cell r="CR102">
            <v>3.3517409789142653E-5</v>
          </cell>
          <cell r="CS102">
            <v>3.3400173914109248E-5</v>
          </cell>
          <cell r="CT102">
            <v>3.4859008810219582E-5</v>
          </cell>
          <cell r="CU102">
            <v>3.4784552495975495E-5</v>
          </cell>
          <cell r="CV102">
            <v>3.4747325027687535E-5</v>
          </cell>
          <cell r="CW102">
            <v>3.4633619029661906E-5</v>
          </cell>
          <cell r="CX102">
            <v>3.4593079732493047E-5</v>
          </cell>
          <cell r="CY102">
            <v>3.4886095700779493E-5</v>
          </cell>
          <cell r="CZ102">
            <v>3.4919668518566638E-5</v>
          </cell>
          <cell r="DA102">
            <v>3.4893917143453752E-5</v>
          </cell>
          <cell r="DB102">
            <v>3.508674955794142E-5</v>
          </cell>
          <cell r="DC102">
            <v>3.5003743883502414E-5</v>
          </cell>
          <cell r="DD102">
            <v>3.4972222200610671E-5</v>
          </cell>
          <cell r="DE102">
            <v>3.5056976614920394E-5</v>
          </cell>
          <cell r="DF102">
            <v>3.5960441233742781E-5</v>
          </cell>
        </row>
        <row r="103">
          <cell r="CH103">
            <v>3.4193803002323682E-5</v>
          </cell>
          <cell r="CI103">
            <v>3.4126348183941394E-5</v>
          </cell>
          <cell r="CJ103">
            <v>3.4302006184264375E-5</v>
          </cell>
          <cell r="CK103">
            <v>3.5638016123607373E-5</v>
          </cell>
          <cell r="CL103">
            <v>3.6341944316456875E-5</v>
          </cell>
          <cell r="CM103">
            <v>3.5661113232553863E-5</v>
          </cell>
          <cell r="CN103">
            <v>3.5984927431725458E-5</v>
          </cell>
          <cell r="CO103">
            <v>3.5339376306847243E-5</v>
          </cell>
          <cell r="CP103">
            <v>3.479463268023989E-5</v>
          </cell>
          <cell r="CQ103">
            <v>3.4353712402024926E-5</v>
          </cell>
          <cell r="CR103">
            <v>3.4024378924860949E-5</v>
          </cell>
          <cell r="CS103">
            <v>3.3895092429214632E-5</v>
          </cell>
          <cell r="CT103">
            <v>3.576873710765581E-5</v>
          </cell>
          <cell r="CU103">
            <v>3.5670833368054844E-5</v>
          </cell>
          <cell r="CV103">
            <v>3.5615414964149506E-5</v>
          </cell>
          <cell r="CW103">
            <v>3.5494968257805242E-5</v>
          </cell>
          <cell r="CX103">
            <v>3.5429868209198588E-5</v>
          </cell>
          <cell r="CY103">
            <v>3.5733360846784187E-5</v>
          </cell>
          <cell r="CZ103">
            <v>3.5731009989855257E-5</v>
          </cell>
          <cell r="DA103">
            <v>3.5689178228830054E-5</v>
          </cell>
          <cell r="DB103">
            <v>3.5737709230916326E-5</v>
          </cell>
          <cell r="DC103">
            <v>3.5572691522754272E-5</v>
          </cell>
          <cell r="DD103">
            <v>3.5529786158754569E-5</v>
          </cell>
          <cell r="DE103">
            <v>3.5617339802519396E-5</v>
          </cell>
          <cell r="DF103">
            <v>3.7725674099027942E-5</v>
          </cell>
        </row>
        <row r="104">
          <cell r="CH104">
            <v>3.4669417856143732E-5</v>
          </cell>
          <cell r="CI104">
            <v>3.4691032261374382E-5</v>
          </cell>
          <cell r="CJ104">
            <v>3.4867468907581251E-5</v>
          </cell>
          <cell r="CK104">
            <v>3.6225016052186239E-5</v>
          </cell>
          <cell r="CL104">
            <v>3.6812014407592089E-5</v>
          </cell>
          <cell r="CM104">
            <v>3.577105420395638E-5</v>
          </cell>
          <cell r="CN104">
            <v>3.5896922693793972E-5</v>
          </cell>
          <cell r="CO104">
            <v>3.7477291567439707E-5</v>
          </cell>
          <cell r="CP104">
            <v>3.6722960432504819E-5</v>
          </cell>
          <cell r="CQ104">
            <v>3.6314478157954405E-5</v>
          </cell>
          <cell r="CR104">
            <v>3.5988777627634718E-5</v>
          </cell>
          <cell r="CS104">
            <v>3.5950381512150132E-5</v>
          </cell>
          <cell r="CT104">
            <v>3.8501969567413284E-5</v>
          </cell>
          <cell r="CU104">
            <v>3.8393708097071304E-5</v>
          </cell>
          <cell r="CV104">
            <v>3.8325728979030917E-5</v>
          </cell>
          <cell r="CW104">
            <v>3.8213534949855533E-5</v>
          </cell>
          <cell r="CX104">
            <v>3.8141298333990114E-5</v>
          </cell>
          <cell r="CY104">
            <v>3.850637064274325E-5</v>
          </cell>
          <cell r="CZ104">
            <v>3.8466761056861148E-5</v>
          </cell>
          <cell r="DA104">
            <v>3.8446706592569588E-5</v>
          </cell>
          <cell r="DB104">
            <v>3.8608367976257802E-5</v>
          </cell>
          <cell r="DC104">
            <v>3.8414158731095279E-5</v>
          </cell>
          <cell r="DD104">
            <v>3.8272767346461487E-5</v>
          </cell>
          <cell r="DE104">
            <v>3.8356511079904949E-5</v>
          </cell>
          <cell r="DF104">
            <v>3.7270933581378749E-5</v>
          </cell>
        </row>
        <row r="105">
          <cell r="CH105">
            <v>3.3952935219992705E-5</v>
          </cell>
          <cell r="CI105">
            <v>3.3781823477576873E-5</v>
          </cell>
          <cell r="CJ105">
            <v>3.3909948611789695E-5</v>
          </cell>
          <cell r="CK105">
            <v>3.5107957183184772E-5</v>
          </cell>
          <cell r="CL105">
            <v>3.5739840718300645E-5</v>
          </cell>
          <cell r="CM105">
            <v>3.4952145756658465E-5</v>
          </cell>
          <cell r="CN105">
            <v>3.5316442723081034E-5</v>
          </cell>
          <cell r="CO105">
            <v>3.5896462235997352E-5</v>
          </cell>
          <cell r="CP105">
            <v>3.8321592994130926E-5</v>
          </cell>
          <cell r="CQ105">
            <v>3.7762382364877901E-5</v>
          </cell>
          <cell r="CR105">
            <v>3.7512769456087038E-5</v>
          </cell>
          <cell r="CS105">
            <v>3.7567383587965334E-5</v>
          </cell>
          <cell r="CT105">
            <v>4.0442050108026971E-5</v>
          </cell>
          <cell r="CU105">
            <v>4.0301520428720009E-5</v>
          </cell>
          <cell r="CV105">
            <v>4.0204927126041219E-5</v>
          </cell>
          <cell r="CW105">
            <v>4.0027242876869544E-5</v>
          </cell>
          <cell r="CX105">
            <v>3.9933166309206043E-5</v>
          </cell>
          <cell r="CY105">
            <v>4.0351602986724266E-5</v>
          </cell>
          <cell r="CZ105">
            <v>4.0335308020679369E-5</v>
          </cell>
          <cell r="DA105">
            <v>4.0322809623647216E-5</v>
          </cell>
          <cell r="DB105">
            <v>4.0613605528365811E-5</v>
          </cell>
          <cell r="DC105">
            <v>4.0404159668609749E-5</v>
          </cell>
          <cell r="DD105">
            <v>4.0187069635994724E-5</v>
          </cell>
          <cell r="DE105">
            <v>4.0293104378187343E-5</v>
          </cell>
          <cell r="DF105">
            <v>3.9143227455482279E-5</v>
          </cell>
        </row>
        <row r="106">
          <cell r="CH106">
            <v>3.4061749103210843E-5</v>
          </cell>
          <cell r="CI106">
            <v>3.4037315852305132E-5</v>
          </cell>
          <cell r="CJ106">
            <v>3.4073150651095389E-5</v>
          </cell>
          <cell r="CK106">
            <v>3.5203279388040374E-5</v>
          </cell>
          <cell r="CL106">
            <v>3.576210211649194E-5</v>
          </cell>
          <cell r="CM106">
            <v>3.4946101129483511E-5</v>
          </cell>
          <cell r="CN106">
            <v>3.516568798235844E-5</v>
          </cell>
          <cell r="CO106">
            <v>3.6611320672706981E-5</v>
          </cell>
          <cell r="CP106">
            <v>3.7526668137856015E-5</v>
          </cell>
          <cell r="CQ106">
            <v>3.6634224255891148E-5</v>
          </cell>
          <cell r="CR106">
            <v>3.6323833805876412E-5</v>
          </cell>
          <cell r="CS106">
            <v>3.6260565626307343E-5</v>
          </cell>
          <cell r="CT106">
            <v>3.8157521704778025E-5</v>
          </cell>
          <cell r="CU106">
            <v>3.8016470755426458E-5</v>
          </cell>
          <cell r="CV106">
            <v>3.7937818845592941E-5</v>
          </cell>
          <cell r="CW106">
            <v>3.7730240071861736E-5</v>
          </cell>
          <cell r="CX106">
            <v>3.7651283895555551E-5</v>
          </cell>
          <cell r="CY106">
            <v>3.8145963146721125E-5</v>
          </cell>
          <cell r="CZ106">
            <v>3.8160882394462173E-5</v>
          </cell>
          <cell r="DA106">
            <v>3.8141222854575803E-5</v>
          </cell>
          <cell r="DB106">
            <v>3.8504277473537625E-5</v>
          </cell>
          <cell r="DC106">
            <v>3.8338621364080026E-5</v>
          </cell>
          <cell r="DD106">
            <v>3.8160947655572802E-5</v>
          </cell>
          <cell r="DE106">
            <v>3.8303995078779008E-5</v>
          </cell>
          <cell r="DF106">
            <v>3.8265261157930649E-5</v>
          </cell>
        </row>
        <row r="107">
          <cell r="CH107">
            <v>3.3781038471670959E-5</v>
          </cell>
          <cell r="CI107">
            <v>3.3698012307797341E-5</v>
          </cell>
          <cell r="CJ107">
            <v>3.3791394130892069E-5</v>
          </cell>
          <cell r="CK107">
            <v>3.4648973647788409E-5</v>
          </cell>
          <cell r="CL107">
            <v>3.5198438871769442E-5</v>
          </cell>
          <cell r="CM107">
            <v>3.4492689863360503E-5</v>
          </cell>
          <cell r="CN107">
            <v>3.4767509279530346E-5</v>
          </cell>
          <cell r="CO107">
            <v>3.5854410643699294E-5</v>
          </cell>
          <cell r="CP107">
            <v>3.7709348908916957E-5</v>
          </cell>
          <cell r="CQ107">
            <v>3.6908033692504637E-5</v>
          </cell>
          <cell r="CR107">
            <v>3.7842457116893106E-5</v>
          </cell>
          <cell r="CS107">
            <v>3.785728422209581E-5</v>
          </cell>
          <cell r="CT107">
            <v>4.0495281091277951E-5</v>
          </cell>
          <cell r="CU107">
            <v>4.0298988907082293E-5</v>
          </cell>
          <cell r="CV107">
            <v>4.0180260182842825E-5</v>
          </cell>
          <cell r="CW107">
            <v>3.9901295527054329E-5</v>
          </cell>
          <cell r="CX107">
            <v>3.9782828400747941E-5</v>
          </cell>
          <cell r="CY107">
            <v>4.0384650727004072E-5</v>
          </cell>
          <cell r="CZ107">
            <v>4.0366192683927163E-5</v>
          </cell>
          <cell r="DA107">
            <v>4.0313887599904225E-5</v>
          </cell>
          <cell r="DB107">
            <v>4.0570956452080174E-5</v>
          </cell>
          <cell r="DC107">
            <v>4.0250899169372046E-5</v>
          </cell>
          <cell r="DD107">
            <v>3.9999879834106173E-5</v>
          </cell>
          <cell r="DE107">
            <v>4.0181511598902646E-5</v>
          </cell>
          <cell r="DF107">
            <v>3.8954287498150198E-5</v>
          </cell>
        </row>
        <row r="108">
          <cell r="CH108">
            <v>3.3713724077417735E-5</v>
          </cell>
          <cell r="CI108">
            <v>3.3668978729342536E-5</v>
          </cell>
          <cell r="CJ108">
            <v>3.3723308240305366E-5</v>
          </cell>
          <cell r="CK108">
            <v>3.4642082127502212E-5</v>
          </cell>
          <cell r="CL108">
            <v>3.5101816603873336E-5</v>
          </cell>
          <cell r="CM108">
            <v>3.4419629223672417E-5</v>
          </cell>
          <cell r="CN108">
            <v>3.4634992497704262E-5</v>
          </cell>
          <cell r="CO108">
            <v>3.6148571770817602E-5</v>
          </cell>
          <cell r="CP108">
            <v>3.7444931253091706E-5</v>
          </cell>
          <cell r="CQ108">
            <v>3.6565683112123223E-5</v>
          </cell>
          <cell r="CR108">
            <v>3.6932529452652468E-5</v>
          </cell>
          <cell r="CS108">
            <v>3.8530186486511799E-5</v>
          </cell>
          <cell r="CT108">
            <v>4.1331569603580788E-5</v>
          </cell>
          <cell r="CU108">
            <v>4.1115366754964989E-5</v>
          </cell>
          <cell r="CV108">
            <v>4.0990394275011456E-5</v>
          </cell>
          <cell r="CW108">
            <v>4.0711114607042434E-5</v>
          </cell>
          <cell r="CX108">
            <v>4.0581795090681482E-5</v>
          </cell>
          <cell r="CY108">
            <v>4.1191947580866779E-5</v>
          </cell>
          <cell r="CZ108">
            <v>4.115720695369081E-5</v>
          </cell>
          <cell r="DA108">
            <v>4.1109887892287379E-5</v>
          </cell>
          <cell r="DB108">
            <v>4.1338130992670639E-5</v>
          </cell>
          <cell r="DC108">
            <v>4.1049375428824875E-5</v>
          </cell>
          <cell r="DD108">
            <v>4.0755196558199972E-5</v>
          </cell>
          <cell r="DE108">
            <v>4.0949932040478417E-5</v>
          </cell>
          <cell r="DF108">
            <v>3.9522257367130183E-5</v>
          </cell>
        </row>
        <row r="109">
          <cell r="CH109">
            <v>3.3557998696096502E-5</v>
          </cell>
          <cell r="CI109">
            <v>3.3504266690699814E-5</v>
          </cell>
          <cell r="CJ109">
            <v>3.3567505625242398E-5</v>
          </cell>
          <cell r="CK109">
            <v>3.4353824515434479E-5</v>
          </cell>
          <cell r="CL109">
            <v>3.48263742786983E-5</v>
          </cell>
          <cell r="CM109">
            <v>3.4114790069664835E-5</v>
          </cell>
          <cell r="CN109">
            <v>3.433966849951344E-5</v>
          </cell>
          <cell r="CO109">
            <v>3.5718970900659382E-5</v>
          </cell>
          <cell r="CP109">
            <v>3.7370238402190827E-5</v>
          </cell>
          <cell r="CQ109">
            <v>3.6511208971797931E-5</v>
          </cell>
          <cell r="CR109">
            <v>3.719372686719448E-5</v>
          </cell>
          <cell r="CS109">
            <v>3.8053777780834648E-5</v>
          </cell>
          <cell r="CT109">
            <v>3.9574936045292429E-5</v>
          </cell>
          <cell r="CU109">
            <v>3.936583407481975E-5</v>
          </cell>
          <cell r="CV109">
            <v>3.924529394076525E-5</v>
          </cell>
          <cell r="CW109">
            <v>3.8979625869866486E-5</v>
          </cell>
          <cell r="CX109">
            <v>3.8857543152155391E-5</v>
          </cell>
          <cell r="CY109">
            <v>3.9475090044195228E-5</v>
          </cell>
          <cell r="CZ109">
            <v>3.9456507323604922E-5</v>
          </cell>
          <cell r="DA109">
            <v>3.9407232355475833E-5</v>
          </cell>
          <cell r="DB109">
            <v>3.9738117590416006E-5</v>
          </cell>
          <cell r="DC109">
            <v>3.9470130992649697E-5</v>
          </cell>
          <cell r="DD109">
            <v>3.922971928907079E-5</v>
          </cell>
          <cell r="DE109">
            <v>3.9437549166494487E-5</v>
          </cell>
          <cell r="DF109">
            <v>3.6460047578463237E-5</v>
          </cell>
        </row>
        <row r="110">
          <cell r="CT110">
            <v>4.0121771935999176E-5</v>
          </cell>
          <cell r="CU110">
            <v>4.0705409841687332E-5</v>
          </cell>
          <cell r="CV110">
            <v>4.0555980749800044E-5</v>
          </cell>
          <cell r="CW110">
            <v>4.0263865471001944E-5</v>
          </cell>
          <cell r="CX110">
            <v>4.0116955909166987E-5</v>
          </cell>
          <cell r="CY110">
            <v>4.0812455948915899E-5</v>
          </cell>
          <cell r="CZ110">
            <v>4.0780193567416218E-5</v>
          </cell>
          <cell r="DA110">
            <v>4.0714983509570331E-5</v>
          </cell>
          <cell r="DB110">
            <v>4.1032267610970042E-5</v>
          </cell>
          <cell r="DC110">
            <v>4.068291591415189E-5</v>
          </cell>
          <cell r="DD110">
            <v>4.0394840862204105E-5</v>
          </cell>
          <cell r="DE110">
            <v>4.062818862844986E-5</v>
          </cell>
          <cell r="DF110">
            <v>3.8327257986831653E-5</v>
          </cell>
          <cell r="DG110">
            <v>3.832827815800536E-5</v>
          </cell>
          <cell r="DH110">
            <v>3.8341459721524172E-5</v>
          </cell>
          <cell r="DI110">
            <v>3.8308155022778753E-5</v>
          </cell>
          <cell r="DJ110">
            <v>3.8401149590801294E-5</v>
          </cell>
          <cell r="DK110">
            <v>3.8352084934217769E-5</v>
          </cell>
          <cell r="DL110">
            <v>3.8348387668058082E-5</v>
          </cell>
          <cell r="DM110">
            <v>3.8315869996067695E-5</v>
          </cell>
          <cell r="DN110">
            <v>3.8306754464863938E-5</v>
          </cell>
          <cell r="DO110">
            <v>3.8295591555881826E-5</v>
          </cell>
          <cell r="DP110">
            <v>3.8321482672949123E-5</v>
          </cell>
          <cell r="DQ110">
            <v>3.8301003170513241E-5</v>
          </cell>
          <cell r="DR110">
            <v>4.0433383624976963E-5</v>
          </cell>
        </row>
        <row r="111">
          <cell r="CT111">
            <v>3.9378472181196921E-5</v>
          </cell>
          <cell r="CU111">
            <v>3.9627797686609724E-5</v>
          </cell>
          <cell r="CV111">
            <v>4.0243255518303714E-5</v>
          </cell>
          <cell r="CW111">
            <v>3.9969065259595223E-5</v>
          </cell>
          <cell r="CX111">
            <v>3.9834333465307056E-5</v>
          </cell>
          <cell r="CY111">
            <v>4.0523319731900743E-5</v>
          </cell>
          <cell r="CZ111">
            <v>4.0465470229316232E-5</v>
          </cell>
          <cell r="DA111">
            <v>4.0408290406596323E-5</v>
          </cell>
          <cell r="DB111">
            <v>4.0707568436014738E-5</v>
          </cell>
          <cell r="DC111">
            <v>4.0399051169420796E-5</v>
          </cell>
          <cell r="DD111">
            <v>4.0101427021281102E-5</v>
          </cell>
          <cell r="DE111">
            <v>4.0323140950507877E-5</v>
          </cell>
          <cell r="DF111">
            <v>3.7947253533976692E-5</v>
          </cell>
          <cell r="DG111">
            <v>3.7989595025138202E-5</v>
          </cell>
          <cell r="DH111">
            <v>3.8005100488161194E-5</v>
          </cell>
          <cell r="DI111">
            <v>3.7940215089010939E-5</v>
          </cell>
          <cell r="DJ111">
            <v>3.8032103240884359E-5</v>
          </cell>
          <cell r="DK111">
            <v>3.7961237411771968E-5</v>
          </cell>
          <cell r="DL111">
            <v>3.7952273680716597E-5</v>
          </cell>
          <cell r="DM111">
            <v>3.7914417911752943E-5</v>
          </cell>
          <cell r="DN111">
            <v>3.7898184659198904E-5</v>
          </cell>
          <cell r="DO111">
            <v>3.789555342424266E-5</v>
          </cell>
          <cell r="DP111">
            <v>3.7886434203240368E-5</v>
          </cell>
          <cell r="DQ111">
            <v>3.78581931395729E-5</v>
          </cell>
          <cell r="DR111">
            <v>3.9180815517392136E-5</v>
          </cell>
        </row>
        <row r="112">
          <cell r="CT112">
            <v>3.8532324994841148E-5</v>
          </cell>
          <cell r="CU112">
            <v>3.9026100890765938E-5</v>
          </cell>
          <cell r="CV112">
            <v>3.9156180056450153E-5</v>
          </cell>
          <cell r="CW112">
            <v>3.7656060126905645E-5</v>
          </cell>
          <cell r="CX112">
            <v>3.7528294230977077E-5</v>
          </cell>
          <cell r="CY112">
            <v>3.8172759202841707E-5</v>
          </cell>
          <cell r="CZ112">
            <v>3.8123551321871925E-5</v>
          </cell>
          <cell r="DA112">
            <v>3.8060342795841725E-5</v>
          </cell>
          <cell r="DB112">
            <v>3.8382708841463058E-5</v>
          </cell>
          <cell r="DC112">
            <v>3.8122550398152773E-5</v>
          </cell>
          <cell r="DD112">
            <v>3.7908946903574292E-5</v>
          </cell>
          <cell r="DE112">
            <v>3.8118069107249454E-5</v>
          </cell>
          <cell r="DF112">
            <v>3.6160947170392932E-5</v>
          </cell>
          <cell r="DG112">
            <v>3.6347962075450579E-5</v>
          </cell>
          <cell r="DH112">
            <v>3.6330014580341572E-5</v>
          </cell>
          <cell r="DI112">
            <v>3.6292958835572224E-5</v>
          </cell>
          <cell r="DJ112">
            <v>3.6194441487492749E-5</v>
          </cell>
          <cell r="DK112">
            <v>3.6185692592331718E-5</v>
          </cell>
          <cell r="DL112">
            <v>3.6174843964963971E-5</v>
          </cell>
          <cell r="DM112">
            <v>3.6137642448538009E-5</v>
          </cell>
          <cell r="DN112">
            <v>3.6137499623280583E-5</v>
          </cell>
          <cell r="DO112">
            <v>3.6114975974987378E-5</v>
          </cell>
          <cell r="DP112">
            <v>3.6221267012051647E-5</v>
          </cell>
          <cell r="DQ112">
            <v>3.6186053329534835E-5</v>
          </cell>
          <cell r="DR112">
            <v>3.5276831120170203E-5</v>
          </cell>
        </row>
        <row r="113">
          <cell r="CT113">
            <v>3.8651586517576219E-5</v>
          </cell>
          <cell r="CU113">
            <v>3.9055015994444448E-5</v>
          </cell>
          <cell r="CV113">
            <v>3.9284226479997386E-5</v>
          </cell>
          <cell r="CW113">
            <v>3.8363293395722876E-5</v>
          </cell>
          <cell r="CX113">
            <v>3.9123673856030415E-5</v>
          </cell>
          <cell r="CY113">
            <v>3.9816737473852188E-5</v>
          </cell>
          <cell r="CZ113">
            <v>3.9742829242826363E-5</v>
          </cell>
          <cell r="DA113">
            <v>3.9674241499958147E-5</v>
          </cell>
          <cell r="DB113">
            <v>3.9942648349954729E-5</v>
          </cell>
          <cell r="DC113">
            <v>3.9618791336361909E-5</v>
          </cell>
          <cell r="DD113">
            <v>3.9350379985610225E-5</v>
          </cell>
          <cell r="DE113">
            <v>3.9560598783950395E-5</v>
          </cell>
          <cell r="DF113">
            <v>3.7416155503970475E-5</v>
          </cell>
          <cell r="DG113">
            <v>3.7609453359843799E-5</v>
          </cell>
          <cell r="DH113">
            <v>3.7564086466690756E-5</v>
          </cell>
          <cell r="DI113">
            <v>3.7525017258424525E-5</v>
          </cell>
          <cell r="DJ113">
            <v>3.7485760222917994E-5</v>
          </cell>
          <cell r="DK113">
            <v>3.7419181708040638E-5</v>
          </cell>
          <cell r="DL113">
            <v>3.7404632811433784E-5</v>
          </cell>
          <cell r="DM113">
            <v>3.7389639563632601E-5</v>
          </cell>
          <cell r="DN113">
            <v>3.736825172070263E-5</v>
          </cell>
          <cell r="DO113">
            <v>3.7346935208785208E-5</v>
          </cell>
          <cell r="DP113">
            <v>3.7381154914701083E-5</v>
          </cell>
          <cell r="DQ113">
            <v>3.7346141387697175E-5</v>
          </cell>
          <cell r="DR113">
            <v>3.7112531666731853E-5</v>
          </cell>
        </row>
        <row r="114">
          <cell r="CT114">
            <v>3.8290828797985151E-5</v>
          </cell>
          <cell r="CU114">
            <v>3.8718524039257413E-5</v>
          </cell>
          <cell r="CV114">
            <v>3.8898560703266822E-5</v>
          </cell>
          <cell r="CW114">
            <v>3.7776998745557711E-5</v>
          </cell>
          <cell r="CX114">
            <v>3.8160967061125352E-5</v>
          </cell>
          <cell r="CY114">
            <v>3.9552574406218401E-5</v>
          </cell>
          <cell r="CZ114">
            <v>3.943605308484285E-5</v>
          </cell>
          <cell r="DA114">
            <v>3.9392396735320247E-5</v>
          </cell>
          <cell r="DB114">
            <v>3.9735579799776426E-5</v>
          </cell>
          <cell r="DC114">
            <v>3.9472595068636189E-5</v>
          </cell>
          <cell r="DD114">
            <v>3.9187697355669496E-5</v>
          </cell>
          <cell r="DE114">
            <v>3.9361628638164275E-5</v>
          </cell>
          <cell r="DF114">
            <v>3.723198883764814E-5</v>
          </cell>
          <cell r="DG114">
            <v>3.7327750836147383E-5</v>
          </cell>
          <cell r="DH114">
            <v>3.7326116214438126E-5</v>
          </cell>
          <cell r="DI114">
            <v>3.7223241524677759E-5</v>
          </cell>
          <cell r="DJ114">
            <v>3.7353255765990201E-5</v>
          </cell>
          <cell r="DK114">
            <v>3.727468929604345E-5</v>
          </cell>
          <cell r="DL114">
            <v>3.7278370601387175E-5</v>
          </cell>
          <cell r="DM114">
            <v>3.7210334137188978E-5</v>
          </cell>
          <cell r="DN114">
            <v>3.7206080468981517E-5</v>
          </cell>
          <cell r="DO114">
            <v>3.7177784666777714E-5</v>
          </cell>
          <cell r="DP114">
            <v>3.7163173534372334E-5</v>
          </cell>
          <cell r="DQ114">
            <v>3.7122575565429283E-5</v>
          </cell>
          <cell r="DR114">
            <v>3.8263991927474135E-5</v>
          </cell>
        </row>
        <row r="115">
          <cell r="CT115">
            <v>3.7963037384209303E-5</v>
          </cell>
          <cell r="CU115">
            <v>3.8361183144321121E-5</v>
          </cell>
          <cell r="CV115">
            <v>3.8560811369771124E-5</v>
          </cell>
          <cell r="CW115">
            <v>3.7549241388244628E-5</v>
          </cell>
          <cell r="CX115">
            <v>3.8110637314474529E-5</v>
          </cell>
          <cell r="CY115">
            <v>3.9186850344261396E-5</v>
          </cell>
          <cell r="CZ115">
            <v>3.8221236802306109E-5</v>
          </cell>
          <cell r="DA115">
            <v>3.8139424636934673E-5</v>
          </cell>
          <cell r="DB115">
            <v>3.8515047688547115E-5</v>
          </cell>
          <cell r="DC115">
            <v>3.828543297772849E-5</v>
          </cell>
          <cell r="DD115">
            <v>3.8071033286065448E-5</v>
          </cell>
          <cell r="DE115">
            <v>3.8306015054124568E-5</v>
          </cell>
          <cell r="DF115">
            <v>3.6347970014191247E-5</v>
          </cell>
          <cell r="DG115">
            <v>3.6507241958019085E-5</v>
          </cell>
          <cell r="DH115">
            <v>3.643911256185851E-5</v>
          </cell>
          <cell r="DI115">
            <v>3.6457109022937644E-5</v>
          </cell>
          <cell r="DJ115">
            <v>3.6361246604958059E-5</v>
          </cell>
          <cell r="DK115">
            <v>3.6348945727715228E-5</v>
          </cell>
          <cell r="DL115">
            <v>3.6324941340930992E-5</v>
          </cell>
          <cell r="DM115">
            <v>3.6317194206532398E-5</v>
          </cell>
          <cell r="DN115">
            <v>3.6274797936200213E-5</v>
          </cell>
          <cell r="DO115">
            <v>3.6248058889807611E-5</v>
          </cell>
          <cell r="DP115">
            <v>3.643909873003403E-5</v>
          </cell>
          <cell r="DQ115">
            <v>3.639107329758815E-5</v>
          </cell>
          <cell r="DR115">
            <v>3.5594753625491471E-5</v>
          </cell>
        </row>
        <row r="116">
          <cell r="CT116">
            <v>3.7640183491038003E-5</v>
          </cell>
          <cell r="CU116">
            <v>3.8036501793339532E-5</v>
          </cell>
          <cell r="CV116">
            <v>3.8220848955140572E-5</v>
          </cell>
          <cell r="CW116">
            <v>3.7192676255702396E-5</v>
          </cell>
          <cell r="CX116">
            <v>3.763939319621785E-5</v>
          </cell>
          <cell r="CY116">
            <v>3.8871069139744447E-5</v>
          </cell>
          <cell r="CZ116">
            <v>3.8322305882767056E-5</v>
          </cell>
          <cell r="DA116">
            <v>3.8520946432580754E-5</v>
          </cell>
          <cell r="DB116">
            <v>3.8662482566062343E-5</v>
          </cell>
          <cell r="DC116">
            <v>3.8288929210078094E-5</v>
          </cell>
          <cell r="DD116">
            <v>3.8069686013831344E-5</v>
          </cell>
          <cell r="DE116">
            <v>3.8292157830661293E-5</v>
          </cell>
          <cell r="DF116">
            <v>3.6336310228705754E-5</v>
          </cell>
          <cell r="DG116">
            <v>3.6729976023346488E-5</v>
          </cell>
          <cell r="DH116">
            <v>3.662472253330293E-5</v>
          </cell>
          <cell r="DI116">
            <v>3.665992667398279E-5</v>
          </cell>
          <cell r="DJ116">
            <v>3.6344023143901119E-5</v>
          </cell>
          <cell r="DK116">
            <v>3.6303581817795156E-5</v>
          </cell>
          <cell r="DL116">
            <v>3.6282915828497981E-5</v>
          </cell>
          <cell r="DM116">
            <v>3.6303421370122457E-5</v>
          </cell>
          <cell r="DN116">
            <v>3.6279143500070953E-5</v>
          </cell>
          <cell r="DO116">
            <v>3.6234550297785915E-5</v>
          </cell>
          <cell r="DP116">
            <v>3.6300219831910455E-5</v>
          </cell>
          <cell r="DQ116">
            <v>3.6255017448230677E-5</v>
          </cell>
          <cell r="DR116">
            <v>3.5858051549089895E-5</v>
          </cell>
        </row>
        <row r="117">
          <cell r="CT117">
            <v>3.7375436348257657E-5</v>
          </cell>
          <cell r="CU117">
            <v>3.7529847807837836E-5</v>
          </cell>
          <cell r="CV117">
            <v>3.7715471752782103E-5</v>
          </cell>
          <cell r="CW117">
            <v>3.6703657864125823E-5</v>
          </cell>
          <cell r="CX117">
            <v>3.7171213980519109E-5</v>
          </cell>
          <cell r="CY117">
            <v>3.831809478077443E-5</v>
          </cell>
          <cell r="CZ117">
            <v>3.7645245491794119E-5</v>
          </cell>
          <cell r="DA117">
            <v>3.7660631699559518E-5</v>
          </cell>
          <cell r="DB117">
            <v>3.6449332685766078E-5</v>
          </cell>
          <cell r="DC117">
            <v>3.619243493133965E-5</v>
          </cell>
          <cell r="DD117">
            <v>3.6060735754152526E-5</v>
          </cell>
          <cell r="DE117">
            <v>3.6199402041924807E-5</v>
          </cell>
          <cell r="DF117">
            <v>3.4486586032510749E-5</v>
          </cell>
          <cell r="DG117">
            <v>3.4705919950073036E-5</v>
          </cell>
          <cell r="DH117">
            <v>3.4642688008430817E-5</v>
          </cell>
          <cell r="DI117">
            <v>3.4606551872787168E-5</v>
          </cell>
          <cell r="DJ117">
            <v>3.4492847703177017E-5</v>
          </cell>
          <cell r="DK117">
            <v>3.4524256029879416E-5</v>
          </cell>
          <cell r="DL117">
            <v>3.4520092184813631E-5</v>
          </cell>
          <cell r="DM117">
            <v>3.4498489402295302E-5</v>
          </cell>
          <cell r="DN117">
            <v>3.4539239391335242E-5</v>
          </cell>
          <cell r="DO117">
            <v>3.4452704614314305E-5</v>
          </cell>
          <cell r="DP117">
            <v>3.4520910410709346E-5</v>
          </cell>
          <cell r="DQ117">
            <v>3.4464399507556588E-5</v>
          </cell>
          <cell r="DR117">
            <v>3.576483119882846E-5</v>
          </cell>
        </row>
        <row r="118">
          <cell r="CT118">
            <v>3.7102822480655317E-5</v>
          </cell>
          <cell r="CU118">
            <v>3.7394849598350597E-5</v>
          </cell>
          <cell r="CV118">
            <v>3.7537826084009029E-5</v>
          </cell>
          <cell r="CW118">
            <v>3.6558844757187004E-5</v>
          </cell>
          <cell r="CX118">
            <v>3.6991100577116485E-5</v>
          </cell>
          <cell r="CY118">
            <v>3.8171491258535246E-5</v>
          </cell>
          <cell r="CZ118">
            <v>3.7600528500773546E-5</v>
          </cell>
          <cell r="DA118">
            <v>3.7662619578415753E-5</v>
          </cell>
          <cell r="DB118">
            <v>3.7061085406175048E-5</v>
          </cell>
          <cell r="DC118">
            <v>3.5196883096942814E-5</v>
          </cell>
          <cell r="DD118">
            <v>3.5110130039653234E-5</v>
          </cell>
          <cell r="DE118">
            <v>3.5268388643596196E-5</v>
          </cell>
          <cell r="DF118">
            <v>3.3698235050492668E-5</v>
          </cell>
          <cell r="DG118">
            <v>3.3873299141523576E-5</v>
          </cell>
          <cell r="DH118">
            <v>3.377240958969084E-5</v>
          </cell>
          <cell r="DI118">
            <v>3.3793703686115488E-5</v>
          </cell>
          <cell r="DJ118">
            <v>3.3618538247677889E-5</v>
          </cell>
          <cell r="DK118">
            <v>3.3710198227560913E-5</v>
          </cell>
          <cell r="DL118">
            <v>3.3693537625888081E-5</v>
          </cell>
          <cell r="DM118">
            <v>3.3678680069881382E-5</v>
          </cell>
          <cell r="DN118">
            <v>3.3710945393370137E-5</v>
          </cell>
          <cell r="DO118">
            <v>3.3613899687702442E-5</v>
          </cell>
          <cell r="DP118">
            <v>3.381261009802262E-5</v>
          </cell>
          <cell r="DQ118">
            <v>3.3743391088308479E-5</v>
          </cell>
          <cell r="DR118">
            <v>3.4455101039779958E-5</v>
          </cell>
        </row>
        <row r="119">
          <cell r="CT119">
            <v>3.6855756803019503E-5</v>
          </cell>
          <cell r="CU119">
            <v>3.7078132687600897E-5</v>
          </cell>
          <cell r="CV119">
            <v>3.7241023309382085E-5</v>
          </cell>
          <cell r="CW119">
            <v>3.6328759129731063E-5</v>
          </cell>
          <cell r="CX119">
            <v>3.6748470168632734E-5</v>
          </cell>
          <cell r="CY119">
            <v>3.7912206355981618E-5</v>
          </cell>
          <cell r="CZ119">
            <v>3.7325129845265209E-5</v>
          </cell>
          <cell r="DA119">
            <v>3.7368885322332377E-5</v>
          </cell>
          <cell r="DB119">
            <v>3.657396191510069E-5</v>
          </cell>
          <cell r="DC119">
            <v>3.5452220556205107E-5</v>
          </cell>
          <cell r="DD119">
            <v>3.8222344804771785E-5</v>
          </cell>
          <cell r="DE119">
            <v>3.8361938365307916E-5</v>
          </cell>
          <cell r="DF119">
            <v>3.645685337115282E-5</v>
          </cell>
          <cell r="DG119">
            <v>3.6929476861456001E-5</v>
          </cell>
          <cell r="DH119">
            <v>3.6812473737339016E-5</v>
          </cell>
          <cell r="DI119">
            <v>3.6839094545527139E-5</v>
          </cell>
          <cell r="DJ119">
            <v>3.6458457638604105E-5</v>
          </cell>
          <cell r="DK119">
            <v>3.6412845318184912E-5</v>
          </cell>
          <cell r="DL119">
            <v>3.6396716953511535E-5</v>
          </cell>
          <cell r="DM119">
            <v>3.6401934036025186E-5</v>
          </cell>
          <cell r="DN119">
            <v>3.6430511102453669E-5</v>
          </cell>
          <cell r="DO119">
            <v>3.6349603725789393E-5</v>
          </cell>
          <cell r="DP119">
            <v>3.6381617435241128E-5</v>
          </cell>
          <cell r="DQ119">
            <v>3.6319499589881301E-5</v>
          </cell>
          <cell r="DR119">
            <v>3.9212337531308665E-5</v>
          </cell>
        </row>
        <row r="120">
          <cell r="CT120">
            <v>3.6617449596331476E-5</v>
          </cell>
          <cell r="CU120">
            <v>3.6866019318946334E-5</v>
          </cell>
          <cell r="CV120">
            <v>3.7014539330329306E-5</v>
          </cell>
          <cell r="CW120">
            <v>3.6104597506227626E-5</v>
          </cell>
          <cell r="CX120">
            <v>3.6380769947995315E-5</v>
          </cell>
          <cell r="CY120">
            <v>3.7540619710902409E-5</v>
          </cell>
          <cell r="CZ120">
            <v>3.6991353055350673E-5</v>
          </cell>
          <cell r="DA120">
            <v>3.7046822378172319E-5</v>
          </cell>
          <cell r="DB120">
            <v>3.6418892721251844E-5</v>
          </cell>
          <cell r="DC120">
            <v>3.5055720674779235E-5</v>
          </cell>
          <cell r="DD120">
            <v>3.6427634882236249E-5</v>
          </cell>
          <cell r="DE120">
            <v>3.8460796097714322E-5</v>
          </cell>
          <cell r="DF120">
            <v>3.6545512218418501E-5</v>
          </cell>
          <cell r="DG120">
            <v>3.6647898048809765E-5</v>
          </cell>
          <cell r="DH120">
            <v>3.6617146994810352E-5</v>
          </cell>
          <cell r="DI120">
            <v>3.6545512564896915E-5</v>
          </cell>
          <cell r="DJ120">
            <v>3.6621382407972056E-5</v>
          </cell>
          <cell r="DK120">
            <v>3.6554584071672967E-5</v>
          </cell>
          <cell r="DL120">
            <v>3.6557767046341166E-5</v>
          </cell>
          <cell r="DM120">
            <v>3.6489265866657475E-5</v>
          </cell>
          <cell r="DN120">
            <v>3.6538228512847758E-5</v>
          </cell>
          <cell r="DO120">
            <v>3.6459691717488692E-5</v>
          </cell>
          <cell r="DP120">
            <v>3.649319328313714E-5</v>
          </cell>
          <cell r="DQ120">
            <v>3.643140609469941E-5</v>
          </cell>
          <cell r="DR120">
            <v>3.842654644804577E-5</v>
          </cell>
        </row>
        <row r="121">
          <cell r="CT121">
            <v>3.639454282649067E-5</v>
          </cell>
          <cell r="CU121">
            <v>3.6624167132962818E-5</v>
          </cell>
          <cell r="CV121">
            <v>3.6774300174134224E-5</v>
          </cell>
          <cell r="CW121">
            <v>3.5901739342951506E-5</v>
          </cell>
          <cell r="CX121">
            <v>3.6239592670903656E-5</v>
          </cell>
          <cell r="CY121">
            <v>3.7451203364823338E-5</v>
          </cell>
          <cell r="CZ121">
            <v>3.6915368393641684E-5</v>
          </cell>
          <cell r="DA121">
            <v>3.6966022737955553E-5</v>
          </cell>
          <cell r="DB121">
            <v>3.6351427979979721E-5</v>
          </cell>
          <cell r="DC121">
            <v>3.5169923854956019E-5</v>
          </cell>
          <cell r="DD121">
            <v>3.70261417518353E-5</v>
          </cell>
          <cell r="DE121">
            <v>3.8186792151190316E-5</v>
          </cell>
          <cell r="DF121">
            <v>3.5319424736084267E-5</v>
          </cell>
          <cell r="DG121">
            <v>3.5134826308111628E-5</v>
          </cell>
          <cell r="DH121">
            <v>3.514183010589149E-5</v>
          </cell>
          <cell r="DI121">
            <v>3.5026558372027116E-5</v>
          </cell>
          <cell r="DJ121">
            <v>3.5340918696877358E-5</v>
          </cell>
          <cell r="DK121">
            <v>3.5306175080655889E-5</v>
          </cell>
          <cell r="DL121">
            <v>3.5301891602165084E-5</v>
          </cell>
          <cell r="DM121">
            <v>3.5167599134326743E-5</v>
          </cell>
          <cell r="DN121">
            <v>3.5200633529643922E-5</v>
          </cell>
          <cell r="DO121">
            <v>3.5125234771945896E-5</v>
          </cell>
          <cell r="DP121">
            <v>3.5268895384839015E-5</v>
          </cell>
          <cell r="DQ121">
            <v>3.5210162557171191E-5</v>
          </cell>
          <cell r="DR121">
            <v>3.7424156936403718E-5</v>
          </cell>
        </row>
        <row r="122">
          <cell r="DF122">
            <v>3.5587784035306625E-5</v>
          </cell>
          <cell r="DG122">
            <v>3.6874473501142652E-5</v>
          </cell>
          <cell r="DH122">
            <v>3.692104167450885E-5</v>
          </cell>
          <cell r="DI122">
            <v>3.6689407456819492E-5</v>
          </cell>
          <cell r="DJ122">
            <v>3.7083698264730959E-5</v>
          </cell>
          <cell r="DK122">
            <v>3.6924833526245584E-5</v>
          </cell>
          <cell r="DL122">
            <v>3.6923321415103455E-5</v>
          </cell>
          <cell r="DM122">
            <v>3.6743008854228999E-5</v>
          </cell>
          <cell r="DN122">
            <v>3.6784533153732072E-5</v>
          </cell>
          <cell r="DO122">
            <v>3.6720805857278152E-5</v>
          </cell>
          <cell r="DP122">
            <v>3.670612502058725E-5</v>
          </cell>
          <cell r="DQ122">
            <v>3.6658905156464511E-5</v>
          </cell>
          <cell r="DR122">
            <v>3.883888092817805E-5</v>
          </cell>
          <cell r="DS122">
            <v>3.8850224131549951E-5</v>
          </cell>
          <cell r="DT122">
            <v>3.8797480504319576E-5</v>
          </cell>
          <cell r="DU122">
            <v>3.8772085829723937E-5</v>
          </cell>
          <cell r="DV122">
            <v>3.8744613942693762E-5</v>
          </cell>
          <cell r="DW122">
            <v>3.87258641184439E-5</v>
          </cell>
          <cell r="DX122">
            <v>3.8775576437841105E-5</v>
          </cell>
          <cell r="DY122">
            <v>3.8825365920245719E-5</v>
          </cell>
          <cell r="DZ122">
            <v>3.8859707363073818E-5</v>
          </cell>
          <cell r="EA122">
            <v>3.8747328430934189E-5</v>
          </cell>
          <cell r="EB122">
            <v>3.8701877287418642E-5</v>
          </cell>
          <cell r="EC122">
            <v>3.8696103960067704E-5</v>
          </cell>
          <cell r="ED122">
            <v>3.8874446010099229E-5</v>
          </cell>
        </row>
        <row r="123">
          <cell r="DF123">
            <v>3.5121899760521106E-5</v>
          </cell>
          <cell r="DG123">
            <v>3.5732502745419645E-5</v>
          </cell>
          <cell r="DH123">
            <v>3.6333292942984018E-5</v>
          </cell>
          <cell r="DI123">
            <v>3.6177761128234321E-5</v>
          </cell>
          <cell r="DJ123">
            <v>3.6404658828303835E-5</v>
          </cell>
          <cell r="DK123">
            <v>3.6313538638577259E-5</v>
          </cell>
          <cell r="DL123">
            <v>3.6300287953427624E-5</v>
          </cell>
          <cell r="DM123">
            <v>3.6168021089644703E-5</v>
          </cell>
          <cell r="DN123">
            <v>3.6177827307633332E-5</v>
          </cell>
          <cell r="DO123">
            <v>3.6123245244469209E-5</v>
          </cell>
          <cell r="DP123">
            <v>3.6279779372092995E-5</v>
          </cell>
          <cell r="DQ123">
            <v>3.6222800328058647E-5</v>
          </cell>
          <cell r="DR123">
            <v>3.7927493925302789E-5</v>
          </cell>
          <cell r="DS123">
            <v>3.7932594801179015E-5</v>
          </cell>
          <cell r="DT123">
            <v>3.791444218604218E-5</v>
          </cell>
          <cell r="DU123">
            <v>3.7912288824699806E-5</v>
          </cell>
          <cell r="DV123">
            <v>3.7887930981525634E-5</v>
          </cell>
          <cell r="DW123">
            <v>3.7878964173038981E-5</v>
          </cell>
          <cell r="DX123">
            <v>3.7903732320961521E-5</v>
          </cell>
          <cell r="DY123">
            <v>3.7896132479469605E-5</v>
          </cell>
          <cell r="DZ123">
            <v>3.7910335482445123E-5</v>
          </cell>
          <cell r="EA123">
            <v>3.7905416725997403E-5</v>
          </cell>
          <cell r="EB123">
            <v>3.7879622521655801E-5</v>
          </cell>
          <cell r="EC123">
            <v>3.7896830689179835E-5</v>
          </cell>
          <cell r="ED123">
            <v>3.8235317646362991E-5</v>
          </cell>
        </row>
        <row r="124">
          <cell r="DF124">
            <v>3.5086573686306477E-5</v>
          </cell>
          <cell r="DG124">
            <v>3.5983606821934238E-5</v>
          </cell>
          <cell r="DH124">
            <v>3.6317995676088566E-5</v>
          </cell>
          <cell r="DI124">
            <v>3.5212419448456411E-5</v>
          </cell>
          <cell r="DJ124">
            <v>3.522472883984209E-5</v>
          </cell>
          <cell r="DK124">
            <v>3.516906378233033E-5</v>
          </cell>
          <cell r="DL124">
            <v>3.5153129968390393E-5</v>
          </cell>
          <cell r="DM124">
            <v>3.5039844027154707E-5</v>
          </cell>
          <cell r="DN124">
            <v>3.5050778073867182E-5</v>
          </cell>
          <cell r="DO124">
            <v>3.4981218457017676E-5</v>
          </cell>
          <cell r="DP124">
            <v>3.5134210395773706E-5</v>
          </cell>
          <cell r="DQ124">
            <v>3.5080399673756015E-5</v>
          </cell>
          <cell r="DR124">
            <v>3.6668523701808199E-5</v>
          </cell>
          <cell r="DS124">
            <v>3.6687939272444703E-5</v>
          </cell>
          <cell r="DT124">
            <v>3.6686768204655955E-5</v>
          </cell>
          <cell r="DU124">
            <v>3.6675000332358094E-5</v>
          </cell>
          <cell r="DV124">
            <v>3.6670383924233211E-5</v>
          </cell>
          <cell r="DW124">
            <v>3.6661620027025965E-5</v>
          </cell>
          <cell r="DX124">
            <v>3.6683436359934779E-5</v>
          </cell>
          <cell r="DY124">
            <v>3.6677259781285182E-5</v>
          </cell>
          <cell r="DZ124">
            <v>3.6698464544051643E-5</v>
          </cell>
          <cell r="EA124">
            <v>3.6706812397157186E-5</v>
          </cell>
          <cell r="EB124">
            <v>3.6654405129945242E-5</v>
          </cell>
          <cell r="EC124">
            <v>3.6651913668662116E-5</v>
          </cell>
          <cell r="ED124">
            <v>3.5640257655057443E-5</v>
          </cell>
        </row>
        <row r="125">
          <cell r="DF125">
            <v>3.495191211647016E-5</v>
          </cell>
          <cell r="DG125">
            <v>3.5599184932291881E-5</v>
          </cell>
          <cell r="DH125">
            <v>3.6026981841529246E-5</v>
          </cell>
          <cell r="DI125">
            <v>3.5369227792345397E-5</v>
          </cell>
          <cell r="DJ125">
            <v>3.5992950699145476E-5</v>
          </cell>
          <cell r="DK125">
            <v>3.5898174479488502E-5</v>
          </cell>
          <cell r="DL125">
            <v>3.5882270655243002E-5</v>
          </cell>
          <cell r="DM125">
            <v>3.5797627447657724E-5</v>
          </cell>
          <cell r="DN125">
            <v>3.5824947537847299E-5</v>
          </cell>
          <cell r="DO125">
            <v>3.5747268330705645E-5</v>
          </cell>
          <cell r="DP125">
            <v>3.5795052041045747E-5</v>
          </cell>
          <cell r="DQ125">
            <v>3.5741457981074731E-5</v>
          </cell>
          <cell r="DR125">
            <v>3.7542881921470688E-5</v>
          </cell>
          <cell r="DS125">
            <v>3.7566935418638137E-5</v>
          </cell>
          <cell r="DT125">
            <v>3.7564099222191161E-5</v>
          </cell>
          <cell r="DU125">
            <v>3.7563120903807696E-5</v>
          </cell>
          <cell r="DV125">
            <v>3.7524419080505475E-5</v>
          </cell>
          <cell r="DW125">
            <v>3.7512931703094581E-5</v>
          </cell>
          <cell r="DX125">
            <v>3.7561419774659994E-5</v>
          </cell>
          <cell r="DY125">
            <v>3.7563126052808151E-5</v>
          </cell>
          <cell r="DZ125">
            <v>3.7603234926025823E-5</v>
          </cell>
          <cell r="EA125">
            <v>3.7506078623212727E-5</v>
          </cell>
          <cell r="EB125">
            <v>3.7456506665543554E-5</v>
          </cell>
          <cell r="EC125">
            <v>3.745639781500153E-5</v>
          </cell>
          <cell r="ED125">
            <v>3.7065222515427848E-5</v>
          </cell>
        </row>
        <row r="126">
          <cell r="DF126">
            <v>3.469938341014932E-5</v>
          </cell>
          <cell r="DG126">
            <v>3.5527476343262883E-5</v>
          </cell>
          <cell r="DH126">
            <v>3.5881337291636574E-5</v>
          </cell>
          <cell r="DI126">
            <v>3.5079542779292331E-5</v>
          </cell>
          <cell r="DJ126">
            <v>3.530117536443135E-5</v>
          </cell>
          <cell r="DK126">
            <v>3.3570511431610209E-5</v>
          </cell>
          <cell r="DL126">
            <v>3.3544526258060176E-5</v>
          </cell>
          <cell r="DM126">
            <v>3.352391487486678E-5</v>
          </cell>
          <cell r="DN126">
            <v>3.3531188500164433E-5</v>
          </cell>
          <cell r="DO126">
            <v>3.3440559482201871E-5</v>
          </cell>
          <cell r="DP126">
            <v>3.3691282687060134E-5</v>
          </cell>
          <cell r="DQ126">
            <v>3.3620239281554186E-5</v>
          </cell>
          <cell r="DR126">
            <v>3.4767376690527709E-5</v>
          </cell>
          <cell r="DS126">
            <v>3.4804184844480753E-5</v>
          </cell>
          <cell r="DT126">
            <v>3.4877458778599378E-5</v>
          </cell>
          <cell r="DU126">
            <v>3.4916954078741781E-5</v>
          </cell>
          <cell r="DV126">
            <v>3.4904791807586447E-5</v>
          </cell>
          <cell r="DW126">
            <v>3.4921510953107041E-5</v>
          </cell>
          <cell r="DX126">
            <v>3.4911101542089913E-5</v>
          </cell>
          <cell r="DY126">
            <v>3.4823092996549882E-5</v>
          </cell>
          <cell r="DZ126">
            <v>3.482352127066679E-5</v>
          </cell>
          <cell r="EA126">
            <v>3.4881259850665576E-5</v>
          </cell>
          <cell r="EB126">
            <v>3.4872546679763213E-5</v>
          </cell>
          <cell r="EC126">
            <v>3.4882038128470679E-5</v>
          </cell>
          <cell r="ED126">
            <v>3.4389056828363262E-5</v>
          </cell>
        </row>
        <row r="127">
          <cell r="DF127">
            <v>3.4729467661881652E-5</v>
          </cell>
          <cell r="DG127">
            <v>3.5323890388994191E-5</v>
          </cell>
          <cell r="DH127">
            <v>3.568361749190024E-5</v>
          </cell>
          <cell r="DI127">
            <v>3.5008850585727443E-5</v>
          </cell>
          <cell r="DJ127">
            <v>3.5482243902591778E-5</v>
          </cell>
          <cell r="DK127">
            <v>3.455529998979157E-5</v>
          </cell>
          <cell r="DL127">
            <v>3.5202527580081943E-5</v>
          </cell>
          <cell r="DM127">
            <v>3.5175393785423216E-5</v>
          </cell>
          <cell r="DN127">
            <v>3.5203635449414444E-5</v>
          </cell>
          <cell r="DO127">
            <v>3.5108469652685459E-5</v>
          </cell>
          <cell r="DP127">
            <v>3.5151684440340459E-5</v>
          </cell>
          <cell r="DQ127">
            <v>3.5092946279412327E-5</v>
          </cell>
          <cell r="DR127">
            <v>3.6758706243367095E-5</v>
          </cell>
          <cell r="DS127">
            <v>3.6795083859980879E-5</v>
          </cell>
          <cell r="DT127">
            <v>3.6824349434024466E-5</v>
          </cell>
          <cell r="DU127">
            <v>3.6854488058854158E-5</v>
          </cell>
          <cell r="DV127">
            <v>3.6807154496054305E-5</v>
          </cell>
          <cell r="DW127">
            <v>3.680890383019501E-5</v>
          </cell>
          <cell r="DX127">
            <v>3.6825015177663604E-5</v>
          </cell>
          <cell r="DY127">
            <v>3.6790743540500524E-5</v>
          </cell>
          <cell r="DZ127">
            <v>3.6824042016468048E-5</v>
          </cell>
          <cell r="EA127">
            <v>3.6734190092793338E-5</v>
          </cell>
          <cell r="EB127">
            <v>3.6694495781620108E-5</v>
          </cell>
          <cell r="EC127">
            <v>3.66877865203167E-5</v>
          </cell>
          <cell r="ED127">
            <v>3.527494100102275E-5</v>
          </cell>
        </row>
        <row r="128">
          <cell r="DF128">
            <v>3.4471515830801598E-5</v>
          </cell>
          <cell r="DG128">
            <v>3.519560628466683E-5</v>
          </cell>
          <cell r="DH128">
            <v>3.5525063299195397E-5</v>
          </cell>
          <cell r="DI128">
            <v>3.4848620133479862E-5</v>
          </cell>
          <cell r="DJ128">
            <v>3.5120985439611364E-5</v>
          </cell>
          <cell r="DK128">
            <v>3.3906192172231101E-5</v>
          </cell>
          <cell r="DL128">
            <v>3.4209925395805948E-5</v>
          </cell>
          <cell r="DM128">
            <v>3.2289852862996387E-5</v>
          </cell>
          <cell r="DN128">
            <v>3.2338932660883129E-5</v>
          </cell>
          <cell r="DO128">
            <v>3.2213392301940022E-5</v>
          </cell>
          <cell r="DP128">
            <v>3.2442579429688135E-5</v>
          </cell>
          <cell r="DQ128">
            <v>3.2359245875962107E-5</v>
          </cell>
          <cell r="DR128">
            <v>3.3402713587946026E-5</v>
          </cell>
          <cell r="DS128">
            <v>3.3446053965308477E-5</v>
          </cell>
          <cell r="DT128">
            <v>3.352512090645469E-5</v>
          </cell>
          <cell r="DU128">
            <v>3.3586740200325532E-5</v>
          </cell>
          <cell r="DV128">
            <v>3.3543763844214016E-5</v>
          </cell>
          <cell r="DW128">
            <v>3.3578999705320556E-5</v>
          </cell>
          <cell r="DX128">
            <v>3.3573239811169924E-5</v>
          </cell>
          <cell r="DY128">
            <v>3.3462931348161481E-5</v>
          </cell>
          <cell r="DZ128">
            <v>3.3461206578849713E-5</v>
          </cell>
          <cell r="EA128">
            <v>3.3520894315888879E-5</v>
          </cell>
          <cell r="EB128">
            <v>3.351679141923626E-5</v>
          </cell>
          <cell r="EC128">
            <v>3.3541273708718813E-5</v>
          </cell>
          <cell r="ED128">
            <v>3.4828272580554481E-5</v>
          </cell>
        </row>
        <row r="129">
          <cell r="DF129">
            <v>3.4434966116396583E-5</v>
          </cell>
          <cell r="DG129">
            <v>3.5044885411362025E-5</v>
          </cell>
          <cell r="DH129">
            <v>3.5362254655753737E-5</v>
          </cell>
          <cell r="DI129">
            <v>3.4740855886211638E-5</v>
          </cell>
          <cell r="DJ129">
            <v>3.5032761549799539E-5</v>
          </cell>
          <cell r="DK129">
            <v>3.4021533450024468E-5</v>
          </cell>
          <cell r="DL129">
            <v>3.446070290054512E-5</v>
          </cell>
          <cell r="DM129">
            <v>3.3442134391096629E-5</v>
          </cell>
          <cell r="DN129">
            <v>3.3553446969507625E-5</v>
          </cell>
          <cell r="DO129">
            <v>3.3429666939328208E-5</v>
          </cell>
          <cell r="DP129">
            <v>3.3573776554548969E-5</v>
          </cell>
          <cell r="DQ129">
            <v>3.3500362369953672E-5</v>
          </cell>
          <cell r="DR129">
            <v>3.4797498665909712E-5</v>
          </cell>
          <cell r="DS129">
            <v>3.4841494712155641E-5</v>
          </cell>
          <cell r="DT129">
            <v>3.4909475872516055E-5</v>
          </cell>
          <cell r="DU129">
            <v>3.4961861433422986E-5</v>
          </cell>
          <cell r="DV129">
            <v>3.4920566018895312E-5</v>
          </cell>
          <cell r="DW129">
            <v>3.4937208277016674E-5</v>
          </cell>
          <cell r="DX129">
            <v>3.4927646038546355E-5</v>
          </cell>
          <cell r="DY129">
            <v>3.4844278782410921E-5</v>
          </cell>
          <cell r="DZ129">
            <v>3.4865615130570794E-5</v>
          </cell>
          <cell r="EA129">
            <v>3.4841204192813415E-5</v>
          </cell>
          <cell r="EB129">
            <v>3.4816302230716934E-5</v>
          </cell>
          <cell r="EC129">
            <v>3.4811118279460502E-5</v>
          </cell>
          <cell r="ED129">
            <v>3.3052456305624458E-5</v>
          </cell>
        </row>
        <row r="130">
          <cell r="DF130">
            <v>3.4295344303206547E-5</v>
          </cell>
          <cell r="DG130">
            <v>3.4916710085818225E-5</v>
          </cell>
          <cell r="DH130">
            <v>3.5214657973565754E-5</v>
          </cell>
          <cell r="DI130">
            <v>3.4619227510690959E-5</v>
          </cell>
          <cell r="DJ130">
            <v>3.498595295225952E-5</v>
          </cell>
          <cell r="DK130">
            <v>3.395744396169684E-5</v>
          </cell>
          <cell r="DL130">
            <v>3.4308318936005973E-5</v>
          </cell>
          <cell r="DM130">
            <v>3.2952914453799642E-5</v>
          </cell>
          <cell r="DN130">
            <v>3.3041807917813479E-5</v>
          </cell>
          <cell r="DO130">
            <v>3.4571329644759987E-5</v>
          </cell>
          <cell r="DP130">
            <v>3.4664398186879647E-5</v>
          </cell>
          <cell r="DQ130">
            <v>3.4585377586906689E-5</v>
          </cell>
          <cell r="DR130">
            <v>3.5933944837845816E-5</v>
          </cell>
          <cell r="DS130">
            <v>3.5987912449305125E-5</v>
          </cell>
          <cell r="DT130">
            <v>3.6051476382278857E-5</v>
          </cell>
          <cell r="DU130">
            <v>3.611336967000168E-5</v>
          </cell>
          <cell r="DV130">
            <v>3.604383529712872E-5</v>
          </cell>
          <cell r="DW130">
            <v>3.6072498403710606E-5</v>
          </cell>
          <cell r="DX130">
            <v>3.6054883153735842E-5</v>
          </cell>
          <cell r="DY130">
            <v>3.5957194269839359E-5</v>
          </cell>
          <cell r="DZ130">
            <v>3.5969345696278665E-5</v>
          </cell>
          <cell r="EA130">
            <v>3.5932904260477702E-5</v>
          </cell>
          <cell r="EB130">
            <v>3.5934592974944807E-5</v>
          </cell>
          <cell r="EC130">
            <v>3.595464500254288E-5</v>
          </cell>
          <cell r="ED130">
            <v>3.647529280776279E-5</v>
          </cell>
        </row>
        <row r="131">
          <cell r="DF131">
            <v>3.4213867196397841E-5</v>
          </cell>
          <cell r="DG131">
            <v>3.4789326968160902E-5</v>
          </cell>
          <cell r="DH131">
            <v>3.5072439827597824E-5</v>
          </cell>
          <cell r="DI131">
            <v>3.4513800416125171E-5</v>
          </cell>
          <cell r="DJ131">
            <v>3.5057546544884152E-5</v>
          </cell>
          <cell r="DK131">
            <v>3.4127211504417394E-5</v>
          </cell>
          <cell r="DL131">
            <v>3.4486202217006128E-5</v>
          </cell>
          <cell r="DM131">
            <v>3.3411071594321857E-5</v>
          </cell>
          <cell r="DN131">
            <v>3.349264749069896E-5</v>
          </cell>
          <cell r="DO131">
            <v>3.4233917995826865E-5</v>
          </cell>
          <cell r="DP131">
            <v>3.2020872766634918E-5</v>
          </cell>
          <cell r="DQ131">
            <v>3.193222066057505E-5</v>
          </cell>
          <cell r="DR131">
            <v>3.2806447144767573E-5</v>
          </cell>
          <cell r="DS131">
            <v>3.2863594939074643E-5</v>
          </cell>
          <cell r="DT131">
            <v>3.2952468601620674E-5</v>
          </cell>
          <cell r="DU131">
            <v>3.3014934539892323E-5</v>
          </cell>
          <cell r="DV131">
            <v>3.2987879805899474E-5</v>
          </cell>
          <cell r="DW131">
            <v>3.3033322943125048E-5</v>
          </cell>
          <cell r="DX131">
            <v>3.3013726336048812E-5</v>
          </cell>
          <cell r="DY131">
            <v>3.2877546346218541E-5</v>
          </cell>
          <cell r="DZ131">
            <v>3.2865566584175265E-5</v>
          </cell>
          <cell r="EA131">
            <v>3.2948169328979044E-5</v>
          </cell>
          <cell r="EB131">
            <v>3.2942820433211044E-5</v>
          </cell>
          <cell r="EC131">
            <v>3.2963322711123241E-5</v>
          </cell>
          <cell r="ED131">
            <v>3.3858630337375293E-5</v>
          </cell>
        </row>
        <row r="132">
          <cell r="DF132">
            <v>3.4113433774288837E-5</v>
          </cell>
          <cell r="DG132">
            <v>3.4672250801073902E-5</v>
          </cell>
          <cell r="DH132">
            <v>3.4939482162745086E-5</v>
          </cell>
          <cell r="DI132">
            <v>3.4410092945743954E-5</v>
          </cell>
          <cell r="DJ132">
            <v>3.4566938660251252E-5</v>
          </cell>
          <cell r="DK132">
            <v>3.3627196510924573E-5</v>
          </cell>
          <cell r="DL132">
            <v>3.394249505811374E-5</v>
          </cell>
          <cell r="DM132">
            <v>3.285038079295368E-5</v>
          </cell>
          <cell r="DN132">
            <v>3.2889370185852834E-5</v>
          </cell>
          <cell r="DO132">
            <v>3.4009077048541462E-5</v>
          </cell>
          <cell r="DP132">
            <v>3.2965987660745866E-5</v>
          </cell>
          <cell r="DQ132">
            <v>3.3260010683207157E-5</v>
          </cell>
          <cell r="DR132">
            <v>3.4439179551528647E-5</v>
          </cell>
          <cell r="DS132">
            <v>3.4498682862321268E-5</v>
          </cell>
          <cell r="DT132">
            <v>3.4585166427396565E-5</v>
          </cell>
          <cell r="DU132">
            <v>3.4649915508827738E-5</v>
          </cell>
          <cell r="DV132">
            <v>3.4618406618662528E-5</v>
          </cell>
          <cell r="DW132">
            <v>3.4639742885985243E-5</v>
          </cell>
          <cell r="DX132">
            <v>3.4619180887586683E-5</v>
          </cell>
          <cell r="DY132">
            <v>3.4504868543268286E-5</v>
          </cell>
          <cell r="DZ132">
            <v>3.4536110609106736E-5</v>
          </cell>
          <cell r="EA132">
            <v>3.4494783586660211E-5</v>
          </cell>
          <cell r="EB132">
            <v>3.4469316384597562E-5</v>
          </cell>
          <cell r="EC132">
            <v>3.4451077394818716E-5</v>
          </cell>
          <cell r="ED132">
            <v>3.3423059849709486E-5</v>
          </cell>
        </row>
        <row r="133">
          <cell r="DF133">
            <v>3.4030149600364348E-5</v>
          </cell>
          <cell r="DG133">
            <v>3.4560405165027431E-5</v>
          </cell>
          <cell r="DH133">
            <v>3.4813307203064663E-5</v>
          </cell>
          <cell r="DI133">
            <v>3.4314261379165E-5</v>
          </cell>
          <cell r="DJ133">
            <v>3.4672936921248412E-5</v>
          </cell>
          <cell r="DK133">
            <v>3.3713419977521598E-5</v>
          </cell>
          <cell r="DL133">
            <v>3.4026088403950504E-5</v>
          </cell>
          <cell r="DM133">
            <v>3.3028956582843105E-5</v>
          </cell>
          <cell r="DN133">
            <v>3.310693398876223E-5</v>
          </cell>
          <cell r="DO133">
            <v>3.3941188448135141E-5</v>
          </cell>
          <cell r="DP133">
            <v>3.2469066775891711E-5</v>
          </cell>
          <cell r="DQ133">
            <v>3.2567240192504207E-5</v>
          </cell>
          <cell r="DR133">
            <v>3.5490196588030943E-5</v>
          </cell>
          <cell r="DS133">
            <v>3.5562925872688958E-5</v>
          </cell>
          <cell r="DT133">
            <v>3.5671629158586081E-5</v>
          </cell>
          <cell r="DU133">
            <v>3.5757092142658287E-5</v>
          </cell>
          <cell r="DV133">
            <v>3.5693261452781549E-5</v>
          </cell>
          <cell r="DW133">
            <v>3.5736628900550491E-5</v>
          </cell>
          <cell r="DX133">
            <v>3.5679122073276328E-5</v>
          </cell>
          <cell r="DY133">
            <v>3.5534818697920298E-5</v>
          </cell>
          <cell r="DZ133">
            <v>3.5546140798989385E-5</v>
          </cell>
          <cell r="EA133">
            <v>3.5534776951464627E-5</v>
          </cell>
          <cell r="EB133">
            <v>3.5499653542967899E-5</v>
          </cell>
          <cell r="EC133">
            <v>3.5512036396857806E-5</v>
          </cell>
          <cell r="ED133">
            <v>3.5606960259714779E-5</v>
          </cell>
        </row>
        <row r="134">
          <cell r="DR134">
            <v>3.4891060446023195E-5</v>
          </cell>
          <cell r="DS134">
            <v>3.4713642605557516E-5</v>
          </cell>
          <cell r="DT134">
            <v>3.4768561457295068E-5</v>
          </cell>
          <cell r="DU134">
            <v>3.4800262695170005E-5</v>
          </cell>
          <cell r="DV134">
            <v>3.4732595773741341E-5</v>
          </cell>
          <cell r="DW134">
            <v>3.4768010169621157E-5</v>
          </cell>
          <cell r="DX134">
            <v>3.4779549618896287E-5</v>
          </cell>
          <cell r="DY134">
            <v>3.4681147819337956E-5</v>
          </cell>
          <cell r="DZ134">
            <v>3.4681648894255036E-5</v>
          </cell>
          <cell r="EA134">
            <v>3.4738468419737655E-5</v>
          </cell>
          <cell r="EB134">
            <v>3.4714061470260184E-5</v>
          </cell>
          <cell r="EC134">
            <v>3.4758978539159297E-5</v>
          </cell>
          <cell r="ED134">
            <v>3.4546541333315045E-5</v>
          </cell>
          <cell r="EE134">
            <v>3.455221296496896E-5</v>
          </cell>
          <cell r="EF134">
            <v>3.4739665562418228E-5</v>
          </cell>
          <cell r="EG134">
            <v>3.4734803280770077E-5</v>
          </cell>
          <cell r="EH134">
            <v>3.4750337201021884E-5</v>
          </cell>
          <cell r="EI134">
            <v>3.4705471461145183E-5</v>
          </cell>
          <cell r="EJ134">
            <v>3.4622800833338908E-5</v>
          </cell>
          <cell r="EK134">
            <v>3.449884105564827E-5</v>
          </cell>
          <cell r="EL134">
            <v>3.4618844561769444E-5</v>
          </cell>
          <cell r="EM134">
            <v>3.4586851142880199E-5</v>
          </cell>
          <cell r="EN134">
            <v>3.4587535853477251E-5</v>
          </cell>
          <cell r="EO134">
            <v>3.4618777383570893E-5</v>
          </cell>
          <cell r="EP134">
            <v>3.5268947038565036E-5</v>
          </cell>
        </row>
        <row r="135">
          <cell r="DR135">
            <v>3.4996057100083764E-5</v>
          </cell>
          <cell r="DS135">
            <v>3.4913623167664995E-5</v>
          </cell>
          <cell r="DT135">
            <v>3.6771842872789946E-5</v>
          </cell>
          <cell r="DU135">
            <v>3.673540240251505E-5</v>
          </cell>
          <cell r="DV135">
            <v>3.6695675682367161E-5</v>
          </cell>
          <cell r="DW135">
            <v>3.6670651933091075E-5</v>
          </cell>
          <cell r="DX135">
            <v>3.6764475204300357E-5</v>
          </cell>
          <cell r="DY135">
            <v>3.6755284199191981E-5</v>
          </cell>
          <cell r="DZ135">
            <v>3.6770594846484483E-5</v>
          </cell>
          <cell r="EA135">
            <v>3.6768367175101939E-5</v>
          </cell>
          <cell r="EB135">
            <v>3.6728165984567384E-5</v>
          </cell>
          <cell r="EC135">
            <v>3.6759297035980547E-5</v>
          </cell>
          <cell r="ED135">
            <v>3.6532675375312054E-5</v>
          </cell>
          <cell r="EE135">
            <v>3.6543163409419357E-5</v>
          </cell>
          <cell r="EF135">
            <v>3.6716422667727117E-5</v>
          </cell>
          <cell r="EG135">
            <v>3.6720572227049288E-5</v>
          </cell>
          <cell r="EH135">
            <v>3.6733076453512645E-5</v>
          </cell>
          <cell r="EI135">
            <v>3.6623361282768071E-5</v>
          </cell>
          <cell r="EJ135">
            <v>3.6530721125368652E-5</v>
          </cell>
          <cell r="EK135">
            <v>3.6436638506552042E-5</v>
          </cell>
          <cell r="EL135">
            <v>3.6506660525307904E-5</v>
          </cell>
          <cell r="EM135">
            <v>3.6432799317332727E-5</v>
          </cell>
          <cell r="EN135">
            <v>3.6440911244619648E-5</v>
          </cell>
          <cell r="EO135">
            <v>3.64891183911594E-5</v>
          </cell>
          <cell r="EP135">
            <v>3.7273112091922109E-5</v>
          </cell>
        </row>
        <row r="136">
          <cell r="DR136">
            <v>3.4784136683411765E-5</v>
          </cell>
          <cell r="DS136">
            <v>3.467736299324458E-5</v>
          </cell>
          <cell r="DT136">
            <v>3.5618362945007209E-5</v>
          </cell>
          <cell r="DU136">
            <v>3.7661539322277475E-5</v>
          </cell>
          <cell r="DV136">
            <v>3.7656919530877141E-5</v>
          </cell>
          <cell r="DW136">
            <v>3.7599940564690881E-5</v>
          </cell>
          <cell r="DX136">
            <v>3.7705159579041854E-5</v>
          </cell>
          <cell r="DY136">
            <v>3.7728020723322034E-5</v>
          </cell>
          <cell r="DZ136">
            <v>3.7740147648494452E-5</v>
          </cell>
          <cell r="EA136">
            <v>3.7768865900557963E-5</v>
          </cell>
          <cell r="EB136">
            <v>3.7721907224477583E-5</v>
          </cell>
          <cell r="EC136">
            <v>3.7746313007623747E-5</v>
          </cell>
          <cell r="ED136">
            <v>3.7532471897234592E-5</v>
          </cell>
          <cell r="EE136">
            <v>3.75083937424643E-5</v>
          </cell>
          <cell r="EF136">
            <v>3.7652630463257926E-5</v>
          </cell>
          <cell r="EG136">
            <v>3.7667816722951669E-5</v>
          </cell>
          <cell r="EH136">
            <v>3.7683175512196673E-5</v>
          </cell>
          <cell r="EI136">
            <v>3.7536845307925864E-5</v>
          </cell>
          <cell r="EJ136">
            <v>3.7389087468649921E-5</v>
          </cell>
          <cell r="EK136">
            <v>3.7294227306923486E-5</v>
          </cell>
          <cell r="EL136">
            <v>3.7229235913589959E-5</v>
          </cell>
          <cell r="EM136">
            <v>3.7172034311741852E-5</v>
          </cell>
          <cell r="EN136">
            <v>3.7184588598455805E-5</v>
          </cell>
          <cell r="EO136">
            <v>3.7243837542328686E-5</v>
          </cell>
          <cell r="EP136">
            <v>3.582161642046685E-5</v>
          </cell>
        </row>
        <row r="137">
          <cell r="DR137">
            <v>3.4655762674564873E-5</v>
          </cell>
          <cell r="DS137">
            <v>3.4574680244044129E-5</v>
          </cell>
          <cell r="DT137">
            <v>3.5857277017981483E-5</v>
          </cell>
          <cell r="DU137">
            <v>3.6855272765182923E-5</v>
          </cell>
          <cell r="DV137">
            <v>3.5433065160899447E-5</v>
          </cell>
          <cell r="DW137">
            <v>3.5386241791546057E-5</v>
          </cell>
          <cell r="DX137">
            <v>3.5444424808475514E-5</v>
          </cell>
          <cell r="DY137">
            <v>3.5405552961248178E-5</v>
          </cell>
          <cell r="DZ137">
            <v>3.5418924674073549E-5</v>
          </cell>
          <cell r="EA137">
            <v>3.5516023269749751E-5</v>
          </cell>
          <cell r="EB137">
            <v>3.5471352635871139E-5</v>
          </cell>
          <cell r="EC137">
            <v>3.5462235359904072E-5</v>
          </cell>
          <cell r="ED137">
            <v>3.5339901287450307E-5</v>
          </cell>
          <cell r="EE137">
            <v>3.5335321478007036E-5</v>
          </cell>
          <cell r="EF137">
            <v>3.5511703389193197E-5</v>
          </cell>
          <cell r="EG137">
            <v>3.5519139607318229E-5</v>
          </cell>
          <cell r="EH137">
            <v>3.5515553793611956E-5</v>
          </cell>
          <cell r="EI137">
            <v>3.5469521592491382E-5</v>
          </cell>
          <cell r="EJ137">
            <v>3.5310602789185943E-5</v>
          </cell>
          <cell r="EK137">
            <v>3.5101765823212376E-5</v>
          </cell>
          <cell r="EL137">
            <v>3.5115961029375645E-5</v>
          </cell>
          <cell r="EM137">
            <v>3.5190985740495028E-5</v>
          </cell>
          <cell r="EN137">
            <v>3.5166789848582137E-5</v>
          </cell>
          <cell r="EO137">
            <v>3.5200976678713174E-5</v>
          </cell>
          <cell r="EP137">
            <v>3.5254913107262692E-5</v>
          </cell>
        </row>
        <row r="138">
          <cell r="DR138">
            <v>3.4570543512768499E-5</v>
          </cell>
          <cell r="DS138">
            <v>3.449327600428257E-5</v>
          </cell>
          <cell r="DT138">
            <v>3.5527359013223542E-5</v>
          </cell>
          <cell r="DU138">
            <v>3.6870312512518079E-5</v>
          </cell>
          <cell r="DV138">
            <v>3.6157240502807556E-5</v>
          </cell>
          <cell r="DW138">
            <v>3.5479768287105427E-5</v>
          </cell>
          <cell r="DX138">
            <v>3.5548044149552706E-5</v>
          </cell>
          <cell r="DY138">
            <v>3.5526912721995753E-5</v>
          </cell>
          <cell r="DZ138">
            <v>3.5576511904816861E-5</v>
          </cell>
          <cell r="EA138">
            <v>3.5521339885004602E-5</v>
          </cell>
          <cell r="EB138">
            <v>3.5460939805801889E-5</v>
          </cell>
          <cell r="EC138">
            <v>3.5435331661805985E-5</v>
          </cell>
          <cell r="ED138">
            <v>3.5083157481246945E-5</v>
          </cell>
          <cell r="EE138">
            <v>3.5091402908332274E-5</v>
          </cell>
          <cell r="EF138">
            <v>3.5195279788631402E-5</v>
          </cell>
          <cell r="EG138">
            <v>3.5196818675676648E-5</v>
          </cell>
          <cell r="EH138">
            <v>3.5181725441628224E-5</v>
          </cell>
          <cell r="EI138">
            <v>3.5144141993835297E-5</v>
          </cell>
          <cell r="EJ138">
            <v>3.5089257815519404E-5</v>
          </cell>
          <cell r="EK138">
            <v>3.4901320581931725E-5</v>
          </cell>
          <cell r="EL138">
            <v>3.497605726021452E-5</v>
          </cell>
          <cell r="EM138">
            <v>3.4980218854935504E-5</v>
          </cell>
          <cell r="EN138">
            <v>3.4937853917807877E-5</v>
          </cell>
          <cell r="EO138">
            <v>3.4978897176344524E-5</v>
          </cell>
          <cell r="EP138">
            <v>3.6278189322689498E-5</v>
          </cell>
        </row>
        <row r="139">
          <cell r="DR139">
            <v>3.4541867260511886E-5</v>
          </cell>
          <cell r="DS139">
            <v>3.448066746297162E-5</v>
          </cell>
          <cell r="DT139">
            <v>3.5542993659644773E-5</v>
          </cell>
          <cell r="DU139">
            <v>3.6618016094598074E-5</v>
          </cell>
          <cell r="DV139">
            <v>3.5650091242422376E-5</v>
          </cell>
          <cell r="DW139">
            <v>3.5261461145275794E-5</v>
          </cell>
          <cell r="DX139">
            <v>3.5871522265406191E-5</v>
          </cell>
          <cell r="DY139">
            <v>3.583615166104335E-5</v>
          </cell>
          <cell r="DZ139">
            <v>3.5850483573309885E-5</v>
          </cell>
          <cell r="EA139">
            <v>3.5840495081364579E-5</v>
          </cell>
          <cell r="EB139">
            <v>3.5807562354864584E-5</v>
          </cell>
          <cell r="EC139">
            <v>3.583542642849594E-5</v>
          </cell>
          <cell r="ED139">
            <v>3.558707789616071E-5</v>
          </cell>
          <cell r="EE139">
            <v>3.5604485536641478E-5</v>
          </cell>
          <cell r="EF139">
            <v>3.5724688840151029E-5</v>
          </cell>
          <cell r="EG139">
            <v>3.573313543105807E-5</v>
          </cell>
          <cell r="EH139">
            <v>3.5702686988555945E-5</v>
          </cell>
          <cell r="EI139">
            <v>3.5632669211847484E-5</v>
          </cell>
          <cell r="EJ139">
            <v>3.5573406755812564E-5</v>
          </cell>
          <cell r="EK139">
            <v>3.5424997683629252E-5</v>
          </cell>
          <cell r="EL139">
            <v>3.5536649896140064E-5</v>
          </cell>
          <cell r="EM139">
            <v>3.5512200455724842E-5</v>
          </cell>
          <cell r="EN139">
            <v>3.548760346756377E-5</v>
          </cell>
          <cell r="EO139">
            <v>3.5497329541922392E-5</v>
          </cell>
          <cell r="EP139">
            <v>3.6265059893549829E-5</v>
          </cell>
        </row>
        <row r="140">
          <cell r="DR140">
            <v>3.4287918417048818E-5</v>
          </cell>
          <cell r="DS140">
            <v>3.4234722547955859E-5</v>
          </cell>
          <cell r="DT140">
            <v>3.5198343424113092E-5</v>
          </cell>
          <cell r="DU140">
            <v>3.6290941569565466E-5</v>
          </cell>
          <cell r="DV140">
            <v>3.5508972201694433E-5</v>
          </cell>
          <cell r="DW140">
            <v>3.5053079383391622E-5</v>
          </cell>
          <cell r="DX140">
            <v>3.5347273023921998E-5</v>
          </cell>
          <cell r="DY140">
            <v>3.5148196804220242E-5</v>
          </cell>
          <cell r="DZ140">
            <v>3.5145846684943134E-5</v>
          </cell>
          <cell r="EA140">
            <v>3.5229819001273055E-5</v>
          </cell>
          <cell r="EB140">
            <v>3.5198958679911834E-5</v>
          </cell>
          <cell r="EC140">
            <v>3.5255843462926504E-5</v>
          </cell>
          <cell r="ED140">
            <v>3.5092102351629249E-5</v>
          </cell>
          <cell r="EE140">
            <v>3.510001713692423E-5</v>
          </cell>
          <cell r="EF140">
            <v>3.5345550289199572E-5</v>
          </cell>
          <cell r="EG140">
            <v>3.5342026748327499E-5</v>
          </cell>
          <cell r="EH140">
            <v>3.5354394828092849E-5</v>
          </cell>
          <cell r="EI140">
            <v>3.5258661080886769E-5</v>
          </cell>
          <cell r="EJ140">
            <v>3.5133061861213659E-5</v>
          </cell>
          <cell r="EK140">
            <v>3.4926971437737574E-5</v>
          </cell>
          <cell r="EL140">
            <v>3.5101317059275131E-5</v>
          </cell>
          <cell r="EM140">
            <v>3.5033608020406472E-5</v>
          </cell>
          <cell r="EN140">
            <v>3.5050488054715109E-5</v>
          </cell>
          <cell r="EO140">
            <v>3.5091468668011646E-5</v>
          </cell>
          <cell r="EP140">
            <v>3.6084981265413802E-5</v>
          </cell>
        </row>
        <row r="141">
          <cell r="DR141">
            <v>3.4324897356696578E-5</v>
          </cell>
          <cell r="DS141">
            <v>3.4352782206720856E-5</v>
          </cell>
          <cell r="DT141">
            <v>3.5288105870176461E-5</v>
          </cell>
          <cell r="DU141">
            <v>3.6269294924173063E-5</v>
          </cell>
          <cell r="DV141">
            <v>3.5474215525617047E-5</v>
          </cell>
          <cell r="DW141">
            <v>3.5101300563196762E-5</v>
          </cell>
          <cell r="DX141">
            <v>3.5480660689264778E-5</v>
          </cell>
          <cell r="DY141">
            <v>3.5340488761500657E-5</v>
          </cell>
          <cell r="DZ141">
            <v>3.5017935721157893E-5</v>
          </cell>
          <cell r="EA141">
            <v>3.5103855206251525E-5</v>
          </cell>
          <cell r="EB141">
            <v>3.5062359727969266E-5</v>
          </cell>
          <cell r="EC141">
            <v>3.5083795359276713E-5</v>
          </cell>
          <cell r="ED141">
            <v>3.4957316262004193E-5</v>
          </cell>
          <cell r="EE141">
            <v>3.4960636679158807E-5</v>
          </cell>
          <cell r="EF141">
            <v>3.5178964232944284E-5</v>
          </cell>
          <cell r="EG141">
            <v>3.5176025352325128E-5</v>
          </cell>
          <cell r="EH141">
            <v>3.518753426830737E-5</v>
          </cell>
          <cell r="EI141">
            <v>3.5147983990177175E-5</v>
          </cell>
          <cell r="EJ141">
            <v>3.5010066030998484E-5</v>
          </cell>
          <cell r="EK141">
            <v>3.4754588377280951E-5</v>
          </cell>
          <cell r="EL141">
            <v>3.4883684464132424E-5</v>
          </cell>
          <cell r="EM141">
            <v>3.4907951082555115E-5</v>
          </cell>
          <cell r="EN141">
            <v>3.491015958770359E-5</v>
          </cell>
          <cell r="EO141">
            <v>3.4937848162738923E-5</v>
          </cell>
          <cell r="EP141">
            <v>3.6255375878968539E-5</v>
          </cell>
        </row>
        <row r="142">
          <cell r="DR142">
            <v>3.4209760739942216E-5</v>
          </cell>
          <cell r="DS142">
            <v>3.4197844878233975E-5</v>
          </cell>
          <cell r="DT142">
            <v>3.4665726413407861E-5</v>
          </cell>
          <cell r="DU142">
            <v>3.5593707241936127E-5</v>
          </cell>
          <cell r="DV142">
            <v>3.4866958545264797E-5</v>
          </cell>
          <cell r="DW142">
            <v>3.4490994678701415E-5</v>
          </cell>
          <cell r="DX142">
            <v>3.4790359507990005E-5</v>
          </cell>
          <cell r="DY142">
            <v>3.4691151652386907E-5</v>
          </cell>
          <cell r="DZ142">
            <v>3.4477466741077762E-5</v>
          </cell>
          <cell r="EA142">
            <v>3.7995670431449165E-5</v>
          </cell>
          <cell r="EB142">
            <v>3.7931887437607795E-5</v>
          </cell>
          <cell r="EC142">
            <v>3.7962592078430283E-5</v>
          </cell>
          <cell r="ED142">
            <v>3.7623035267173298E-5</v>
          </cell>
          <cell r="EE142">
            <v>3.7633885462928325E-5</v>
          </cell>
          <cell r="EF142">
            <v>3.7891581848145802E-5</v>
          </cell>
          <cell r="EG142">
            <v>3.7891011256544613E-5</v>
          </cell>
          <cell r="EH142">
            <v>3.7884286449808221E-5</v>
          </cell>
          <cell r="EI142">
            <v>3.7717289138290091E-5</v>
          </cell>
          <cell r="EJ142">
            <v>3.7615381390566791E-5</v>
          </cell>
          <cell r="EK142">
            <v>3.7340346821371337E-5</v>
          </cell>
          <cell r="EL142">
            <v>3.7482444361481291E-5</v>
          </cell>
          <cell r="EM142">
            <v>3.7428943528793847E-5</v>
          </cell>
          <cell r="EN142">
            <v>3.7417796349925027E-5</v>
          </cell>
          <cell r="EO142">
            <v>3.7474413923568781E-5</v>
          </cell>
          <cell r="EP142">
            <v>3.7307861545521923E-5</v>
          </cell>
        </row>
        <row r="143">
          <cell r="DR143">
            <v>3.4170566614909553E-5</v>
          </cell>
          <cell r="DS143">
            <v>3.4184800882268818E-5</v>
          </cell>
          <cell r="DT143">
            <v>3.4889480984231763E-5</v>
          </cell>
          <cell r="DU143">
            <v>3.6174770046938306E-5</v>
          </cell>
          <cell r="DV143">
            <v>3.5488867991605657E-5</v>
          </cell>
          <cell r="DW143">
            <v>3.5170899207732184E-5</v>
          </cell>
          <cell r="DX143">
            <v>3.5464316538485593E-5</v>
          </cell>
          <cell r="DY143">
            <v>3.5380942002883714E-5</v>
          </cell>
          <cell r="DZ143">
            <v>3.5019848489292429E-5</v>
          </cell>
          <cell r="EA143">
            <v>3.6815002141994053E-5</v>
          </cell>
          <cell r="EB143">
            <v>3.550100919815716E-5</v>
          </cell>
          <cell r="EC143">
            <v>3.5546134591379635E-5</v>
          </cell>
          <cell r="ED143">
            <v>3.5596918325662403E-5</v>
          </cell>
          <cell r="EE143">
            <v>3.5597737955295285E-5</v>
          </cell>
          <cell r="EF143">
            <v>3.5885929135697057E-5</v>
          </cell>
          <cell r="EG143">
            <v>3.5893610919998688E-5</v>
          </cell>
          <cell r="EH143">
            <v>3.5899325311112395E-5</v>
          </cell>
          <cell r="EI143">
            <v>3.581343336744509E-5</v>
          </cell>
          <cell r="EJ143">
            <v>3.5609209517334963E-5</v>
          </cell>
          <cell r="EK143">
            <v>3.531928359826967E-5</v>
          </cell>
          <cell r="EL143">
            <v>3.5459515952825901E-5</v>
          </cell>
          <cell r="EM143">
            <v>3.5513883043062863E-5</v>
          </cell>
          <cell r="EN143">
            <v>3.5543255562033966E-5</v>
          </cell>
          <cell r="EO143">
            <v>3.5549780395966769E-5</v>
          </cell>
          <cell r="EP143">
            <v>3.6042319107576014E-5</v>
          </cell>
        </row>
        <row r="144">
          <cell r="DR144">
            <v>3.4100598872772853E-5</v>
          </cell>
          <cell r="DS144">
            <v>3.4109790274298836E-5</v>
          </cell>
          <cell r="DT144">
            <v>3.4658411393447221E-5</v>
          </cell>
          <cell r="DU144">
            <v>3.5625741167822962E-5</v>
          </cell>
          <cell r="DV144">
            <v>3.4961114297043468E-5</v>
          </cell>
          <cell r="DW144">
            <v>3.4645334547233474E-5</v>
          </cell>
          <cell r="DX144">
            <v>3.4917722059756236E-5</v>
          </cell>
          <cell r="DY144">
            <v>3.4835953776549995E-5</v>
          </cell>
          <cell r="DZ144">
            <v>3.4562764229702415E-5</v>
          </cell>
          <cell r="EA144">
            <v>3.7026876952637536E-5</v>
          </cell>
          <cell r="EB144">
            <v>3.632427665073206E-5</v>
          </cell>
          <cell r="EC144">
            <v>3.7990446708459943E-5</v>
          </cell>
          <cell r="ED144">
            <v>3.7737567409722826E-5</v>
          </cell>
          <cell r="EE144">
            <v>3.7736560442615235E-5</v>
          </cell>
          <cell r="EF144">
            <v>3.8058618131803461E-5</v>
          </cell>
          <cell r="EG144">
            <v>3.8065944074601544E-5</v>
          </cell>
          <cell r="EH144">
            <v>3.8071576313297895E-5</v>
          </cell>
          <cell r="EI144">
            <v>3.7916142469927119E-5</v>
          </cell>
          <cell r="EJ144">
            <v>3.7725731132070531E-5</v>
          </cell>
          <cell r="EK144">
            <v>3.7326489746096482E-5</v>
          </cell>
          <cell r="EL144">
            <v>3.7477609763514523E-5</v>
          </cell>
          <cell r="EM144">
            <v>3.7517746167120733E-5</v>
          </cell>
          <cell r="EN144">
            <v>3.7492438986845823E-5</v>
          </cell>
          <cell r="EO144">
            <v>3.7564106695589668E-5</v>
          </cell>
          <cell r="EP144">
            <v>3.7374039645460741E-5</v>
          </cell>
        </row>
        <row r="145">
          <cell r="DR145">
            <v>3.4049411066445665E-5</v>
          </cell>
          <cell r="DS145">
            <v>3.4067417455295576E-5</v>
          </cell>
          <cell r="DT145">
            <v>3.4648871496475467E-5</v>
          </cell>
          <cell r="DU145">
            <v>3.566522520124893E-5</v>
          </cell>
          <cell r="DV145">
            <v>3.5053035859858944E-5</v>
          </cell>
          <cell r="DW145">
            <v>3.4994493825564205E-5</v>
          </cell>
          <cell r="DX145">
            <v>3.5254822286711031E-5</v>
          </cell>
          <cell r="DY145">
            <v>3.5175797069573241E-5</v>
          </cell>
          <cell r="DZ145">
            <v>3.4878510873441174E-5</v>
          </cell>
          <cell r="EA145">
            <v>3.6794779190379713E-5</v>
          </cell>
          <cell r="EB145">
            <v>3.5835510480413364E-5</v>
          </cell>
          <cell r="EC145">
            <v>3.6720200201520408E-5</v>
          </cell>
          <cell r="ED145">
            <v>3.8264739710745217E-5</v>
          </cell>
          <cell r="EE145">
            <v>3.8269772394526934E-5</v>
          </cell>
          <cell r="EF145">
            <v>3.8544676457162491E-5</v>
          </cell>
          <cell r="EG145">
            <v>3.8563461080264752E-5</v>
          </cell>
          <cell r="EH145">
            <v>3.8550449247028984E-5</v>
          </cell>
          <cell r="EI145">
            <v>3.8364347146668291E-5</v>
          </cell>
          <cell r="EJ145">
            <v>3.8176298826535946E-5</v>
          </cell>
          <cell r="EK145">
            <v>3.7857481603892068E-5</v>
          </cell>
          <cell r="EL145">
            <v>3.7960132859118654E-5</v>
          </cell>
          <cell r="EM145">
            <v>3.7994649156567214E-5</v>
          </cell>
          <cell r="EN145">
            <v>3.7869266418015368E-5</v>
          </cell>
          <cell r="EO145">
            <v>3.7896425072996893E-5</v>
          </cell>
          <cell r="EP145">
            <v>3.9307691960101104E-5</v>
          </cell>
        </row>
        <row r="146">
          <cell r="ED146">
            <v>3.7822037873763334E-5</v>
          </cell>
          <cell r="EE146">
            <v>3.8095645206323001E-5</v>
          </cell>
          <cell r="EF146">
            <v>3.8389784853668074E-5</v>
          </cell>
          <cell r="EG146">
            <v>3.8410038129321748E-5</v>
          </cell>
          <cell r="EH146">
            <v>3.84010938543855E-5</v>
          </cell>
          <cell r="EI146">
            <v>3.8216903867941635E-5</v>
          </cell>
          <cell r="EJ146">
            <v>3.796897383993963E-5</v>
          </cell>
          <cell r="EK146">
            <v>3.7583113224845124E-5</v>
          </cell>
          <cell r="EL146">
            <v>3.7649443754027039E-5</v>
          </cell>
          <cell r="EM146">
            <v>3.7737536545243153E-5</v>
          </cell>
          <cell r="EN146">
            <v>3.7682705154327788E-5</v>
          </cell>
          <cell r="EO146">
            <v>3.7730347378123716E-5</v>
          </cell>
          <cell r="EP146">
            <v>3.8379744466708596E-5</v>
          </cell>
          <cell r="EQ146">
            <v>3.8405515089603026E-5</v>
          </cell>
          <cell r="ER146">
            <v>3.8407643241866686E-5</v>
          </cell>
          <cell r="ES146">
            <v>3.8431988169387312E-5</v>
          </cell>
          <cell r="ET146">
            <v>3.8458554362750641E-5</v>
          </cell>
          <cell r="EU146">
            <v>3.8458327530767804E-5</v>
          </cell>
          <cell r="EV146">
            <v>3.8461194950539581E-5</v>
          </cell>
          <cell r="EW146">
            <v>3.8594549936655273E-5</v>
          </cell>
          <cell r="EX146">
            <v>3.855408360803793E-5</v>
          </cell>
          <cell r="EY146">
            <v>3.8544180942612343E-5</v>
          </cell>
          <cell r="EZ146">
            <v>3.8491229823471385E-5</v>
          </cell>
          <cell r="FA146">
            <v>3.8517166680842953E-5</v>
          </cell>
          <cell r="FB146">
            <v>3.8554486989407863E-5</v>
          </cell>
        </row>
        <row r="147">
          <cell r="ED147">
            <v>3.753656062532088E-5</v>
          </cell>
          <cell r="EE147">
            <v>3.7671307917389603E-5</v>
          </cell>
          <cell r="EF147">
            <v>3.9729517727540599E-5</v>
          </cell>
          <cell r="EG147">
            <v>3.9740378553974262E-5</v>
          </cell>
          <cell r="EH147">
            <v>3.9710663960738296E-5</v>
          </cell>
          <cell r="EI147">
            <v>3.9457987861198494E-5</v>
          </cell>
          <cell r="EJ147">
            <v>3.9146202575436102E-5</v>
          </cell>
          <cell r="EK147">
            <v>3.8528397033502654E-5</v>
          </cell>
          <cell r="EL147">
            <v>3.8787261597335678E-5</v>
          </cell>
          <cell r="EM147">
            <v>3.8954215680051184E-5</v>
          </cell>
          <cell r="EN147">
            <v>3.8869941033218624E-5</v>
          </cell>
          <cell r="EO147">
            <v>3.8937705784270901E-5</v>
          </cell>
          <cell r="EP147">
            <v>3.9763225781668933E-5</v>
          </cell>
          <cell r="EQ147">
            <v>3.9818298516279347E-5</v>
          </cell>
          <cell r="ER147">
            <v>3.983585373015859E-5</v>
          </cell>
          <cell r="ES147">
            <v>3.9854748361227332E-5</v>
          </cell>
          <cell r="ET147">
            <v>3.9819945289806751E-5</v>
          </cell>
          <cell r="EU147">
            <v>3.9869149775690867E-5</v>
          </cell>
          <cell r="EV147">
            <v>3.9906873302260592E-5</v>
          </cell>
          <cell r="EW147">
            <v>4.0173983594551601E-5</v>
          </cell>
          <cell r="EX147">
            <v>4.0135819383080972E-5</v>
          </cell>
          <cell r="EY147">
            <v>4.0106970967736184E-5</v>
          </cell>
          <cell r="EZ147">
            <v>4.0002942608078405E-5</v>
          </cell>
          <cell r="FA147">
            <v>3.9982602987736976E-5</v>
          </cell>
          <cell r="FB147">
            <v>3.983480284413154E-5</v>
          </cell>
        </row>
        <row r="148">
          <cell r="ED148">
            <v>3.7453995910021757E-5</v>
          </cell>
          <cell r="EE148">
            <v>3.7616889871940939E-5</v>
          </cell>
          <cell r="EF148">
            <v>3.9065482308402167E-5</v>
          </cell>
          <cell r="EG148">
            <v>3.9062421390523712E-5</v>
          </cell>
          <cell r="EH148">
            <v>3.9025102464240001E-5</v>
          </cell>
          <cell r="EI148">
            <v>3.880461906034446E-5</v>
          </cell>
          <cell r="EJ148">
            <v>3.8510138348473345E-5</v>
          </cell>
          <cell r="EK148">
            <v>3.7967713849691907E-5</v>
          </cell>
          <cell r="EL148">
            <v>3.8166923346416626E-5</v>
          </cell>
          <cell r="EM148">
            <v>3.8343784479088957E-5</v>
          </cell>
          <cell r="EN148">
            <v>3.8277189154688603E-5</v>
          </cell>
          <cell r="EO148">
            <v>3.8314463885048625E-5</v>
          </cell>
          <cell r="EP148">
            <v>3.9020135721291372E-5</v>
          </cell>
          <cell r="EQ148">
            <v>3.919929105693535E-5</v>
          </cell>
          <cell r="ER148">
            <v>3.9266520706849986E-5</v>
          </cell>
          <cell r="ES148">
            <v>3.9348044122107054E-5</v>
          </cell>
          <cell r="ET148">
            <v>3.9217496562946077E-5</v>
          </cell>
          <cell r="EU148">
            <v>3.9293152656408501E-5</v>
          </cell>
          <cell r="EV148">
            <v>3.9344175480657899E-5</v>
          </cell>
          <cell r="EW148">
            <v>3.9628516558045986E-5</v>
          </cell>
          <cell r="EX148">
            <v>3.9522536667146573E-5</v>
          </cell>
          <cell r="EY148">
            <v>3.9483088165782985E-5</v>
          </cell>
          <cell r="EZ148">
            <v>3.9243553312443779E-5</v>
          </cell>
          <cell r="FA148">
            <v>3.9242359277907522E-5</v>
          </cell>
          <cell r="FB148">
            <v>4.1638415976272007E-5</v>
          </cell>
        </row>
        <row r="149">
          <cell r="ED149">
            <v>3.7096319800463196E-5</v>
          </cell>
          <cell r="EE149">
            <v>3.7234068221820814E-5</v>
          </cell>
          <cell r="EF149">
            <v>3.9079480670154114E-5</v>
          </cell>
          <cell r="EG149">
            <v>3.9052030147482023E-5</v>
          </cell>
          <cell r="EH149">
            <v>4.1017152498705542E-5</v>
          </cell>
          <cell r="EI149">
            <v>4.0748838872288376E-5</v>
          </cell>
          <cell r="EJ149">
            <v>4.0488206521134696E-5</v>
          </cell>
          <cell r="EK149">
            <v>3.9986365519765171E-5</v>
          </cell>
          <cell r="EL149">
            <v>4.0052924347310515E-5</v>
          </cell>
          <cell r="EM149">
            <v>4.0266279561534977E-5</v>
          </cell>
          <cell r="EN149">
            <v>4.0165560757714249E-5</v>
          </cell>
          <cell r="EO149">
            <v>4.0198899311852564E-5</v>
          </cell>
          <cell r="EP149">
            <v>4.093442323528094E-5</v>
          </cell>
          <cell r="EQ149">
            <v>4.1027151447428571E-5</v>
          </cell>
          <cell r="ER149">
            <v>4.1065575602952713E-5</v>
          </cell>
          <cell r="ES149">
            <v>4.1142282928640796E-5</v>
          </cell>
          <cell r="ET149">
            <v>4.1076953514878624E-5</v>
          </cell>
          <cell r="EU149">
            <v>4.1127626443434318E-5</v>
          </cell>
          <cell r="EV149">
            <v>4.1159292357869877E-5</v>
          </cell>
          <cell r="EW149">
            <v>4.1539956245174071E-5</v>
          </cell>
          <cell r="EX149">
            <v>4.1434058874265357E-5</v>
          </cell>
          <cell r="EY149">
            <v>4.1382774924259714E-5</v>
          </cell>
          <cell r="EZ149">
            <v>4.1185320406335544E-5</v>
          </cell>
          <cell r="FA149">
            <v>4.1128774304010249E-5</v>
          </cell>
          <cell r="FB149">
            <v>4.2857768828706435E-5</v>
          </cell>
        </row>
        <row r="150">
          <cell r="ED150">
            <v>3.705256085170048E-5</v>
          </cell>
          <cell r="EE150">
            <v>3.7192515791051247E-5</v>
          </cell>
          <cell r="EF150">
            <v>3.8955673894844464E-5</v>
          </cell>
          <cell r="EG150">
            <v>3.892155806643678E-5</v>
          </cell>
          <cell r="EH150">
            <v>4.0065869320655612E-5</v>
          </cell>
          <cell r="EI150">
            <v>4.4532007385610976E-5</v>
          </cell>
          <cell r="EJ150">
            <v>4.4235261364873475E-5</v>
          </cell>
          <cell r="EK150">
            <v>4.3750215585481676E-5</v>
          </cell>
          <cell r="EL150">
            <v>4.3693287980270283E-5</v>
          </cell>
          <cell r="EM150">
            <v>4.39029563442763E-5</v>
          </cell>
          <cell r="EN150">
            <v>4.3796959887684541E-5</v>
          </cell>
          <cell r="EO150">
            <v>4.3834825356959631E-5</v>
          </cell>
          <cell r="EP150">
            <v>4.4580065297750669E-5</v>
          </cell>
          <cell r="EQ150">
            <v>4.4609200045213073E-5</v>
          </cell>
          <cell r="ER150">
            <v>4.4622704447255053E-5</v>
          </cell>
          <cell r="ES150">
            <v>4.4694332183754024E-5</v>
          </cell>
          <cell r="ET150">
            <v>4.4608857169037901E-5</v>
          </cell>
          <cell r="EU150">
            <v>4.4594492903100341E-5</v>
          </cell>
          <cell r="EV150">
            <v>4.460803594161041E-5</v>
          </cell>
          <cell r="EW150">
            <v>4.4896504847455316E-5</v>
          </cell>
          <cell r="EX150">
            <v>4.4794089675617055E-5</v>
          </cell>
          <cell r="EY150">
            <v>4.4774153998739205E-5</v>
          </cell>
          <cell r="EZ150">
            <v>4.4616572019428848E-5</v>
          </cell>
          <cell r="FA150">
            <v>4.4497730534103341E-5</v>
          </cell>
          <cell r="FB150">
            <v>4.7229472444012376E-5</v>
          </cell>
        </row>
        <row r="151">
          <cell r="ED151">
            <v>3.6734608179213965E-5</v>
          </cell>
          <cell r="EE151">
            <v>3.6866311939087851E-5</v>
          </cell>
          <cell r="EF151">
            <v>3.8747403044506149E-5</v>
          </cell>
          <cell r="EG151">
            <v>3.8708602688808205E-5</v>
          </cell>
          <cell r="EH151">
            <v>4.0218621179986436E-5</v>
          </cell>
          <cell r="EI151">
            <v>4.280907864732226E-5</v>
          </cell>
          <cell r="EJ151">
            <v>4.6145473471721085E-5</v>
          </cell>
          <cell r="EK151">
            <v>4.5602344326830342E-5</v>
          </cell>
          <cell r="EL151">
            <v>4.5424540378358919E-5</v>
          </cell>
          <cell r="EM151">
            <v>4.5661560574968954E-5</v>
          </cell>
          <cell r="EN151">
            <v>4.5561397043920656E-5</v>
          </cell>
          <cell r="EO151">
            <v>4.5622949206031983E-5</v>
          </cell>
          <cell r="EP151">
            <v>4.6517141448809366E-5</v>
          </cell>
          <cell r="EQ151">
            <v>4.6502778408196905E-5</v>
          </cell>
          <cell r="ER151">
            <v>4.6484985558571349E-5</v>
          </cell>
          <cell r="ES151">
            <v>4.6552671940356699E-5</v>
          </cell>
          <cell r="ET151">
            <v>4.6453382064577089E-5</v>
          </cell>
          <cell r="EU151">
            <v>4.6357908806959887E-5</v>
          </cell>
          <cell r="EV151">
            <v>4.6369702204003809E-5</v>
          </cell>
          <cell r="EW151">
            <v>4.6223374281700252E-5</v>
          </cell>
          <cell r="EX151">
            <v>4.6204851698006839E-5</v>
          </cell>
          <cell r="EY151">
            <v>4.6243950972021159E-5</v>
          </cell>
          <cell r="EZ151">
            <v>4.6296899726439075E-5</v>
          </cell>
          <cell r="FA151">
            <v>4.6161608816749436E-5</v>
          </cell>
          <cell r="FB151">
            <v>5.1196574411231629E-5</v>
          </cell>
        </row>
        <row r="152">
          <cell r="ED152">
            <v>3.6736729162653768E-5</v>
          </cell>
          <cell r="EE152">
            <v>3.6864672711265597E-5</v>
          </cell>
          <cell r="EF152">
            <v>3.8773898937013385E-5</v>
          </cell>
          <cell r="EG152">
            <v>3.8735397145914287E-5</v>
          </cell>
          <cell r="EH152">
            <v>4.0058156329688074E-5</v>
          </cell>
          <cell r="EI152">
            <v>4.345461253115581E-5</v>
          </cell>
          <cell r="EJ152">
            <v>4.5393771564220294E-5</v>
          </cell>
          <cell r="EK152">
            <v>4.8340066447052966E-5</v>
          </cell>
          <cell r="EL152">
            <v>4.8061705079910757E-5</v>
          </cell>
          <cell r="EM152">
            <v>4.840021600341101E-5</v>
          </cell>
          <cell r="EN152">
            <v>4.8265721827185019E-5</v>
          </cell>
          <cell r="EO152">
            <v>4.8364124655251114E-5</v>
          </cell>
          <cell r="EP152">
            <v>4.938223704709793E-5</v>
          </cell>
          <cell r="EQ152">
            <v>4.9366321380417776E-5</v>
          </cell>
          <cell r="ER152">
            <v>4.9344998722119302E-5</v>
          </cell>
          <cell r="ES152">
            <v>4.9446665636304831E-5</v>
          </cell>
          <cell r="ET152">
            <v>4.9421065179140697E-5</v>
          </cell>
          <cell r="EU152">
            <v>4.932086287582893E-5</v>
          </cell>
          <cell r="EV152">
            <v>4.9344495725901755E-5</v>
          </cell>
          <cell r="EW152">
            <v>4.934656078437091E-5</v>
          </cell>
          <cell r="EX152">
            <v>4.9319020708171418E-5</v>
          </cell>
          <cell r="EY152">
            <v>4.9380820957397581E-5</v>
          </cell>
          <cell r="EZ152">
            <v>4.9309985228436322E-5</v>
          </cell>
          <cell r="FA152">
            <v>4.9175356130647876E-5</v>
          </cell>
          <cell r="FB152">
            <v>5.3710656456168937E-5</v>
          </cell>
        </row>
        <row r="153">
          <cell r="ED153">
            <v>3.647519369604061E-5</v>
          </cell>
          <cell r="EE153">
            <v>3.685461171587508E-5</v>
          </cell>
          <cell r="EF153">
            <v>3.8852338691159415E-5</v>
          </cell>
          <cell r="EG153">
            <v>3.8816599422529756E-5</v>
          </cell>
          <cell r="EH153">
            <v>4.0238384731975136E-5</v>
          </cell>
          <cell r="EI153">
            <v>4.3311235464166224E-5</v>
          </cell>
          <cell r="EJ153">
            <v>4.5804043584748119E-5</v>
          </cell>
          <cell r="EK153">
            <v>4.7437745658729152E-5</v>
          </cell>
          <cell r="EL153">
            <v>4.8056029268315211E-5</v>
          </cell>
          <cell r="EM153">
            <v>4.8447189493326906E-5</v>
          </cell>
          <cell r="EN153">
            <v>4.8317497531182619E-5</v>
          </cell>
          <cell r="EO153">
            <v>4.8448024089257981E-5</v>
          </cell>
          <cell r="EP153">
            <v>4.956110051517322E-5</v>
          </cell>
          <cell r="EQ153">
            <v>4.9518766884191386E-5</v>
          </cell>
          <cell r="ER153">
            <v>4.9500455939686807E-5</v>
          </cell>
          <cell r="ES153">
            <v>4.961107484334903E-5</v>
          </cell>
          <cell r="ET153">
            <v>4.9632134119806978E-5</v>
          </cell>
          <cell r="EU153">
            <v>4.9566474604949748E-5</v>
          </cell>
          <cell r="EV153">
            <v>4.9656893414271051E-5</v>
          </cell>
          <cell r="EW153">
            <v>4.985013597392974E-5</v>
          </cell>
          <cell r="EX153">
            <v>4.9776450874658395E-5</v>
          </cell>
          <cell r="EY153">
            <v>4.9844621415249064E-5</v>
          </cell>
          <cell r="EZ153">
            <v>4.9728341234036255E-5</v>
          </cell>
          <cell r="FA153">
            <v>4.961399894310269E-5</v>
          </cell>
          <cell r="FB153">
            <v>5.443299584019844E-5</v>
          </cell>
        </row>
        <row r="154">
          <cell r="ED154">
            <v>3.635906018755942E-5</v>
          </cell>
          <cell r="EE154">
            <v>3.6578494277912017E-5</v>
          </cell>
          <cell r="EF154">
            <v>3.8613121956157742E-5</v>
          </cell>
          <cell r="EG154">
            <v>3.8569551889005852E-5</v>
          </cell>
          <cell r="EH154">
            <v>3.9949158028710099E-5</v>
          </cell>
          <cell r="EI154">
            <v>4.3156533881577278E-5</v>
          </cell>
          <cell r="EJ154">
            <v>4.5382730647722277E-5</v>
          </cell>
          <cell r="EK154">
            <v>4.7527310990380984E-5</v>
          </cell>
          <cell r="EL154">
            <v>4.7936686556653742E-5</v>
          </cell>
          <cell r="EM154">
            <v>4.6530628925028034E-5</v>
          </cell>
          <cell r="EN154">
            <v>4.6355931822417288E-5</v>
          </cell>
          <cell r="EO154">
            <v>4.6470161283567658E-5</v>
          </cell>
          <cell r="EP154">
            <v>4.7662963891635459E-5</v>
          </cell>
          <cell r="EQ154">
            <v>4.7675421943655742E-5</v>
          </cell>
          <cell r="ER154">
            <v>4.7697687098083258E-5</v>
          </cell>
          <cell r="ES154">
            <v>4.7857337312302858E-5</v>
          </cell>
          <cell r="ET154">
            <v>4.7962455748345739E-5</v>
          </cell>
          <cell r="EU154">
            <v>4.7972254214218789E-5</v>
          </cell>
          <cell r="EV154">
            <v>4.8128885621678949E-5</v>
          </cell>
          <cell r="EW154">
            <v>4.9083969024825921E-5</v>
          </cell>
          <cell r="EX154">
            <v>4.8867537482573739E-5</v>
          </cell>
          <cell r="EY154">
            <v>4.8864497412642337E-5</v>
          </cell>
          <cell r="EZ154">
            <v>4.8533144605434497E-5</v>
          </cell>
          <cell r="FA154">
            <v>4.848306332263904E-5</v>
          </cell>
          <cell r="FB154">
            <v>5.2204875755942879E-5</v>
          </cell>
        </row>
        <row r="155">
          <cell r="ED155">
            <v>3.618719697035366E-5</v>
          </cell>
          <cell r="EE155">
            <v>3.6464068086647209E-5</v>
          </cell>
          <cell r="EF155">
            <v>3.8538230282472124E-5</v>
          </cell>
          <cell r="EG155">
            <v>3.9526999782054055E-5</v>
          </cell>
          <cell r="EH155">
            <v>4.1019498010746365E-5</v>
          </cell>
          <cell r="EI155">
            <v>4.4329554567471015E-5</v>
          </cell>
          <cell r="EJ155">
            <v>4.6598262338467339E-5</v>
          </cell>
          <cell r="EK155">
            <v>4.8420378625220193E-5</v>
          </cell>
          <cell r="EL155">
            <v>4.9050153186817994E-5</v>
          </cell>
          <cell r="EM155">
            <v>4.8354844231758969E-5</v>
          </cell>
          <cell r="EN155">
            <v>4.9713137510822299E-5</v>
          </cell>
          <cell r="EO155">
            <v>4.9817709984112484E-5</v>
          </cell>
          <cell r="EP155">
            <v>5.0940513262658744E-5</v>
          </cell>
          <cell r="EQ155">
            <v>5.0948007966868756E-5</v>
          </cell>
          <cell r="ER155">
            <v>5.1014975266039215E-5</v>
          </cell>
          <cell r="ES155">
            <v>5.1231538026033012E-5</v>
          </cell>
          <cell r="ET155">
            <v>5.1302070546467517E-5</v>
          </cell>
          <cell r="EU155">
            <v>5.1402640616449116E-5</v>
          </cell>
          <cell r="EV155">
            <v>5.1581418356133773E-5</v>
          </cell>
          <cell r="EW155">
            <v>5.2677076026912512E-5</v>
          </cell>
          <cell r="EX155">
            <v>5.2254424841582844E-5</v>
          </cell>
          <cell r="EY155">
            <v>5.2180429991801E-5</v>
          </cell>
          <cell r="EZ155">
            <v>5.1839079395725254E-5</v>
          </cell>
          <cell r="FA155">
            <v>5.1695593589085259E-5</v>
          </cell>
          <cell r="FB155">
            <v>5.5748995954188609E-5</v>
          </cell>
        </row>
        <row r="156">
          <cell r="ED156">
            <v>3.6052430462104614E-5</v>
          </cell>
          <cell r="EE156">
            <v>3.6286577764542844E-5</v>
          </cell>
          <cell r="EF156">
            <v>3.8391939665367339E-5</v>
          </cell>
          <cell r="EG156">
            <v>3.8829095944274881E-5</v>
          </cell>
          <cell r="EH156">
            <v>3.9659043513383483E-5</v>
          </cell>
          <cell r="EI156">
            <v>4.2857494460224853E-5</v>
          </cell>
          <cell r="EJ156">
            <v>4.5119281329086566E-5</v>
          </cell>
          <cell r="EK156">
            <v>4.7093968239112447E-5</v>
          </cell>
          <cell r="EL156">
            <v>4.7721195086020722E-5</v>
          </cell>
          <cell r="EM156">
            <v>4.6731300876140737E-5</v>
          </cell>
          <cell r="EN156">
            <v>4.7401438703992468E-5</v>
          </cell>
          <cell r="EO156">
            <v>4.8415372062336577E-5</v>
          </cell>
          <cell r="EP156">
            <v>4.9510772702177354E-5</v>
          </cell>
          <cell r="EQ156">
            <v>4.9538743330808492E-5</v>
          </cell>
          <cell r="ER156">
            <v>4.9595842951335736E-5</v>
          </cell>
          <cell r="ES156">
            <v>4.9814813883023518E-5</v>
          </cell>
          <cell r="ET156">
            <v>4.988481405173238E-5</v>
          </cell>
          <cell r="EU156">
            <v>4.9909395990472725E-5</v>
          </cell>
          <cell r="EV156">
            <v>5.0085330406473617E-5</v>
          </cell>
          <cell r="EW156">
            <v>5.115045597202769E-5</v>
          </cell>
          <cell r="EX156">
            <v>5.0828008438863874E-5</v>
          </cell>
          <cell r="EY156">
            <v>5.0789145984209453E-5</v>
          </cell>
          <cell r="EZ156">
            <v>5.0391696122489038E-5</v>
          </cell>
          <cell r="FA156">
            <v>5.0208522168760214E-5</v>
          </cell>
          <cell r="FB156">
            <v>5.5477319174268406E-5</v>
          </cell>
        </row>
        <row r="157">
          <cell r="ED157">
            <v>3.5911057071171698E-5</v>
          </cell>
          <cell r="EE157">
            <v>3.6149741680027936E-5</v>
          </cell>
          <cell r="EF157">
            <v>3.828289132845602E-5</v>
          </cell>
          <cell r="EG157">
            <v>3.8950371661552755E-5</v>
          </cell>
          <cell r="EH157">
            <v>4.0080363735688564E-5</v>
          </cell>
          <cell r="EI157">
            <v>4.3825358702234007E-5</v>
          </cell>
          <cell r="EJ157">
            <v>4.6029537525826464E-5</v>
          </cell>
          <cell r="EK157">
            <v>4.7847461944456738E-5</v>
          </cell>
          <cell r="EL157">
            <v>4.8624848994702246E-5</v>
          </cell>
          <cell r="EM157">
            <v>4.7754192435604273E-5</v>
          </cell>
          <cell r="EN157">
            <v>4.8732312374966653E-5</v>
          </cell>
          <cell r="EO157">
            <v>4.9421325146872588E-5</v>
          </cell>
          <cell r="EP157">
            <v>4.929415350317248E-5</v>
          </cell>
          <cell r="EQ157">
            <v>4.927973331871913E-5</v>
          </cell>
          <cell r="ER157">
            <v>4.93131898649845E-5</v>
          </cell>
          <cell r="ES157">
            <v>4.9494487856900884E-5</v>
          </cell>
          <cell r="ET157">
            <v>4.960188679442915E-5</v>
          </cell>
          <cell r="EU157">
            <v>4.9686707615749021E-5</v>
          </cell>
          <cell r="EV157">
            <v>4.9930165401446016E-5</v>
          </cell>
          <cell r="EW157">
            <v>5.1255395837795847E-5</v>
          </cell>
          <cell r="EX157">
            <v>5.0762973437731206E-5</v>
          </cell>
          <cell r="EY157">
            <v>5.0671398579501723E-5</v>
          </cell>
          <cell r="EZ157">
            <v>5.0089682302509171E-5</v>
          </cell>
          <cell r="FA157">
            <v>4.9981668815308916E-5</v>
          </cell>
          <cell r="FB157">
            <v>5.4116863956223716E-5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95">
          <cell r="C95">
            <v>3.6213140901890721E-5</v>
          </cell>
        </row>
        <row r="96">
          <cell r="C96">
            <v>3.4236198543048337E-5</v>
          </cell>
        </row>
        <row r="97">
          <cell r="C97">
            <v>3.5584861216638494E-5</v>
          </cell>
        </row>
        <row r="98">
          <cell r="C98">
            <v>3.530187083091683E-5</v>
          </cell>
        </row>
        <row r="99">
          <cell r="C99">
            <v>3.3670737718330334E-5</v>
          </cell>
        </row>
        <row r="100">
          <cell r="C100">
            <v>3.6732709333332021E-5</v>
          </cell>
        </row>
        <row r="101">
          <cell r="C101">
            <v>3.472282987306178E-5</v>
          </cell>
        </row>
        <row r="102">
          <cell r="C102">
            <v>3.627734192326177E-5</v>
          </cell>
        </row>
        <row r="103">
          <cell r="C103">
            <v>3.3219479151556412E-5</v>
          </cell>
        </row>
        <row r="104">
          <cell r="C104">
            <v>3.4247686445631558E-5</v>
          </cell>
        </row>
        <row r="105">
          <cell r="C105">
            <v>3.3409589214352383E-5</v>
          </cell>
        </row>
        <row r="106">
          <cell r="C106">
            <v>3.4678367254013139E-5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>
        <row r="2">
          <cell r="B2">
            <v>3.4542291051662876E-5</v>
          </cell>
          <cell r="N2">
            <v>3.2803444794040667E-5</v>
          </cell>
        </row>
        <row r="3">
          <cell r="N3">
            <v>3.5795671332674461E-5</v>
          </cell>
        </row>
        <row r="4">
          <cell r="N4">
            <v>3.4294876072132591E-5</v>
          </cell>
        </row>
        <row r="5">
          <cell r="N5">
            <v>3.3790702545494748E-5</v>
          </cell>
        </row>
        <row r="6">
          <cell r="N6">
            <v>3.1288952507309147E-5</v>
          </cell>
        </row>
        <row r="7">
          <cell r="N7">
            <v>3.4014579583833492E-5</v>
          </cell>
        </row>
        <row r="8">
          <cell r="N8">
            <v>3.1274140346705773E-5</v>
          </cell>
        </row>
        <row r="9">
          <cell r="N9">
            <v>3.3265985674713339E-5</v>
          </cell>
        </row>
        <row r="10">
          <cell r="N10">
            <v>3.5378546990846388E-5</v>
          </cell>
        </row>
        <row r="11">
          <cell r="N11">
            <v>3.2668015659997888E-5</v>
          </cell>
        </row>
        <row r="12">
          <cell r="N12">
            <v>3.3280595602331601E-5</v>
          </cell>
        </row>
        <row r="13">
          <cell r="N13">
            <v>3.1715807098381038E-5</v>
          </cell>
        </row>
        <row r="14">
          <cell r="Z14">
            <v>3.2301449706413453E-5</v>
          </cell>
        </row>
        <row r="15">
          <cell r="Z15">
            <v>3.0682196112555403E-5</v>
          </cell>
        </row>
        <row r="16">
          <cell r="Z16">
            <v>3.1311074051669431E-5</v>
          </cell>
        </row>
        <row r="17">
          <cell r="Z17">
            <v>3.121238825932508E-5</v>
          </cell>
        </row>
        <row r="18">
          <cell r="Z18">
            <v>3.2713194693685791E-5</v>
          </cell>
        </row>
        <row r="19">
          <cell r="Z19">
            <v>3.0817449412900882E-5</v>
          </cell>
        </row>
        <row r="20">
          <cell r="Z20">
            <v>3.168591076239203E-5</v>
          </cell>
        </row>
        <row r="21">
          <cell r="Z21">
            <v>3.1537170883416629E-5</v>
          </cell>
        </row>
        <row r="22">
          <cell r="Z22">
            <v>2.9790884131857022E-5</v>
          </cell>
        </row>
        <row r="23">
          <cell r="Z23">
            <v>2.9897796344026131E-5</v>
          </cell>
        </row>
        <row r="24">
          <cell r="Z24">
            <v>3.2159025396292398E-5</v>
          </cell>
        </row>
        <row r="25">
          <cell r="Z25">
            <v>2.9686501740364361E-5</v>
          </cell>
        </row>
        <row r="26">
          <cell r="AL26">
            <v>3.035871976615011E-5</v>
          </cell>
        </row>
        <row r="27">
          <cell r="AL27">
            <v>2.9426948852975272E-5</v>
          </cell>
        </row>
        <row r="28">
          <cell r="AL28">
            <v>3.0727061343587957E-5</v>
          </cell>
        </row>
        <row r="29">
          <cell r="AL29">
            <v>3.0994783709769473E-5</v>
          </cell>
        </row>
        <row r="30">
          <cell r="AL30">
            <v>3.1144786545383809E-5</v>
          </cell>
        </row>
        <row r="31">
          <cell r="AL31">
            <v>2.9827696836972728E-5</v>
          </cell>
        </row>
        <row r="32">
          <cell r="AL32">
            <v>2.9040156358545001E-5</v>
          </cell>
        </row>
        <row r="33">
          <cell r="AL33">
            <v>2.8857623645658388E-5</v>
          </cell>
        </row>
        <row r="34">
          <cell r="AL34">
            <v>2.9382969974484641E-5</v>
          </cell>
        </row>
        <row r="35">
          <cell r="AL35">
            <v>3.0383310300430869E-5</v>
          </cell>
        </row>
        <row r="36">
          <cell r="AL36">
            <v>2.8795611499126469E-5</v>
          </cell>
        </row>
        <row r="37">
          <cell r="AL37">
            <v>2.8424882211222248E-5</v>
          </cell>
        </row>
        <row r="38">
          <cell r="AX38">
            <v>2.8801106198917022E-5</v>
          </cell>
        </row>
        <row r="39">
          <cell r="AX39">
            <v>2.9153775669127721E-5</v>
          </cell>
        </row>
        <row r="40">
          <cell r="AX40">
            <v>2.8969744007851889E-5</v>
          </cell>
        </row>
        <row r="41">
          <cell r="AX41">
            <v>3.0663120496712334E-5</v>
          </cell>
        </row>
        <row r="42">
          <cell r="AX42">
            <v>3.1338057498565632E-5</v>
          </cell>
        </row>
        <row r="43">
          <cell r="AX43">
            <v>2.7800868526222758E-5</v>
          </cell>
        </row>
        <row r="44">
          <cell r="AX44">
            <v>3.1307245373411914E-5</v>
          </cell>
        </row>
        <row r="45">
          <cell r="AX45">
            <v>2.8649958301302488E-5</v>
          </cell>
        </row>
        <row r="46">
          <cell r="AX46">
            <v>2.9487508958591812E-5</v>
          </cell>
        </row>
        <row r="47">
          <cell r="AX47">
            <v>3.021625406777619E-5</v>
          </cell>
        </row>
        <row r="48">
          <cell r="AX48">
            <v>2.8985234191106091E-5</v>
          </cell>
        </row>
        <row r="49">
          <cell r="AX49">
            <v>2.9146208724859941E-5</v>
          </cell>
        </row>
        <row r="50">
          <cell r="BJ50">
            <v>3.0914329738717548E-5</v>
          </cell>
        </row>
        <row r="51">
          <cell r="BJ51">
            <v>3.0718825688970097E-5</v>
          </cell>
        </row>
        <row r="52">
          <cell r="BJ52">
            <v>3.1371519970220359E-5</v>
          </cell>
        </row>
        <row r="53">
          <cell r="BJ53">
            <v>3.113917451855556E-5</v>
          </cell>
        </row>
        <row r="54">
          <cell r="BJ54">
            <v>2.969159215892701E-5</v>
          </cell>
        </row>
        <row r="55">
          <cell r="BJ55">
            <v>3.0257611770962921E-5</v>
          </cell>
        </row>
        <row r="56">
          <cell r="BJ56">
            <v>3.0604388794157527E-5</v>
          </cell>
        </row>
        <row r="57">
          <cell r="BJ57">
            <v>3.1314120935682169E-5</v>
          </cell>
        </row>
        <row r="58">
          <cell r="BJ58">
            <v>3.2010956090670373E-5</v>
          </cell>
        </row>
        <row r="59">
          <cell r="BJ59">
            <v>2.9516563925824101E-5</v>
          </cell>
        </row>
        <row r="60">
          <cell r="BJ60">
            <v>3.0110859663605982E-5</v>
          </cell>
        </row>
        <row r="61">
          <cell r="BJ61">
            <v>3.190381914181425E-5</v>
          </cell>
        </row>
        <row r="62">
          <cell r="BV62">
            <v>3.0710041278433012E-5</v>
          </cell>
        </row>
        <row r="63">
          <cell r="BV63">
            <v>2.9753823422507941E-5</v>
          </cell>
        </row>
        <row r="64">
          <cell r="BV64">
            <v>2.9777809304172079E-5</v>
          </cell>
        </row>
        <row r="65">
          <cell r="BV65">
            <v>2.8569914252974518E-5</v>
          </cell>
        </row>
        <row r="66">
          <cell r="BV66">
            <v>2.7522713614870638E-5</v>
          </cell>
        </row>
        <row r="67">
          <cell r="BV67">
            <v>3.093094502602618E-5</v>
          </cell>
        </row>
        <row r="68">
          <cell r="BV68">
            <v>3.0311404407054029E-5</v>
          </cell>
        </row>
        <row r="69">
          <cell r="BV69">
            <v>2.8213568380583721E-5</v>
          </cell>
        </row>
        <row r="70">
          <cell r="BV70">
            <v>2.8237408097403541E-5</v>
          </cell>
        </row>
        <row r="71">
          <cell r="BV71">
            <v>2.9911219779624162E-5</v>
          </cell>
        </row>
        <row r="72">
          <cell r="BV72">
            <v>3.0033234711896598E-5</v>
          </cell>
        </row>
        <row r="73">
          <cell r="BV73">
            <v>3.0059169336562691E-5</v>
          </cell>
        </row>
        <row r="74">
          <cell r="CH74">
            <v>2.6931877474536754E-5</v>
          </cell>
        </row>
        <row r="75">
          <cell r="CH75">
            <v>2.8954766029648968E-5</v>
          </cell>
        </row>
        <row r="76">
          <cell r="CH76">
            <v>2.8826605633183122E-5</v>
          </cell>
        </row>
        <row r="77">
          <cell r="CH77">
            <v>2.9128776358315641E-5</v>
          </cell>
        </row>
        <row r="78">
          <cell r="CH78">
            <v>2.9461885472643038E-5</v>
          </cell>
        </row>
        <row r="79">
          <cell r="CH79">
            <v>2.889789877010068E-5</v>
          </cell>
        </row>
        <row r="80">
          <cell r="CH80">
            <v>2.5505954348190237E-5</v>
          </cell>
        </row>
        <row r="81">
          <cell r="CH81">
            <v>2.9397312803213599E-5</v>
          </cell>
        </row>
        <row r="82">
          <cell r="CH82">
            <v>2.8126750352568489E-5</v>
          </cell>
        </row>
        <row r="83">
          <cell r="CH83">
            <v>2.9302049451302911E-5</v>
          </cell>
        </row>
        <row r="84">
          <cell r="CH84">
            <v>2.918782239234485E-5</v>
          </cell>
        </row>
        <row r="85">
          <cell r="CH85">
            <v>3.1519021894008749E-5</v>
          </cell>
        </row>
        <row r="86">
          <cell r="CT86">
            <v>3.2653601183700953E-5</v>
          </cell>
        </row>
        <row r="87">
          <cell r="CT87">
            <v>3.1051886533906519E-5</v>
          </cell>
        </row>
        <row r="88">
          <cell r="CT88">
            <v>3.31528638345329E-5</v>
          </cell>
        </row>
        <row r="89">
          <cell r="CT89">
            <v>3.088615552807916E-5</v>
          </cell>
        </row>
        <row r="90">
          <cell r="CT90">
            <v>3.388413674463271E-5</v>
          </cell>
        </row>
        <row r="91">
          <cell r="CT91">
            <v>3.2887683577955097E-5</v>
          </cell>
        </row>
        <row r="92">
          <cell r="CT92">
            <v>3.5481367126595937E-5</v>
          </cell>
        </row>
        <row r="93">
          <cell r="CT93">
            <v>3.4780253539225438E-5</v>
          </cell>
        </row>
        <row r="94">
          <cell r="CT94">
            <v>3.6493437962176573E-5</v>
          </cell>
        </row>
        <row r="95">
          <cell r="CT95">
            <v>3.3131726824822216E-5</v>
          </cell>
        </row>
        <row r="96">
          <cell r="CT96">
            <v>3.4738606007748559E-5</v>
          </cell>
        </row>
        <row r="97">
          <cell r="CT97">
            <v>3.4873150455439533E-5</v>
          </cell>
        </row>
        <row r="98">
          <cell r="DF98">
            <v>3.3452199212970614E-5</v>
          </cell>
        </row>
        <row r="99">
          <cell r="DF99">
            <v>3.4913541685562212E-5</v>
          </cell>
        </row>
        <row r="100">
          <cell r="DF100">
            <v>3.6915566661803609E-5</v>
          </cell>
        </row>
        <row r="101">
          <cell r="DF101">
            <v>3.7191512121913131E-5</v>
          </cell>
        </row>
        <row r="102">
          <cell r="DF102">
            <v>3.5960441233742781E-5</v>
          </cell>
        </row>
        <row r="103">
          <cell r="DF103">
            <v>3.7725674099027942E-5</v>
          </cell>
        </row>
        <row r="104">
          <cell r="DF104">
            <v>3.7270933581378749E-5</v>
          </cell>
        </row>
        <row r="105">
          <cell r="DF105">
            <v>3.9143227455482279E-5</v>
          </cell>
        </row>
        <row r="106">
          <cell r="DF106">
            <v>3.8265261157930649E-5</v>
          </cell>
        </row>
        <row r="107">
          <cell r="DF107">
            <v>3.8954287498150198E-5</v>
          </cell>
        </row>
        <row r="108">
          <cell r="DF108">
            <v>3.9522257367130183E-5</v>
          </cell>
        </row>
        <row r="109">
          <cell r="DF109">
            <v>3.6460047578463237E-5</v>
          </cell>
        </row>
        <row r="110">
          <cell r="DR110">
            <v>4.0433383624976963E-5</v>
          </cell>
        </row>
        <row r="111">
          <cell r="DR111">
            <v>3.9180815517392136E-5</v>
          </cell>
        </row>
        <row r="112">
          <cell r="DR112">
            <v>3.5276831120170203E-5</v>
          </cell>
        </row>
        <row r="113">
          <cell r="DR113">
            <v>3.7112531666731853E-5</v>
          </cell>
        </row>
        <row r="114">
          <cell r="DR114">
            <v>3.8263991927474135E-5</v>
          </cell>
        </row>
        <row r="115">
          <cell r="DR115">
            <v>3.5594753625491471E-5</v>
          </cell>
        </row>
        <row r="116">
          <cell r="DR116">
            <v>3.5858051549089895E-5</v>
          </cell>
        </row>
        <row r="117">
          <cell r="DR117">
            <v>3.576483119882846E-5</v>
          </cell>
        </row>
        <row r="118">
          <cell r="DR118">
            <v>3.4455101039779958E-5</v>
          </cell>
        </row>
        <row r="119">
          <cell r="DR119">
            <v>3.9212337531308665E-5</v>
          </cell>
        </row>
        <row r="120">
          <cell r="DR120">
            <v>3.842654644804577E-5</v>
          </cell>
        </row>
        <row r="121">
          <cell r="DR121">
            <v>3.7424156936403718E-5</v>
          </cell>
        </row>
        <row r="122">
          <cell r="ED122">
            <v>3.8874446010099229E-5</v>
          </cell>
        </row>
        <row r="123">
          <cell r="ED123">
            <v>3.8235317646362991E-5</v>
          </cell>
        </row>
        <row r="124">
          <cell r="ED124">
            <v>3.5640257655057443E-5</v>
          </cell>
        </row>
        <row r="125">
          <cell r="ED125">
            <v>3.7065222515427848E-5</v>
          </cell>
        </row>
        <row r="126">
          <cell r="ED126">
            <v>3.4389056828363262E-5</v>
          </cell>
        </row>
        <row r="127">
          <cell r="ED127">
            <v>3.527494100102275E-5</v>
          </cell>
        </row>
        <row r="128">
          <cell r="ED128">
            <v>3.4828272580554481E-5</v>
          </cell>
        </row>
        <row r="129">
          <cell r="ED129">
            <v>3.3052456305624458E-5</v>
          </cell>
        </row>
        <row r="130">
          <cell r="ED130">
            <v>3.647529280776279E-5</v>
          </cell>
        </row>
        <row r="131">
          <cell r="ED131">
            <v>3.3858630337375293E-5</v>
          </cell>
        </row>
        <row r="132">
          <cell r="ED132">
            <v>3.3423059849709486E-5</v>
          </cell>
        </row>
        <row r="133">
          <cell r="ED133">
            <v>3.5606960259714779E-5</v>
          </cell>
        </row>
        <row r="134">
          <cell r="EP134">
            <v>3.5268947038565036E-5</v>
          </cell>
        </row>
        <row r="135">
          <cell r="EP135">
            <v>3.7273112091922109E-5</v>
          </cell>
        </row>
        <row r="136">
          <cell r="EP136">
            <v>3.582161642046685E-5</v>
          </cell>
        </row>
        <row r="137">
          <cell r="EP137">
            <v>3.5254913107262692E-5</v>
          </cell>
        </row>
        <row r="138">
          <cell r="EP138">
            <v>3.6278189322689498E-5</v>
          </cell>
        </row>
        <row r="139">
          <cell r="EP139">
            <v>3.6265059893549829E-5</v>
          </cell>
        </row>
        <row r="140">
          <cell r="EP140">
            <v>3.6084981265413802E-5</v>
          </cell>
        </row>
        <row r="141">
          <cell r="EP141">
            <v>3.6255375878968539E-5</v>
          </cell>
        </row>
        <row r="142">
          <cell r="EP142">
            <v>3.7307861545521923E-5</v>
          </cell>
        </row>
        <row r="143">
          <cell r="EP143">
            <v>3.6042319107576014E-5</v>
          </cell>
        </row>
        <row r="144">
          <cell r="EP144">
            <v>3.7374039645460741E-5</v>
          </cell>
        </row>
        <row r="145">
          <cell r="EP145">
            <v>3.9307691960101104E-5</v>
          </cell>
        </row>
        <row r="146">
          <cell r="FB146">
            <v>3.8554486989407863E-5</v>
          </cell>
        </row>
        <row r="147">
          <cell r="FB147">
            <v>3.983480284413154E-5</v>
          </cell>
        </row>
        <row r="148">
          <cell r="FB148">
            <v>4.1638415976272007E-5</v>
          </cell>
        </row>
        <row r="149">
          <cell r="FB149">
            <v>4.2857768828706435E-5</v>
          </cell>
        </row>
        <row r="150">
          <cell r="FB150">
            <v>4.7229472444012376E-5</v>
          </cell>
        </row>
        <row r="151">
          <cell r="FB151">
            <v>5.1196574411231629E-5</v>
          </cell>
        </row>
        <row r="152">
          <cell r="FB152">
            <v>5.3710656456168937E-5</v>
          </cell>
        </row>
        <row r="153">
          <cell r="FB153">
            <v>5.443299584019844E-5</v>
          </cell>
        </row>
        <row r="154">
          <cell r="FB154">
            <v>5.2204875755942879E-5</v>
          </cell>
        </row>
        <row r="155">
          <cell r="FB155">
            <v>5.5748995954188609E-5</v>
          </cell>
        </row>
        <row r="156">
          <cell r="FB156">
            <v>5.5477319174268406E-5</v>
          </cell>
        </row>
        <row r="157">
          <cell r="FB157">
            <v>5.4116863956223716E-5</v>
          </cell>
        </row>
      </sheetData>
      <sheetData sheetId="1" refreshError="1"/>
      <sheetData sheetId="2">
        <row r="32">
          <cell r="B32">
            <v>1.4250498482212182E-2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 refreshError="1">
        <row r="2">
          <cell r="B2">
            <v>0.3559435263923249</v>
          </cell>
          <cell r="C2">
            <v>0.3486924910382565</v>
          </cell>
          <cell r="D2">
            <v>0.35092845868068467</v>
          </cell>
          <cell r="E2">
            <v>0.35092845868068467</v>
          </cell>
          <cell r="F2">
            <v>0.35092845868068467</v>
          </cell>
          <cell r="G2">
            <v>0.34865045912738912</v>
          </cell>
          <cell r="H2">
            <v>0.34965212623073322</v>
          </cell>
          <cell r="I2">
            <v>0.34897852841724081</v>
          </cell>
          <cell r="J2">
            <v>0.3499679357941306</v>
          </cell>
          <cell r="K2">
            <v>0.34836067874169663</v>
          </cell>
          <cell r="L2">
            <v>0.34853366181935769</v>
          </cell>
          <cell r="M2">
            <v>0.34949168149538568</v>
          </cell>
        </row>
        <row r="3">
          <cell r="B3">
            <v>0.34720898338558498</v>
          </cell>
          <cell r="C3">
            <v>0.34593845129345419</v>
          </cell>
          <cell r="D3">
            <v>0.34687655428053638</v>
          </cell>
          <cell r="E3">
            <v>0.34687655428053638</v>
          </cell>
          <cell r="F3">
            <v>0.34500650421016971</v>
          </cell>
          <cell r="G3">
            <v>0.34737414625073171</v>
          </cell>
          <cell r="H3">
            <v>0.34686125994538552</v>
          </cell>
          <cell r="I3">
            <v>0.34617048423262992</v>
          </cell>
          <cell r="J3">
            <v>0.3455885905117716</v>
          </cell>
          <cell r="K3">
            <v>0.34447566888665881</v>
          </cell>
          <cell r="L3">
            <v>0.34811927301011991</v>
          </cell>
          <cell r="M3">
            <v>0.34715075101074988</v>
          </cell>
        </row>
        <row r="4">
          <cell r="B4">
            <v>0.35475712218554251</v>
          </cell>
          <cell r="C4">
            <v>0.34385251880329798</v>
          </cell>
          <cell r="D4">
            <v>0.3443249760432458</v>
          </cell>
          <cell r="E4">
            <v>0.3443249760432458</v>
          </cell>
          <cell r="F4">
            <v>0.32697995802238727</v>
          </cell>
          <cell r="G4">
            <v>0.34409738943422252</v>
          </cell>
          <cell r="H4">
            <v>0.34422434379819761</v>
          </cell>
          <cell r="I4">
            <v>0.34356053242299889</v>
          </cell>
          <cell r="J4">
            <v>0.34275961694016488</v>
          </cell>
          <cell r="K4">
            <v>0.34235672450923749</v>
          </cell>
          <cell r="L4">
            <v>0.3432849454375953</v>
          </cell>
          <cell r="M4">
            <v>0.3434770146767675</v>
          </cell>
        </row>
        <row r="5">
          <cell r="B5">
            <v>0.35558020294093368</v>
          </cell>
          <cell r="C5">
            <v>0.35783481387022481</v>
          </cell>
          <cell r="D5">
            <v>0.35630251004383767</v>
          </cell>
          <cell r="E5">
            <v>0.35630251004383767</v>
          </cell>
          <cell r="F5">
            <v>0.3518753768647464</v>
          </cell>
          <cell r="G5">
            <v>0.3569465269101853</v>
          </cell>
          <cell r="H5">
            <v>0.35705639544249401</v>
          </cell>
          <cell r="I5">
            <v>0.35675918674620832</v>
          </cell>
          <cell r="J5">
            <v>0.35436896998020512</v>
          </cell>
          <cell r="K5">
            <v>0.35699583674433488</v>
          </cell>
          <cell r="L5">
            <v>0.35518556358629688</v>
          </cell>
          <cell r="M5">
            <v>0.35763500048119828</v>
          </cell>
        </row>
        <row r="6">
          <cell r="B6">
            <v>0.34097827316871909</v>
          </cell>
          <cell r="C6">
            <v>0.34444525392695668</v>
          </cell>
          <cell r="D6">
            <v>0.34393656648637583</v>
          </cell>
          <cell r="E6">
            <v>0.34393656648637583</v>
          </cell>
          <cell r="F6">
            <v>0.33885876981527979</v>
          </cell>
          <cell r="G6">
            <v>0.34548662138422798</v>
          </cell>
          <cell r="H6">
            <v>0.34434057641493909</v>
          </cell>
          <cell r="I6">
            <v>0.34581064133793959</v>
          </cell>
          <cell r="J6">
            <v>0.3453528342338163</v>
          </cell>
          <cell r="K6">
            <v>0.34498033211034052</v>
          </cell>
          <cell r="L6">
            <v>0.34685312304929983</v>
          </cell>
          <cell r="M6">
            <v>0.34520585908064472</v>
          </cell>
        </row>
        <row r="7">
          <cell r="B7">
            <v>0.36432838151949531</v>
          </cell>
          <cell r="C7">
            <v>0.36158791280332692</v>
          </cell>
          <cell r="D7">
            <v>0.36036991813875557</v>
          </cell>
          <cell r="E7">
            <v>0.36036991813875557</v>
          </cell>
          <cell r="F7">
            <v>0.36237787672936078</v>
          </cell>
          <cell r="G7">
            <v>0.36264045626673769</v>
          </cell>
          <cell r="H7">
            <v>0.36199476849872653</v>
          </cell>
          <cell r="I7">
            <v>0.36300593556896488</v>
          </cell>
          <cell r="J7">
            <v>0.36173219099483761</v>
          </cell>
          <cell r="K7">
            <v>0.36246259689596988</v>
          </cell>
          <cell r="L7">
            <v>0.36198347757538579</v>
          </cell>
          <cell r="M7">
            <v>0.36281318988643618</v>
          </cell>
        </row>
        <row r="8">
          <cell r="B8">
            <v>0.34571353230418261</v>
          </cell>
          <cell r="C8">
            <v>0.34402229375883908</v>
          </cell>
          <cell r="D8">
            <v>0.34252238767883642</v>
          </cell>
          <cell r="E8">
            <v>0.34252238767883642</v>
          </cell>
          <cell r="F8">
            <v>0.33762275227779248</v>
          </cell>
          <cell r="G8">
            <v>0.34570417586415281</v>
          </cell>
          <cell r="H8">
            <v>0.34290393413444697</v>
          </cell>
          <cell r="I8">
            <v>0.34430533327301988</v>
          </cell>
          <cell r="J8">
            <v>0.34303957012043418</v>
          </cell>
          <cell r="K8">
            <v>0.34235128580121021</v>
          </cell>
          <cell r="L8">
            <v>0.34280854736490868</v>
          </cell>
          <cell r="M8">
            <v>0.34337047159925971</v>
          </cell>
        </row>
        <row r="9">
          <cell r="B9">
            <v>0.35791630956775428</v>
          </cell>
          <cell r="C9">
            <v>0.35015147443533201</v>
          </cell>
          <cell r="D9">
            <v>0.35223234437082562</v>
          </cell>
          <cell r="E9">
            <v>0.35223234437082562</v>
          </cell>
          <cell r="F9">
            <v>0.35081770460833073</v>
          </cell>
          <cell r="G9">
            <v>0.3535952921433318</v>
          </cell>
          <cell r="H9">
            <v>0.35115899427510378</v>
          </cell>
          <cell r="I9">
            <v>0.3523613940441998</v>
          </cell>
          <cell r="J9">
            <v>0.35265308638433052</v>
          </cell>
          <cell r="K9">
            <v>0.35240068114336709</v>
          </cell>
          <cell r="L9">
            <v>0.3503521575933376</v>
          </cell>
          <cell r="M9">
            <v>0.3514740041463088</v>
          </cell>
        </row>
        <row r="10">
          <cell r="B10">
            <v>0.33698078905385848</v>
          </cell>
          <cell r="C10">
            <v>0.35185033903978358</v>
          </cell>
          <cell r="D10">
            <v>0.3544590316958679</v>
          </cell>
          <cell r="E10">
            <v>0.3544590316958679</v>
          </cell>
          <cell r="F10">
            <v>0.33773072426165329</v>
          </cell>
          <cell r="G10">
            <v>0.35477106549285331</v>
          </cell>
          <cell r="H10">
            <v>0.35328720347497689</v>
          </cell>
          <cell r="I10">
            <v>0.35498730953253482</v>
          </cell>
          <cell r="J10">
            <v>0.35361689413233338</v>
          </cell>
          <cell r="K10">
            <v>0.35269655010018902</v>
          </cell>
          <cell r="L10">
            <v>0.35228964267061369</v>
          </cell>
          <cell r="M10">
            <v>0.35313295727271071</v>
          </cell>
        </row>
        <row r="11">
          <cell r="B11">
            <v>0.34538439091321371</v>
          </cell>
          <cell r="C11">
            <v>0.35819830705941003</v>
          </cell>
          <cell r="D11">
            <v>0.35996935213315229</v>
          </cell>
          <cell r="E11">
            <v>0.35996935213315229</v>
          </cell>
          <cell r="F11">
            <v>0.36901523167696249</v>
          </cell>
          <cell r="G11">
            <v>0.36007623330366978</v>
          </cell>
          <cell r="H11">
            <v>0.35783997106595927</v>
          </cell>
          <cell r="I11">
            <v>0.35833844116174007</v>
          </cell>
          <cell r="J11">
            <v>0.35868635255108111</v>
          </cell>
          <cell r="K11">
            <v>0.35811354948304991</v>
          </cell>
          <cell r="L11">
            <v>0.35898392569146709</v>
          </cell>
          <cell r="M11">
            <v>0.35945019888299878</v>
          </cell>
        </row>
        <row r="12">
          <cell r="B12">
            <v>0.34470365536789088</v>
          </cell>
          <cell r="C12">
            <v>0.34455268110001352</v>
          </cell>
          <cell r="D12">
            <v>0.3446566110634583</v>
          </cell>
          <cell r="E12">
            <v>0.3446566110634583</v>
          </cell>
          <cell r="F12">
            <v>0.34723153325272388</v>
          </cell>
          <cell r="G12">
            <v>0.3468119209949444</v>
          </cell>
          <cell r="H12">
            <v>0.3442508844607125</v>
          </cell>
          <cell r="I12">
            <v>0.3455505734849707</v>
          </cell>
          <cell r="J12">
            <v>0.34438498636766351</v>
          </cell>
          <cell r="K12">
            <v>0.3456027707708878</v>
          </cell>
          <cell r="L12">
            <v>0.34543371950281049</v>
          </cell>
          <cell r="M12">
            <v>0.34407110239153588</v>
          </cell>
        </row>
        <row r="13">
          <cell r="B13">
            <v>0.3463409535439379</v>
          </cell>
          <cell r="C13">
            <v>0.34512845931392921</v>
          </cell>
          <cell r="D13">
            <v>0.34590467937617042</v>
          </cell>
          <cell r="E13">
            <v>0.34590467937617042</v>
          </cell>
          <cell r="F13">
            <v>0.34199197764135292</v>
          </cell>
          <cell r="G13">
            <v>0.34808969435854248</v>
          </cell>
          <cell r="H13">
            <v>0.345551881942461</v>
          </cell>
          <cell r="I13">
            <v>0.34630329081159028</v>
          </cell>
          <cell r="J13">
            <v>0.3462483947931958</v>
          </cell>
          <cell r="K13">
            <v>0.34659160171936082</v>
          </cell>
          <cell r="L13">
            <v>0.34559015684447059</v>
          </cell>
          <cell r="M13">
            <v>0.3462817025618507</v>
          </cell>
        </row>
        <row r="14">
          <cell r="B14">
            <v>0.3514956452652383</v>
          </cell>
          <cell r="C14">
            <v>0.34426674505250338</v>
          </cell>
          <cell r="D14">
            <v>0.34342380063764838</v>
          </cell>
          <cell r="E14">
            <v>0.34342380063764838</v>
          </cell>
          <cell r="F14">
            <v>0.34633856987087508</v>
          </cell>
          <cell r="G14">
            <v>0.34459612224054281</v>
          </cell>
          <cell r="H14">
            <v>0.34439788309350022</v>
          </cell>
          <cell r="I14">
            <v>0.3448138547851603</v>
          </cell>
          <cell r="J14">
            <v>0.34494807164865371</v>
          </cell>
          <cell r="K14">
            <v>0.34483382307437899</v>
          </cell>
          <cell r="L14">
            <v>0.34486178255619121</v>
          </cell>
          <cell r="M14">
            <v>0.34434858466130441</v>
          </cell>
          <cell r="N14">
            <v>0.33754290645881019</v>
          </cell>
          <cell r="O14">
            <v>0.3406572499882326</v>
          </cell>
          <cell r="P14">
            <v>0.32461461814328962</v>
          </cell>
          <cell r="Q14">
            <v>0.32461461814328962</v>
          </cell>
          <cell r="R14">
            <v>0.32461461814328962</v>
          </cell>
          <cell r="S14">
            <v>0.32461461814328962</v>
          </cell>
          <cell r="T14">
            <v>0.34013322262061219</v>
          </cell>
          <cell r="U14">
            <v>0.34245028768531582</v>
          </cell>
          <cell r="V14">
            <v>0.34103890627384381</v>
          </cell>
          <cell r="W14">
            <v>0.34035892646235411</v>
          </cell>
          <cell r="X14">
            <v>0.34188088790347521</v>
          </cell>
          <cell r="Y14">
            <v>0.34240198307961878</v>
          </cell>
        </row>
        <row r="15">
          <cell r="B15">
            <v>0.35126415173445591</v>
          </cell>
          <cell r="C15">
            <v>0.35559343770681712</v>
          </cell>
          <cell r="D15">
            <v>0.3552635170904711</v>
          </cell>
          <cell r="E15">
            <v>0.3552635170904711</v>
          </cell>
          <cell r="F15">
            <v>0.34108353843586131</v>
          </cell>
          <cell r="G15">
            <v>0.35473804128204678</v>
          </cell>
          <cell r="H15">
            <v>0.35432131663827288</v>
          </cell>
          <cell r="I15">
            <v>0.3537067556838247</v>
          </cell>
          <cell r="J15">
            <v>0.35361832663142501</v>
          </cell>
          <cell r="K15">
            <v>0.35563200191547079</v>
          </cell>
          <cell r="L15">
            <v>0.35439460681561369</v>
          </cell>
          <cell r="M15">
            <v>0.35332572089519731</v>
          </cell>
          <cell r="N15">
            <v>0.34708912184555768</v>
          </cell>
          <cell r="O15">
            <v>0.34694275582105411</v>
          </cell>
          <cell r="P15">
            <v>0.34463629813649749</v>
          </cell>
          <cell r="Q15">
            <v>0.34463629813649749</v>
          </cell>
          <cell r="R15">
            <v>0.35139761384233942</v>
          </cell>
          <cell r="S15">
            <v>0.35139761384233942</v>
          </cell>
          <cell r="T15">
            <v>0.34585284654667831</v>
          </cell>
          <cell r="U15">
            <v>0.34535006429652337</v>
          </cell>
          <cell r="V15">
            <v>0.34519900273375081</v>
          </cell>
          <cell r="W15">
            <v>0.34461925586014169</v>
          </cell>
          <cell r="X15">
            <v>0.34518575668845741</v>
          </cell>
          <cell r="Y15">
            <v>0.34535634220193118</v>
          </cell>
        </row>
        <row r="16">
          <cell r="B16">
            <v>0.35096708742016441</v>
          </cell>
          <cell r="C16">
            <v>0.3558224549286747</v>
          </cell>
          <cell r="D16">
            <v>0.35850840907035381</v>
          </cell>
          <cell r="E16">
            <v>0.34660830499100548</v>
          </cell>
          <cell r="F16">
            <v>0.35069256859391551</v>
          </cell>
          <cell r="G16">
            <v>0.34726384733833882</v>
          </cell>
          <cell r="H16">
            <v>0.34778790891947908</v>
          </cell>
          <cell r="I16">
            <v>0.34812017659303091</v>
          </cell>
          <cell r="J16">
            <v>0.34621815568177339</v>
          </cell>
          <cell r="K16">
            <v>0.34827535196531761</v>
          </cell>
          <cell r="L16">
            <v>0.34959697413830898</v>
          </cell>
          <cell r="M16">
            <v>0.34654208645869639</v>
          </cell>
          <cell r="N16">
            <v>0.33906294381241719</v>
          </cell>
          <cell r="O16">
            <v>0.33837513385284879</v>
          </cell>
          <cell r="P16">
            <v>0.34142494813990842</v>
          </cell>
          <cell r="Q16">
            <v>0.34142494813990842</v>
          </cell>
          <cell r="R16">
            <v>0.34978655532496922</v>
          </cell>
          <cell r="S16">
            <v>0.34978655532496922</v>
          </cell>
          <cell r="T16">
            <v>0.34029102586503712</v>
          </cell>
          <cell r="U16">
            <v>0.33985325161178398</v>
          </cell>
          <cell r="V16">
            <v>0.33914497474259442</v>
          </cell>
          <cell r="W16">
            <v>0.3385104845776144</v>
          </cell>
          <cell r="X16">
            <v>0.33933917807350011</v>
          </cell>
          <cell r="Y16">
            <v>0.33835724545340162</v>
          </cell>
        </row>
        <row r="17">
          <cell r="B17">
            <v>0.35544777347229572</v>
          </cell>
          <cell r="C17">
            <v>0.35244803701828692</v>
          </cell>
          <cell r="D17">
            <v>0.35317930576204182</v>
          </cell>
          <cell r="E17">
            <v>0.3567264776246129</v>
          </cell>
          <cell r="F17">
            <v>0.34062106200042341</v>
          </cell>
          <cell r="G17">
            <v>0.34597896434035469</v>
          </cell>
          <cell r="H17">
            <v>0.34561596489954582</v>
          </cell>
          <cell r="I17">
            <v>0.34603269549275339</v>
          </cell>
          <cell r="J17">
            <v>0.3454939381975331</v>
          </cell>
          <cell r="K17">
            <v>0.34685512971544757</v>
          </cell>
          <cell r="L17">
            <v>0.34692887336906048</v>
          </cell>
          <cell r="M17">
            <v>0.34428505447470947</v>
          </cell>
          <cell r="N17">
            <v>0.33989827159460001</v>
          </cell>
          <cell r="O17">
            <v>0.33855724707132201</v>
          </cell>
          <cell r="P17">
            <v>0.3380959702206246</v>
          </cell>
          <cell r="Q17">
            <v>0.3380959702206246</v>
          </cell>
          <cell r="R17">
            <v>0.35616613862138652</v>
          </cell>
          <cell r="S17">
            <v>0.35616613862138652</v>
          </cell>
          <cell r="T17">
            <v>0.34039023356195192</v>
          </cell>
          <cell r="U17">
            <v>0.33688417518525221</v>
          </cell>
          <cell r="V17">
            <v>0.33884814185820689</v>
          </cell>
          <cell r="W17">
            <v>0.33649168225038911</v>
          </cell>
          <cell r="X17">
            <v>0.34072876711023881</v>
          </cell>
          <cell r="Y17">
            <v>0.34122601103689532</v>
          </cell>
        </row>
        <row r="18">
          <cell r="B18">
            <v>0.34998288377770348</v>
          </cell>
          <cell r="C18">
            <v>0.35402765469961028</v>
          </cell>
          <cell r="D18">
            <v>0.36013014406690841</v>
          </cell>
          <cell r="E18">
            <v>0.35850542831690702</v>
          </cell>
          <cell r="F18">
            <v>0.36248051304836071</v>
          </cell>
          <cell r="G18">
            <v>0.34824718490937567</v>
          </cell>
          <cell r="H18">
            <v>0.34936137263715622</v>
          </cell>
          <cell r="I18">
            <v>0.34883955190133592</v>
          </cell>
          <cell r="J18">
            <v>0.34782286554680852</v>
          </cell>
          <cell r="K18">
            <v>0.34900642588550351</v>
          </cell>
          <cell r="L18">
            <v>0.3502665931709672</v>
          </cell>
          <cell r="M18">
            <v>0.34738319905180348</v>
          </cell>
          <cell r="N18">
            <v>0.32495272923649032</v>
          </cell>
          <cell r="O18">
            <v>0.3451008697828703</v>
          </cell>
          <cell r="P18">
            <v>0.3413676701911541</v>
          </cell>
          <cell r="Q18">
            <v>0.3413676701911541</v>
          </cell>
          <cell r="R18">
            <v>0.3167361683461426</v>
          </cell>
          <cell r="S18">
            <v>0.3167361683461426</v>
          </cell>
          <cell r="T18">
            <v>0.34649536492943328</v>
          </cell>
          <cell r="U18">
            <v>0.3414153656848431</v>
          </cell>
          <cell r="V18">
            <v>0.34111224312150679</v>
          </cell>
          <cell r="W18">
            <v>0.34285372033902289</v>
          </cell>
          <cell r="X18">
            <v>0.3432785262418791</v>
          </cell>
          <cell r="Y18">
            <v>0.34165359483927421</v>
          </cell>
        </row>
        <row r="19">
          <cell r="B19">
            <v>0.35134760617792821</v>
          </cell>
          <cell r="C19">
            <v>0.36067792638477653</v>
          </cell>
          <cell r="D19">
            <v>0.35353383960064272</v>
          </cell>
          <cell r="E19">
            <v>0.35837031017151427</v>
          </cell>
          <cell r="F19">
            <v>0.35364904805995478</v>
          </cell>
          <cell r="G19">
            <v>0.3535890266504596</v>
          </cell>
          <cell r="H19">
            <v>0.34620862389846357</v>
          </cell>
          <cell r="I19">
            <v>0.3461050075712806</v>
          </cell>
          <cell r="J19">
            <v>0.34553827472484511</v>
          </cell>
          <cell r="K19">
            <v>0.34541327354225881</v>
          </cell>
          <cell r="L19">
            <v>0.34635067262518038</v>
          </cell>
          <cell r="M19">
            <v>0.34474701919226042</v>
          </cell>
          <cell r="N19">
            <v>0.34313508866412379</v>
          </cell>
          <cell r="O19">
            <v>0.33942508126262938</v>
          </cell>
          <cell r="P19">
            <v>0.33676613403490951</v>
          </cell>
          <cell r="Q19">
            <v>0.33676613403490951</v>
          </cell>
          <cell r="R19">
            <v>0.34497034049469022</v>
          </cell>
          <cell r="S19">
            <v>0.34497034049469022</v>
          </cell>
          <cell r="T19">
            <v>0.34092945387743151</v>
          </cell>
          <cell r="U19">
            <v>0.33747892645148853</v>
          </cell>
          <cell r="V19">
            <v>0.33840216971335518</v>
          </cell>
          <cell r="W19">
            <v>0.33784302791307669</v>
          </cell>
          <cell r="X19">
            <v>0.33748451053934858</v>
          </cell>
          <cell r="Y19">
            <v>0.33780166756472552</v>
          </cell>
        </row>
        <row r="20">
          <cell r="B20">
            <v>0.34284657401253782</v>
          </cell>
          <cell r="C20">
            <v>0.35643328818085029</v>
          </cell>
          <cell r="D20">
            <v>0.36140232003803752</v>
          </cell>
          <cell r="E20">
            <v>0.35460649484342421</v>
          </cell>
          <cell r="F20">
            <v>0.36604641289088741</v>
          </cell>
          <cell r="G20">
            <v>0.35238309089858788</v>
          </cell>
          <cell r="H20">
            <v>0.35578444581589802</v>
          </cell>
          <cell r="I20">
            <v>0.34699213919158028</v>
          </cell>
          <cell r="J20">
            <v>0.34726321748009248</v>
          </cell>
          <cell r="K20">
            <v>0.3475744928206087</v>
          </cell>
          <cell r="L20">
            <v>0.34836881685803678</v>
          </cell>
          <cell r="M20">
            <v>0.3454262482600447</v>
          </cell>
          <cell r="N20">
            <v>0.32563958146757949</v>
          </cell>
          <cell r="O20">
            <v>0.34087650475949233</v>
          </cell>
          <cell r="P20">
            <v>0.33633837718945259</v>
          </cell>
          <cell r="Q20">
            <v>0.33633837718945259</v>
          </cell>
          <cell r="R20">
            <v>0.32264572668384223</v>
          </cell>
          <cell r="S20">
            <v>0.32264572668384223</v>
          </cell>
          <cell r="T20">
            <v>0.34034744032789971</v>
          </cell>
          <cell r="U20">
            <v>0.33791382206722792</v>
          </cell>
          <cell r="V20">
            <v>0.336996101542402</v>
          </cell>
          <cell r="W20">
            <v>0.33671455388032512</v>
          </cell>
          <cell r="X20">
            <v>0.33749954890694678</v>
          </cell>
          <cell r="Y20">
            <v>0.33618094510570651</v>
          </cell>
        </row>
        <row r="21">
          <cell r="B21">
            <v>0.35592589263563362</v>
          </cell>
          <cell r="C21">
            <v>0.35390994055083869</v>
          </cell>
          <cell r="D21">
            <v>0.35350390799785952</v>
          </cell>
          <cell r="E21">
            <v>0.36226521080530633</v>
          </cell>
          <cell r="F21">
            <v>0.35629950560826779</v>
          </cell>
          <cell r="G21">
            <v>0.3530742597274335</v>
          </cell>
          <cell r="H21">
            <v>0.35047909160128188</v>
          </cell>
          <cell r="I21">
            <v>0.35544301967420311</v>
          </cell>
          <cell r="J21">
            <v>0.34688328024695708</v>
          </cell>
          <cell r="K21">
            <v>0.34644489274203633</v>
          </cell>
          <cell r="L21">
            <v>0.3482132348779885</v>
          </cell>
          <cell r="M21">
            <v>0.34404726196258861</v>
          </cell>
          <cell r="N21">
            <v>0.33590291536806799</v>
          </cell>
          <cell r="O21">
            <v>0.34095367838854912</v>
          </cell>
          <cell r="P21">
            <v>0.33747594468309522</v>
          </cell>
          <cell r="Q21">
            <v>0.33747594468309522</v>
          </cell>
          <cell r="R21">
            <v>0.32570062245945341</v>
          </cell>
          <cell r="S21">
            <v>0.32570062245945341</v>
          </cell>
          <cell r="T21">
            <v>0.34099184325521997</v>
          </cell>
          <cell r="U21">
            <v>0.33891823653350628</v>
          </cell>
          <cell r="V21">
            <v>0.33835765237505711</v>
          </cell>
          <cell r="W21">
            <v>0.33824678316656231</v>
          </cell>
          <cell r="X21">
            <v>0.3398291180024936</v>
          </cell>
          <cell r="Y21">
            <v>0.33936787360810278</v>
          </cell>
        </row>
        <row r="22">
          <cell r="B22">
            <v>0.35548043436778332</v>
          </cell>
          <cell r="C22">
            <v>0.35878854056148018</v>
          </cell>
          <cell r="D22">
            <v>0.35925266868383521</v>
          </cell>
          <cell r="E22">
            <v>0.35303671312334067</v>
          </cell>
          <cell r="F22">
            <v>0.36321875529223457</v>
          </cell>
          <cell r="G22">
            <v>0.35367864451420622</v>
          </cell>
          <cell r="H22">
            <v>0.35072196440906128</v>
          </cell>
          <cell r="I22">
            <v>0.34987970344443381</v>
          </cell>
          <cell r="J22">
            <v>0.3478985624722904</v>
          </cell>
          <cell r="K22">
            <v>0.34415494109276912</v>
          </cell>
          <cell r="L22">
            <v>0.34471074265901952</v>
          </cell>
          <cell r="M22">
            <v>0.34287729701897329</v>
          </cell>
          <cell r="N22">
            <v>0.34710396060197218</v>
          </cell>
          <cell r="O22">
            <v>0.33553098591939728</v>
          </cell>
          <cell r="P22">
            <v>0.33224887458461788</v>
          </cell>
          <cell r="Q22">
            <v>0.33224887458461788</v>
          </cell>
          <cell r="R22">
            <v>0.33395658104424208</v>
          </cell>
          <cell r="S22">
            <v>0.33395658104424208</v>
          </cell>
          <cell r="T22">
            <v>0.33440842273435167</v>
          </cell>
          <cell r="U22">
            <v>0.33373193816661673</v>
          </cell>
          <cell r="V22">
            <v>0.3338111897072949</v>
          </cell>
          <cell r="W22">
            <v>0.33196571845353079</v>
          </cell>
          <cell r="X22">
            <v>0.33546962683130388</v>
          </cell>
          <cell r="Y22">
            <v>0.33152761944335363</v>
          </cell>
        </row>
        <row r="23">
          <cell r="B23">
            <v>0.35227543287042778</v>
          </cell>
          <cell r="C23">
            <v>0.351398919584618</v>
          </cell>
          <cell r="D23">
            <v>0.35253491077105981</v>
          </cell>
          <cell r="E23">
            <v>0.3584201451475536</v>
          </cell>
          <cell r="F23">
            <v>0.35232739371398558</v>
          </cell>
          <cell r="G23">
            <v>0.3519767638512703</v>
          </cell>
          <cell r="H23">
            <v>0.35256270575327647</v>
          </cell>
          <cell r="I23">
            <v>0.35689903736268519</v>
          </cell>
          <cell r="J23">
            <v>0.35545055336716658</v>
          </cell>
          <cell r="K23">
            <v>0.35277897141419412</v>
          </cell>
          <cell r="L23">
            <v>0.34640181894336858</v>
          </cell>
          <cell r="M23">
            <v>0.3446752139930539</v>
          </cell>
          <cell r="N23">
            <v>0.3357508857309584</v>
          </cell>
          <cell r="O23">
            <v>0.3400719028240321</v>
          </cell>
          <cell r="P23">
            <v>0.33647975951543968</v>
          </cell>
          <cell r="Q23">
            <v>0.33647975951543968</v>
          </cell>
          <cell r="R23">
            <v>0.33219927757602902</v>
          </cell>
          <cell r="S23">
            <v>0.33219927757602902</v>
          </cell>
          <cell r="T23">
            <v>0.33920467094906398</v>
          </cell>
          <cell r="U23">
            <v>0.33682346049775341</v>
          </cell>
          <cell r="V23">
            <v>0.33561752486637197</v>
          </cell>
          <cell r="W23">
            <v>0.33884165456738918</v>
          </cell>
          <cell r="X23">
            <v>0.33990038686710011</v>
          </cell>
          <cell r="Y23">
            <v>0.33655186661703879</v>
          </cell>
        </row>
        <row r="24">
          <cell r="B24">
            <v>0.34921788195820869</v>
          </cell>
          <cell r="C24">
            <v>0.3443296482153429</v>
          </cell>
          <cell r="D24">
            <v>0.3533391511347817</v>
          </cell>
          <cell r="E24">
            <v>0.353358548249389</v>
          </cell>
          <cell r="F24">
            <v>0.36523987685790732</v>
          </cell>
          <cell r="G24">
            <v>0.35065311321798748</v>
          </cell>
          <cell r="H24">
            <v>0.35389214552649562</v>
          </cell>
          <cell r="I24">
            <v>0.35507274310943399</v>
          </cell>
          <cell r="J24">
            <v>0.35152168122131011</v>
          </cell>
          <cell r="K24">
            <v>0.3525163150892559</v>
          </cell>
          <cell r="L24">
            <v>0.3557475051723834</v>
          </cell>
          <cell r="M24">
            <v>0.34913131611633941</v>
          </cell>
          <cell r="N24">
            <v>0.33667120601158568</v>
          </cell>
          <cell r="O24">
            <v>0.34504124055904423</v>
          </cell>
          <cell r="P24">
            <v>0.34342063240412829</v>
          </cell>
          <cell r="Q24">
            <v>0.34342063240412829</v>
          </cell>
          <cell r="R24">
            <v>0.34290772511947137</v>
          </cell>
          <cell r="S24">
            <v>0.34290772511947137</v>
          </cell>
          <cell r="T24">
            <v>0.34455745327264742</v>
          </cell>
          <cell r="U24">
            <v>0.34481042345739832</v>
          </cell>
          <cell r="V24">
            <v>0.34319856126394482</v>
          </cell>
          <cell r="W24">
            <v>0.34296387302674902</v>
          </cell>
          <cell r="X24">
            <v>0.34231749658008681</v>
          </cell>
          <cell r="Y24">
            <v>0.34264134190074957</v>
          </cell>
        </row>
        <row r="25">
          <cell r="B25">
            <v>0.34452014023447047</v>
          </cell>
          <cell r="C25">
            <v>0.35507854920887288</v>
          </cell>
          <cell r="D25">
            <v>0.3461089376603651</v>
          </cell>
          <cell r="E25">
            <v>0.35275682053211788</v>
          </cell>
          <cell r="F25">
            <v>0.35106632134132248</v>
          </cell>
          <cell r="G25">
            <v>0.35607666372535351</v>
          </cell>
          <cell r="H25">
            <v>0.34680585164350908</v>
          </cell>
          <cell r="I25">
            <v>0.36013729493899288</v>
          </cell>
          <cell r="J25">
            <v>0.3584287171334497</v>
          </cell>
          <cell r="K25">
            <v>0.35606319694909327</v>
          </cell>
          <cell r="L25">
            <v>0.35658877832992858</v>
          </cell>
          <cell r="M25">
            <v>0.35704344720167353</v>
          </cell>
          <cell r="N25">
            <v>0.32607533366320662</v>
          </cell>
          <cell r="O25">
            <v>0.34405756633586981</v>
          </cell>
          <cell r="P25">
            <v>0.34072763481528512</v>
          </cell>
          <cell r="Q25">
            <v>0.34072763481528512</v>
          </cell>
          <cell r="R25">
            <v>0.34113686859242548</v>
          </cell>
          <cell r="S25">
            <v>0.34113686859242548</v>
          </cell>
          <cell r="T25">
            <v>0.34344067492440161</v>
          </cell>
          <cell r="U25">
            <v>0.342354760982918</v>
          </cell>
          <cell r="V25">
            <v>0.34171499348851692</v>
          </cell>
          <cell r="W25">
            <v>0.34162141997424073</v>
          </cell>
          <cell r="X25">
            <v>0.34337161377857428</v>
          </cell>
          <cell r="Y25">
            <v>0.34177318512971211</v>
          </cell>
        </row>
        <row r="26">
          <cell r="N26">
            <v>0.34583166894907003</v>
          </cell>
          <cell r="O26">
            <v>0.34297101018993859</v>
          </cell>
          <cell r="P26">
            <v>0.33832118386832011</v>
          </cell>
          <cell r="Q26">
            <v>0.33832118386832011</v>
          </cell>
          <cell r="R26">
            <v>0.34009111753287569</v>
          </cell>
          <cell r="S26">
            <v>0.34009111753287569</v>
          </cell>
          <cell r="T26">
            <v>0.34196337974116559</v>
          </cell>
          <cell r="U26">
            <v>0.3411458317323311</v>
          </cell>
          <cell r="V26">
            <v>0.33893798035962319</v>
          </cell>
          <cell r="W26">
            <v>0.33906199262983677</v>
          </cell>
          <cell r="X26">
            <v>0.34131941837055341</v>
          </cell>
          <cell r="Y26">
            <v>0.33824396314723087</v>
          </cell>
          <cell r="Z26">
            <v>0.32610724570760091</v>
          </cell>
          <cell r="AA26">
            <v>0.31440703075296922</v>
          </cell>
          <cell r="AB26">
            <v>0.31036644164917659</v>
          </cell>
          <cell r="AC26">
            <v>0.31036644164917659</v>
          </cell>
          <cell r="AD26">
            <v>0.31036644164917659</v>
          </cell>
          <cell r="AE26">
            <v>0.31355200507175401</v>
          </cell>
          <cell r="AF26">
            <v>0.31399035307753581</v>
          </cell>
          <cell r="AG26">
            <v>0.3138900924826945</v>
          </cell>
          <cell r="AH26">
            <v>0.31411749933012628</v>
          </cell>
          <cell r="AI26">
            <v>0.31601913376853669</v>
          </cell>
          <cell r="AJ26">
            <v>0.31541429735491439</v>
          </cell>
          <cell r="AK26">
            <v>0.31603923634854569</v>
          </cell>
        </row>
        <row r="27">
          <cell r="N27">
            <v>0.34107768990941711</v>
          </cell>
          <cell r="O27">
            <v>0.33774266640435402</v>
          </cell>
          <cell r="P27">
            <v>0.3350896172510911</v>
          </cell>
          <cell r="Q27">
            <v>0.3350896172510911</v>
          </cell>
          <cell r="R27">
            <v>0.33638221060110779</v>
          </cell>
          <cell r="S27">
            <v>0.33638221060110779</v>
          </cell>
          <cell r="T27">
            <v>0.33575134241900878</v>
          </cell>
          <cell r="U27">
            <v>0.33551457335313478</v>
          </cell>
          <cell r="V27">
            <v>0.33383747886189141</v>
          </cell>
          <cell r="W27">
            <v>0.33490840390507309</v>
          </cell>
          <cell r="X27">
            <v>0.33689400747781822</v>
          </cell>
          <cell r="Y27">
            <v>0.33452597104730192</v>
          </cell>
          <cell r="Z27">
            <v>0.32095945962283529</v>
          </cell>
          <cell r="AA27">
            <v>0.3190211765083133</v>
          </cell>
          <cell r="AB27">
            <v>0.3157950591858904</v>
          </cell>
          <cell r="AC27">
            <v>0.3157950591858904</v>
          </cell>
          <cell r="AD27">
            <v>0.33693892667450859</v>
          </cell>
          <cell r="AE27">
            <v>0.3162651415286849</v>
          </cell>
          <cell r="AF27">
            <v>0.31554078666300872</v>
          </cell>
          <cell r="AG27">
            <v>0.31590064645063831</v>
          </cell>
          <cell r="AH27">
            <v>0.31769133140836481</v>
          </cell>
          <cell r="AI27">
            <v>0.31590777061818098</v>
          </cell>
          <cell r="AJ27">
            <v>0.31578646575386687</v>
          </cell>
          <cell r="AK27">
            <v>0.3162493543992938</v>
          </cell>
        </row>
        <row r="28">
          <cell r="N28">
            <v>0.3481938858474849</v>
          </cell>
          <cell r="O28">
            <v>0.33482538908881732</v>
          </cell>
          <cell r="P28">
            <v>0.33110259822354299</v>
          </cell>
          <cell r="Q28">
            <v>0.33448110754208571</v>
          </cell>
          <cell r="R28">
            <v>0.31799989260085781</v>
          </cell>
          <cell r="S28">
            <v>0.31799989260085781</v>
          </cell>
          <cell r="T28">
            <v>0.33361684148310289</v>
          </cell>
          <cell r="U28">
            <v>0.33581890458534991</v>
          </cell>
          <cell r="V28">
            <v>0.33506405221426649</v>
          </cell>
          <cell r="W28">
            <v>0.33683246143445661</v>
          </cell>
          <cell r="X28">
            <v>0.33529166793433218</v>
          </cell>
          <cell r="Y28">
            <v>0.33562168044723462</v>
          </cell>
          <cell r="Z28">
            <v>0.31669427292476049</v>
          </cell>
          <cell r="AA28">
            <v>0.3173086124344609</v>
          </cell>
          <cell r="AB28">
            <v>0.31952613348208869</v>
          </cell>
          <cell r="AC28">
            <v>0.31952613348208869</v>
          </cell>
          <cell r="AD28">
            <v>0.29837730181996369</v>
          </cell>
          <cell r="AE28">
            <v>0.3181778312985436</v>
          </cell>
          <cell r="AF28">
            <v>0.31943685713037873</v>
          </cell>
          <cell r="AG28">
            <v>0.31884109618127182</v>
          </cell>
          <cell r="AH28">
            <v>0.31718677027887948</v>
          </cell>
          <cell r="AI28">
            <v>0.31802347938175768</v>
          </cell>
          <cell r="AJ28">
            <v>0.31644467364721668</v>
          </cell>
          <cell r="AK28">
            <v>0.31891208139990002</v>
          </cell>
        </row>
        <row r="29">
          <cell r="N29">
            <v>0.34342162997424092</v>
          </cell>
          <cell r="O29">
            <v>0.33356948407390702</v>
          </cell>
          <cell r="P29">
            <v>0.33508119286256738</v>
          </cell>
          <cell r="Q29">
            <v>0.33271841276409198</v>
          </cell>
          <cell r="R29">
            <v>0.34028079231673358</v>
          </cell>
          <cell r="S29">
            <v>0.34028079231673358</v>
          </cell>
          <cell r="T29">
            <v>0.33535682588932098</v>
          </cell>
          <cell r="U29">
            <v>0.33463081568573838</v>
          </cell>
          <cell r="V29">
            <v>0.33501249460682331</v>
          </cell>
          <cell r="W29">
            <v>0.33737262689156061</v>
          </cell>
          <cell r="X29">
            <v>0.33433080643310781</v>
          </cell>
          <cell r="Y29">
            <v>0.33526549977316072</v>
          </cell>
          <cell r="Z29">
            <v>0.31411650146325287</v>
          </cell>
          <cell r="AA29">
            <v>0.32122995896014572</v>
          </cell>
          <cell r="AB29">
            <v>0.31934479819311712</v>
          </cell>
          <cell r="AC29">
            <v>0.31934479819311712</v>
          </cell>
          <cell r="AD29">
            <v>0.31712669890761541</v>
          </cell>
          <cell r="AE29">
            <v>0.32039752940009508</v>
          </cell>
          <cell r="AF29">
            <v>0.32190748246710021</v>
          </cell>
          <cell r="AG29">
            <v>0.32237028509940369</v>
          </cell>
          <cell r="AH29">
            <v>0.32028407778060369</v>
          </cell>
          <cell r="AI29">
            <v>0.32115932587710733</v>
          </cell>
          <cell r="AJ29">
            <v>0.31959413095448408</v>
          </cell>
          <cell r="AK29">
            <v>0.3199462633820282</v>
          </cell>
        </row>
        <row r="30">
          <cell r="N30">
            <v>0.34289510583052513</v>
          </cell>
          <cell r="O30">
            <v>0.32774495681078641</v>
          </cell>
          <cell r="P30">
            <v>0.32676835591958148</v>
          </cell>
          <cell r="Q30">
            <v>0.33080594335727648</v>
          </cell>
          <cell r="R30">
            <v>0.30944293114045901</v>
          </cell>
          <cell r="S30">
            <v>0.30944293114045901</v>
          </cell>
          <cell r="T30">
            <v>0.32876624813398259</v>
          </cell>
          <cell r="U30">
            <v>0.3285126959072695</v>
          </cell>
          <cell r="V30">
            <v>0.32949844786213428</v>
          </cell>
          <cell r="W30">
            <v>0.33051504916183899</v>
          </cell>
          <cell r="X30">
            <v>0.329887449266412</v>
          </cell>
          <cell r="Y30">
            <v>0.32965626852204999</v>
          </cell>
          <cell r="Z30">
            <v>0.32264746316474863</v>
          </cell>
          <cell r="AA30">
            <v>0.31496748283015918</v>
          </cell>
          <cell r="AB30">
            <v>0.31374090779129787</v>
          </cell>
          <cell r="AC30">
            <v>0.31374090779129787</v>
          </cell>
          <cell r="AD30">
            <v>0.29481199136476233</v>
          </cell>
          <cell r="AE30">
            <v>0.3137084240187894</v>
          </cell>
          <cell r="AF30">
            <v>0.31614943732567208</v>
          </cell>
          <cell r="AG30">
            <v>0.31473636894280121</v>
          </cell>
          <cell r="AH30">
            <v>0.31476115953250178</v>
          </cell>
          <cell r="AI30">
            <v>0.31498002241579581</v>
          </cell>
          <cell r="AJ30">
            <v>0.31356298187193049</v>
          </cell>
          <cell r="AK30">
            <v>0.3150980711648585</v>
          </cell>
        </row>
        <row r="31">
          <cell r="N31">
            <v>0.34143352307205521</v>
          </cell>
          <cell r="O31">
            <v>0.34242962549629891</v>
          </cell>
          <cell r="P31">
            <v>0.33530437932581492</v>
          </cell>
          <cell r="Q31">
            <v>0.32949866527660437</v>
          </cell>
          <cell r="R31">
            <v>0.32825415127221141</v>
          </cell>
          <cell r="S31">
            <v>0.32825415127221141</v>
          </cell>
          <cell r="T31">
            <v>0.32827952319225129</v>
          </cell>
          <cell r="U31">
            <v>0.32794041209071417</v>
          </cell>
          <cell r="V31">
            <v>0.32923755979062802</v>
          </cell>
          <cell r="W31">
            <v>0.33058929325240438</v>
          </cell>
          <cell r="X31">
            <v>0.33182747221723752</v>
          </cell>
          <cell r="Y31">
            <v>0.33055721542895988</v>
          </cell>
          <cell r="Z31">
            <v>0.31289824702406371</v>
          </cell>
          <cell r="AA31">
            <v>0.31573907702973908</v>
          </cell>
          <cell r="AB31">
            <v>0.31411369158642161</v>
          </cell>
          <cell r="AC31">
            <v>0.31411369158642161</v>
          </cell>
          <cell r="AD31">
            <v>0.29095949683247613</v>
          </cell>
          <cell r="AE31">
            <v>0.31473600851640088</v>
          </cell>
          <cell r="AF31">
            <v>0.3161752812004559</v>
          </cell>
          <cell r="AG31">
            <v>0.31604890235025179</v>
          </cell>
          <cell r="AH31">
            <v>0.31657327098463789</v>
          </cell>
          <cell r="AI31">
            <v>0.31649865051184128</v>
          </cell>
          <cell r="AJ31">
            <v>0.31453132290600722</v>
          </cell>
          <cell r="AK31">
            <v>0.3149477460880975</v>
          </cell>
        </row>
        <row r="32">
          <cell r="N32">
            <v>0.3437249165602978</v>
          </cell>
          <cell r="O32">
            <v>0.33305329135481893</v>
          </cell>
          <cell r="P32">
            <v>0.33698817854645302</v>
          </cell>
          <cell r="Q32">
            <v>0.33645842005848292</v>
          </cell>
          <cell r="R32">
            <v>0.33892562706332902</v>
          </cell>
          <cell r="S32">
            <v>0.33892562706332902</v>
          </cell>
          <cell r="T32">
            <v>0.33507501655870908</v>
          </cell>
          <cell r="U32">
            <v>0.3284494931629735</v>
          </cell>
          <cell r="V32">
            <v>0.32899239351800502</v>
          </cell>
          <cell r="W32">
            <v>0.32909004866533059</v>
          </cell>
          <cell r="X32">
            <v>0.33085252960495032</v>
          </cell>
          <cell r="Y32">
            <v>0.33299644923378119</v>
          </cell>
          <cell r="Z32">
            <v>0.31677450408512081</v>
          </cell>
          <cell r="AA32">
            <v>0.31633605218236049</v>
          </cell>
          <cell r="AB32">
            <v>0.31480765417256801</v>
          </cell>
          <cell r="AC32">
            <v>0.31480765417256801</v>
          </cell>
          <cell r="AD32">
            <v>0.29156404494616639</v>
          </cell>
          <cell r="AE32">
            <v>0.31652565441767661</v>
          </cell>
          <cell r="AF32">
            <v>0.3166391508960516</v>
          </cell>
          <cell r="AG32">
            <v>0.3171442853245372</v>
          </cell>
          <cell r="AH32">
            <v>0.3159334465206397</v>
          </cell>
          <cell r="AI32">
            <v>0.31658010263018233</v>
          </cell>
          <cell r="AJ32">
            <v>0.31556875602765011</v>
          </cell>
          <cell r="AK32">
            <v>0.31584480461943543</v>
          </cell>
        </row>
        <row r="33">
          <cell r="N33">
            <v>0.33519808770424242</v>
          </cell>
          <cell r="O33">
            <v>0.33766132166264717</v>
          </cell>
          <cell r="P33">
            <v>0.3370616739861928</v>
          </cell>
          <cell r="Q33">
            <v>0.33657477367701422</v>
          </cell>
          <cell r="R33">
            <v>0.32939023497512049</v>
          </cell>
          <cell r="S33">
            <v>0.32939023497512049</v>
          </cell>
          <cell r="T33">
            <v>0.33073928085069221</v>
          </cell>
          <cell r="U33">
            <v>0.3365600676606465</v>
          </cell>
          <cell r="V33">
            <v>0.33614657544863891</v>
          </cell>
          <cell r="W33">
            <v>0.33594183245056752</v>
          </cell>
          <cell r="X33">
            <v>0.33634877592839152</v>
          </cell>
          <cell r="Y33">
            <v>0.33709811215588359</v>
          </cell>
          <cell r="Z33">
            <v>0.31675195794877942</v>
          </cell>
          <cell r="AA33">
            <v>0.32432829047040629</v>
          </cell>
          <cell r="AB33">
            <v>0.32419065702926603</v>
          </cell>
          <cell r="AC33">
            <v>0.32419065702926603</v>
          </cell>
          <cell r="AD33">
            <v>0.29798859056738441</v>
          </cell>
          <cell r="AE33">
            <v>0.32418170772522942</v>
          </cell>
          <cell r="AF33">
            <v>0.32505984231119528</v>
          </cell>
          <cell r="AG33">
            <v>0.32386373121114542</v>
          </cell>
          <cell r="AH33">
            <v>0.32530413915411871</v>
          </cell>
          <cell r="AI33">
            <v>0.32449656243597153</v>
          </cell>
          <cell r="AJ33">
            <v>0.32363064476262421</v>
          </cell>
          <cell r="AK33">
            <v>0.32321518366928081</v>
          </cell>
        </row>
        <row r="34">
          <cell r="N34">
            <v>0.33673336144100419</v>
          </cell>
          <cell r="O34">
            <v>0.32553719268426679</v>
          </cell>
          <cell r="P34">
            <v>0.33650862348138888</v>
          </cell>
          <cell r="Q34">
            <v>0.33862143015297641</v>
          </cell>
          <cell r="R34">
            <v>0.33677642740084412</v>
          </cell>
          <cell r="S34">
            <v>0.33677642740084412</v>
          </cell>
          <cell r="T34">
            <v>0.33115017715233691</v>
          </cell>
          <cell r="U34">
            <v>0.33046432829751982</v>
          </cell>
          <cell r="V34">
            <v>0.3345077985365546</v>
          </cell>
          <cell r="W34">
            <v>0.32880336854599151</v>
          </cell>
          <cell r="X34">
            <v>0.33126805109365393</v>
          </cell>
          <cell r="Y34">
            <v>0.33199163984268543</v>
          </cell>
          <cell r="Z34">
            <v>0.3059221082968922</v>
          </cell>
          <cell r="AA34">
            <v>0.31538694711574011</v>
          </cell>
          <cell r="AB34">
            <v>0.31683338478965722</v>
          </cell>
          <cell r="AC34">
            <v>0.31683338478965722</v>
          </cell>
          <cell r="AD34">
            <v>0.29316167587451991</v>
          </cell>
          <cell r="AE34">
            <v>0.31656105345609969</v>
          </cell>
          <cell r="AF34">
            <v>0.31479929900546028</v>
          </cell>
          <cell r="AG34">
            <v>0.31499926204379869</v>
          </cell>
          <cell r="AH34">
            <v>0.31749096094417129</v>
          </cell>
          <cell r="AI34">
            <v>0.3160209902733685</v>
          </cell>
          <cell r="AJ34">
            <v>0.31364142645177218</v>
          </cell>
          <cell r="AK34">
            <v>0.31441103731753572</v>
          </cell>
        </row>
        <row r="35">
          <cell r="N35">
            <v>0.34034058047626309</v>
          </cell>
          <cell r="O35">
            <v>0.3304230476821115</v>
          </cell>
          <cell r="P35">
            <v>0.33255806412173639</v>
          </cell>
          <cell r="Q35">
            <v>0.33698613406885919</v>
          </cell>
          <cell r="R35">
            <v>0.3290957877843208</v>
          </cell>
          <cell r="S35">
            <v>0.3290957877843208</v>
          </cell>
          <cell r="T35">
            <v>0.3303821872274153</v>
          </cell>
          <cell r="U35">
            <v>0.33627758938937391</v>
          </cell>
          <cell r="V35">
            <v>0.33642164289307103</v>
          </cell>
          <cell r="W35">
            <v>0.34115863264253382</v>
          </cell>
          <cell r="X35">
            <v>0.33929969861775211</v>
          </cell>
          <cell r="Y35">
            <v>0.33718773106024158</v>
          </cell>
          <cell r="Z35">
            <v>0.30583269946859198</v>
          </cell>
          <cell r="AA35">
            <v>0.32129661372524881</v>
          </cell>
          <cell r="AB35">
            <v>0.32022910930858289</v>
          </cell>
          <cell r="AC35">
            <v>0.32022910930858289</v>
          </cell>
          <cell r="AD35">
            <v>0.30553396608856109</v>
          </cell>
          <cell r="AE35">
            <v>0.31950482532339342</v>
          </cell>
          <cell r="AF35">
            <v>0.32048064467449833</v>
          </cell>
          <cell r="AG35">
            <v>0.32024944524555138</v>
          </cell>
          <cell r="AH35">
            <v>0.31942676065022851</v>
          </cell>
          <cell r="AI35">
            <v>0.32288915627424231</v>
          </cell>
          <cell r="AJ35">
            <v>0.31843911270780401</v>
          </cell>
          <cell r="AK35">
            <v>0.31886871639562658</v>
          </cell>
        </row>
        <row r="36">
          <cell r="N36">
            <v>0.3478350286946244</v>
          </cell>
          <cell r="O36">
            <v>0.33791532690226739</v>
          </cell>
          <cell r="P36">
            <v>0.32820734439124177</v>
          </cell>
          <cell r="Q36">
            <v>0.33549982766648773</v>
          </cell>
          <cell r="R36">
            <v>0.35455200158467809</v>
          </cell>
          <cell r="S36">
            <v>0.35455200158467809</v>
          </cell>
          <cell r="T36">
            <v>0.33655373912821163</v>
          </cell>
          <cell r="U36">
            <v>0.34804928512032007</v>
          </cell>
          <cell r="V36">
            <v>0.34083537078146992</v>
          </cell>
          <cell r="W36">
            <v>0.33763654889728922</v>
          </cell>
          <cell r="X36">
            <v>0.34276225562108892</v>
          </cell>
          <cell r="Y36">
            <v>0.33621950776278747</v>
          </cell>
          <cell r="Z36">
            <v>0.32268999947369292</v>
          </cell>
          <cell r="AA36">
            <v>0.31804684701616259</v>
          </cell>
          <cell r="AB36">
            <v>0.3176368754650265</v>
          </cell>
          <cell r="AC36">
            <v>0.3176368754650265</v>
          </cell>
          <cell r="AD36">
            <v>0.31354377027087238</v>
          </cell>
          <cell r="AE36">
            <v>0.31854711459309321</v>
          </cell>
          <cell r="AF36">
            <v>0.31624751717511052</v>
          </cell>
          <cell r="AG36">
            <v>0.31710579216427848</v>
          </cell>
          <cell r="AH36">
            <v>0.31771007045433008</v>
          </cell>
          <cell r="AI36">
            <v>0.31806468138019522</v>
          </cell>
          <cell r="AJ36">
            <v>0.31565538207367899</v>
          </cell>
          <cell r="AK36">
            <v>0.31595339321908628</v>
          </cell>
        </row>
        <row r="37">
          <cell r="N37">
            <v>0.34193532789504921</v>
          </cell>
          <cell r="O37">
            <v>0.33495018069248039</v>
          </cell>
          <cell r="P37">
            <v>0.34678852884019579</v>
          </cell>
          <cell r="Q37">
            <v>0.33133813407231139</v>
          </cell>
          <cell r="R37">
            <v>0.32253099174032029</v>
          </cell>
          <cell r="S37">
            <v>0.32253099174032029</v>
          </cell>
          <cell r="T37">
            <v>0.34027111947356548</v>
          </cell>
          <cell r="U37">
            <v>0.34841746978999488</v>
          </cell>
          <cell r="V37">
            <v>0.32714546857521293</v>
          </cell>
          <cell r="W37">
            <v>0.32645370883113628</v>
          </cell>
          <cell r="X37">
            <v>0.32877573176244201</v>
          </cell>
          <cell r="Y37">
            <v>0.33543009653441169</v>
          </cell>
          <cell r="Z37">
            <v>0.30643697948846882</v>
          </cell>
          <cell r="AA37">
            <v>0.3159294923897874</v>
          </cell>
          <cell r="AB37">
            <v>0.31711353875082232</v>
          </cell>
          <cell r="AC37">
            <v>0.31711353875082232</v>
          </cell>
          <cell r="AD37">
            <v>0.30120789111236967</v>
          </cell>
          <cell r="AE37">
            <v>0.31647003255367129</v>
          </cell>
          <cell r="AF37">
            <v>0.31557220656527701</v>
          </cell>
          <cell r="AG37">
            <v>0.3161419983585792</v>
          </cell>
          <cell r="AH37">
            <v>0.31673817000094018</v>
          </cell>
          <cell r="AI37">
            <v>0.31724876941976698</v>
          </cell>
          <cell r="AJ37">
            <v>0.31459105080069261</v>
          </cell>
          <cell r="AK37">
            <v>0.31556726199757112</v>
          </cell>
        </row>
        <row r="38">
          <cell r="Z38">
            <v>0.31830946119708242</v>
          </cell>
          <cell r="AA38">
            <v>0.31498690597015649</v>
          </cell>
          <cell r="AB38">
            <v>0.31747730450103001</v>
          </cell>
          <cell r="AC38">
            <v>0.31747730450103001</v>
          </cell>
          <cell r="AD38">
            <v>0.30283350439504347</v>
          </cell>
          <cell r="AE38">
            <v>0.31682114137359541</v>
          </cell>
          <cell r="AF38">
            <v>0.31731568673321198</v>
          </cell>
          <cell r="AG38">
            <v>0.31593223072862447</v>
          </cell>
          <cell r="AH38">
            <v>0.31598569405594013</v>
          </cell>
          <cell r="AI38">
            <v>0.31762009206050251</v>
          </cell>
          <cell r="AJ38">
            <v>0.3154320620901816</v>
          </cell>
          <cell r="AK38">
            <v>0.31751811010532038</v>
          </cell>
          <cell r="AL38">
            <v>0.30529465025476421</v>
          </cell>
          <cell r="AM38">
            <v>0.30509480545221618</v>
          </cell>
          <cell r="AN38">
            <v>0.29285366572277988</v>
          </cell>
          <cell r="AO38">
            <v>0.29285366572277988</v>
          </cell>
          <cell r="AP38">
            <v>0.29285366572277988</v>
          </cell>
          <cell r="AQ38">
            <v>0.3038254054457557</v>
          </cell>
          <cell r="AR38">
            <v>0.30300188454163129</v>
          </cell>
          <cell r="AS38">
            <v>0.30393594524871831</v>
          </cell>
          <cell r="AT38">
            <v>0.3043403642825917</v>
          </cell>
          <cell r="AU38">
            <v>0.30486395563332003</v>
          </cell>
          <cell r="AV38">
            <v>0.3034025839017726</v>
          </cell>
          <cell r="AW38">
            <v>0.30379540141819489</v>
          </cell>
        </row>
        <row r="39">
          <cell r="Z39">
            <v>0.31853477835799038</v>
          </cell>
          <cell r="AA39">
            <v>0.32248017819128483</v>
          </cell>
          <cell r="AB39">
            <v>0.32503527205149069</v>
          </cell>
          <cell r="AC39">
            <v>0.32503527205149069</v>
          </cell>
          <cell r="AD39">
            <v>0.30882812843933161</v>
          </cell>
          <cell r="AE39">
            <v>0.3267483660801665</v>
          </cell>
          <cell r="AF39">
            <v>0.3264677150379755</v>
          </cell>
          <cell r="AG39">
            <v>0.32410404300541901</v>
          </cell>
          <cell r="AH39">
            <v>0.32416554504454781</v>
          </cell>
          <cell r="AI39">
            <v>0.32461865202849638</v>
          </cell>
          <cell r="AJ39">
            <v>0.32546702492312751</v>
          </cell>
          <cell r="AK39">
            <v>0.32542062000680588</v>
          </cell>
          <cell r="AL39">
            <v>0.30051563468231091</v>
          </cell>
          <cell r="AM39">
            <v>0.31047413861899881</v>
          </cell>
          <cell r="AN39">
            <v>0.30920311355619379</v>
          </cell>
          <cell r="AO39">
            <v>0.30920311355619379</v>
          </cell>
          <cell r="AP39">
            <v>0.2945191790022002</v>
          </cell>
          <cell r="AQ39">
            <v>0.30755555706563059</v>
          </cell>
          <cell r="AR39">
            <v>0.31125696153445981</v>
          </cell>
          <cell r="AS39">
            <v>0.31014872335021432</v>
          </cell>
          <cell r="AT39">
            <v>0.31167905153697611</v>
          </cell>
          <cell r="AU39">
            <v>0.30859396995019972</v>
          </cell>
          <cell r="AV39">
            <v>0.31115939105611251</v>
          </cell>
          <cell r="AW39">
            <v>0.31060230717309101</v>
          </cell>
        </row>
        <row r="40">
          <cell r="Z40">
            <v>0.31813274317659629</v>
          </cell>
          <cell r="AA40">
            <v>0.32916809571041289</v>
          </cell>
          <cell r="AB40">
            <v>0.32740241265981879</v>
          </cell>
          <cell r="AC40">
            <v>0.32211569574827159</v>
          </cell>
          <cell r="AD40">
            <v>0.31100993293294338</v>
          </cell>
          <cell r="AE40">
            <v>0.32365069534122021</v>
          </cell>
          <cell r="AF40">
            <v>0.32155426304828039</v>
          </cell>
          <cell r="AG40">
            <v>0.32330670814418389</v>
          </cell>
          <cell r="AH40">
            <v>0.32337031424228552</v>
          </cell>
          <cell r="AI40">
            <v>0.32516748957485092</v>
          </cell>
          <cell r="AJ40">
            <v>0.32180329625031678</v>
          </cell>
          <cell r="AK40">
            <v>0.32337127408555377</v>
          </cell>
          <cell r="AL40">
            <v>0.3086761419378371</v>
          </cell>
          <cell r="AM40">
            <v>0.30855688293901501</v>
          </cell>
          <cell r="AN40">
            <v>0.31134101656503432</v>
          </cell>
          <cell r="AO40">
            <v>0.31134101656503432</v>
          </cell>
          <cell r="AP40">
            <v>0.31746978390586089</v>
          </cell>
          <cell r="AQ40">
            <v>0.31481711289707243</v>
          </cell>
          <cell r="AR40">
            <v>0.31363961308156668</v>
          </cell>
          <cell r="AS40">
            <v>0.3132350954503752</v>
          </cell>
          <cell r="AT40">
            <v>0.31186536852790703</v>
          </cell>
          <cell r="AU40">
            <v>0.31161238521788392</v>
          </cell>
          <cell r="AV40">
            <v>0.31105395057263913</v>
          </cell>
          <cell r="AW40">
            <v>0.31180733692348162</v>
          </cell>
        </row>
        <row r="41">
          <cell r="Z41">
            <v>0.32532125343660878</v>
          </cell>
          <cell r="AA41">
            <v>0.32246959511779932</v>
          </cell>
          <cell r="AB41">
            <v>0.31676983382882518</v>
          </cell>
          <cell r="AC41">
            <v>0.31875510952265379</v>
          </cell>
          <cell r="AD41">
            <v>0.3074198869598409</v>
          </cell>
          <cell r="AE41">
            <v>0.317552115995058</v>
          </cell>
          <cell r="AF41">
            <v>0.3204837485223585</v>
          </cell>
          <cell r="AG41">
            <v>0.31989786128837422</v>
          </cell>
          <cell r="AH41">
            <v>0.31931780207000188</v>
          </cell>
          <cell r="AI41">
            <v>0.31897909315695189</v>
          </cell>
          <cell r="AJ41">
            <v>0.31971125717441989</v>
          </cell>
          <cell r="AK41">
            <v>0.3185201885833433</v>
          </cell>
          <cell r="AL41">
            <v>0.3109723097195573</v>
          </cell>
          <cell r="AM41">
            <v>0.30684520536968818</v>
          </cell>
          <cell r="AN41">
            <v>0.30720137375238799</v>
          </cell>
          <cell r="AO41">
            <v>0.30720137375238799</v>
          </cell>
          <cell r="AP41">
            <v>0.30405262951991818</v>
          </cell>
          <cell r="AQ41">
            <v>0.30661359447664033</v>
          </cell>
          <cell r="AR41">
            <v>0.30873473298679438</v>
          </cell>
          <cell r="AS41">
            <v>0.3093292676392323</v>
          </cell>
          <cell r="AT41">
            <v>0.30759864009418558</v>
          </cell>
          <cell r="AU41">
            <v>0.30928304768704518</v>
          </cell>
          <cell r="AV41">
            <v>0.30702891599289422</v>
          </cell>
          <cell r="AW41">
            <v>0.30860561283921251</v>
          </cell>
        </row>
        <row r="42">
          <cell r="Z42">
            <v>0.31896393898891712</v>
          </cell>
          <cell r="AA42">
            <v>0.34977272298309248</v>
          </cell>
          <cell r="AB42">
            <v>0.3370621642267887</v>
          </cell>
          <cell r="AC42">
            <v>0.3257348146730345</v>
          </cell>
          <cell r="AD42">
            <v>0.32177387042255701</v>
          </cell>
          <cell r="AE42">
            <v>0.31997921357158232</v>
          </cell>
          <cell r="AF42">
            <v>0.32244454972421138</v>
          </cell>
          <cell r="AG42">
            <v>0.32001486711203603</v>
          </cell>
          <cell r="AH42">
            <v>0.32159403741993059</v>
          </cell>
          <cell r="AI42">
            <v>0.32159744186328659</v>
          </cell>
          <cell r="AJ42">
            <v>0.32083904742188962</v>
          </cell>
          <cell r="AK42">
            <v>0.31767470645804829</v>
          </cell>
          <cell r="AL42">
            <v>0.30852238096279561</v>
          </cell>
          <cell r="AM42">
            <v>0.31131634482276271</v>
          </cell>
          <cell r="AN42">
            <v>0.31055520238992718</v>
          </cell>
          <cell r="AO42">
            <v>0.31055520238992718</v>
          </cell>
          <cell r="AP42">
            <v>0.29410103776785901</v>
          </cell>
          <cell r="AQ42">
            <v>0.30865075938250602</v>
          </cell>
          <cell r="AR42">
            <v>0.30938364648597683</v>
          </cell>
          <cell r="AS42">
            <v>0.3081024628894809</v>
          </cell>
          <cell r="AT42">
            <v>0.30865379539834498</v>
          </cell>
          <cell r="AU42">
            <v>0.31141323018764888</v>
          </cell>
          <cell r="AV42">
            <v>0.31047327191450153</v>
          </cell>
          <cell r="AW42">
            <v>0.30869703967703849</v>
          </cell>
        </row>
        <row r="43">
          <cell r="Z43">
            <v>0.31574699421251401</v>
          </cell>
          <cell r="AA43">
            <v>0.33443571368231012</v>
          </cell>
          <cell r="AB43">
            <v>0.3207703950134862</v>
          </cell>
          <cell r="AC43">
            <v>0.31936792306399342</v>
          </cell>
          <cell r="AD43">
            <v>0.31128346677513719</v>
          </cell>
          <cell r="AE43">
            <v>0.3163365479152952</v>
          </cell>
          <cell r="AF43">
            <v>0.31533853502189002</v>
          </cell>
          <cell r="AG43">
            <v>0.31472115241169302</v>
          </cell>
          <cell r="AH43">
            <v>0.31523767141979819</v>
          </cell>
          <cell r="AI43">
            <v>0.31501653869167051</v>
          </cell>
          <cell r="AJ43">
            <v>0.31505384925773788</v>
          </cell>
          <cell r="AK43">
            <v>0.31300240338213109</v>
          </cell>
          <cell r="AL43">
            <v>0.30188057866860368</v>
          </cell>
          <cell r="AM43">
            <v>0.30096225312710972</v>
          </cell>
          <cell r="AN43">
            <v>0.29996845680076373</v>
          </cell>
          <cell r="AO43">
            <v>0.29996845680076373</v>
          </cell>
          <cell r="AP43">
            <v>0.28111162874971052</v>
          </cell>
          <cell r="AQ43">
            <v>0.2988135303484859</v>
          </cell>
          <cell r="AR43">
            <v>0.30092700731201311</v>
          </cell>
          <cell r="AS43">
            <v>0.29882364420471119</v>
          </cell>
          <cell r="AT43">
            <v>0.29877513177695653</v>
          </cell>
          <cell r="AU43">
            <v>0.30033761765957512</v>
          </cell>
          <cell r="AV43">
            <v>0.30058169509543697</v>
          </cell>
          <cell r="AW43">
            <v>0.30042346861446828</v>
          </cell>
        </row>
        <row r="44">
          <cell r="Z44">
            <v>0.32162177185388069</v>
          </cell>
          <cell r="AA44">
            <v>0.33025061280286833</v>
          </cell>
          <cell r="AB44">
            <v>0.32167091708119838</v>
          </cell>
          <cell r="AC44">
            <v>0.31551761804180217</v>
          </cell>
          <cell r="AD44">
            <v>0.29269308069549521</v>
          </cell>
          <cell r="AE44">
            <v>0.31368186092563582</v>
          </cell>
          <cell r="AF44">
            <v>0.31816317811770412</v>
          </cell>
          <cell r="AG44">
            <v>0.32172121241493767</v>
          </cell>
          <cell r="AH44">
            <v>0.32393516787351451</v>
          </cell>
          <cell r="AI44">
            <v>0.32409443794016191</v>
          </cell>
          <cell r="AJ44">
            <v>0.32276822813147349</v>
          </cell>
          <cell r="AK44">
            <v>0.32204256857799352</v>
          </cell>
          <cell r="AL44">
            <v>0.29696310449498847</v>
          </cell>
          <cell r="AM44">
            <v>0.30591054624824821</v>
          </cell>
          <cell r="AN44">
            <v>0.30714771920562911</v>
          </cell>
          <cell r="AO44">
            <v>0.30714771920562911</v>
          </cell>
          <cell r="AP44">
            <v>0.3127304182420676</v>
          </cell>
          <cell r="AQ44">
            <v>0.30598040631306911</v>
          </cell>
          <cell r="AR44">
            <v>0.3067887706554735</v>
          </cell>
          <cell r="AS44">
            <v>0.30552788016124921</v>
          </cell>
          <cell r="AT44">
            <v>0.30577353450340722</v>
          </cell>
          <cell r="AU44">
            <v>0.30481265650141831</v>
          </cell>
          <cell r="AV44">
            <v>0.30582176734858868</v>
          </cell>
          <cell r="AW44">
            <v>0.30463974138611039</v>
          </cell>
        </row>
        <row r="45">
          <cell r="Z45">
            <v>0.3247286036858445</v>
          </cell>
          <cell r="AA45">
            <v>0.32663895024902001</v>
          </cell>
          <cell r="AB45">
            <v>0.32147057291258618</v>
          </cell>
          <cell r="AC45">
            <v>0.31592889737346408</v>
          </cell>
          <cell r="AD45">
            <v>0.31327226357335858</v>
          </cell>
          <cell r="AE45">
            <v>0.31247297114982991</v>
          </cell>
          <cell r="AF45">
            <v>0.31438196854839529</v>
          </cell>
          <cell r="AG45">
            <v>0.31369596978216252</v>
          </cell>
          <cell r="AH45">
            <v>0.31191358225388938</v>
          </cell>
          <cell r="AI45">
            <v>0.31108447933846911</v>
          </cell>
          <cell r="AJ45">
            <v>0.30998549191785041</v>
          </cell>
          <cell r="AK45">
            <v>0.3126512944998987</v>
          </cell>
          <cell r="AL45">
            <v>0.29449548056169078</v>
          </cell>
          <cell r="AM45">
            <v>0.30281859157282759</v>
          </cell>
          <cell r="AN45">
            <v>0.30491371411909468</v>
          </cell>
          <cell r="AO45">
            <v>0.30491371411909468</v>
          </cell>
          <cell r="AP45">
            <v>0.28695671277862522</v>
          </cell>
          <cell r="AQ45">
            <v>0.30195875924663002</v>
          </cell>
          <cell r="AR45">
            <v>0.30351425084782357</v>
          </cell>
          <cell r="AS45">
            <v>0.30346548601763762</v>
          </cell>
          <cell r="AT45">
            <v>0.30315714232099961</v>
          </cell>
          <cell r="AU45">
            <v>0.3022991712353551</v>
          </cell>
          <cell r="AV45">
            <v>0.304276083803037</v>
          </cell>
          <cell r="AW45">
            <v>0.30441345485626409</v>
          </cell>
        </row>
        <row r="46">
          <cell r="Z46">
            <v>0.31662327725594053</v>
          </cell>
          <cell r="AA46">
            <v>0.33180085190259051</v>
          </cell>
          <cell r="AB46">
            <v>0.32417633915372829</v>
          </cell>
          <cell r="AC46">
            <v>0.31615964720979628</v>
          </cell>
          <cell r="AD46">
            <v>0.31435634796663919</v>
          </cell>
          <cell r="AE46">
            <v>0.32920976419316222</v>
          </cell>
          <cell r="AF46">
            <v>0.31952686517630863</v>
          </cell>
          <cell r="AG46">
            <v>0.31509874274086158</v>
          </cell>
          <cell r="AH46">
            <v>0.31178245726161408</v>
          </cell>
          <cell r="AI46">
            <v>0.31932921388985192</v>
          </cell>
          <cell r="AJ46">
            <v>0.31813930077628549</v>
          </cell>
          <cell r="AK46">
            <v>0.31892187190734672</v>
          </cell>
          <cell r="AL46">
            <v>0.29477743133557932</v>
          </cell>
          <cell r="AM46">
            <v>0.30497477275419599</v>
          </cell>
          <cell r="AN46">
            <v>0.30527724031102388</v>
          </cell>
          <cell r="AO46">
            <v>0.30527724031102388</v>
          </cell>
          <cell r="AP46">
            <v>0.29802767163957328</v>
          </cell>
          <cell r="AQ46">
            <v>0.30552514823335192</v>
          </cell>
          <cell r="AR46">
            <v>0.30504135596977833</v>
          </cell>
          <cell r="AS46">
            <v>0.30415580955166033</v>
          </cell>
          <cell r="AT46">
            <v>0.30508593169993492</v>
          </cell>
          <cell r="AU46">
            <v>0.30525690338999978</v>
          </cell>
          <cell r="AV46">
            <v>0.30482167126790433</v>
          </cell>
          <cell r="AW46">
            <v>0.30396113185300488</v>
          </cell>
        </row>
        <row r="47">
          <cell r="Z47">
            <v>0.32633291024949529</v>
          </cell>
          <cell r="AA47">
            <v>0.33320640107105443</v>
          </cell>
          <cell r="AB47">
            <v>0.31692940743374592</v>
          </cell>
          <cell r="AC47">
            <v>0.31664492116472298</v>
          </cell>
          <cell r="AD47">
            <v>0.3101420882565078</v>
          </cell>
          <cell r="AE47">
            <v>0.32545743841541402</v>
          </cell>
          <cell r="AF47">
            <v>0.32066850916962958</v>
          </cell>
          <cell r="AG47">
            <v>0.32206372207824008</v>
          </cell>
          <cell r="AH47">
            <v>0.31720015819613018</v>
          </cell>
          <cell r="AI47">
            <v>0.314618289385448</v>
          </cell>
          <cell r="AJ47">
            <v>0.32404294196324562</v>
          </cell>
          <cell r="AK47">
            <v>0.32303835978936762</v>
          </cell>
          <cell r="AL47">
            <v>0.30342247174330361</v>
          </cell>
          <cell r="AM47">
            <v>0.31335397526784581</v>
          </cell>
          <cell r="AN47">
            <v>0.3133396018603628</v>
          </cell>
          <cell r="AO47">
            <v>0.3133396018603628</v>
          </cell>
          <cell r="AP47">
            <v>0.32420188378091308</v>
          </cell>
          <cell r="AQ47">
            <v>0.31718047720548742</v>
          </cell>
          <cell r="AR47">
            <v>0.31524002189266132</v>
          </cell>
          <cell r="AS47">
            <v>0.31664373854335548</v>
          </cell>
          <cell r="AT47">
            <v>0.31348127782260282</v>
          </cell>
          <cell r="AU47">
            <v>0.31394501816418552</v>
          </cell>
          <cell r="AV47">
            <v>0.31643308163239509</v>
          </cell>
          <cell r="AW47">
            <v>0.31550971335579842</v>
          </cell>
        </row>
        <row r="48">
          <cell r="Z48">
            <v>0.32478290341313482</v>
          </cell>
          <cell r="AA48">
            <v>0.33000048466440951</v>
          </cell>
          <cell r="AB48">
            <v>0.32262626856444793</v>
          </cell>
          <cell r="AC48">
            <v>0.3135579696811347</v>
          </cell>
          <cell r="AD48">
            <v>0.3047869596574494</v>
          </cell>
          <cell r="AE48">
            <v>0.32677055043650538</v>
          </cell>
          <cell r="AF48">
            <v>0.32535605309563109</v>
          </cell>
          <cell r="AG48">
            <v>0.3092944302675989</v>
          </cell>
          <cell r="AH48">
            <v>0.31053595808139578</v>
          </cell>
          <cell r="AI48">
            <v>0.31255483387295169</v>
          </cell>
          <cell r="AJ48">
            <v>0.31013955284027572</v>
          </cell>
          <cell r="AK48">
            <v>0.30969118952112917</v>
          </cell>
          <cell r="AL48">
            <v>0.29475096227786979</v>
          </cell>
          <cell r="AM48">
            <v>0.30276830664957649</v>
          </cell>
          <cell r="AN48">
            <v>0.30267189477123002</v>
          </cell>
          <cell r="AO48">
            <v>0.30267189477123002</v>
          </cell>
          <cell r="AP48">
            <v>0.29388245446839689</v>
          </cell>
          <cell r="AQ48">
            <v>0.30269825862844618</v>
          </cell>
          <cell r="AR48">
            <v>0.30295296942493838</v>
          </cell>
          <cell r="AS48">
            <v>0.30425545181420183</v>
          </cell>
          <cell r="AT48">
            <v>0.30183312648210842</v>
          </cell>
          <cell r="AU48">
            <v>0.3026580853480188</v>
          </cell>
          <cell r="AV48">
            <v>0.30368351321239728</v>
          </cell>
          <cell r="AW48">
            <v>0.30269967322138802</v>
          </cell>
        </row>
        <row r="49">
          <cell r="Z49">
            <v>0.31874969822405069</v>
          </cell>
          <cell r="AA49">
            <v>0.32736494366044389</v>
          </cell>
          <cell r="AB49">
            <v>0.31672331184287889</v>
          </cell>
          <cell r="AC49">
            <v>0.31672890291756089</v>
          </cell>
          <cell r="AD49">
            <v>0.29556549690907891</v>
          </cell>
          <cell r="AE49">
            <v>0.3169485154426388</v>
          </cell>
          <cell r="AF49">
            <v>0.31708393110642707</v>
          </cell>
          <cell r="AG49">
            <v>0.31006448508862261</v>
          </cell>
          <cell r="AH49">
            <v>0.31373378862829732</v>
          </cell>
          <cell r="AI49">
            <v>0.31465922856315331</v>
          </cell>
          <cell r="AJ49">
            <v>0.31771681707034172</v>
          </cell>
          <cell r="AK49">
            <v>0.31417540774121988</v>
          </cell>
          <cell r="AL49">
            <v>0.29495604055295982</v>
          </cell>
          <cell r="AM49">
            <v>0.30749474226433182</v>
          </cell>
          <cell r="AN49">
            <v>0.30810093854719528</v>
          </cell>
          <cell r="AO49">
            <v>0.30810093854719528</v>
          </cell>
          <cell r="AP49">
            <v>0.29441221042116122</v>
          </cell>
          <cell r="AQ49">
            <v>0.30770018271352512</v>
          </cell>
          <cell r="AR49">
            <v>0.30579382319581361</v>
          </cell>
          <cell r="AS49">
            <v>0.30683014012500059</v>
          </cell>
          <cell r="AT49">
            <v>0.30546721080731909</v>
          </cell>
          <cell r="AU49">
            <v>0.30672863167141617</v>
          </cell>
          <cell r="AV49">
            <v>0.30756328101054542</v>
          </cell>
          <cell r="AW49">
            <v>0.30761021627090468</v>
          </cell>
        </row>
        <row r="50">
          <cell r="AL50">
            <v>0.3086592313421162</v>
          </cell>
          <cell r="AM50">
            <v>0.31147268405612422</v>
          </cell>
          <cell r="AN50">
            <v>0.31521670846196298</v>
          </cell>
          <cell r="AO50">
            <v>0.31521670846196298</v>
          </cell>
          <cell r="AP50">
            <v>0.31453500818206659</v>
          </cell>
          <cell r="AQ50">
            <v>0.31870493806775341</v>
          </cell>
          <cell r="AR50">
            <v>0.3152006618746217</v>
          </cell>
          <cell r="AS50">
            <v>0.31303526930053283</v>
          </cell>
          <cell r="AT50">
            <v>0.31281834298849831</v>
          </cell>
          <cell r="AU50">
            <v>0.31379787243703028</v>
          </cell>
          <cell r="AV50">
            <v>0.31551274407355639</v>
          </cell>
          <cell r="AW50">
            <v>0.3141089891925759</v>
          </cell>
          <cell r="AX50">
            <v>0.29245257610522313</v>
          </cell>
          <cell r="AY50">
            <v>0.29889451425870178</v>
          </cell>
          <cell r="AZ50">
            <v>0.29889451425870178</v>
          </cell>
          <cell r="BA50">
            <v>0.29889451425870178</v>
          </cell>
          <cell r="BB50">
            <v>0.29185427001341779</v>
          </cell>
          <cell r="BC50">
            <v>0.29219537447870908</v>
          </cell>
          <cell r="BD50">
            <v>0.29167331141863501</v>
          </cell>
          <cell r="BE50">
            <v>0.29117933472503471</v>
          </cell>
          <cell r="BF50">
            <v>0.29172378079400391</v>
          </cell>
          <cell r="BG50">
            <v>0.29082486693999349</v>
          </cell>
          <cell r="BH50">
            <v>0.29237495664507313</v>
          </cell>
          <cell r="BI50">
            <v>0.2923204236065442</v>
          </cell>
        </row>
        <row r="51">
          <cell r="AL51">
            <v>0.30759285871262382</v>
          </cell>
          <cell r="AM51">
            <v>0.30453619989072328</v>
          </cell>
          <cell r="AN51">
            <v>0.30574614892539947</v>
          </cell>
          <cell r="AO51">
            <v>0.30574614892539947</v>
          </cell>
          <cell r="AP51">
            <v>0.29416581713500178</v>
          </cell>
          <cell r="AQ51">
            <v>0.30553595553865132</v>
          </cell>
          <cell r="AR51">
            <v>0.30647578159829347</v>
          </cell>
          <cell r="AS51">
            <v>0.30578161121602881</v>
          </cell>
          <cell r="AT51">
            <v>0.303512459311223</v>
          </cell>
          <cell r="AU51">
            <v>0.30661053842030372</v>
          </cell>
          <cell r="AV51">
            <v>0.30515360541759728</v>
          </cell>
          <cell r="AW51">
            <v>0.30715775270617318</v>
          </cell>
          <cell r="AX51">
            <v>0.29675254928105682</v>
          </cell>
          <cell r="AY51">
            <v>0.29300630768710467</v>
          </cell>
          <cell r="AZ51">
            <v>0.29300630768710467</v>
          </cell>
          <cell r="BA51">
            <v>0.29300630768710467</v>
          </cell>
          <cell r="BB51">
            <v>0.29239088704397598</v>
          </cell>
          <cell r="BC51">
            <v>0.29346320712459678</v>
          </cell>
          <cell r="BD51">
            <v>0.29446498674116922</v>
          </cell>
          <cell r="BE51">
            <v>0.29485918231600411</v>
          </cell>
          <cell r="BF51">
            <v>0.29441001509511461</v>
          </cell>
          <cell r="BG51">
            <v>0.29415849379002151</v>
          </cell>
          <cell r="BH51">
            <v>0.29441768991985701</v>
          </cell>
          <cell r="BI51">
            <v>0.29327242727670849</v>
          </cell>
        </row>
        <row r="52">
          <cell r="AL52">
            <v>0.30548174356241659</v>
          </cell>
          <cell r="AM52">
            <v>0.31150076399581228</v>
          </cell>
          <cell r="AN52">
            <v>0.3087749850575317</v>
          </cell>
          <cell r="AO52">
            <v>0.31922000407537449</v>
          </cell>
          <cell r="AP52">
            <v>0.31632198375630027</v>
          </cell>
          <cell r="AQ52">
            <v>0.32115281077474611</v>
          </cell>
          <cell r="AR52">
            <v>0.31780888892088921</v>
          </cell>
          <cell r="AS52">
            <v>0.31920658087643028</v>
          </cell>
          <cell r="AT52">
            <v>0.31572261482514008</v>
          </cell>
          <cell r="AU52">
            <v>0.31815719427123962</v>
          </cell>
          <cell r="AV52">
            <v>0.32126026249148049</v>
          </cell>
          <cell r="AW52">
            <v>0.31824103001498488</v>
          </cell>
          <cell r="AX52">
            <v>0.2977758350028184</v>
          </cell>
          <cell r="AY52">
            <v>0.29507293745660362</v>
          </cell>
          <cell r="AZ52">
            <v>0.29507293745660362</v>
          </cell>
          <cell r="BA52">
            <v>0.29507293745660362</v>
          </cell>
          <cell r="BB52">
            <v>0.29488065225402071</v>
          </cell>
          <cell r="BC52">
            <v>0.29506202761520067</v>
          </cell>
          <cell r="BD52">
            <v>0.2946687024536796</v>
          </cell>
          <cell r="BE52">
            <v>0.29592885311540879</v>
          </cell>
          <cell r="BF52">
            <v>0.29521591298113858</v>
          </cell>
          <cell r="BG52">
            <v>0.29513053832367109</v>
          </cell>
          <cell r="BH52">
            <v>0.29593721993473748</v>
          </cell>
          <cell r="BI52">
            <v>0.29560556044753988</v>
          </cell>
        </row>
        <row r="53">
          <cell r="AL53">
            <v>0.30804725363774788</v>
          </cell>
          <cell r="AM53">
            <v>0.30785082904165079</v>
          </cell>
          <cell r="AN53">
            <v>0.30752396583963992</v>
          </cell>
          <cell r="AO53">
            <v>0.30844930167739099</v>
          </cell>
          <cell r="AP53">
            <v>0.30221720989452661</v>
          </cell>
          <cell r="AQ53">
            <v>0.30799631878204992</v>
          </cell>
          <cell r="AR53">
            <v>0.30939381206712568</v>
          </cell>
          <cell r="AS53">
            <v>0.30976577456347149</v>
          </cell>
          <cell r="AT53">
            <v>0.30917542906269468</v>
          </cell>
          <cell r="AU53">
            <v>0.31012596348418792</v>
          </cell>
          <cell r="AV53">
            <v>0.30981959275379578</v>
          </cell>
          <cell r="AW53">
            <v>0.30803853412862092</v>
          </cell>
          <cell r="AX53">
            <v>0.30761750235443641</v>
          </cell>
          <cell r="AY53">
            <v>0.29585016938945452</v>
          </cell>
          <cell r="AZ53">
            <v>0.29585016938945452</v>
          </cell>
          <cell r="BA53">
            <v>0.29585016938945452</v>
          </cell>
          <cell r="BB53">
            <v>0.29511895967950152</v>
          </cell>
          <cell r="BC53">
            <v>0.29656413787042868</v>
          </cell>
          <cell r="BD53">
            <v>0.29574785607233128</v>
          </cell>
          <cell r="BE53">
            <v>0.29723621955164953</v>
          </cell>
          <cell r="BF53">
            <v>0.29753979332011071</v>
          </cell>
          <cell r="BG53">
            <v>0.29641798246351547</v>
          </cell>
          <cell r="BH53">
            <v>0.29743248344898371</v>
          </cell>
          <cell r="BI53">
            <v>0.29548165870863319</v>
          </cell>
        </row>
        <row r="54">
          <cell r="AL54">
            <v>0.30743847209815522</v>
          </cell>
          <cell r="AM54">
            <v>0.31162837368886709</v>
          </cell>
          <cell r="AN54">
            <v>0.30673180376851861</v>
          </cell>
          <cell r="AO54">
            <v>0.31490125978406441</v>
          </cell>
          <cell r="AP54">
            <v>0.31152850528718778</v>
          </cell>
          <cell r="AQ54">
            <v>0.32555804099151853</v>
          </cell>
          <cell r="AR54">
            <v>0.32275444471088183</v>
          </cell>
          <cell r="AS54">
            <v>0.32431136880987582</v>
          </cell>
          <cell r="AT54">
            <v>0.321369211298764</v>
          </cell>
          <cell r="AU54">
            <v>0.32275977848183579</v>
          </cell>
          <cell r="AV54">
            <v>0.32528092482658111</v>
          </cell>
          <cell r="AW54">
            <v>0.32558106428632372</v>
          </cell>
          <cell r="AX54">
            <v>0.31254607123735079</v>
          </cell>
          <cell r="AY54">
            <v>0.2957068194012778</v>
          </cell>
          <cell r="AZ54">
            <v>0.2957068194012778</v>
          </cell>
          <cell r="BA54">
            <v>0.2957068194012778</v>
          </cell>
          <cell r="BB54">
            <v>0.29640796406266923</v>
          </cell>
          <cell r="BC54">
            <v>0.2957619825206505</v>
          </cell>
          <cell r="BD54">
            <v>0.29436389632881799</v>
          </cell>
          <cell r="BE54">
            <v>0.2960421503587029</v>
          </cell>
          <cell r="BF54">
            <v>0.29710910550031189</v>
          </cell>
          <cell r="BG54">
            <v>0.29592909387405508</v>
          </cell>
          <cell r="BH54">
            <v>0.29446816028240608</v>
          </cell>
          <cell r="BI54">
            <v>0.29477785599956358</v>
          </cell>
        </row>
        <row r="55">
          <cell r="AL55">
            <v>0.31159211977989482</v>
          </cell>
          <cell r="AM55">
            <v>0.31571309845315121</v>
          </cell>
          <cell r="AN55">
            <v>0.30520408194879162</v>
          </cell>
          <cell r="AO55">
            <v>0.31651585949705519</v>
          </cell>
          <cell r="AP55">
            <v>0.31875114558292461</v>
          </cell>
          <cell r="AQ55">
            <v>0.3118951414869704</v>
          </cell>
          <cell r="AR55">
            <v>0.31213396641534641</v>
          </cell>
          <cell r="AS55">
            <v>0.3138243654378281</v>
          </cell>
          <cell r="AT55">
            <v>0.31170570668670888</v>
          </cell>
          <cell r="AU55">
            <v>0.31170016989555382</v>
          </cell>
          <cell r="AV55">
            <v>0.31179482642673673</v>
          </cell>
          <cell r="AW55">
            <v>0.31325694369083812</v>
          </cell>
          <cell r="AX55">
            <v>0.28924414279362498</v>
          </cell>
          <cell r="AY55">
            <v>0.29509169770168953</v>
          </cell>
          <cell r="AZ55">
            <v>0.29509169770168953</v>
          </cell>
          <cell r="BA55">
            <v>0.29509169770168953</v>
          </cell>
          <cell r="BB55">
            <v>0.29534230094664221</v>
          </cell>
          <cell r="BC55">
            <v>0.29439625075267473</v>
          </cell>
          <cell r="BD55">
            <v>0.2936454179695322</v>
          </cell>
          <cell r="BE55">
            <v>0.29438537611303611</v>
          </cell>
          <cell r="BF55">
            <v>0.29588814993820201</v>
          </cell>
          <cell r="BG55">
            <v>0.29527179730580527</v>
          </cell>
          <cell r="BH55">
            <v>0.29418526858353178</v>
          </cell>
          <cell r="BI55">
            <v>0.29466322041963589</v>
          </cell>
        </row>
        <row r="56">
          <cell r="AL56">
            <v>0.31558400032152789</v>
          </cell>
          <cell r="AM56">
            <v>0.31813731451913152</v>
          </cell>
          <cell r="AN56">
            <v>0.31317222095564617</v>
          </cell>
          <cell r="AO56">
            <v>0.3211812167457333</v>
          </cell>
          <cell r="AP56">
            <v>0.30258244225144681</v>
          </cell>
          <cell r="AQ56">
            <v>0.31236664071166331</v>
          </cell>
          <cell r="AR56">
            <v>0.30577867488283789</v>
          </cell>
          <cell r="AS56">
            <v>0.31176393415441522</v>
          </cell>
          <cell r="AT56">
            <v>0.30926420816756428</v>
          </cell>
          <cell r="AU56">
            <v>0.31343122886693198</v>
          </cell>
          <cell r="AV56">
            <v>0.31237790183969338</v>
          </cell>
          <cell r="AW56">
            <v>0.31149458276025888</v>
          </cell>
          <cell r="AX56">
            <v>0.3056552745948784</v>
          </cell>
          <cell r="AY56">
            <v>0.29385053935785632</v>
          </cell>
          <cell r="AZ56">
            <v>0.29385053935785632</v>
          </cell>
          <cell r="BA56">
            <v>0.29385053935785632</v>
          </cell>
          <cell r="BB56">
            <v>0.29415581029632287</v>
          </cell>
          <cell r="BC56">
            <v>0.29505344534266609</v>
          </cell>
          <cell r="BD56">
            <v>0.29355047567108322</v>
          </cell>
          <cell r="BE56">
            <v>0.29396579691155711</v>
          </cell>
          <cell r="BF56">
            <v>0.29422025710454058</v>
          </cell>
          <cell r="BG56">
            <v>0.2947407044773534</v>
          </cell>
          <cell r="BH56">
            <v>0.29451884868331157</v>
          </cell>
          <cell r="BI56">
            <v>0.29356161853208962</v>
          </cell>
        </row>
        <row r="57">
          <cell r="AL57">
            <v>0.30959832140256871</v>
          </cell>
          <cell r="AM57">
            <v>0.31960741123554892</v>
          </cell>
          <cell r="AN57">
            <v>0.30733724585703209</v>
          </cell>
          <cell r="AO57">
            <v>0.32177489005552251</v>
          </cell>
          <cell r="AP57">
            <v>0.33911512985100067</v>
          </cell>
          <cell r="AQ57">
            <v>0.32300922083345163</v>
          </cell>
          <cell r="AR57">
            <v>0.31436205498054742</v>
          </cell>
          <cell r="AS57">
            <v>0.31998868924446772</v>
          </cell>
          <cell r="AT57">
            <v>0.3293439610948275</v>
          </cell>
          <cell r="AU57">
            <v>0.32730355548234702</v>
          </cell>
          <cell r="AV57">
            <v>0.32884320352289931</v>
          </cell>
          <cell r="AW57">
            <v>0.32840592564991711</v>
          </cell>
          <cell r="AX57">
            <v>0.2911272894146042</v>
          </cell>
          <cell r="AY57">
            <v>0.29249667510642802</v>
          </cell>
          <cell r="AZ57">
            <v>0.29249667510642802</v>
          </cell>
          <cell r="BA57">
            <v>0.29249667510642802</v>
          </cell>
          <cell r="BB57">
            <v>0.29354342138135281</v>
          </cell>
          <cell r="BC57">
            <v>0.2935577191252991</v>
          </cell>
          <cell r="BD57">
            <v>0.29290348786592241</v>
          </cell>
          <cell r="BE57">
            <v>0.29287032725739642</v>
          </cell>
          <cell r="BF57">
            <v>0.29412349291159079</v>
          </cell>
          <cell r="BG57">
            <v>0.29389346272584288</v>
          </cell>
          <cell r="BH57">
            <v>0.29403832771146071</v>
          </cell>
          <cell r="BI57">
            <v>0.29284390425246082</v>
          </cell>
        </row>
        <row r="58">
          <cell r="AL58">
            <v>0.31272177702512682</v>
          </cell>
          <cell r="AM58">
            <v>0.31517278421441819</v>
          </cell>
          <cell r="AN58">
            <v>0.30682501264277801</v>
          </cell>
          <cell r="AO58">
            <v>0.32713636276033958</v>
          </cell>
          <cell r="AP58">
            <v>0.33577670580252023</v>
          </cell>
          <cell r="AQ58">
            <v>0.3111410554520847</v>
          </cell>
          <cell r="AR58">
            <v>0.30733141402773639</v>
          </cell>
          <cell r="AS58">
            <v>0.32995428031904189</v>
          </cell>
          <cell r="AT58">
            <v>0.33338726840582877</v>
          </cell>
          <cell r="AU58">
            <v>0.33232819086202398</v>
          </cell>
          <cell r="AV58">
            <v>0.33153791783379422</v>
          </cell>
          <cell r="AW58">
            <v>0.33247442384020648</v>
          </cell>
          <cell r="AX58">
            <v>0.29753537922232731</v>
          </cell>
          <cell r="AY58">
            <v>0.2938830081267389</v>
          </cell>
          <cell r="AZ58">
            <v>0.2938830081267389</v>
          </cell>
          <cell r="BA58">
            <v>0.2938830081267389</v>
          </cell>
          <cell r="BB58">
            <v>0.29393192761217962</v>
          </cell>
          <cell r="BC58">
            <v>0.29402039492172932</v>
          </cell>
          <cell r="BD58">
            <v>0.29341512105297229</v>
          </cell>
          <cell r="BE58">
            <v>0.29382959944221271</v>
          </cell>
          <cell r="BF58">
            <v>0.29431509086484492</v>
          </cell>
          <cell r="BG58">
            <v>0.29531415990938092</v>
          </cell>
          <cell r="BH58">
            <v>0.29346286635966629</v>
          </cell>
          <cell r="BI58">
            <v>0.29255758763133832</v>
          </cell>
        </row>
        <row r="59">
          <cell r="AL59">
            <v>0.31289134105339939</v>
          </cell>
          <cell r="AM59">
            <v>0.32204840089092818</v>
          </cell>
          <cell r="AN59">
            <v>0.30550166766325892</v>
          </cell>
          <cell r="AO59">
            <v>0.33144184389498449</v>
          </cell>
          <cell r="AP59">
            <v>0.31087591313682278</v>
          </cell>
          <cell r="AQ59">
            <v>0.32526875195922078</v>
          </cell>
          <cell r="AR59">
            <v>0.30686945625802731</v>
          </cell>
          <cell r="AS59">
            <v>0.3181419610378825</v>
          </cell>
          <cell r="AT59">
            <v>0.325999187635719</v>
          </cell>
          <cell r="AU59">
            <v>0.33088546271325991</v>
          </cell>
          <cell r="AV59">
            <v>0.32977300793438119</v>
          </cell>
          <cell r="AW59">
            <v>0.33019430956055668</v>
          </cell>
          <cell r="AX59">
            <v>0.30595352012401439</v>
          </cell>
          <cell r="AY59">
            <v>0.29420672958195743</v>
          </cell>
          <cell r="AZ59">
            <v>0.29420672958195743</v>
          </cell>
          <cell r="BA59">
            <v>0.29420672958195743</v>
          </cell>
          <cell r="BB59">
            <v>0.29522577680957801</v>
          </cell>
          <cell r="BC59">
            <v>0.29388400162246581</v>
          </cell>
          <cell r="BD59">
            <v>0.29357179289332908</v>
          </cell>
          <cell r="BE59">
            <v>0.2940528956273275</v>
          </cell>
          <cell r="BF59">
            <v>0.29483524661571781</v>
          </cell>
          <cell r="BG59">
            <v>0.29617326229227658</v>
          </cell>
          <cell r="BH59">
            <v>0.29499074683993171</v>
          </cell>
          <cell r="BI59">
            <v>0.2934341701364328</v>
          </cell>
        </row>
        <row r="60">
          <cell r="AL60">
            <v>0.30766723890587322</v>
          </cell>
          <cell r="AM60">
            <v>0.31219960175180528</v>
          </cell>
          <cell r="AN60">
            <v>0.3069847524793331</v>
          </cell>
          <cell r="AO60">
            <v>0.3211755117267675</v>
          </cell>
          <cell r="AP60">
            <v>0.31477342690797833</v>
          </cell>
          <cell r="AQ60">
            <v>0.32235578271624987</v>
          </cell>
          <cell r="AR60">
            <v>0.31237547805091792</v>
          </cell>
          <cell r="AS60">
            <v>0.34427385791720888</v>
          </cell>
          <cell r="AT60">
            <v>0.34433100133584882</v>
          </cell>
          <cell r="AU60">
            <v>0.34325254310486808</v>
          </cell>
          <cell r="AV60">
            <v>0.34154696984876992</v>
          </cell>
          <cell r="AW60">
            <v>0.34004355309338891</v>
          </cell>
          <cell r="AX60">
            <v>0.29393622594632512</v>
          </cell>
          <cell r="AY60">
            <v>0.29846047422635902</v>
          </cell>
          <cell r="AZ60">
            <v>0.29846047422635902</v>
          </cell>
          <cell r="BA60">
            <v>0.29846047422635902</v>
          </cell>
          <cell r="BB60">
            <v>0.29736969179397899</v>
          </cell>
          <cell r="BC60">
            <v>0.29786746440896</v>
          </cell>
          <cell r="BD60">
            <v>0.29794719029736261</v>
          </cell>
          <cell r="BE60">
            <v>0.29802825476907452</v>
          </cell>
          <cell r="BF60">
            <v>0.29937483123998998</v>
          </cell>
          <cell r="BG60">
            <v>0.2996709397707964</v>
          </cell>
          <cell r="BH60">
            <v>0.29783832336684463</v>
          </cell>
          <cell r="BI60">
            <v>0.2981789785031812</v>
          </cell>
        </row>
        <row r="61">
          <cell r="AL61">
            <v>0.30447657727581923</v>
          </cell>
          <cell r="AM61">
            <v>0.31428498415734851</v>
          </cell>
          <cell r="AN61">
            <v>0.30263868235091662</v>
          </cell>
          <cell r="AO61">
            <v>0.31766924651716022</v>
          </cell>
          <cell r="AP61">
            <v>0.32767271591592012</v>
          </cell>
          <cell r="AQ61">
            <v>0.32582318280163691</v>
          </cell>
          <cell r="AR61">
            <v>0.31526866164557021</v>
          </cell>
          <cell r="AS61">
            <v>0.33268612808924919</v>
          </cell>
          <cell r="AT61">
            <v>0.33213892712536058</v>
          </cell>
          <cell r="AU61">
            <v>0.33040961701667643</v>
          </cell>
          <cell r="AV61">
            <v>0.32750466320687083</v>
          </cell>
          <cell r="AW61">
            <v>0.32975884952938989</v>
          </cell>
          <cell r="AX61">
            <v>0.29794130555791021</v>
          </cell>
          <cell r="AY61">
            <v>0.2966374445518361</v>
          </cell>
          <cell r="AZ61">
            <v>0.2966374445518361</v>
          </cell>
          <cell r="BA61">
            <v>0.2966374445518361</v>
          </cell>
          <cell r="BB61">
            <v>0.29625980794234041</v>
          </cell>
          <cell r="BC61">
            <v>0.29648850792198878</v>
          </cell>
          <cell r="BD61">
            <v>0.29548115744001302</v>
          </cell>
          <cell r="BE61">
            <v>0.2963262718548923</v>
          </cell>
          <cell r="BF61">
            <v>0.29774812871718992</v>
          </cell>
          <cell r="BG61">
            <v>0.29868476189508492</v>
          </cell>
          <cell r="BH61">
            <v>0.29658225867815291</v>
          </cell>
          <cell r="BI61">
            <v>0.29565615809052809</v>
          </cell>
        </row>
        <row r="62">
          <cell r="AX62">
            <v>0.30422683558913638</v>
          </cell>
          <cell r="AY62">
            <v>0.29917120162631838</v>
          </cell>
          <cell r="AZ62">
            <v>0.29917120162631838</v>
          </cell>
          <cell r="BA62">
            <v>0.29917120162631838</v>
          </cell>
          <cell r="BB62">
            <v>0.29953824589602512</v>
          </cell>
          <cell r="BC62">
            <v>0.3004560718742294</v>
          </cell>
          <cell r="BD62">
            <v>0.30079080651880258</v>
          </cell>
          <cell r="BE62">
            <v>0.29972124188371402</v>
          </cell>
          <cell r="BF62">
            <v>0.2995386006394769</v>
          </cell>
          <cell r="BG62">
            <v>0.30102017541504877</v>
          </cell>
          <cell r="BH62">
            <v>0.30045123819099628</v>
          </cell>
          <cell r="BI62">
            <v>0.29971388088083339</v>
          </cell>
          <cell r="BJ62">
            <v>0.30487356650387298</v>
          </cell>
          <cell r="BK62">
            <v>0.30200625826138933</v>
          </cell>
          <cell r="BL62">
            <v>0.30200625826138933</v>
          </cell>
          <cell r="BM62">
            <v>0.30200625826138933</v>
          </cell>
          <cell r="BN62">
            <v>0.30606203042070729</v>
          </cell>
          <cell r="BO62">
            <v>0.30606759236136238</v>
          </cell>
          <cell r="BP62">
            <v>0.30597379586439249</v>
          </cell>
          <cell r="BQ62">
            <v>0.30702123048420771</v>
          </cell>
          <cell r="BR62">
            <v>0.30554453662653541</v>
          </cell>
          <cell r="BS62">
            <v>0.30555673074647899</v>
          </cell>
          <cell r="BT62">
            <v>0.30750772159350459</v>
          </cell>
          <cell r="BU62">
            <v>0.30609183603758339</v>
          </cell>
        </row>
        <row r="63">
          <cell r="AX63">
            <v>0.30227996271792718</v>
          </cell>
          <cell r="AY63">
            <v>0.2999460789986525</v>
          </cell>
          <cell r="AZ63">
            <v>0.29800578529813732</v>
          </cell>
          <cell r="BA63">
            <v>0.29800578529813732</v>
          </cell>
          <cell r="BB63">
            <v>0.29866292032017661</v>
          </cell>
          <cell r="BC63">
            <v>0.29972951046983309</v>
          </cell>
          <cell r="BD63">
            <v>0.2994460162536568</v>
          </cell>
          <cell r="BE63">
            <v>0.29904168420593608</v>
          </cell>
          <cell r="BF63">
            <v>0.29974163043378449</v>
          </cell>
          <cell r="BG63">
            <v>0.300282601653444</v>
          </cell>
          <cell r="BH63">
            <v>0.29966779823174178</v>
          </cell>
          <cell r="BI63">
            <v>0.2981134654333667</v>
          </cell>
          <cell r="BJ63">
            <v>0.30361809650058519</v>
          </cell>
          <cell r="BK63">
            <v>0.30653679876938472</v>
          </cell>
          <cell r="BL63">
            <v>0.30653679876938472</v>
          </cell>
          <cell r="BM63">
            <v>0.30653679876938472</v>
          </cell>
          <cell r="BN63">
            <v>0.30609591632515981</v>
          </cell>
          <cell r="BO63">
            <v>0.30661936960495928</v>
          </cell>
          <cell r="BP63">
            <v>0.30625053036896072</v>
          </cell>
          <cell r="BQ63">
            <v>0.30644745294823078</v>
          </cell>
          <cell r="BR63">
            <v>0.30646367913944178</v>
          </cell>
          <cell r="BS63">
            <v>0.30711827008342862</v>
          </cell>
          <cell r="BT63">
            <v>0.30574237669434778</v>
          </cell>
          <cell r="BU63">
            <v>0.3072720361706372</v>
          </cell>
        </row>
        <row r="64">
          <cell r="AX64">
            <v>0.29983277299652789</v>
          </cell>
          <cell r="AY64">
            <v>0.3003521759415469</v>
          </cell>
          <cell r="AZ64">
            <v>0.29837099499218112</v>
          </cell>
          <cell r="BA64">
            <v>0.29754578490002181</v>
          </cell>
          <cell r="BB64">
            <v>0.29642286649725058</v>
          </cell>
          <cell r="BC64">
            <v>0.29806536254116789</v>
          </cell>
          <cell r="BD64">
            <v>0.2958637809367427</v>
          </cell>
          <cell r="BE64">
            <v>0.29705735491198332</v>
          </cell>
          <cell r="BF64">
            <v>0.29757259913944928</v>
          </cell>
          <cell r="BG64">
            <v>0.29748784305695303</v>
          </cell>
          <cell r="BH64">
            <v>0.29733306511658791</v>
          </cell>
          <cell r="BI64">
            <v>0.29748848964782021</v>
          </cell>
          <cell r="BJ64">
            <v>0.30968423992987332</v>
          </cell>
          <cell r="BK64">
            <v>0.30480349956425778</v>
          </cell>
          <cell r="BL64">
            <v>0.30480349956425778</v>
          </cell>
          <cell r="BM64">
            <v>0.30480349956425778</v>
          </cell>
          <cell r="BN64">
            <v>0.30484958387488942</v>
          </cell>
          <cell r="BO64">
            <v>0.30511984615858229</v>
          </cell>
          <cell r="BP64">
            <v>0.30467827573210821</v>
          </cell>
          <cell r="BQ64">
            <v>0.30308880633267449</v>
          </cell>
          <cell r="BR64">
            <v>0.30506870074461412</v>
          </cell>
          <cell r="BS64">
            <v>0.30395323658632201</v>
          </cell>
          <cell r="BT64">
            <v>0.3056344541310097</v>
          </cell>
          <cell r="BU64">
            <v>0.30438500827677489</v>
          </cell>
        </row>
        <row r="65">
          <cell r="AX65">
            <v>0.29766141864359907</v>
          </cell>
          <cell r="AY65">
            <v>0.29784852036440401</v>
          </cell>
          <cell r="AZ65">
            <v>0.29781266160710168</v>
          </cell>
          <cell r="BA65">
            <v>0.29721457478083119</v>
          </cell>
          <cell r="BB65">
            <v>0.29727989918218328</v>
          </cell>
          <cell r="BC65">
            <v>0.29737738386963208</v>
          </cell>
          <cell r="BD65">
            <v>0.29596185982052031</v>
          </cell>
          <cell r="BE65">
            <v>0.29735704012524677</v>
          </cell>
          <cell r="BF65">
            <v>0.29788712876967949</v>
          </cell>
          <cell r="BG65">
            <v>0.29713855460965372</v>
          </cell>
          <cell r="BH65">
            <v>0.2974165704360191</v>
          </cell>
          <cell r="BI65">
            <v>0.29683433970823181</v>
          </cell>
          <cell r="BJ65">
            <v>0.30694878037766982</v>
          </cell>
          <cell r="BK65">
            <v>0.30265847100693671</v>
          </cell>
          <cell r="BL65">
            <v>0.30265847100693671</v>
          </cell>
          <cell r="BM65">
            <v>0.30265847100693671</v>
          </cell>
          <cell r="BN65">
            <v>0.30406288190105529</v>
          </cell>
          <cell r="BO65">
            <v>0.30296856846474368</v>
          </cell>
          <cell r="BP65">
            <v>0.3046411270846705</v>
          </cell>
          <cell r="BQ65">
            <v>0.30267603791719838</v>
          </cell>
          <cell r="BR65">
            <v>0.30487923479947981</v>
          </cell>
          <cell r="BS65">
            <v>0.30348407724663379</v>
          </cell>
          <cell r="BT65">
            <v>0.30376110801735862</v>
          </cell>
          <cell r="BU65">
            <v>0.30510533322206468</v>
          </cell>
        </row>
        <row r="66">
          <cell r="AX66">
            <v>0.30898356155956502</v>
          </cell>
          <cell r="AY66">
            <v>0.30065312481565759</v>
          </cell>
          <cell r="AZ66">
            <v>0.2978176217514219</v>
          </cell>
          <cell r="BA66">
            <v>0.29747224056057819</v>
          </cell>
          <cell r="BB66">
            <v>0.29563838855063818</v>
          </cell>
          <cell r="BC66">
            <v>0.29847969660198281</v>
          </cell>
          <cell r="BD66">
            <v>0.2983686483447538</v>
          </cell>
          <cell r="BE66">
            <v>0.29802704492266913</v>
          </cell>
          <cell r="BF66">
            <v>0.29790736445483412</v>
          </cell>
          <cell r="BG66">
            <v>0.29984118336639692</v>
          </cell>
          <cell r="BH66">
            <v>0.29822868489540683</v>
          </cell>
          <cell r="BI66">
            <v>0.29769408103293132</v>
          </cell>
          <cell r="BJ66">
            <v>0.29932598634081697</v>
          </cell>
          <cell r="BK66">
            <v>0.30300381577459168</v>
          </cell>
          <cell r="BL66">
            <v>0.30300381577459168</v>
          </cell>
          <cell r="BM66">
            <v>0.30300381577459168</v>
          </cell>
          <cell r="BN66">
            <v>0.30303182137738771</v>
          </cell>
          <cell r="BO66">
            <v>0.30208606217880662</v>
          </cell>
          <cell r="BP66">
            <v>0.30384910324237607</v>
          </cell>
          <cell r="BQ66">
            <v>0.3039282172290374</v>
          </cell>
          <cell r="BR66">
            <v>0.30348752551869418</v>
          </cell>
          <cell r="BS66">
            <v>0.3046572006008767</v>
          </cell>
          <cell r="BT66">
            <v>0.30339563040824319</v>
          </cell>
          <cell r="BU66">
            <v>0.30370945551339928</v>
          </cell>
        </row>
        <row r="67">
          <cell r="AX67">
            <v>0.30594605111774481</v>
          </cell>
          <cell r="AY67">
            <v>0.29712508190356041</v>
          </cell>
          <cell r="AZ67">
            <v>0.29733164773844162</v>
          </cell>
          <cell r="BA67">
            <v>0.2959745567011694</v>
          </cell>
          <cell r="BB67">
            <v>0.29593975150526258</v>
          </cell>
          <cell r="BC67">
            <v>0.29530728546732482</v>
          </cell>
          <cell r="BD67">
            <v>0.29325049772286649</v>
          </cell>
          <cell r="BE67">
            <v>0.29442762711849341</v>
          </cell>
          <cell r="BF67">
            <v>0.29438840669180871</v>
          </cell>
          <cell r="BG67">
            <v>0.29461194208565461</v>
          </cell>
          <cell r="BH67">
            <v>0.29458674026832321</v>
          </cell>
          <cell r="BI67">
            <v>0.29432795382452692</v>
          </cell>
          <cell r="BJ67">
            <v>0.3025044358986278</v>
          </cell>
          <cell r="BK67">
            <v>0.30299847996317641</v>
          </cell>
          <cell r="BL67">
            <v>0.30299847996317641</v>
          </cell>
          <cell r="BM67">
            <v>0.30299847996317641</v>
          </cell>
          <cell r="BN67">
            <v>0.3019088033777762</v>
          </cell>
          <cell r="BO67">
            <v>0.3015198963872483</v>
          </cell>
          <cell r="BP67">
            <v>0.3036747530558051</v>
          </cell>
          <cell r="BQ67">
            <v>0.301815830495549</v>
          </cell>
          <cell r="BR67">
            <v>0.30268110458363601</v>
          </cell>
          <cell r="BS67">
            <v>0.30286781261638041</v>
          </cell>
          <cell r="BT67">
            <v>0.3023456940123545</v>
          </cell>
          <cell r="BU67">
            <v>0.30233394320319212</v>
          </cell>
        </row>
        <row r="68">
          <cell r="AX68">
            <v>0.30363860461832171</v>
          </cell>
          <cell r="AY68">
            <v>0.2980662429053535</v>
          </cell>
          <cell r="AZ68">
            <v>0.29508646316449277</v>
          </cell>
          <cell r="BA68">
            <v>0.29939321800468732</v>
          </cell>
          <cell r="BB68">
            <v>0.29954931834713988</v>
          </cell>
          <cell r="BC68">
            <v>0.29806424954921901</v>
          </cell>
          <cell r="BD68">
            <v>0.29717142954515452</v>
          </cell>
          <cell r="BE68">
            <v>0.29666099081986003</v>
          </cell>
          <cell r="BF68">
            <v>0.29621705110193181</v>
          </cell>
          <cell r="BG68">
            <v>0.29689984182384938</v>
          </cell>
          <cell r="BH68">
            <v>0.2963531988094939</v>
          </cell>
          <cell r="BI68">
            <v>0.29671617790173271</v>
          </cell>
          <cell r="BJ68">
            <v>0.3043403892186865</v>
          </cell>
          <cell r="BK68">
            <v>0.30170344334704441</v>
          </cell>
          <cell r="BL68">
            <v>0.30170344334704441</v>
          </cell>
          <cell r="BM68">
            <v>0.30170344334704441</v>
          </cell>
          <cell r="BN68">
            <v>0.30022637611865521</v>
          </cell>
          <cell r="BO68">
            <v>0.30031634503926502</v>
          </cell>
          <cell r="BP68">
            <v>0.30185179836494991</v>
          </cell>
          <cell r="BQ68">
            <v>0.30130797171399493</v>
          </cell>
          <cell r="BR68">
            <v>0.30169690545732619</v>
          </cell>
          <cell r="BS68">
            <v>0.30177473620159501</v>
          </cell>
          <cell r="BT68">
            <v>0.30171901953303137</v>
          </cell>
          <cell r="BU68">
            <v>0.30131459879619549</v>
          </cell>
        </row>
        <row r="69">
          <cell r="AX69">
            <v>0.30419200199887642</v>
          </cell>
          <cell r="AY69">
            <v>0.29106154507127008</v>
          </cell>
          <cell r="AZ69">
            <v>0.29729733434162281</v>
          </cell>
          <cell r="BA69">
            <v>0.29612235755801553</v>
          </cell>
          <cell r="BB69">
            <v>0.29800889572855133</v>
          </cell>
          <cell r="BC69">
            <v>0.2973042294999641</v>
          </cell>
          <cell r="BD69">
            <v>0.29813620343414088</v>
          </cell>
          <cell r="BE69">
            <v>0.29705236555190451</v>
          </cell>
          <cell r="BF69">
            <v>0.29855317706135731</v>
          </cell>
          <cell r="BG69">
            <v>0.29648984692308278</v>
          </cell>
          <cell r="BH69">
            <v>0.29671224122200851</v>
          </cell>
          <cell r="BI69">
            <v>0.29793243615502307</v>
          </cell>
          <cell r="BJ69">
            <v>0.3092984239981989</v>
          </cell>
          <cell r="BK69">
            <v>0.29793107182339529</v>
          </cell>
          <cell r="BL69">
            <v>0.29793107182339529</v>
          </cell>
          <cell r="BM69">
            <v>0.29793107182339529</v>
          </cell>
          <cell r="BN69">
            <v>0.29938910972994232</v>
          </cell>
          <cell r="BO69">
            <v>0.29770978475220572</v>
          </cell>
          <cell r="BP69">
            <v>0.29781223424764008</v>
          </cell>
          <cell r="BQ69">
            <v>0.29815466127078749</v>
          </cell>
          <cell r="BR69">
            <v>0.29898411466542579</v>
          </cell>
          <cell r="BS69">
            <v>0.29906955401982421</v>
          </cell>
          <cell r="BT69">
            <v>0.2981536049367941</v>
          </cell>
          <cell r="BU69">
            <v>0.29868294664782957</v>
          </cell>
        </row>
        <row r="70">
          <cell r="AX70">
            <v>0.30145998950118252</v>
          </cell>
          <cell r="AY70">
            <v>0.30313164489272038</v>
          </cell>
          <cell r="AZ70">
            <v>0.29451487094321238</v>
          </cell>
          <cell r="BA70">
            <v>0.29582861526378862</v>
          </cell>
          <cell r="BB70">
            <v>0.29407715876252838</v>
          </cell>
          <cell r="BC70">
            <v>0.29649310197511819</v>
          </cell>
          <cell r="BD70">
            <v>0.2955129648774078</v>
          </cell>
          <cell r="BE70">
            <v>0.29499552312236432</v>
          </cell>
          <cell r="BF70">
            <v>0.2944972161972319</v>
          </cell>
          <cell r="BG70">
            <v>0.296558041727223</v>
          </cell>
          <cell r="BH70">
            <v>0.29590144552102321</v>
          </cell>
          <cell r="BI70">
            <v>0.29441764267989601</v>
          </cell>
          <cell r="BJ70">
            <v>0.31215185120049188</v>
          </cell>
          <cell r="BK70">
            <v>0.29522557187420367</v>
          </cell>
          <cell r="BL70">
            <v>0.29522557187420367</v>
          </cell>
          <cell r="BM70">
            <v>0.29522557187420367</v>
          </cell>
          <cell r="BN70">
            <v>0.29478549641078361</v>
          </cell>
          <cell r="BO70">
            <v>0.29407782402079208</v>
          </cell>
          <cell r="BP70">
            <v>0.29549589004021348</v>
          </cell>
          <cell r="BQ70">
            <v>0.29483581853917867</v>
          </cell>
          <cell r="BR70">
            <v>0.29532802585817802</v>
          </cell>
          <cell r="BS70">
            <v>0.29455152990525219</v>
          </cell>
          <cell r="BT70">
            <v>0.29406805752941501</v>
          </cell>
          <cell r="BU70">
            <v>0.29557274353401253</v>
          </cell>
        </row>
        <row r="71">
          <cell r="AX71">
            <v>0.30057005553624411</v>
          </cell>
          <cell r="AY71">
            <v>0.29386805892797319</v>
          </cell>
          <cell r="AZ71">
            <v>0.29964296025949549</v>
          </cell>
          <cell r="BA71">
            <v>0.29416022836173289</v>
          </cell>
          <cell r="BB71">
            <v>0.29708346557552479</v>
          </cell>
          <cell r="BC71">
            <v>0.29353983706369691</v>
          </cell>
          <cell r="BD71">
            <v>0.29803222252287032</v>
          </cell>
          <cell r="BE71">
            <v>0.29656138591856968</v>
          </cell>
          <cell r="BF71">
            <v>0.2955449533500108</v>
          </cell>
          <cell r="BG71">
            <v>0.2945771342613806</v>
          </cell>
          <cell r="BH71">
            <v>0.2942950130964273</v>
          </cell>
          <cell r="BI71">
            <v>0.2933741099290948</v>
          </cell>
          <cell r="BJ71">
            <v>0.30078598126963407</v>
          </cell>
          <cell r="BK71">
            <v>0.2978587531136731</v>
          </cell>
          <cell r="BL71">
            <v>0.2978587531136731</v>
          </cell>
          <cell r="BM71">
            <v>0.2978587531136731</v>
          </cell>
          <cell r="BN71">
            <v>0.2974956504557682</v>
          </cell>
          <cell r="BO71">
            <v>0.29823626964269651</v>
          </cell>
          <cell r="BP71">
            <v>0.2969016262430581</v>
          </cell>
          <cell r="BQ71">
            <v>0.2976199692987852</v>
          </cell>
          <cell r="BR71">
            <v>0.29723883635699699</v>
          </cell>
          <cell r="BS71">
            <v>0.297250159373247</v>
          </cell>
          <cell r="BT71">
            <v>0.29696842905019838</v>
          </cell>
          <cell r="BU71">
            <v>0.2969093525493039</v>
          </cell>
        </row>
        <row r="72">
          <cell r="AX72">
            <v>0.30106879567764921</v>
          </cell>
          <cell r="AY72">
            <v>0.30035415053976128</v>
          </cell>
          <cell r="AZ72">
            <v>0.29884778240722232</v>
          </cell>
          <cell r="BA72">
            <v>0.30322029366939363</v>
          </cell>
          <cell r="BB72">
            <v>0.29886654063669732</v>
          </cell>
          <cell r="BC72">
            <v>0.29204113280025262</v>
          </cell>
          <cell r="BD72">
            <v>0.29611639453434868</v>
          </cell>
          <cell r="BE72">
            <v>0.2957571417399727</v>
          </cell>
          <cell r="BF72">
            <v>0.29403221043099631</v>
          </cell>
          <cell r="BG72">
            <v>0.29673320499991351</v>
          </cell>
          <cell r="BH72">
            <v>0.29524355216510251</v>
          </cell>
          <cell r="BI72">
            <v>0.2934203600595775</v>
          </cell>
          <cell r="BJ72">
            <v>0.30415055129880808</v>
          </cell>
          <cell r="BK72">
            <v>0.30016944510159022</v>
          </cell>
          <cell r="BL72">
            <v>0.30016944510159022</v>
          </cell>
          <cell r="BM72">
            <v>0.30016944510159022</v>
          </cell>
          <cell r="BN72">
            <v>0.2989251835837981</v>
          </cell>
          <cell r="BO72">
            <v>0.29935472283564868</v>
          </cell>
          <cell r="BP72">
            <v>0.29952495128017242</v>
          </cell>
          <cell r="BQ72">
            <v>0.29877113814026879</v>
          </cell>
          <cell r="BR72">
            <v>0.30036524856248059</v>
          </cell>
          <cell r="BS72">
            <v>0.29888071265955202</v>
          </cell>
          <cell r="BT72">
            <v>0.29783913040745208</v>
          </cell>
          <cell r="BU72">
            <v>0.30033401964068129</v>
          </cell>
        </row>
        <row r="73">
          <cell r="AX73">
            <v>0.30056295085604812</v>
          </cell>
          <cell r="AY73">
            <v>0.29575142997007431</v>
          </cell>
          <cell r="AZ73">
            <v>0.30087794701937498</v>
          </cell>
          <cell r="BA73">
            <v>0.29459533631597612</v>
          </cell>
          <cell r="BB73">
            <v>0.301694351056565</v>
          </cell>
          <cell r="BC73">
            <v>0.29394067005319191</v>
          </cell>
          <cell r="BD73">
            <v>0.301594961535673</v>
          </cell>
          <cell r="BE73">
            <v>0.29256125131459437</v>
          </cell>
          <cell r="BF73">
            <v>0.29480164145370619</v>
          </cell>
          <cell r="BG73">
            <v>0.29455001303013117</v>
          </cell>
          <cell r="BH73">
            <v>0.29602054489498608</v>
          </cell>
          <cell r="BI73">
            <v>0.29382656306556049</v>
          </cell>
          <cell r="BJ73">
            <v>0.31249167249861809</v>
          </cell>
          <cell r="BK73">
            <v>0.2973954270262828</v>
          </cell>
          <cell r="BL73">
            <v>0.2973954270262828</v>
          </cell>
          <cell r="BM73">
            <v>0.2973954270262828</v>
          </cell>
          <cell r="BN73">
            <v>0.29559608545912441</v>
          </cell>
          <cell r="BO73">
            <v>0.29606285543440031</v>
          </cell>
          <cell r="BP73">
            <v>0.29832819856782589</v>
          </cell>
          <cell r="BQ73">
            <v>0.29701897187237492</v>
          </cell>
          <cell r="BR73">
            <v>0.29677885747413668</v>
          </cell>
          <cell r="BS73">
            <v>0.29646882911745892</v>
          </cell>
          <cell r="BT73">
            <v>0.29664609039761258</v>
          </cell>
          <cell r="BU73">
            <v>0.29750649916381461</v>
          </cell>
        </row>
        <row r="74">
          <cell r="BJ74">
            <v>0.30628436071667831</v>
          </cell>
          <cell r="BK74">
            <v>0.29514224838890379</v>
          </cell>
          <cell r="BL74">
            <v>0.29514224838890379</v>
          </cell>
          <cell r="BM74">
            <v>0.29514224838890379</v>
          </cell>
          <cell r="BN74">
            <v>0.29649578427737161</v>
          </cell>
          <cell r="BO74">
            <v>0.2954132768244298</v>
          </cell>
          <cell r="BP74">
            <v>0.29507002896957152</v>
          </cell>
          <cell r="BQ74">
            <v>0.29455450572126018</v>
          </cell>
          <cell r="BR74">
            <v>0.29579605688947969</v>
          </cell>
          <cell r="BS74">
            <v>0.29482659612093082</v>
          </cell>
          <cell r="BT74">
            <v>0.29411240775039887</v>
          </cell>
          <cell r="BU74">
            <v>0.29486999264533481</v>
          </cell>
          <cell r="BV74">
            <v>0.30556470145608011</v>
          </cell>
          <cell r="BW74">
            <v>0.2747252082141397</v>
          </cell>
          <cell r="BX74">
            <v>0.2747252082141397</v>
          </cell>
          <cell r="BY74">
            <v>0.2747252082141397</v>
          </cell>
          <cell r="BZ74">
            <v>0.29337767125021019</v>
          </cell>
          <cell r="CA74">
            <v>0.29448894302063011</v>
          </cell>
          <cell r="CB74">
            <v>0.29347856697279429</v>
          </cell>
          <cell r="CC74">
            <v>0.29396044455866838</v>
          </cell>
          <cell r="CD74">
            <v>0.29520492878045163</v>
          </cell>
          <cell r="CE74">
            <v>0.29411997344553947</v>
          </cell>
          <cell r="CF74">
            <v>0.29503246773042491</v>
          </cell>
          <cell r="CG74">
            <v>0.29454903173226299</v>
          </cell>
        </row>
        <row r="75">
          <cell r="BJ75">
            <v>0.30442963547777863</v>
          </cell>
          <cell r="BK75">
            <v>0.29271223074769592</v>
          </cell>
          <cell r="BL75">
            <v>0.29464933532702831</v>
          </cell>
          <cell r="BM75">
            <v>0.29464933532702831</v>
          </cell>
          <cell r="BN75">
            <v>0.2949263260510766</v>
          </cell>
          <cell r="BO75">
            <v>0.29458170433669051</v>
          </cell>
          <cell r="BP75">
            <v>0.2935570305140362</v>
          </cell>
          <cell r="BQ75">
            <v>0.29378505121190213</v>
          </cell>
          <cell r="BR75">
            <v>0.29512012047505798</v>
          </cell>
          <cell r="BS75">
            <v>0.29486241742579111</v>
          </cell>
          <cell r="BT75">
            <v>0.29485297320783233</v>
          </cell>
          <cell r="BU75">
            <v>0.2940998727821128</v>
          </cell>
          <cell r="BV75">
            <v>0.29894460399889478</v>
          </cell>
          <cell r="BW75">
            <v>0.29361335335770411</v>
          </cell>
          <cell r="BX75">
            <v>0.29361335335770411</v>
          </cell>
          <cell r="BY75">
            <v>0.29361335335770411</v>
          </cell>
          <cell r="BZ75">
            <v>0.29534718160247742</v>
          </cell>
          <cell r="CA75">
            <v>0.29474024228295231</v>
          </cell>
          <cell r="CB75">
            <v>0.29359502349621841</v>
          </cell>
          <cell r="CC75">
            <v>0.29426950221676301</v>
          </cell>
          <cell r="CD75">
            <v>0.29480232540724238</v>
          </cell>
          <cell r="CE75">
            <v>0.29413968690853348</v>
          </cell>
          <cell r="CF75">
            <v>0.29410598681995209</v>
          </cell>
          <cell r="CG75">
            <v>0.2951064708505905</v>
          </cell>
        </row>
        <row r="76">
          <cell r="BJ76">
            <v>0.30533559790479398</v>
          </cell>
          <cell r="BK76">
            <v>0.29514509065380939</v>
          </cell>
          <cell r="BL76">
            <v>0.29953749232610982</v>
          </cell>
          <cell r="BM76">
            <v>0.29913760492635061</v>
          </cell>
          <cell r="BN76">
            <v>0.29975821306414291</v>
          </cell>
          <cell r="BO76">
            <v>0.30048273768590988</v>
          </cell>
          <cell r="BP76">
            <v>0.29966169977836132</v>
          </cell>
          <cell r="BQ76">
            <v>0.29798613771414689</v>
          </cell>
          <cell r="BR76">
            <v>0.29843694201689031</v>
          </cell>
          <cell r="BS76">
            <v>0.29904934068176642</v>
          </cell>
          <cell r="BT76">
            <v>0.2991823562262711</v>
          </cell>
          <cell r="BU76">
            <v>0.2987414785822135</v>
          </cell>
          <cell r="BV76">
            <v>0.29820525572683071</v>
          </cell>
          <cell r="BW76">
            <v>0.3000481510700132</v>
          </cell>
          <cell r="BX76">
            <v>0.3000481510700132</v>
          </cell>
          <cell r="BY76">
            <v>0.3000481510700132</v>
          </cell>
          <cell r="BZ76">
            <v>0.2977636249239452</v>
          </cell>
          <cell r="CA76">
            <v>0.29761613662786618</v>
          </cell>
          <cell r="CB76">
            <v>0.29852937716312122</v>
          </cell>
          <cell r="CC76">
            <v>0.29943710040122629</v>
          </cell>
          <cell r="CD76">
            <v>0.29811816861185131</v>
          </cell>
          <cell r="CE76">
            <v>0.2988468199203822</v>
          </cell>
          <cell r="CF76">
            <v>0.29829935155585391</v>
          </cell>
          <cell r="CG76">
            <v>0.29839879308819539</v>
          </cell>
        </row>
        <row r="77">
          <cell r="BJ77">
            <v>0.3064741719908588</v>
          </cell>
          <cell r="BK77">
            <v>0.29880986025736422</v>
          </cell>
          <cell r="BL77">
            <v>0.3001503771270928</v>
          </cell>
          <cell r="BM77">
            <v>0.30143265132271119</v>
          </cell>
          <cell r="BN77">
            <v>0.3020995167396085</v>
          </cell>
          <cell r="BO77">
            <v>0.30174002466984279</v>
          </cell>
          <cell r="BP77">
            <v>0.30121873189890541</v>
          </cell>
          <cell r="BQ77">
            <v>0.3014601439525077</v>
          </cell>
          <cell r="BR77">
            <v>0.30120186653111269</v>
          </cell>
          <cell r="BS77">
            <v>0.302014551308184</v>
          </cell>
          <cell r="BT77">
            <v>0.30071340282150222</v>
          </cell>
          <cell r="BU77">
            <v>0.30076463062685987</v>
          </cell>
          <cell r="BV77">
            <v>0.28905898171239358</v>
          </cell>
          <cell r="BW77">
            <v>0.29793764606868511</v>
          </cell>
          <cell r="BX77">
            <v>0.29793764606868511</v>
          </cell>
          <cell r="BY77">
            <v>0.29793764606868511</v>
          </cell>
          <cell r="BZ77">
            <v>0.29643374319305088</v>
          </cell>
          <cell r="CA77">
            <v>0.29682535887640088</v>
          </cell>
          <cell r="CB77">
            <v>0.29721839943125111</v>
          </cell>
          <cell r="CC77">
            <v>0.29680765941218878</v>
          </cell>
          <cell r="CD77">
            <v>0.29665012675643948</v>
          </cell>
          <cell r="CE77">
            <v>0.29562248473757352</v>
          </cell>
          <cell r="CF77">
            <v>0.29493011041289269</v>
          </cell>
          <cell r="CG77">
            <v>0.29798780388539847</v>
          </cell>
        </row>
        <row r="78">
          <cell r="BJ78">
            <v>0.30888130643599693</v>
          </cell>
          <cell r="BK78">
            <v>0.30158189390806428</v>
          </cell>
          <cell r="BL78">
            <v>0.3015724463177708</v>
          </cell>
          <cell r="BM78">
            <v>0.30232138137084252</v>
          </cell>
          <cell r="BN78">
            <v>0.30130618937510628</v>
          </cell>
          <cell r="BO78">
            <v>0.30011431524915488</v>
          </cell>
          <cell r="BP78">
            <v>0.30130901079966582</v>
          </cell>
          <cell r="BQ78">
            <v>0.3001430022319711</v>
          </cell>
          <cell r="BR78">
            <v>0.3000548204291546</v>
          </cell>
          <cell r="BS78">
            <v>0.30123112038142169</v>
          </cell>
          <cell r="BT78">
            <v>0.29934330465004871</v>
          </cell>
          <cell r="BU78">
            <v>0.29951825316250752</v>
          </cell>
          <cell r="BV78">
            <v>0.28634340155538429</v>
          </cell>
          <cell r="BW78">
            <v>0.29682126529272068</v>
          </cell>
          <cell r="BX78">
            <v>0.29682126529272068</v>
          </cell>
          <cell r="BY78">
            <v>0.29682126529272068</v>
          </cell>
          <cell r="BZ78">
            <v>0.29606079477099517</v>
          </cell>
          <cell r="CA78">
            <v>0.29630484021710701</v>
          </cell>
          <cell r="CB78">
            <v>0.2972205634524086</v>
          </cell>
          <cell r="CC78">
            <v>0.29629927029253161</v>
          </cell>
          <cell r="CD78">
            <v>0.29539470446081773</v>
          </cell>
          <cell r="CE78">
            <v>0.29740823995671001</v>
          </cell>
          <cell r="CF78">
            <v>0.29911210079415579</v>
          </cell>
          <cell r="CG78">
            <v>0.29720067261004418</v>
          </cell>
        </row>
        <row r="79">
          <cell r="BJ79">
            <v>0.3033014751767894</v>
          </cell>
          <cell r="BK79">
            <v>0.29403464199824458</v>
          </cell>
          <cell r="BL79">
            <v>0.29600143921988059</v>
          </cell>
          <cell r="BM79">
            <v>0.29568344123068219</v>
          </cell>
          <cell r="BN79">
            <v>0.29664210151058051</v>
          </cell>
          <cell r="BO79">
            <v>0.29647944460373099</v>
          </cell>
          <cell r="BP79">
            <v>0.29745327734059762</v>
          </cell>
          <cell r="BQ79">
            <v>0.29663890181368519</v>
          </cell>
          <cell r="BR79">
            <v>0.29573481454063882</v>
          </cell>
          <cell r="BS79">
            <v>0.29762820690430453</v>
          </cell>
          <cell r="BT79">
            <v>0.2954045141379229</v>
          </cell>
          <cell r="BU79">
            <v>0.29637590330197322</v>
          </cell>
          <cell r="BV79">
            <v>0.3024336001444195</v>
          </cell>
          <cell r="BW79">
            <v>0.29390925534285323</v>
          </cell>
          <cell r="BX79">
            <v>0.29390925534285323</v>
          </cell>
          <cell r="BY79">
            <v>0.29390925534285323</v>
          </cell>
          <cell r="BZ79">
            <v>0.29521777189706733</v>
          </cell>
          <cell r="CA79">
            <v>0.29460580100841838</v>
          </cell>
          <cell r="CB79">
            <v>0.29472834856444491</v>
          </cell>
          <cell r="CC79">
            <v>0.29482721248185573</v>
          </cell>
          <cell r="CD79">
            <v>0.29435611646501042</v>
          </cell>
          <cell r="CE79">
            <v>0.29537979021975141</v>
          </cell>
          <cell r="CF79">
            <v>0.2959222566205793</v>
          </cell>
          <cell r="CG79">
            <v>0.29431768221599369</v>
          </cell>
        </row>
        <row r="80">
          <cell r="BJ80">
            <v>0.3018106731435416</v>
          </cell>
          <cell r="BK80">
            <v>0.29601472274022878</v>
          </cell>
          <cell r="BL80">
            <v>0.30223912327262448</v>
          </cell>
          <cell r="BM80">
            <v>0.29847643543059638</v>
          </cell>
          <cell r="BN80">
            <v>0.29675057278519201</v>
          </cell>
          <cell r="BO80">
            <v>0.2949105262466426</v>
          </cell>
          <cell r="BP80">
            <v>0.294277549192552</v>
          </cell>
          <cell r="BQ80">
            <v>0.29433051530049797</v>
          </cell>
          <cell r="BR80">
            <v>0.29571457634012283</v>
          </cell>
          <cell r="BS80">
            <v>0.29521016198426708</v>
          </cell>
          <cell r="BT80">
            <v>0.2954588339721792</v>
          </cell>
          <cell r="BU80">
            <v>0.29512869975878331</v>
          </cell>
          <cell r="BV80">
            <v>0.30079964955715371</v>
          </cell>
          <cell r="BW80">
            <v>0.292799669626714</v>
          </cell>
          <cell r="BX80">
            <v>0.292799669626714</v>
          </cell>
          <cell r="BY80">
            <v>0.292799669626714</v>
          </cell>
          <cell r="BZ80">
            <v>0.29317310976335359</v>
          </cell>
          <cell r="CA80">
            <v>0.29338242148303811</v>
          </cell>
          <cell r="CB80">
            <v>0.29299395101155151</v>
          </cell>
          <cell r="CC80">
            <v>0.29422988348127821</v>
          </cell>
          <cell r="CD80">
            <v>0.29311607970890119</v>
          </cell>
          <cell r="CE80">
            <v>0.29317286156582362</v>
          </cell>
          <cell r="CF80">
            <v>0.29338197899151741</v>
          </cell>
          <cell r="CG80">
            <v>0.2932364939949979</v>
          </cell>
        </row>
        <row r="81">
          <cell r="BJ81">
            <v>0.30527100452918049</v>
          </cell>
          <cell r="BK81">
            <v>0.29873211294942109</v>
          </cell>
          <cell r="BL81">
            <v>0.30526515733992537</v>
          </cell>
          <cell r="BM81">
            <v>0.29898780591310631</v>
          </cell>
          <cell r="BN81">
            <v>0.3008617741809671</v>
          </cell>
          <cell r="BO81">
            <v>0.29747752213760048</v>
          </cell>
          <cell r="BP81">
            <v>0.29540242919351323</v>
          </cell>
          <cell r="BQ81">
            <v>0.29324141892845362</v>
          </cell>
          <cell r="BR81">
            <v>0.29440956005031788</v>
          </cell>
          <cell r="BS81">
            <v>0.29376062658340452</v>
          </cell>
          <cell r="BT81">
            <v>0.29419116628890568</v>
          </cell>
          <cell r="BU81">
            <v>0.2947932392646429</v>
          </cell>
          <cell r="BV81">
            <v>0.2879969719845154</v>
          </cell>
          <cell r="BW81">
            <v>0.29303456667513572</v>
          </cell>
          <cell r="BX81">
            <v>0.29303456667513572</v>
          </cell>
          <cell r="BY81">
            <v>0.29303456667513572</v>
          </cell>
          <cell r="BZ81">
            <v>0.29332746911367102</v>
          </cell>
          <cell r="CA81">
            <v>0.29387167673700249</v>
          </cell>
          <cell r="CB81">
            <v>0.29439362411461401</v>
          </cell>
          <cell r="CC81">
            <v>0.29409481069076387</v>
          </cell>
          <cell r="CD81">
            <v>0.29494208609602363</v>
          </cell>
          <cell r="CE81">
            <v>0.2951003497770151</v>
          </cell>
          <cell r="CF81">
            <v>0.29620584065549521</v>
          </cell>
          <cell r="CG81">
            <v>0.29374082052850981</v>
          </cell>
        </row>
        <row r="82">
          <cell r="BJ82">
            <v>0.30450653551671741</v>
          </cell>
          <cell r="BK82">
            <v>0.30100060583647048</v>
          </cell>
          <cell r="BL82">
            <v>0.30631666428008608</v>
          </cell>
          <cell r="BM82">
            <v>0.3040724407053696</v>
          </cell>
          <cell r="BN82">
            <v>0.29796101422712717</v>
          </cell>
          <cell r="BO82">
            <v>0.30263651319478402</v>
          </cell>
          <cell r="BP82">
            <v>0.29969933364110951</v>
          </cell>
          <cell r="BQ82">
            <v>0.29412707756529471</v>
          </cell>
          <cell r="BR82">
            <v>0.29443651436612112</v>
          </cell>
          <cell r="BS82">
            <v>0.29435543537406211</v>
          </cell>
          <cell r="BT82">
            <v>0.29440744175453332</v>
          </cell>
          <cell r="BU82">
            <v>0.29603132650694819</v>
          </cell>
          <cell r="BV82">
            <v>0.28796245329385312</v>
          </cell>
          <cell r="BW82">
            <v>0.2927569907748338</v>
          </cell>
          <cell r="BX82">
            <v>0.2927569907748338</v>
          </cell>
          <cell r="BY82">
            <v>0.2927569907748338</v>
          </cell>
          <cell r="BZ82">
            <v>0.29383974557861031</v>
          </cell>
          <cell r="CA82">
            <v>0.29389198331170441</v>
          </cell>
          <cell r="CB82">
            <v>0.29539244181115693</v>
          </cell>
          <cell r="CC82">
            <v>0.29502984101527741</v>
          </cell>
          <cell r="CD82">
            <v>0.29509438509269131</v>
          </cell>
          <cell r="CE82">
            <v>0.29450023009836468</v>
          </cell>
          <cell r="CF82">
            <v>0.29346742080632732</v>
          </cell>
          <cell r="CG82">
            <v>0.29559411439105637</v>
          </cell>
        </row>
        <row r="83">
          <cell r="BJ83">
            <v>0.30827047940645153</v>
          </cell>
          <cell r="BK83">
            <v>0.30650829046557421</v>
          </cell>
          <cell r="BL83">
            <v>0.3023464970488513</v>
          </cell>
          <cell r="BM83">
            <v>0.29775485371261462</v>
          </cell>
          <cell r="BN83">
            <v>0.30276523828585561</v>
          </cell>
          <cell r="BO83">
            <v>0.29549463671301102</v>
          </cell>
          <cell r="BP83">
            <v>0.30417409736857448</v>
          </cell>
          <cell r="BQ83">
            <v>0.29772250140011569</v>
          </cell>
          <cell r="BR83">
            <v>0.295656278973078</v>
          </cell>
          <cell r="BS83">
            <v>0.29399357598843229</v>
          </cell>
          <cell r="BT83">
            <v>0.29234776201079249</v>
          </cell>
          <cell r="BU83">
            <v>0.2943964242797934</v>
          </cell>
          <cell r="BV83">
            <v>0.29751332703009659</v>
          </cell>
          <cell r="BW83">
            <v>0.28955158678785248</v>
          </cell>
          <cell r="BX83">
            <v>0.28955158678785248</v>
          </cell>
          <cell r="BY83">
            <v>0.28955158678785248</v>
          </cell>
          <cell r="BZ83">
            <v>0.29084994649287488</v>
          </cell>
          <cell r="CA83">
            <v>0.29108392811071238</v>
          </cell>
          <cell r="CB83">
            <v>0.29028492509310933</v>
          </cell>
          <cell r="CC83">
            <v>0.29082011812067232</v>
          </cell>
          <cell r="CD83">
            <v>0.28970579344565173</v>
          </cell>
          <cell r="CE83">
            <v>0.28966466603416208</v>
          </cell>
          <cell r="CF83">
            <v>0.29006083108627972</v>
          </cell>
          <cell r="CG83">
            <v>0.29072963180172012</v>
          </cell>
        </row>
        <row r="84">
          <cell r="BJ84">
            <v>0.30700097991202591</v>
          </cell>
          <cell r="BK84">
            <v>0.30265375220456642</v>
          </cell>
          <cell r="BL84">
            <v>0.30426048107725601</v>
          </cell>
          <cell r="BM84">
            <v>0.29982863094311601</v>
          </cell>
          <cell r="BN84">
            <v>0.29398426557846058</v>
          </cell>
          <cell r="BO84">
            <v>0.2944730420071992</v>
          </cell>
          <cell r="BP84">
            <v>0.29493909302886212</v>
          </cell>
          <cell r="BQ84">
            <v>0.30218065406651951</v>
          </cell>
          <cell r="BR84">
            <v>0.29832754225348512</v>
          </cell>
          <cell r="BS84">
            <v>0.29519831127278562</v>
          </cell>
          <cell r="BT84">
            <v>0.29456064034518398</v>
          </cell>
          <cell r="BU84">
            <v>0.29436809140421738</v>
          </cell>
          <cell r="BV84">
            <v>0.30053973940797812</v>
          </cell>
          <cell r="BW84">
            <v>0.28926010995522078</v>
          </cell>
          <cell r="BX84">
            <v>0.28926010995522078</v>
          </cell>
          <cell r="BY84">
            <v>0.28926010995522078</v>
          </cell>
          <cell r="BZ84">
            <v>0.29059974981221193</v>
          </cell>
          <cell r="CA84">
            <v>0.28921660550020772</v>
          </cell>
          <cell r="CB84">
            <v>0.29053046547156292</v>
          </cell>
          <cell r="CC84">
            <v>0.2890702457262963</v>
          </cell>
          <cell r="CD84">
            <v>0.28838092547264821</v>
          </cell>
          <cell r="CE84">
            <v>0.28967468857766848</v>
          </cell>
          <cell r="CF84">
            <v>0.28935699925035469</v>
          </cell>
          <cell r="CG84">
            <v>0.288653128164781</v>
          </cell>
        </row>
        <row r="85">
          <cell r="BJ85">
            <v>0.30709824684869591</v>
          </cell>
          <cell r="BK85">
            <v>0.29483909753798232</v>
          </cell>
          <cell r="BL85">
            <v>0.30192492298967871</v>
          </cell>
          <cell r="BM85">
            <v>0.29817877403290682</v>
          </cell>
          <cell r="BN85">
            <v>0.2998175388015033</v>
          </cell>
          <cell r="BO85">
            <v>0.29384565275516578</v>
          </cell>
          <cell r="BP85">
            <v>0.29399554604286787</v>
          </cell>
          <cell r="BQ85">
            <v>0.29257862531447493</v>
          </cell>
          <cell r="BR85">
            <v>0.29859649754091222</v>
          </cell>
          <cell r="BS85">
            <v>0.29664354292275708</v>
          </cell>
          <cell r="BT85">
            <v>0.29479726458886663</v>
          </cell>
          <cell r="BU85">
            <v>0.29352866270823641</v>
          </cell>
          <cell r="BV85">
            <v>0.29804366683121453</v>
          </cell>
          <cell r="BW85">
            <v>0.29266804396171259</v>
          </cell>
          <cell r="BX85">
            <v>0.29266804396171259</v>
          </cell>
          <cell r="BY85">
            <v>0.29266804396171259</v>
          </cell>
          <cell r="BZ85">
            <v>0.29369243383076221</v>
          </cell>
          <cell r="CA85">
            <v>0.29424477980216651</v>
          </cell>
          <cell r="CB85">
            <v>0.29314220122572682</v>
          </cell>
          <cell r="CC85">
            <v>0.293914661498965</v>
          </cell>
          <cell r="CD85">
            <v>0.29295107976774271</v>
          </cell>
          <cell r="CE85">
            <v>0.2920678753904814</v>
          </cell>
          <cell r="CF85">
            <v>0.29294757160150131</v>
          </cell>
          <cell r="CG85">
            <v>0.29326143101143781</v>
          </cell>
        </row>
        <row r="86">
          <cell r="BV86">
            <v>0.29411672029013908</v>
          </cell>
          <cell r="BW86">
            <v>0.29560087256471551</v>
          </cell>
          <cell r="BX86">
            <v>0.29560087256471551</v>
          </cell>
          <cell r="BY86">
            <v>0.29560087256471551</v>
          </cell>
          <cell r="BZ86">
            <v>0.29523993200887738</v>
          </cell>
          <cell r="CA86">
            <v>0.2967336618639897</v>
          </cell>
          <cell r="CB86">
            <v>0.29533786780105958</v>
          </cell>
          <cell r="CC86">
            <v>0.29595285873014288</v>
          </cell>
          <cell r="CD86">
            <v>0.29465960813792452</v>
          </cell>
          <cell r="CE86">
            <v>0.29661959059658988</v>
          </cell>
          <cell r="CF86">
            <v>0.29641205770574908</v>
          </cell>
          <cell r="CG86">
            <v>0.29612628736972579</v>
          </cell>
          <cell r="CH86">
            <v>0.27955396175116137</v>
          </cell>
          <cell r="CI86">
            <v>0.28478488303581362</v>
          </cell>
          <cell r="CJ86">
            <v>0.28478488303581362</v>
          </cell>
          <cell r="CK86">
            <v>0.28478488303581362</v>
          </cell>
          <cell r="CL86">
            <v>0.29456697894237682</v>
          </cell>
          <cell r="CM86">
            <v>0.29515906715676171</v>
          </cell>
          <cell r="CN86">
            <v>0.29465180141564079</v>
          </cell>
          <cell r="CO86">
            <v>0.29414958647136041</v>
          </cell>
          <cell r="CP86">
            <v>0.29479826738899279</v>
          </cell>
          <cell r="CQ86">
            <v>0.29541564851896829</v>
          </cell>
          <cell r="CR86">
            <v>0.29465069615821321</v>
          </cell>
          <cell r="CS86">
            <v>0.29517927993703003</v>
          </cell>
        </row>
        <row r="87">
          <cell r="BV87">
            <v>0.29555554781634741</v>
          </cell>
          <cell r="BW87">
            <v>0.29729516413464419</v>
          </cell>
          <cell r="BX87">
            <v>0.2944884228416576</v>
          </cell>
          <cell r="BY87">
            <v>0.2944884228416576</v>
          </cell>
          <cell r="BZ87">
            <v>0.29649970625276068</v>
          </cell>
          <cell r="CA87">
            <v>0.2949423210022003</v>
          </cell>
          <cell r="CB87">
            <v>0.29546608133296348</v>
          </cell>
          <cell r="CC87">
            <v>0.2956716697402606</v>
          </cell>
          <cell r="CD87">
            <v>0.2947684368498466</v>
          </cell>
          <cell r="CE87">
            <v>0.29616888799131469</v>
          </cell>
          <cell r="CF87">
            <v>0.29484211482203249</v>
          </cell>
          <cell r="CG87">
            <v>0.29624555641538342</v>
          </cell>
          <cell r="CH87">
            <v>0.29049572033021631</v>
          </cell>
          <cell r="CI87">
            <v>0.29071835862293288</v>
          </cell>
          <cell r="CJ87">
            <v>0.29071835862293288</v>
          </cell>
          <cell r="CK87">
            <v>0.29071835862293288</v>
          </cell>
          <cell r="CL87">
            <v>0.2904291172794109</v>
          </cell>
          <cell r="CM87">
            <v>0.2900611395702673</v>
          </cell>
          <cell r="CN87">
            <v>0.29102715705246679</v>
          </cell>
          <cell r="CO87">
            <v>0.28986558279125918</v>
          </cell>
          <cell r="CP87">
            <v>0.28969278692726252</v>
          </cell>
          <cell r="CQ87">
            <v>0.29072983143002418</v>
          </cell>
          <cell r="CR87">
            <v>0.29086212043210963</v>
          </cell>
          <cell r="CS87">
            <v>0.2899204192733042</v>
          </cell>
        </row>
        <row r="88">
          <cell r="BV88">
            <v>0.29950645206863008</v>
          </cell>
          <cell r="BW88">
            <v>0.29684968448115617</v>
          </cell>
          <cell r="BX88">
            <v>0.29791239191929553</v>
          </cell>
          <cell r="BY88">
            <v>0.29627329472063457</v>
          </cell>
          <cell r="BZ88">
            <v>0.29579550550114703</v>
          </cell>
          <cell r="CA88">
            <v>0.29618237462003061</v>
          </cell>
          <cell r="CB88">
            <v>0.29581246906614628</v>
          </cell>
          <cell r="CC88">
            <v>0.2951078264813855</v>
          </cell>
          <cell r="CD88">
            <v>0.29591951099912411</v>
          </cell>
          <cell r="CE88">
            <v>0.29710223347219727</v>
          </cell>
          <cell r="CF88">
            <v>0.29776261256251668</v>
          </cell>
          <cell r="CG88">
            <v>0.2965590281781938</v>
          </cell>
          <cell r="CH88">
            <v>0.29416244705766598</v>
          </cell>
          <cell r="CI88">
            <v>0.29322256316615392</v>
          </cell>
          <cell r="CJ88">
            <v>0.29322256316615392</v>
          </cell>
          <cell r="CK88">
            <v>0.29322256316615392</v>
          </cell>
          <cell r="CL88">
            <v>0.29170271877590848</v>
          </cell>
          <cell r="CM88">
            <v>0.2927059219941463</v>
          </cell>
          <cell r="CN88">
            <v>0.29231684881698788</v>
          </cell>
          <cell r="CO88">
            <v>0.29281955929180431</v>
          </cell>
          <cell r="CP88">
            <v>0.29094704910706443</v>
          </cell>
          <cell r="CQ88">
            <v>0.2920382857694086</v>
          </cell>
          <cell r="CR88">
            <v>0.29175361844630388</v>
          </cell>
          <cell r="CS88">
            <v>0.29236399123702639</v>
          </cell>
        </row>
        <row r="89">
          <cell r="BV89">
            <v>0.30010976127067268</v>
          </cell>
          <cell r="BW89">
            <v>0.29985542418904448</v>
          </cell>
          <cell r="BX89">
            <v>0.30117254406170252</v>
          </cell>
          <cell r="BY89">
            <v>0.29948584583951288</v>
          </cell>
          <cell r="BZ89">
            <v>0.29870951602938878</v>
          </cell>
          <cell r="CA89">
            <v>0.29789595770198851</v>
          </cell>
          <cell r="CB89">
            <v>0.29802573708873431</v>
          </cell>
          <cell r="CC89">
            <v>0.29762719651445052</v>
          </cell>
          <cell r="CD89">
            <v>0.29862368335470202</v>
          </cell>
          <cell r="CE89">
            <v>0.2974879989730817</v>
          </cell>
          <cell r="CF89">
            <v>0.29938063720882219</v>
          </cell>
          <cell r="CG89">
            <v>0.29760034258722201</v>
          </cell>
          <cell r="CH89">
            <v>0.29325044075817208</v>
          </cell>
          <cell r="CI89">
            <v>0.29551689722231722</v>
          </cell>
          <cell r="CJ89">
            <v>0.29551689722231722</v>
          </cell>
          <cell r="CK89">
            <v>0.29551689722231722</v>
          </cell>
          <cell r="CL89">
            <v>0.29461127106946872</v>
          </cell>
          <cell r="CM89">
            <v>0.29433370652830487</v>
          </cell>
          <cell r="CN89">
            <v>0.2948345927552935</v>
          </cell>
          <cell r="CO89">
            <v>0.29559729511449861</v>
          </cell>
          <cell r="CP89">
            <v>0.29451622938165278</v>
          </cell>
          <cell r="CQ89">
            <v>0.29430316954898827</v>
          </cell>
          <cell r="CR89">
            <v>0.29494737751568512</v>
          </cell>
          <cell r="CS89">
            <v>0.29595486640466673</v>
          </cell>
        </row>
        <row r="90">
          <cell r="BV90">
            <v>0.29802941960585161</v>
          </cell>
          <cell r="BW90">
            <v>0.29495612743148558</v>
          </cell>
          <cell r="BX90">
            <v>0.2923585201951957</v>
          </cell>
          <cell r="BY90">
            <v>0.29079210874868677</v>
          </cell>
          <cell r="BZ90">
            <v>0.29102475262314331</v>
          </cell>
          <cell r="CA90">
            <v>0.29315878846456761</v>
          </cell>
          <cell r="CB90">
            <v>0.29363388190851408</v>
          </cell>
          <cell r="CC90">
            <v>0.2904765940552978</v>
          </cell>
          <cell r="CD90">
            <v>0.29254596034232999</v>
          </cell>
          <cell r="CE90">
            <v>0.29424193715439162</v>
          </cell>
          <cell r="CF90">
            <v>0.29250413887939242</v>
          </cell>
          <cell r="CG90">
            <v>0.29213919731961818</v>
          </cell>
          <cell r="CH90">
            <v>0.29510958894121092</v>
          </cell>
          <cell r="CI90">
            <v>0.29097992454384281</v>
          </cell>
          <cell r="CJ90">
            <v>0.29097992454384281</v>
          </cell>
          <cell r="CK90">
            <v>0.29097992454384281</v>
          </cell>
          <cell r="CL90">
            <v>0.28968607041013411</v>
          </cell>
          <cell r="CM90">
            <v>0.28935647308164181</v>
          </cell>
          <cell r="CN90">
            <v>0.28806737068579552</v>
          </cell>
          <cell r="CO90">
            <v>0.28873536605997668</v>
          </cell>
          <cell r="CP90">
            <v>0.28901429147781782</v>
          </cell>
          <cell r="CQ90">
            <v>0.28986006810674447</v>
          </cell>
          <cell r="CR90">
            <v>0.2887730697599723</v>
          </cell>
          <cell r="CS90">
            <v>0.28699526831317651</v>
          </cell>
        </row>
        <row r="91">
          <cell r="BV91">
            <v>0.29732896541344023</v>
          </cell>
          <cell r="BW91">
            <v>0.29791065170487491</v>
          </cell>
          <cell r="BX91">
            <v>0.29563898613303119</v>
          </cell>
          <cell r="BY91">
            <v>0.2958014517198792</v>
          </cell>
          <cell r="BZ91">
            <v>0.29360491035748848</v>
          </cell>
          <cell r="CA91">
            <v>0.29627999928971088</v>
          </cell>
          <cell r="CB91">
            <v>0.29691720282907502</v>
          </cell>
          <cell r="CC91">
            <v>0.2949894970025943</v>
          </cell>
          <cell r="CD91">
            <v>0.29529313355425141</v>
          </cell>
          <cell r="CE91">
            <v>0.29519042415098801</v>
          </cell>
          <cell r="CF91">
            <v>0.29464304372556288</v>
          </cell>
          <cell r="CG91">
            <v>0.29507758040396209</v>
          </cell>
          <cell r="CH91">
            <v>0.28684891839391907</v>
          </cell>
          <cell r="CI91">
            <v>0.29187953643325532</v>
          </cell>
          <cell r="CJ91">
            <v>0.29187953643325532</v>
          </cell>
          <cell r="CK91">
            <v>0.29187953643325532</v>
          </cell>
          <cell r="CL91">
            <v>0.2908034955468749</v>
          </cell>
          <cell r="CM91">
            <v>0.29068549993903631</v>
          </cell>
          <cell r="CN91">
            <v>0.29163076026746682</v>
          </cell>
          <cell r="CO91">
            <v>0.2908077441056216</v>
          </cell>
          <cell r="CP91">
            <v>0.2924765379199406</v>
          </cell>
          <cell r="CQ91">
            <v>0.29174275206192157</v>
          </cell>
          <cell r="CR91">
            <v>0.29117023651800727</v>
          </cell>
          <cell r="CS91">
            <v>0.29094612351355348</v>
          </cell>
        </row>
        <row r="92">
          <cell r="BV92">
            <v>0.30304044842642369</v>
          </cell>
          <cell r="BW92">
            <v>0.3008484805676796</v>
          </cell>
          <cell r="BX92">
            <v>0.2991723714674524</v>
          </cell>
          <cell r="BY92">
            <v>0.29424025670188991</v>
          </cell>
          <cell r="BZ92">
            <v>0.2941571254542793</v>
          </cell>
          <cell r="CA92">
            <v>0.29456842212073697</v>
          </cell>
          <cell r="CB92">
            <v>0.29406187582147902</v>
          </cell>
          <cell r="CC92">
            <v>0.29686260228667383</v>
          </cell>
          <cell r="CD92">
            <v>0.29543233954325993</v>
          </cell>
          <cell r="CE92">
            <v>0.29661982263336301</v>
          </cell>
          <cell r="CF92">
            <v>0.29521808656478382</v>
          </cell>
          <cell r="CG92">
            <v>0.2949944766151964</v>
          </cell>
          <cell r="CH92">
            <v>0.27010742382444553</v>
          </cell>
          <cell r="CI92">
            <v>0.29228024002215791</v>
          </cell>
          <cell r="CJ92">
            <v>0.29228024002215791</v>
          </cell>
          <cell r="CK92">
            <v>0.29228024002215791</v>
          </cell>
          <cell r="CL92">
            <v>0.2924037960139742</v>
          </cell>
          <cell r="CM92">
            <v>0.29318862335164331</v>
          </cell>
          <cell r="CN92">
            <v>0.29182420026720218</v>
          </cell>
          <cell r="CO92">
            <v>0.2928844484464681</v>
          </cell>
          <cell r="CP92">
            <v>0.29370753601833971</v>
          </cell>
          <cell r="CQ92">
            <v>0.29414101469104548</v>
          </cell>
          <cell r="CR92">
            <v>0.29212426060741842</v>
          </cell>
          <cell r="CS92">
            <v>0.2905153606936739</v>
          </cell>
        </row>
        <row r="93">
          <cell r="BV93">
            <v>0.29965780638855771</v>
          </cell>
          <cell r="BW93">
            <v>0.30466538987653619</v>
          </cell>
          <cell r="BX93">
            <v>0.29924216651288782</v>
          </cell>
          <cell r="BY93">
            <v>0.29766343344949459</v>
          </cell>
          <cell r="BZ93">
            <v>0.29382585322207888</v>
          </cell>
          <cell r="CA93">
            <v>0.29703933741382899</v>
          </cell>
          <cell r="CB93">
            <v>0.29364315838370691</v>
          </cell>
          <cell r="CC93">
            <v>0.29691904405496528</v>
          </cell>
          <cell r="CD93">
            <v>0.29826641317466163</v>
          </cell>
          <cell r="CE93">
            <v>0.29838584466028489</v>
          </cell>
          <cell r="CF93">
            <v>0.29753347347647802</v>
          </cell>
          <cell r="CG93">
            <v>0.29877285382489338</v>
          </cell>
          <cell r="CH93">
            <v>0.2917929796412066</v>
          </cell>
          <cell r="CI93">
            <v>0.29487288408368523</v>
          </cell>
          <cell r="CJ93">
            <v>0.29487288408368523</v>
          </cell>
          <cell r="CK93">
            <v>0.29487288408368523</v>
          </cell>
          <cell r="CL93">
            <v>0.29319489110573582</v>
          </cell>
          <cell r="CM93">
            <v>0.2926773453425629</v>
          </cell>
          <cell r="CN93">
            <v>0.29266872157705692</v>
          </cell>
          <cell r="CO93">
            <v>0.29303114206716341</v>
          </cell>
          <cell r="CP93">
            <v>0.2925969483017945</v>
          </cell>
          <cell r="CQ93">
            <v>0.29436755061824138</v>
          </cell>
          <cell r="CR93">
            <v>0.29504761781128108</v>
          </cell>
          <cell r="CS93">
            <v>0.29313863640377391</v>
          </cell>
        </row>
        <row r="94">
          <cell r="BV94">
            <v>0.29719144106527329</v>
          </cell>
          <cell r="BW94">
            <v>0.29968407802517588</v>
          </cell>
          <cell r="BX94">
            <v>0.29168525271678281</v>
          </cell>
          <cell r="BY94">
            <v>0.290963247068455</v>
          </cell>
          <cell r="BZ94">
            <v>0.29406231622625711</v>
          </cell>
          <cell r="CA94">
            <v>0.29390462423386399</v>
          </cell>
          <cell r="CB94">
            <v>0.29314612162749831</v>
          </cell>
          <cell r="CC94">
            <v>0.29463989206209301</v>
          </cell>
          <cell r="CD94">
            <v>0.29526262591704128</v>
          </cell>
          <cell r="CE94">
            <v>0.29655187024708868</v>
          </cell>
          <cell r="CF94">
            <v>0.29641369249148258</v>
          </cell>
          <cell r="CG94">
            <v>0.29622251446868381</v>
          </cell>
          <cell r="CH94">
            <v>0.28659878533291983</v>
          </cell>
          <cell r="CI94">
            <v>0.29163687529513899</v>
          </cell>
          <cell r="CJ94">
            <v>0.29163687529513899</v>
          </cell>
          <cell r="CK94">
            <v>0.29163687529513899</v>
          </cell>
          <cell r="CL94">
            <v>0.2930672576180503</v>
          </cell>
          <cell r="CM94">
            <v>0.29185960618092782</v>
          </cell>
          <cell r="CN94">
            <v>0.29162519824695537</v>
          </cell>
          <cell r="CO94">
            <v>0.29180042477765239</v>
          </cell>
          <cell r="CP94">
            <v>0.2915965315643177</v>
          </cell>
          <cell r="CQ94">
            <v>0.29180429957284948</v>
          </cell>
          <cell r="CR94">
            <v>0.29117504907713732</v>
          </cell>
          <cell r="CS94">
            <v>0.29142659553260808</v>
          </cell>
        </row>
        <row r="95">
          <cell r="BV95">
            <v>0.29905681125794842</v>
          </cell>
          <cell r="BW95">
            <v>0.29868198699193849</v>
          </cell>
          <cell r="BX95">
            <v>0.29692922827277929</v>
          </cell>
          <cell r="BY95">
            <v>0.29480596718832391</v>
          </cell>
          <cell r="BZ95">
            <v>0.29574886723761562</v>
          </cell>
          <cell r="CA95">
            <v>0.29983132902085052</v>
          </cell>
          <cell r="CB95">
            <v>0.2965823336556857</v>
          </cell>
          <cell r="CC95">
            <v>0.2974748864842206</v>
          </cell>
          <cell r="CD95">
            <v>0.29700819496161363</v>
          </cell>
          <cell r="CE95">
            <v>0.29666516248526931</v>
          </cell>
          <cell r="CF95">
            <v>0.29650657553683102</v>
          </cell>
          <cell r="CG95">
            <v>0.29895634056544101</v>
          </cell>
          <cell r="CH95">
            <v>0.29107438776183092</v>
          </cell>
          <cell r="CI95">
            <v>0.2958623395204647</v>
          </cell>
          <cell r="CJ95">
            <v>0.2958623395204647</v>
          </cell>
          <cell r="CK95">
            <v>0.2958623395204647</v>
          </cell>
          <cell r="CL95">
            <v>0.29491157254000089</v>
          </cell>
          <cell r="CM95">
            <v>0.29425978041814799</v>
          </cell>
          <cell r="CN95">
            <v>0.29408444025876401</v>
          </cell>
          <cell r="CO95">
            <v>0.29484674851527032</v>
          </cell>
          <cell r="CP95">
            <v>0.29504915932771758</v>
          </cell>
          <cell r="CQ95">
            <v>0.29517718829628392</v>
          </cell>
          <cell r="CR95">
            <v>0.29545278377767697</v>
          </cell>
          <cell r="CS95">
            <v>0.29356776576567689</v>
          </cell>
        </row>
        <row r="96">
          <cell r="BV96">
            <v>0.29685969900717191</v>
          </cell>
          <cell r="BW96">
            <v>0.29962767226049991</v>
          </cell>
          <cell r="BX96">
            <v>0.30114711498105978</v>
          </cell>
          <cell r="BY96">
            <v>0.2946446043693664</v>
          </cell>
          <cell r="BZ96">
            <v>0.2951024057787015</v>
          </cell>
          <cell r="CA96">
            <v>0.29697024403195471</v>
          </cell>
          <cell r="CB96">
            <v>0.29592161848898951</v>
          </cell>
          <cell r="CC96">
            <v>0.29768003521370773</v>
          </cell>
          <cell r="CD96">
            <v>0.29401233537771598</v>
          </cell>
          <cell r="CE96">
            <v>0.29391143295760441</v>
          </cell>
          <cell r="CF96">
            <v>0.29517581694430872</v>
          </cell>
          <cell r="CG96">
            <v>0.29697343601518322</v>
          </cell>
          <cell r="CH96">
            <v>0.29143157519819901</v>
          </cell>
          <cell r="CI96">
            <v>0.2957682259788284</v>
          </cell>
          <cell r="CJ96">
            <v>0.2957682259788284</v>
          </cell>
          <cell r="CK96">
            <v>0.2957682259788284</v>
          </cell>
          <cell r="CL96">
            <v>0.29396007516012751</v>
          </cell>
          <cell r="CM96">
            <v>0.2927767530143528</v>
          </cell>
          <cell r="CN96">
            <v>0.29461746976437858</v>
          </cell>
          <cell r="CO96">
            <v>0.29474591062955863</v>
          </cell>
          <cell r="CP96">
            <v>0.2946944209399035</v>
          </cell>
          <cell r="CQ96">
            <v>0.29373361281482302</v>
          </cell>
          <cell r="CR96">
            <v>0.29408122029651151</v>
          </cell>
          <cell r="CS96">
            <v>0.29148202306627768</v>
          </cell>
        </row>
        <row r="97">
          <cell r="BV97">
            <v>0.29757779575891791</v>
          </cell>
          <cell r="BW97">
            <v>0.30372139442972551</v>
          </cell>
          <cell r="BX97">
            <v>0.29618218413542668</v>
          </cell>
          <cell r="BY97">
            <v>0.30051903424482879</v>
          </cell>
          <cell r="BZ97">
            <v>0.29498462892738481</v>
          </cell>
          <cell r="CA97">
            <v>0.29826784857065558</v>
          </cell>
          <cell r="CB97">
            <v>0.2913791270413838</v>
          </cell>
          <cell r="CC97">
            <v>0.30310430089352841</v>
          </cell>
          <cell r="CD97">
            <v>0.29123929695873529</v>
          </cell>
          <cell r="CE97">
            <v>0.2951688686558166</v>
          </cell>
          <cell r="CF97">
            <v>0.2956908483851024</v>
          </cell>
          <cell r="CG97">
            <v>0.2971232382431564</v>
          </cell>
          <cell r="CH97">
            <v>0.30588285394115677</v>
          </cell>
          <cell r="CI97">
            <v>0.29763826953916289</v>
          </cell>
          <cell r="CJ97">
            <v>0.29763826953916289</v>
          </cell>
          <cell r="CK97">
            <v>0.29763826953916289</v>
          </cell>
          <cell r="CL97">
            <v>0.29596216197904268</v>
          </cell>
          <cell r="CM97">
            <v>0.29682891121077493</v>
          </cell>
          <cell r="CN97">
            <v>0.29576785586668441</v>
          </cell>
          <cell r="CO97">
            <v>0.2969985398620929</v>
          </cell>
          <cell r="CP97">
            <v>0.29787794128570072</v>
          </cell>
          <cell r="CQ97">
            <v>0.29676675440128369</v>
          </cell>
          <cell r="CR97">
            <v>0.2965843177781643</v>
          </cell>
          <cell r="CS97">
            <v>0.29689356843852832</v>
          </cell>
        </row>
        <row r="98">
          <cell r="CH98">
            <v>0.29403966595635728</v>
          </cell>
          <cell r="CI98">
            <v>0.29287523006479632</v>
          </cell>
          <cell r="CJ98">
            <v>0.29287523006479632</v>
          </cell>
          <cell r="CK98">
            <v>0.29287523006479632</v>
          </cell>
          <cell r="CL98">
            <v>0.29234611379169179</v>
          </cell>
          <cell r="CM98">
            <v>0.29324831967574633</v>
          </cell>
          <cell r="CN98">
            <v>0.29329623691345519</v>
          </cell>
          <cell r="CO98">
            <v>0.2951326782714393</v>
          </cell>
          <cell r="CP98">
            <v>0.29404624737368301</v>
          </cell>
          <cell r="CQ98">
            <v>0.29377258220672359</v>
          </cell>
          <cell r="CR98">
            <v>0.29318653484136181</v>
          </cell>
          <cell r="CS98">
            <v>0.29194600293944262</v>
          </cell>
          <cell r="CT98">
            <v>0.3129829697772154</v>
          </cell>
          <cell r="CU98">
            <v>0.34522157209854698</v>
          </cell>
          <cell r="CV98">
            <v>0.34362355179395582</v>
          </cell>
          <cell r="CW98">
            <v>0.34455687435715843</v>
          </cell>
          <cell r="CX98">
            <v>0.34400820002720101</v>
          </cell>
          <cell r="CY98">
            <v>0.34428236536477153</v>
          </cell>
          <cell r="CZ98">
            <v>0.34254044397079753</v>
          </cell>
          <cell r="DA98">
            <v>0.34668862645434151</v>
          </cell>
          <cell r="DB98">
            <v>0.34465618532005488</v>
          </cell>
          <cell r="DC98">
            <v>0.34407310783602219</v>
          </cell>
          <cell r="DD98">
            <v>0.34533912308147768</v>
          </cell>
          <cell r="DE98">
            <v>0.346219751571957</v>
          </cell>
        </row>
        <row r="99">
          <cell r="CH99">
            <v>0.29202758831337938</v>
          </cell>
          <cell r="CI99">
            <v>0.29991246592315263</v>
          </cell>
          <cell r="CJ99">
            <v>0.29953492462682119</v>
          </cell>
          <cell r="CK99">
            <v>0.29953492462682119</v>
          </cell>
          <cell r="CL99">
            <v>0.29793311050627308</v>
          </cell>
          <cell r="CM99">
            <v>0.29999574546606428</v>
          </cell>
          <cell r="CN99">
            <v>0.29885664828907799</v>
          </cell>
          <cell r="CO99">
            <v>0.30111413981438079</v>
          </cell>
          <cell r="CP99">
            <v>0.2995362158745779</v>
          </cell>
          <cell r="CQ99">
            <v>0.29900467297543792</v>
          </cell>
          <cell r="CR99">
            <v>0.29973167631756609</v>
          </cell>
          <cell r="CS99">
            <v>0.2980735753744912</v>
          </cell>
          <cell r="CT99">
            <v>0.30385215188859321</v>
          </cell>
          <cell r="CU99">
            <v>0.34087446645352881</v>
          </cell>
          <cell r="CV99">
            <v>0.34117459314028759</v>
          </cell>
          <cell r="CW99">
            <v>0.34092833763307279</v>
          </cell>
          <cell r="CX99">
            <v>0.34303840387236278</v>
          </cell>
          <cell r="CY99">
            <v>0.34074774992953721</v>
          </cell>
          <cell r="CZ99">
            <v>0.34250580326813662</v>
          </cell>
          <cell r="DA99">
            <v>0.33936763344210152</v>
          </cell>
          <cell r="DB99">
            <v>0.33960323370640388</v>
          </cell>
          <cell r="DC99">
            <v>0.34212393462356488</v>
          </cell>
          <cell r="DD99">
            <v>0.34234931154905501</v>
          </cell>
          <cell r="DE99">
            <v>0.33757548910727359</v>
          </cell>
        </row>
        <row r="100">
          <cell r="CH100">
            <v>0.29169207533915242</v>
          </cell>
          <cell r="CI100">
            <v>0.30187560921314788</v>
          </cell>
          <cell r="CJ100">
            <v>0.30225952513816301</v>
          </cell>
          <cell r="CK100">
            <v>0.30276872853245418</v>
          </cell>
          <cell r="CL100">
            <v>0.30161987110765121</v>
          </cell>
          <cell r="CM100">
            <v>0.30196582643001763</v>
          </cell>
          <cell r="CN100">
            <v>0.30297599577295031</v>
          </cell>
          <cell r="CO100">
            <v>0.30260183403973279</v>
          </cell>
          <cell r="CP100">
            <v>0.30231428810449579</v>
          </cell>
          <cell r="CQ100">
            <v>0.3025822339397905</v>
          </cell>
          <cell r="CR100">
            <v>0.30260762767892813</v>
          </cell>
          <cell r="CS100">
            <v>0.30299814950168369</v>
          </cell>
          <cell r="CT100">
            <v>0.31553208873210981</v>
          </cell>
          <cell r="CU100">
            <v>0.33807281939631018</v>
          </cell>
          <cell r="CV100">
            <v>0.34004281132259562</v>
          </cell>
          <cell r="CW100">
            <v>0.3343103881407522</v>
          </cell>
          <cell r="CX100">
            <v>0.33997192334174708</v>
          </cell>
          <cell r="CY100">
            <v>0.33914770264533928</v>
          </cell>
          <cell r="CZ100">
            <v>0.33680561156918748</v>
          </cell>
          <cell r="DA100">
            <v>0.33897692567514132</v>
          </cell>
          <cell r="DB100">
            <v>0.33969978138821511</v>
          </cell>
          <cell r="DC100">
            <v>0.33830262729463101</v>
          </cell>
          <cell r="DD100">
            <v>0.34082477925553689</v>
          </cell>
          <cell r="DE100">
            <v>0.33796076295141808</v>
          </cell>
        </row>
        <row r="101">
          <cell r="CH101">
            <v>0.29621040771450569</v>
          </cell>
          <cell r="CI101">
            <v>0.29427961684915432</v>
          </cell>
          <cell r="CJ101">
            <v>0.29375415879666689</v>
          </cell>
          <cell r="CK101">
            <v>0.2960415149850224</v>
          </cell>
          <cell r="CL101">
            <v>0.29684521969072541</v>
          </cell>
          <cell r="CM101">
            <v>0.29741660667950409</v>
          </cell>
          <cell r="CN101">
            <v>0.29816781433363088</v>
          </cell>
          <cell r="CO101">
            <v>0.29844450047641891</v>
          </cell>
          <cell r="CP101">
            <v>0.29869822263922807</v>
          </cell>
          <cell r="CQ101">
            <v>0.29522419139434591</v>
          </cell>
          <cell r="CR101">
            <v>0.29879916695878189</v>
          </cell>
          <cell r="CS101">
            <v>0.29636662689145488</v>
          </cell>
          <cell r="CT101">
            <v>0.30728210204637452</v>
          </cell>
          <cell r="CU101">
            <v>0.3418888732103299</v>
          </cell>
          <cell r="CV101">
            <v>0.34012561202594299</v>
          </cell>
          <cell r="CW101">
            <v>0.341371519024252</v>
          </cell>
          <cell r="CX101">
            <v>0.34439354630790892</v>
          </cell>
          <cell r="CY101">
            <v>0.34049581679714691</v>
          </cell>
          <cell r="CZ101">
            <v>0.34469359692195278</v>
          </cell>
          <cell r="DA101">
            <v>0.34323730915901279</v>
          </cell>
          <cell r="DB101">
            <v>0.34250678956780872</v>
          </cell>
          <cell r="DC101">
            <v>0.34174635056031888</v>
          </cell>
          <cell r="DD101">
            <v>0.34320467789657533</v>
          </cell>
          <cell r="DE101">
            <v>0.34411035467850531</v>
          </cell>
        </row>
        <row r="102">
          <cell r="CH102">
            <v>0.29601470221865789</v>
          </cell>
          <cell r="CI102">
            <v>0.28458911907883</v>
          </cell>
          <cell r="CJ102">
            <v>0.29433589572640118</v>
          </cell>
          <cell r="CK102">
            <v>0.29341602718892112</v>
          </cell>
          <cell r="CL102">
            <v>0.29449584753840552</v>
          </cell>
          <cell r="CM102">
            <v>0.29808888726352278</v>
          </cell>
          <cell r="CN102">
            <v>0.29882258289731423</v>
          </cell>
          <cell r="CO102">
            <v>0.29848979922945468</v>
          </cell>
          <cell r="CP102">
            <v>0.29918546708758642</v>
          </cell>
          <cell r="CQ102">
            <v>0.29562899670930098</v>
          </cell>
          <cell r="CR102">
            <v>0.29744340200168262</v>
          </cell>
          <cell r="CS102">
            <v>0.29803468335687727</v>
          </cell>
          <cell r="CT102">
            <v>0.31970466712621959</v>
          </cell>
          <cell r="CU102">
            <v>0.34371959217094677</v>
          </cell>
          <cell r="CV102">
            <v>0.34308352219468941</v>
          </cell>
          <cell r="CW102">
            <v>0.34363850210868813</v>
          </cell>
          <cell r="CX102">
            <v>0.34578492874574018</v>
          </cell>
          <cell r="CY102">
            <v>0.3442587651459097</v>
          </cell>
          <cell r="CZ102">
            <v>0.34435781034948759</v>
          </cell>
          <cell r="DA102">
            <v>0.34508023687420009</v>
          </cell>
          <cell r="DB102">
            <v>0.34378311353407609</v>
          </cell>
          <cell r="DC102">
            <v>0.3429626194503973</v>
          </cell>
          <cell r="DD102">
            <v>0.34413186893174769</v>
          </cell>
          <cell r="DE102">
            <v>0.34340083829282292</v>
          </cell>
        </row>
        <row r="103">
          <cell r="CH103">
            <v>0.29669059703077</v>
          </cell>
          <cell r="CI103">
            <v>0.2989033834395512</v>
          </cell>
          <cell r="CJ103">
            <v>0.28182734157607892</v>
          </cell>
          <cell r="CK103">
            <v>0.29307956004524172</v>
          </cell>
          <cell r="CL103">
            <v>0.29436290867440928</v>
          </cell>
          <cell r="CM103">
            <v>0.29343345326219578</v>
          </cell>
          <cell r="CN103">
            <v>0.29675746946081782</v>
          </cell>
          <cell r="CO103">
            <v>0.29669621793654732</v>
          </cell>
          <cell r="CP103">
            <v>0.29764526186517848</v>
          </cell>
          <cell r="CQ103">
            <v>0.29393922664183342</v>
          </cell>
          <cell r="CR103">
            <v>0.2977712871728268</v>
          </cell>
          <cell r="CS103">
            <v>0.29712499571419138</v>
          </cell>
          <cell r="CT103">
            <v>0.31864473578705987</v>
          </cell>
          <cell r="CU103">
            <v>0.34266545861574782</v>
          </cell>
          <cell r="CV103">
            <v>0.34021150242486597</v>
          </cell>
          <cell r="CW103">
            <v>0.34126272354791082</v>
          </cell>
          <cell r="CX103">
            <v>0.34584382793567497</v>
          </cell>
          <cell r="CY103">
            <v>0.34491203337967608</v>
          </cell>
          <cell r="CZ103">
            <v>0.34301224511244899</v>
          </cell>
          <cell r="DA103">
            <v>0.34294311455539522</v>
          </cell>
          <cell r="DB103">
            <v>0.34121764888205108</v>
          </cell>
          <cell r="DC103">
            <v>0.34344726284564941</v>
          </cell>
          <cell r="DD103">
            <v>0.34402656514132651</v>
          </cell>
          <cell r="DE103">
            <v>0.34268167574686242</v>
          </cell>
        </row>
        <row r="104">
          <cell r="CH104">
            <v>0.29283704334436239</v>
          </cell>
          <cell r="CI104">
            <v>0.30029569619033403</v>
          </cell>
          <cell r="CJ104">
            <v>0.29938231364001477</v>
          </cell>
          <cell r="CK104">
            <v>0.29456593503278639</v>
          </cell>
          <cell r="CL104">
            <v>0.29977643717873598</v>
          </cell>
          <cell r="CM104">
            <v>0.29876603560597381</v>
          </cell>
          <cell r="CN104">
            <v>0.29922326821340678</v>
          </cell>
          <cell r="CO104">
            <v>0.30285519706372399</v>
          </cell>
          <cell r="CP104">
            <v>0.30148452748204813</v>
          </cell>
          <cell r="CQ104">
            <v>0.30096695711727578</v>
          </cell>
          <cell r="CR104">
            <v>0.30056597235510069</v>
          </cell>
          <cell r="CS104">
            <v>0.30048570163925681</v>
          </cell>
          <cell r="CT104">
            <v>0.3313038992719578</v>
          </cell>
          <cell r="CU104">
            <v>0.34278510974663312</v>
          </cell>
          <cell r="CV104">
            <v>0.34283450951824262</v>
          </cell>
          <cell r="CW104">
            <v>0.34304304527311708</v>
          </cell>
          <cell r="CX104">
            <v>0.34514052636034831</v>
          </cell>
          <cell r="CY104">
            <v>0.34400427925240712</v>
          </cell>
          <cell r="CZ104">
            <v>0.34415682247309037</v>
          </cell>
          <cell r="DA104">
            <v>0.34211439248330661</v>
          </cell>
          <cell r="DB104">
            <v>0.34271257147428152</v>
          </cell>
          <cell r="DC104">
            <v>0.34441027813321662</v>
          </cell>
          <cell r="DD104">
            <v>0.34532290068794552</v>
          </cell>
          <cell r="DE104">
            <v>0.34229963851334011</v>
          </cell>
        </row>
        <row r="105">
          <cell r="CH105">
            <v>0.29826998649907183</v>
          </cell>
          <cell r="CI105">
            <v>0.29982554981886478</v>
          </cell>
          <cell r="CJ105">
            <v>0.2985238461751985</v>
          </cell>
          <cell r="CK105">
            <v>0.30045350360427592</v>
          </cell>
          <cell r="CL105">
            <v>0.30102785781037572</v>
          </cell>
          <cell r="CM105">
            <v>0.30083979366306451</v>
          </cell>
          <cell r="CN105">
            <v>0.29929477153054529</v>
          </cell>
          <cell r="CO105">
            <v>0.3030064660322247</v>
          </cell>
          <cell r="CP105">
            <v>0.30191861664883418</v>
          </cell>
          <cell r="CQ105">
            <v>0.30202123671989878</v>
          </cell>
          <cell r="CR105">
            <v>0.30167145582396782</v>
          </cell>
          <cell r="CS105">
            <v>0.30143403177408712</v>
          </cell>
          <cell r="CT105">
            <v>0.34097863910143111</v>
          </cell>
          <cell r="CU105">
            <v>0.34394800018281368</v>
          </cell>
          <cell r="CV105">
            <v>0.34318077934891172</v>
          </cell>
          <cell r="CW105">
            <v>0.34387876279769131</v>
          </cell>
          <cell r="CX105">
            <v>0.34611738153777549</v>
          </cell>
          <cell r="CY105">
            <v>0.34435236043429979</v>
          </cell>
          <cell r="CZ105">
            <v>0.34486821139233648</v>
          </cell>
          <cell r="DA105">
            <v>0.34434636084187892</v>
          </cell>
          <cell r="DB105">
            <v>0.34299396654709291</v>
          </cell>
          <cell r="DC105">
            <v>0.34511962670516111</v>
          </cell>
          <cell r="DD105">
            <v>0.34554444235615372</v>
          </cell>
          <cell r="DE105">
            <v>0.34382051766696459</v>
          </cell>
        </row>
        <row r="106">
          <cell r="CH106">
            <v>0.29458820354107229</v>
          </cell>
          <cell r="CI106">
            <v>0.29097510045153557</v>
          </cell>
          <cell r="CJ106">
            <v>0.29873471367364363</v>
          </cell>
          <cell r="CK106">
            <v>0.2986887208995036</v>
          </cell>
          <cell r="CL106">
            <v>0.30009046959347402</v>
          </cell>
          <cell r="CM106">
            <v>0.2965610874384445</v>
          </cell>
          <cell r="CN106">
            <v>0.30033056249758339</v>
          </cell>
          <cell r="CO106">
            <v>0.3028390811695979</v>
          </cell>
          <cell r="CP106">
            <v>0.30351657260075299</v>
          </cell>
          <cell r="CQ106">
            <v>0.30252136892957882</v>
          </cell>
          <cell r="CR106">
            <v>0.30049119539335978</v>
          </cell>
          <cell r="CS106">
            <v>0.30085806373803048</v>
          </cell>
          <cell r="CT106">
            <v>0.33538205919384462</v>
          </cell>
          <cell r="CU106">
            <v>0.3434609680735603</v>
          </cell>
          <cell r="CV106">
            <v>0.34053177903826071</v>
          </cell>
          <cell r="CW106">
            <v>0.34101930705945233</v>
          </cell>
          <cell r="CX106">
            <v>0.34428634235096722</v>
          </cell>
          <cell r="CY106">
            <v>0.34466768367425737</v>
          </cell>
          <cell r="CZ106">
            <v>0.3432852275558097</v>
          </cell>
          <cell r="DA106">
            <v>0.34253263635880432</v>
          </cell>
          <cell r="DB106">
            <v>0.34104916571885679</v>
          </cell>
          <cell r="DC106">
            <v>0.34177896812635977</v>
          </cell>
          <cell r="DD106">
            <v>0.3440921255478942</v>
          </cell>
          <cell r="DE106">
            <v>0.34094470709319152</v>
          </cell>
        </row>
        <row r="107">
          <cell r="CH107">
            <v>0.29182927579392282</v>
          </cell>
          <cell r="CI107">
            <v>0.29544314250645648</v>
          </cell>
          <cell r="CJ107">
            <v>0.28924731456228459</v>
          </cell>
          <cell r="CK107">
            <v>0.30039877137551763</v>
          </cell>
          <cell r="CL107">
            <v>0.29756576014924913</v>
          </cell>
          <cell r="CM107">
            <v>0.29638139119541768</v>
          </cell>
          <cell r="CN107">
            <v>0.29028773791501572</v>
          </cell>
          <cell r="CO107">
            <v>0.29855529824601512</v>
          </cell>
          <cell r="CP107">
            <v>0.29896321703197332</v>
          </cell>
          <cell r="CQ107">
            <v>0.29788592930910679</v>
          </cell>
          <cell r="CR107">
            <v>0.29833951444890089</v>
          </cell>
          <cell r="CS107">
            <v>0.29847474056000839</v>
          </cell>
          <cell r="CT107">
            <v>0.32544627751546867</v>
          </cell>
          <cell r="CU107">
            <v>0.34487349878314821</v>
          </cell>
          <cell r="CV107">
            <v>0.34278991321403462</v>
          </cell>
          <cell r="CW107">
            <v>0.34433852999949738</v>
          </cell>
          <cell r="CX107">
            <v>0.34587643646465471</v>
          </cell>
          <cell r="CY107">
            <v>0.3456000985982805</v>
          </cell>
          <cell r="CZ107">
            <v>0.34422595258988781</v>
          </cell>
          <cell r="DA107">
            <v>0.34424192670956077</v>
          </cell>
          <cell r="DB107">
            <v>0.34092584942793819</v>
          </cell>
          <cell r="DC107">
            <v>0.34499126789090201</v>
          </cell>
          <cell r="DD107">
            <v>0.3443835444026348</v>
          </cell>
          <cell r="DE107">
            <v>0.34330656599054038</v>
          </cell>
        </row>
        <row r="108">
          <cell r="CH108">
            <v>0.29171872820967393</v>
          </cell>
          <cell r="CI108">
            <v>0.29499646458784501</v>
          </cell>
          <cell r="CJ108">
            <v>0.29614773959323171</v>
          </cell>
          <cell r="CK108">
            <v>0.30028356820225061</v>
          </cell>
          <cell r="CL108">
            <v>0.29995724563829468</v>
          </cell>
          <cell r="CM108">
            <v>0.29364401354148417</v>
          </cell>
          <cell r="CN108">
            <v>0.3023428703266281</v>
          </cell>
          <cell r="CO108">
            <v>0.29092147565490512</v>
          </cell>
          <cell r="CP108">
            <v>0.29455054453824497</v>
          </cell>
          <cell r="CQ108">
            <v>0.29077089166305148</v>
          </cell>
          <cell r="CR108">
            <v>0.29271930393913909</v>
          </cell>
          <cell r="CS108">
            <v>0.29584381688951528</v>
          </cell>
          <cell r="CT108">
            <v>0.33551622934484432</v>
          </cell>
          <cell r="CU108">
            <v>0.34527339787732281</v>
          </cell>
          <cell r="CV108">
            <v>0.34273873046948111</v>
          </cell>
          <cell r="CW108">
            <v>0.34391118848151209</v>
          </cell>
          <cell r="CX108">
            <v>0.34586981459102373</v>
          </cell>
          <cell r="CY108">
            <v>0.34503978564711141</v>
          </cell>
          <cell r="CZ108">
            <v>0.34474366976808241</v>
          </cell>
          <cell r="DA108">
            <v>0.34449044684970348</v>
          </cell>
          <cell r="DB108">
            <v>0.34171355712030299</v>
          </cell>
          <cell r="DC108">
            <v>0.34336402074193362</v>
          </cell>
          <cell r="DD108">
            <v>0.34375215564917078</v>
          </cell>
          <cell r="DE108">
            <v>0.34379747482055661</v>
          </cell>
        </row>
        <row r="109">
          <cell r="CH109">
            <v>0.29777327198360187</v>
          </cell>
          <cell r="CI109">
            <v>0.29921246340481022</v>
          </cell>
          <cell r="CJ109">
            <v>0.29891135720492429</v>
          </cell>
          <cell r="CK109">
            <v>0.30091882239638568</v>
          </cell>
          <cell r="CL109">
            <v>0.30004908151019372</v>
          </cell>
          <cell r="CM109">
            <v>0.29564371075373558</v>
          </cell>
          <cell r="CN109">
            <v>0.30013496063474182</v>
          </cell>
          <cell r="CO109">
            <v>0.30336030471563602</v>
          </cell>
          <cell r="CP109">
            <v>0.30004002302627769</v>
          </cell>
          <cell r="CQ109">
            <v>0.30007194382978603</v>
          </cell>
          <cell r="CR109">
            <v>0.29724822896155512</v>
          </cell>
          <cell r="CS109">
            <v>0.29995979059475292</v>
          </cell>
          <cell r="CT109">
            <v>0.34316907162366278</v>
          </cell>
          <cell r="CU109">
            <v>0.34344789117398711</v>
          </cell>
          <cell r="CV109">
            <v>0.34143417526527908</v>
          </cell>
          <cell r="CW109">
            <v>0.34408414944591392</v>
          </cell>
          <cell r="CX109">
            <v>0.34503032401357953</v>
          </cell>
          <cell r="CY109">
            <v>0.34513312079744179</v>
          </cell>
          <cell r="CZ109">
            <v>0.34352226915478229</v>
          </cell>
          <cell r="DA109">
            <v>0.34402112446579097</v>
          </cell>
          <cell r="DB109">
            <v>0.34245494146498101</v>
          </cell>
          <cell r="DC109">
            <v>0.34424583184186902</v>
          </cell>
          <cell r="DD109">
            <v>0.3446364965988743</v>
          </cell>
          <cell r="DE109">
            <v>0.3427272048874026</v>
          </cell>
        </row>
        <row r="110">
          <cell r="CT110">
            <v>0.32495344223904948</v>
          </cell>
          <cell r="CU110">
            <v>0.34463979912986509</v>
          </cell>
          <cell r="CV110">
            <v>0.34205441806123782</v>
          </cell>
          <cell r="CW110">
            <v>0.3441821594409879</v>
          </cell>
          <cell r="CX110">
            <v>0.34644338447555773</v>
          </cell>
          <cell r="CY110">
            <v>0.3442836641714016</v>
          </cell>
          <cell r="CZ110">
            <v>0.34549411552062859</v>
          </cell>
          <cell r="DA110">
            <v>0.34474304104887682</v>
          </cell>
          <cell r="DB110">
            <v>0.34413440288877373</v>
          </cell>
          <cell r="DC110">
            <v>0.3452828886631038</v>
          </cell>
          <cell r="DD110">
            <v>0.34550944516705462</v>
          </cell>
          <cell r="DE110">
            <v>0.34251363910033539</v>
          </cell>
          <cell r="DF110">
            <v>0.3808762258893148</v>
          </cell>
          <cell r="DG110">
            <v>0.38016323677731129</v>
          </cell>
          <cell r="DH110">
            <v>0.37991044465425988</v>
          </cell>
          <cell r="DI110">
            <v>0.37950884070202717</v>
          </cell>
          <cell r="DJ110">
            <v>0.37991432067146291</v>
          </cell>
          <cell r="DK110">
            <v>0.37835343414902312</v>
          </cell>
          <cell r="DL110">
            <v>0.38053048303518072</v>
          </cell>
          <cell r="DM110">
            <v>0.37915321308598499</v>
          </cell>
          <cell r="DN110">
            <v>0.37808388883163169</v>
          </cell>
          <cell r="DO110">
            <v>0.37934777037824702</v>
          </cell>
          <cell r="DP110">
            <v>0.3787958780070762</v>
          </cell>
          <cell r="DQ110">
            <v>0.37968292719982633</v>
          </cell>
        </row>
        <row r="111">
          <cell r="CT111">
            <v>0.31635014851904542</v>
          </cell>
          <cell r="CU111">
            <v>0.34134906984359048</v>
          </cell>
          <cell r="CV111">
            <v>0.34145937490363448</v>
          </cell>
          <cell r="CW111">
            <v>0.34628145668980892</v>
          </cell>
          <cell r="CX111">
            <v>0.34584930629139898</v>
          </cell>
          <cell r="CY111">
            <v>0.34529202867798259</v>
          </cell>
          <cell r="CZ111">
            <v>0.34402313679793117</v>
          </cell>
          <cell r="DA111">
            <v>0.34554234485379809</v>
          </cell>
          <cell r="DB111">
            <v>0.34392188649079608</v>
          </cell>
          <cell r="DC111">
            <v>0.34538803978911381</v>
          </cell>
          <cell r="DD111">
            <v>0.34486495013754759</v>
          </cell>
          <cell r="DE111">
            <v>0.34486932515286772</v>
          </cell>
          <cell r="DF111">
            <v>0.37793938188141368</v>
          </cell>
          <cell r="DG111">
            <v>0.37718934099340229</v>
          </cell>
          <cell r="DH111">
            <v>0.37670418585521193</v>
          </cell>
          <cell r="DI111">
            <v>0.37831462644239688</v>
          </cell>
          <cell r="DJ111">
            <v>0.3781637858246093</v>
          </cell>
          <cell r="DK111">
            <v>0.37704601052849968</v>
          </cell>
          <cell r="DL111">
            <v>0.37694543801171948</v>
          </cell>
          <cell r="DM111">
            <v>0.37889781944959239</v>
          </cell>
          <cell r="DN111">
            <v>0.37558976664968158</v>
          </cell>
          <cell r="DO111">
            <v>0.37776087696403798</v>
          </cell>
          <cell r="DP111">
            <v>0.37820640905047082</v>
          </cell>
          <cell r="DQ111">
            <v>0.37793518908407309</v>
          </cell>
        </row>
        <row r="112">
          <cell r="CT112">
            <v>0.32063345086803158</v>
          </cell>
          <cell r="CU112">
            <v>0.33467025303456288</v>
          </cell>
          <cell r="CV112">
            <v>0.33619026947881891</v>
          </cell>
          <cell r="CW112">
            <v>0.34220450819793102</v>
          </cell>
          <cell r="CX112">
            <v>0.34320013782390718</v>
          </cell>
          <cell r="CY112">
            <v>0.34438133250372538</v>
          </cell>
          <cell r="CZ112">
            <v>0.34247608285847803</v>
          </cell>
          <cell r="DA112">
            <v>0.34235058880362451</v>
          </cell>
          <cell r="DB112">
            <v>0.34068367416204182</v>
          </cell>
          <cell r="DC112">
            <v>0.34240242553368377</v>
          </cell>
          <cell r="DD112">
            <v>0.34328805897518683</v>
          </cell>
          <cell r="DE112">
            <v>0.34143937196041457</v>
          </cell>
          <cell r="DF112">
            <v>0.37323904764469529</v>
          </cell>
          <cell r="DG112">
            <v>0.37359034094528493</v>
          </cell>
          <cell r="DH112">
            <v>0.37278959274131068</v>
          </cell>
          <cell r="DI112">
            <v>0.37512386358878907</v>
          </cell>
          <cell r="DJ112">
            <v>0.37363611946600273</v>
          </cell>
          <cell r="DK112">
            <v>0.37293317204138338</v>
          </cell>
          <cell r="DL112">
            <v>0.37284666856538651</v>
          </cell>
          <cell r="DM112">
            <v>0.37336276289088671</v>
          </cell>
          <cell r="DN112">
            <v>0.37423995402802063</v>
          </cell>
          <cell r="DO112">
            <v>0.37282746907695619</v>
          </cell>
          <cell r="DP112">
            <v>0.37293164678455348</v>
          </cell>
          <cell r="DQ112">
            <v>0.3734969370468727</v>
          </cell>
        </row>
        <row r="113">
          <cell r="CT113">
            <v>0.30511397556993902</v>
          </cell>
          <cell r="CU113">
            <v>0.32766366615084941</v>
          </cell>
          <cell r="CV113">
            <v>0.33091971495363381</v>
          </cell>
          <cell r="CW113">
            <v>0.33998042187873018</v>
          </cell>
          <cell r="CX113">
            <v>0.33907869591048229</v>
          </cell>
          <cell r="CY113">
            <v>0.33922036308687259</v>
          </cell>
          <cell r="CZ113">
            <v>0.34038650693420652</v>
          </cell>
          <cell r="DA113">
            <v>0.33972439315065212</v>
          </cell>
          <cell r="DB113">
            <v>0.33788039865515479</v>
          </cell>
          <cell r="DC113">
            <v>0.34048514151304959</v>
          </cell>
          <cell r="DD113">
            <v>0.33649770789027172</v>
          </cell>
          <cell r="DE113">
            <v>0.33996505249319392</v>
          </cell>
          <cell r="DF113">
            <v>0.37612869200129873</v>
          </cell>
          <cell r="DG113">
            <v>0.37363875675135871</v>
          </cell>
          <cell r="DH113">
            <v>0.37628272505823163</v>
          </cell>
          <cell r="DI113">
            <v>0.37445520127305792</v>
          </cell>
          <cell r="DJ113">
            <v>0.37480073541619557</v>
          </cell>
          <cell r="DK113">
            <v>0.37396545522907931</v>
          </cell>
          <cell r="DL113">
            <v>0.37514608073665773</v>
          </cell>
          <cell r="DM113">
            <v>0.37693989632895492</v>
          </cell>
          <cell r="DN113">
            <v>0.37340882902886802</v>
          </cell>
          <cell r="DO113">
            <v>0.37325829085704187</v>
          </cell>
          <cell r="DP113">
            <v>0.37593056325044732</v>
          </cell>
          <cell r="DQ113">
            <v>0.37439060377436328</v>
          </cell>
        </row>
        <row r="114">
          <cell r="CT114">
            <v>0.32278831493071081</v>
          </cell>
          <cell r="CU114">
            <v>0.32927011383401927</v>
          </cell>
          <cell r="CV114">
            <v>0.33369801195773641</v>
          </cell>
          <cell r="CW114">
            <v>0.33818383212535641</v>
          </cell>
          <cell r="CX114">
            <v>0.33026350212425981</v>
          </cell>
          <cell r="CY114">
            <v>0.33528320909803683</v>
          </cell>
          <cell r="CZ114">
            <v>0.33640245028117721</v>
          </cell>
          <cell r="DA114">
            <v>0.33678403994871342</v>
          </cell>
          <cell r="DB114">
            <v>0.3367676450398055</v>
          </cell>
          <cell r="DC114">
            <v>0.34012274642719198</v>
          </cell>
          <cell r="DD114">
            <v>0.3336809760313808</v>
          </cell>
          <cell r="DE114">
            <v>0.33545539981749362</v>
          </cell>
          <cell r="DF114">
            <v>0.37197443321588031</v>
          </cell>
          <cell r="DG114">
            <v>0.3711166702563109</v>
          </cell>
          <cell r="DH114">
            <v>0.36986135562579647</v>
          </cell>
          <cell r="DI114">
            <v>0.36891349298997589</v>
          </cell>
          <cell r="DJ114">
            <v>0.36905277422517668</v>
          </cell>
          <cell r="DK114">
            <v>0.36983340936057302</v>
          </cell>
          <cell r="DL114">
            <v>0.37196288743159123</v>
          </cell>
          <cell r="DM114">
            <v>0.37174954127713289</v>
          </cell>
          <cell r="DN114">
            <v>0.37455025844584078</v>
          </cell>
          <cell r="DO114">
            <v>0.37165446934904778</v>
          </cell>
          <cell r="DP114">
            <v>0.3697945559758562</v>
          </cell>
          <cell r="DQ114">
            <v>0.36955150495080502</v>
          </cell>
        </row>
        <row r="115">
          <cell r="CT115">
            <v>0.31694468257925218</v>
          </cell>
          <cell r="CU115">
            <v>0.34363122137823571</v>
          </cell>
          <cell r="CV115">
            <v>0.32310586161105082</v>
          </cell>
          <cell r="CW115">
            <v>0.32752988265598332</v>
          </cell>
          <cell r="CX115">
            <v>0.33017369853439171</v>
          </cell>
          <cell r="CY115">
            <v>0.32976601824102092</v>
          </cell>
          <cell r="CZ115">
            <v>0.34041041922797732</v>
          </cell>
          <cell r="DA115">
            <v>0.3401308570352341</v>
          </cell>
          <cell r="DB115">
            <v>0.34006551333531942</v>
          </cell>
          <cell r="DC115">
            <v>0.34356068865937311</v>
          </cell>
          <cell r="DD115">
            <v>0.33931250440439631</v>
          </cell>
          <cell r="DE115">
            <v>0.33893490210319099</v>
          </cell>
          <cell r="DF115">
            <v>0.374331369272905</v>
          </cell>
          <cell r="DG115">
            <v>0.37531248755800362</v>
          </cell>
          <cell r="DH115">
            <v>0.37632961301990348</v>
          </cell>
          <cell r="DI115">
            <v>0.37341443487318587</v>
          </cell>
          <cell r="DJ115">
            <v>0.3747732796811809</v>
          </cell>
          <cell r="DK115">
            <v>0.3746952872735777</v>
          </cell>
          <cell r="DL115">
            <v>0.37432286269161641</v>
          </cell>
          <cell r="DM115">
            <v>0.37465913140255669</v>
          </cell>
          <cell r="DN115">
            <v>0.37637433698281209</v>
          </cell>
          <cell r="DO115">
            <v>0.37448218780384201</v>
          </cell>
          <cell r="DP115">
            <v>0.37421815208566189</v>
          </cell>
          <cell r="DQ115">
            <v>0.37333414367969531</v>
          </cell>
        </row>
        <row r="116">
          <cell r="CT116">
            <v>0.31231943152361208</v>
          </cell>
          <cell r="CU116">
            <v>0.34099375833187628</v>
          </cell>
          <cell r="CV116">
            <v>0.3401192322192183</v>
          </cell>
          <cell r="CW116">
            <v>0.33132390375258253</v>
          </cell>
          <cell r="CX116">
            <v>0.3311045220020794</v>
          </cell>
          <cell r="CY116">
            <v>0.33434976003716588</v>
          </cell>
          <cell r="CZ116">
            <v>0.33749227998219278</v>
          </cell>
          <cell r="DA116">
            <v>0.33932357386879008</v>
          </cell>
          <cell r="DB116">
            <v>0.338396615879684</v>
          </cell>
          <cell r="DC116">
            <v>0.341272601985321</v>
          </cell>
          <cell r="DD116">
            <v>0.33756407865072141</v>
          </cell>
          <cell r="DE116">
            <v>0.3382598017625783</v>
          </cell>
          <cell r="DF116">
            <v>0.36867702591162937</v>
          </cell>
          <cell r="DG116">
            <v>0.37000961062504623</v>
          </cell>
          <cell r="DH116">
            <v>0.37247820464186232</v>
          </cell>
          <cell r="DI116">
            <v>0.37011578699766168</v>
          </cell>
          <cell r="DJ116">
            <v>0.3686210876824455</v>
          </cell>
          <cell r="DK116">
            <v>0.37007267300500712</v>
          </cell>
          <cell r="DL116">
            <v>0.36784520271556242</v>
          </cell>
          <cell r="DM116">
            <v>0.3698449275951548</v>
          </cell>
          <cell r="DN116">
            <v>0.37160481107395521</v>
          </cell>
          <cell r="DO116">
            <v>0.36968348105098081</v>
          </cell>
          <cell r="DP116">
            <v>0.37017409075989782</v>
          </cell>
          <cell r="DQ116">
            <v>0.3697143845983597</v>
          </cell>
        </row>
        <row r="117">
          <cell r="CT117">
            <v>0.30332328127745278</v>
          </cell>
          <cell r="CU117">
            <v>0.3322731536815382</v>
          </cell>
          <cell r="CV117">
            <v>0.33989513874270499</v>
          </cell>
          <cell r="CW117">
            <v>0.33832336145627417</v>
          </cell>
          <cell r="CX117">
            <v>0.32346385693357399</v>
          </cell>
          <cell r="CY117">
            <v>0.32740561257027712</v>
          </cell>
          <cell r="CZ117">
            <v>0.33523170826631948</v>
          </cell>
          <cell r="DA117">
            <v>0.3309268817528338</v>
          </cell>
          <cell r="DB117">
            <v>0.33449001815221641</v>
          </cell>
          <cell r="DC117">
            <v>0.3377026415533792</v>
          </cell>
          <cell r="DD117">
            <v>0.3344635349933201</v>
          </cell>
          <cell r="DE117">
            <v>0.332940137298878</v>
          </cell>
          <cell r="DF117">
            <v>0.36384125134729012</v>
          </cell>
          <cell r="DG117">
            <v>0.36251023054585141</v>
          </cell>
          <cell r="DH117">
            <v>0.36144313853623711</v>
          </cell>
          <cell r="DI117">
            <v>0.3596848814501154</v>
          </cell>
          <cell r="DJ117">
            <v>0.35992936297028982</v>
          </cell>
          <cell r="DK117">
            <v>0.36179064471802358</v>
          </cell>
          <cell r="DL117">
            <v>0.3604513407910897</v>
          </cell>
          <cell r="DM117">
            <v>0.36266987892507829</v>
          </cell>
          <cell r="DN117">
            <v>0.3639566082289008</v>
          </cell>
          <cell r="DO117">
            <v>0.3613645893250938</v>
          </cell>
          <cell r="DP117">
            <v>0.3629626910474511</v>
          </cell>
          <cell r="DQ117">
            <v>0.36220419968948392</v>
          </cell>
        </row>
        <row r="118">
          <cell r="CT118">
            <v>0.30870384835962039</v>
          </cell>
          <cell r="CU118">
            <v>0.34364857779096092</v>
          </cell>
          <cell r="CV118">
            <v>0.33428773291224712</v>
          </cell>
          <cell r="CW118">
            <v>0.34705248475460621</v>
          </cell>
          <cell r="CX118">
            <v>0.31382739712302021</v>
          </cell>
          <cell r="CY118">
            <v>0.32666516974657778</v>
          </cell>
          <cell r="CZ118">
            <v>0.32987398390139072</v>
          </cell>
          <cell r="DA118">
            <v>0.3346602111660642</v>
          </cell>
          <cell r="DB118">
            <v>0.33846614830503369</v>
          </cell>
          <cell r="DC118">
            <v>0.34318449995392081</v>
          </cell>
          <cell r="DD118">
            <v>0.34100293597853482</v>
          </cell>
          <cell r="DE118">
            <v>0.34157891507384741</v>
          </cell>
          <cell r="DF118">
            <v>0.36282605826869718</v>
          </cell>
          <cell r="DG118">
            <v>0.36336255440279192</v>
          </cell>
          <cell r="DH118">
            <v>0.36359973647555749</v>
          </cell>
          <cell r="DI118">
            <v>0.36141758101689031</v>
          </cell>
          <cell r="DJ118">
            <v>0.36119960161479059</v>
          </cell>
          <cell r="DK118">
            <v>0.364069374425603</v>
          </cell>
          <cell r="DL118">
            <v>0.36267374654410889</v>
          </cell>
          <cell r="DM118">
            <v>0.36317455436457008</v>
          </cell>
          <cell r="DN118">
            <v>0.36498453540894749</v>
          </cell>
          <cell r="DO118">
            <v>0.36248486469331631</v>
          </cell>
          <cell r="DP118">
            <v>0.36482472891974421</v>
          </cell>
          <cell r="DQ118">
            <v>0.36267759803603022</v>
          </cell>
        </row>
        <row r="119">
          <cell r="CT119">
            <v>0.30116378858498671</v>
          </cell>
          <cell r="CU119">
            <v>0.33212497299337829</v>
          </cell>
          <cell r="CV119">
            <v>0.33920169135272488</v>
          </cell>
          <cell r="CW119">
            <v>0.33269217727276629</v>
          </cell>
          <cell r="CX119">
            <v>0.33505885792656648</v>
          </cell>
          <cell r="CY119">
            <v>0.31680274794045388</v>
          </cell>
          <cell r="CZ119">
            <v>0.3271240149537834</v>
          </cell>
          <cell r="DA119">
            <v>0.32853128396092568</v>
          </cell>
          <cell r="DB119">
            <v>0.33263960419209188</v>
          </cell>
          <cell r="DC119">
            <v>0.338419107478373</v>
          </cell>
          <cell r="DD119">
            <v>0.34081439758442522</v>
          </cell>
          <cell r="DE119">
            <v>0.34002112830570042</v>
          </cell>
          <cell r="DF119">
            <v>0.3635036911757174</v>
          </cell>
          <cell r="DG119">
            <v>0.36232732091620973</v>
          </cell>
          <cell r="DH119">
            <v>0.36384186960997328</v>
          </cell>
          <cell r="DI119">
            <v>0.36303960637938032</v>
          </cell>
          <cell r="DJ119">
            <v>0.36438628384894561</v>
          </cell>
          <cell r="DK119">
            <v>0.3629103367390264</v>
          </cell>
          <cell r="DL119">
            <v>0.36065490930592098</v>
          </cell>
          <cell r="DM119">
            <v>0.3633153230798844</v>
          </cell>
          <cell r="DN119">
            <v>0.3638687813800569</v>
          </cell>
          <cell r="DO119">
            <v>0.36508290376415742</v>
          </cell>
          <cell r="DP119">
            <v>0.36389314893120012</v>
          </cell>
          <cell r="DQ119">
            <v>0.36401754082398807</v>
          </cell>
        </row>
        <row r="120">
          <cell r="CT120">
            <v>0.29856676346803729</v>
          </cell>
          <cell r="CU120">
            <v>0.3407508188666844</v>
          </cell>
          <cell r="CV120">
            <v>0.33171405888025612</v>
          </cell>
          <cell r="CW120">
            <v>0.34659372662742</v>
          </cell>
          <cell r="CX120">
            <v>0.32895984956885738</v>
          </cell>
          <cell r="CY120">
            <v>0.32650086365214442</v>
          </cell>
          <cell r="CZ120">
            <v>0.33596515671330252</v>
          </cell>
          <cell r="DA120">
            <v>0.32767137523907103</v>
          </cell>
          <cell r="DB120">
            <v>0.33080937666908172</v>
          </cell>
          <cell r="DC120">
            <v>0.33980642375308651</v>
          </cell>
          <cell r="DD120">
            <v>0.3408547916257586</v>
          </cell>
          <cell r="DE120">
            <v>0.34339117777322448</v>
          </cell>
          <cell r="DF120">
            <v>0.36717441595038181</v>
          </cell>
          <cell r="DG120">
            <v>0.36898312980068199</v>
          </cell>
          <cell r="DH120">
            <v>0.3675063010904267</v>
          </cell>
          <cell r="DI120">
            <v>0.36875068821761497</v>
          </cell>
          <cell r="DJ120">
            <v>0.36572869857701379</v>
          </cell>
          <cell r="DK120">
            <v>0.36720760002971292</v>
          </cell>
          <cell r="DL120">
            <v>0.36819200892311571</v>
          </cell>
          <cell r="DM120">
            <v>0.36783949450432218</v>
          </cell>
          <cell r="DN120">
            <v>0.37028877242060171</v>
          </cell>
          <cell r="DO120">
            <v>0.36813950393328981</v>
          </cell>
          <cell r="DP120">
            <v>0.37002329903396858</v>
          </cell>
          <cell r="DQ120">
            <v>0.36784654590227028</v>
          </cell>
        </row>
        <row r="121">
          <cell r="CT121">
            <v>0.29192034826560281</v>
          </cell>
          <cell r="CU121">
            <v>0.33625228991415212</v>
          </cell>
          <cell r="CV121">
            <v>0.33519754738966678</v>
          </cell>
          <cell r="CW121">
            <v>0.33403771395843201</v>
          </cell>
          <cell r="CX121">
            <v>0.33987008475669439</v>
          </cell>
          <cell r="CY121">
            <v>0.3166341827350645</v>
          </cell>
          <cell r="CZ121">
            <v>0.33645334643484809</v>
          </cell>
          <cell r="DA121">
            <v>0.32081389746431782</v>
          </cell>
          <cell r="DB121">
            <v>0.33607396072239631</v>
          </cell>
          <cell r="DC121">
            <v>0.33936762389273573</v>
          </cell>
          <cell r="DD121">
            <v>0.34258393247653152</v>
          </cell>
          <cell r="DE121">
            <v>0.34464305141011431</v>
          </cell>
          <cell r="DF121">
            <v>0.36703275851609263</v>
          </cell>
          <cell r="DG121">
            <v>0.36512521198900399</v>
          </cell>
          <cell r="DH121">
            <v>0.36448632917238022</v>
          </cell>
          <cell r="DI121">
            <v>0.36412367639740961</v>
          </cell>
          <cell r="DJ121">
            <v>0.36451693406655578</v>
          </cell>
          <cell r="DK121">
            <v>0.36682015106531551</v>
          </cell>
          <cell r="DL121">
            <v>0.36509947015723698</v>
          </cell>
          <cell r="DM121">
            <v>0.36594893083155711</v>
          </cell>
          <cell r="DN121">
            <v>0.36712651362035059</v>
          </cell>
          <cell r="DO121">
            <v>0.36605958613167872</v>
          </cell>
          <cell r="DP121">
            <v>0.36658968860709162</v>
          </cell>
          <cell r="DQ121">
            <v>0.36537851423158718</v>
          </cell>
        </row>
        <row r="122">
          <cell r="DF122">
            <v>0.35554228529350151</v>
          </cell>
          <cell r="DG122">
            <v>0.35029133144283431</v>
          </cell>
          <cell r="DH122">
            <v>0.3508525345097615</v>
          </cell>
          <cell r="DI122">
            <v>0.34689620980070618</v>
          </cell>
          <cell r="DJ122">
            <v>0.35122018050275838</v>
          </cell>
          <cell r="DK122">
            <v>0.35217014565774718</v>
          </cell>
          <cell r="DL122">
            <v>0.348846825576069</v>
          </cell>
          <cell r="DM122">
            <v>0.35241520577074908</v>
          </cell>
          <cell r="DN122">
            <v>0.35323308061782549</v>
          </cell>
          <cell r="DO122">
            <v>0.34959145050879198</v>
          </cell>
          <cell r="DP122">
            <v>0.35251452761717972</v>
          </cell>
          <cell r="DQ122">
            <v>0.35407026470365399</v>
          </cell>
          <cell r="DR122">
            <v>0.37191906320331342</v>
          </cell>
          <cell r="DS122">
            <v>0.36878633978761099</v>
          </cell>
          <cell r="DT122">
            <v>0.36892594490566438</v>
          </cell>
          <cell r="DU122">
            <v>0.37214771719913708</v>
          </cell>
          <cell r="DV122">
            <v>0.36820664917622192</v>
          </cell>
          <cell r="DW122">
            <v>0.37120686443054968</v>
          </cell>
          <cell r="DX122">
            <v>0.36707272938563712</v>
          </cell>
          <cell r="DY122">
            <v>0.37138060281098018</v>
          </cell>
          <cell r="DZ122">
            <v>0.37025573238160142</v>
          </cell>
          <cell r="EA122">
            <v>0.3745751883585301</v>
          </cell>
          <cell r="EB122">
            <v>0.3700215221433617</v>
          </cell>
          <cell r="EC122">
            <v>0.37086649182744341</v>
          </cell>
        </row>
        <row r="123">
          <cell r="DF123">
            <v>0.35624908156935597</v>
          </cell>
          <cell r="DG123">
            <v>0.3540826467963194</v>
          </cell>
          <cell r="DH123">
            <v>0.36666828787874117</v>
          </cell>
          <cell r="DI123">
            <v>0.3607537088473261</v>
          </cell>
          <cell r="DJ123">
            <v>0.36355933167112092</v>
          </cell>
          <cell r="DK123">
            <v>0.36444800322930743</v>
          </cell>
          <cell r="DL123">
            <v>0.36479775911648687</v>
          </cell>
          <cell r="DM123">
            <v>0.36498333520963749</v>
          </cell>
          <cell r="DN123">
            <v>0.36631906787210561</v>
          </cell>
          <cell r="DO123">
            <v>0.3664609050737514</v>
          </cell>
          <cell r="DP123">
            <v>0.36595687815991251</v>
          </cell>
          <cell r="DQ123">
            <v>0.36395843757046431</v>
          </cell>
          <cell r="DR123">
            <v>0.37174284431311072</v>
          </cell>
          <cell r="DS123">
            <v>0.36944832347492151</v>
          </cell>
          <cell r="DT123">
            <v>0.36920406958145391</v>
          </cell>
          <cell r="DU123">
            <v>0.3683211944557328</v>
          </cell>
          <cell r="DV123">
            <v>0.37010047906791549</v>
          </cell>
          <cell r="DW123">
            <v>0.37130783369305581</v>
          </cell>
          <cell r="DX123">
            <v>0.3706626376364594</v>
          </cell>
          <cell r="DY123">
            <v>0.37101596070685749</v>
          </cell>
          <cell r="DZ123">
            <v>0.370903640654342</v>
          </cell>
          <cell r="EA123">
            <v>0.37183718591499371</v>
          </cell>
          <cell r="EB123">
            <v>0.36976163804549561</v>
          </cell>
          <cell r="EC123">
            <v>0.370542285080802</v>
          </cell>
        </row>
        <row r="124">
          <cell r="DF124">
            <v>0.35474020467406009</v>
          </cell>
          <cell r="DG124">
            <v>0.3457772317562447</v>
          </cell>
          <cell r="DH124">
            <v>0.35352125420232761</v>
          </cell>
          <cell r="DI124">
            <v>0.36245409965764969</v>
          </cell>
          <cell r="DJ124">
            <v>0.36182862663740312</v>
          </cell>
          <cell r="DK124">
            <v>0.36289925784079291</v>
          </cell>
          <cell r="DL124">
            <v>0.3638263216518503</v>
          </cell>
          <cell r="DM124">
            <v>0.3636651334489463</v>
          </cell>
          <cell r="DN124">
            <v>0.36520538695011878</v>
          </cell>
          <cell r="DO124">
            <v>0.3634648206580704</v>
          </cell>
          <cell r="DP124">
            <v>0.36506721670091452</v>
          </cell>
          <cell r="DQ124">
            <v>0.3618642395447596</v>
          </cell>
          <cell r="DR124">
            <v>0.36119655667577227</v>
          </cell>
          <cell r="DS124">
            <v>0.35745586698497062</v>
          </cell>
          <cell r="DT124">
            <v>0.3590062796327248</v>
          </cell>
          <cell r="DU124">
            <v>0.35912306154189622</v>
          </cell>
          <cell r="DV124">
            <v>0.35908304681690839</v>
          </cell>
          <cell r="DW124">
            <v>0.35872262117509079</v>
          </cell>
          <cell r="DX124">
            <v>0.36028123797417377</v>
          </cell>
          <cell r="DY124">
            <v>0.35935490647457158</v>
          </cell>
          <cell r="DZ124">
            <v>0.35846872430918109</v>
          </cell>
          <cell r="EA124">
            <v>0.35920389991546159</v>
          </cell>
          <cell r="EB124">
            <v>0.3575331923615308</v>
          </cell>
          <cell r="EC124">
            <v>0.35984439799044921</v>
          </cell>
        </row>
        <row r="125">
          <cell r="DF125">
            <v>0.34978831881218658</v>
          </cell>
          <cell r="DG125">
            <v>0.3492585761880842</v>
          </cell>
          <cell r="DH125">
            <v>0.35216946409279859</v>
          </cell>
          <cell r="DI125">
            <v>0.35539217597945572</v>
          </cell>
          <cell r="DJ125">
            <v>0.35711099102189492</v>
          </cell>
          <cell r="DK125">
            <v>0.35655796956798952</v>
          </cell>
          <cell r="DL125">
            <v>0.35852021469029288</v>
          </cell>
          <cell r="DM125">
            <v>0.35724011773159597</v>
          </cell>
          <cell r="DN125">
            <v>0.355951897201504</v>
          </cell>
          <cell r="DO125">
            <v>0.35596591596096339</v>
          </cell>
          <cell r="DP125">
            <v>0.35833683589295029</v>
          </cell>
          <cell r="DQ125">
            <v>0.35664620823363241</v>
          </cell>
          <cell r="DR125">
            <v>0.36305857561608629</v>
          </cell>
          <cell r="DS125">
            <v>0.36216647935950319</v>
          </cell>
          <cell r="DT125">
            <v>0.36124214671259358</v>
          </cell>
          <cell r="DU125">
            <v>0.36224120219563588</v>
          </cell>
          <cell r="DV125">
            <v>0.36486721375183329</v>
          </cell>
          <cell r="DW125">
            <v>0.36103848310863262</v>
          </cell>
          <cell r="DX125">
            <v>0.36346014362031781</v>
          </cell>
          <cell r="DY125">
            <v>0.36572493223199998</v>
          </cell>
          <cell r="DZ125">
            <v>0.36583701288945902</v>
          </cell>
          <cell r="EA125">
            <v>0.36236230537750302</v>
          </cell>
          <cell r="EB125">
            <v>0.3648261376396606</v>
          </cell>
          <cell r="EC125">
            <v>0.36849541578854578</v>
          </cell>
        </row>
        <row r="126">
          <cell r="DF126">
            <v>0.35076898906288101</v>
          </cell>
          <cell r="DG126">
            <v>0.34289619661644111</v>
          </cell>
          <cell r="DH126">
            <v>0.34911576728115001</v>
          </cell>
          <cell r="DI126">
            <v>0.35222591190309832</v>
          </cell>
          <cell r="DJ126">
            <v>0.35050868360118809</v>
          </cell>
          <cell r="DK126">
            <v>0.35316024795887391</v>
          </cell>
          <cell r="DL126">
            <v>0.35144761286292309</v>
          </cell>
          <cell r="DM126">
            <v>0.35247723591658109</v>
          </cell>
          <cell r="DN126">
            <v>0.35226118334052992</v>
          </cell>
          <cell r="DO126">
            <v>0.35266253644145812</v>
          </cell>
          <cell r="DP126">
            <v>0.35367543529525219</v>
          </cell>
          <cell r="DQ126">
            <v>0.35272951435963268</v>
          </cell>
          <cell r="DR126">
            <v>0.35499837712347682</v>
          </cell>
          <cell r="DS126">
            <v>0.35081254596595352</v>
          </cell>
          <cell r="DT126">
            <v>0.35253833041078292</v>
          </cell>
          <cell r="DU126">
            <v>0.35078089064032808</v>
          </cell>
          <cell r="DV126">
            <v>0.35107855089266132</v>
          </cell>
          <cell r="DW126">
            <v>0.35178398463730132</v>
          </cell>
          <cell r="DX126">
            <v>0.34828692721362609</v>
          </cell>
          <cell r="DY126">
            <v>0.35053697165703462</v>
          </cell>
          <cell r="DZ126">
            <v>0.35093302498283663</v>
          </cell>
          <cell r="EA126">
            <v>0.34755043202607122</v>
          </cell>
          <cell r="EB126">
            <v>0.35069352784008673</v>
          </cell>
          <cell r="EC126">
            <v>0.35205449794103821</v>
          </cell>
        </row>
        <row r="127">
          <cell r="DF127">
            <v>0.35217463494739182</v>
          </cell>
          <cell r="DG127">
            <v>0.31812434398279799</v>
          </cell>
          <cell r="DH127">
            <v>0.35271397504656138</v>
          </cell>
          <cell r="DI127">
            <v>0.35687111264387061</v>
          </cell>
          <cell r="DJ127">
            <v>0.35022503822074608</v>
          </cell>
          <cell r="DK127">
            <v>0.35170666291040359</v>
          </cell>
          <cell r="DL127">
            <v>0.3549678459709088</v>
          </cell>
          <cell r="DM127">
            <v>0.3554247187456871</v>
          </cell>
          <cell r="DN127">
            <v>0.3537791847371114</v>
          </cell>
          <cell r="DO127">
            <v>0.35480261394934032</v>
          </cell>
          <cell r="DP127">
            <v>0.35570725126708741</v>
          </cell>
          <cell r="DQ127">
            <v>0.3556201317032579</v>
          </cell>
          <cell r="DR127">
            <v>0.35429568819900992</v>
          </cell>
          <cell r="DS127">
            <v>0.35363046110019231</v>
          </cell>
          <cell r="DT127">
            <v>0.35425626902263679</v>
          </cell>
          <cell r="DU127">
            <v>0.35268544875890251</v>
          </cell>
          <cell r="DV127">
            <v>0.35377245367418708</v>
          </cell>
          <cell r="DW127">
            <v>0.35123862682334789</v>
          </cell>
          <cell r="DX127">
            <v>0.35120487052740651</v>
          </cell>
          <cell r="DY127">
            <v>0.35293256061912281</v>
          </cell>
          <cell r="DZ127">
            <v>0.35404820899081352</v>
          </cell>
          <cell r="EA127">
            <v>0.35221723865657062</v>
          </cell>
          <cell r="EB127">
            <v>0.35199230804782389</v>
          </cell>
          <cell r="EC127">
            <v>0.35393924830465517</v>
          </cell>
        </row>
        <row r="128">
          <cell r="DF128">
            <v>0.3520485837140544</v>
          </cell>
          <cell r="DG128">
            <v>0.32562392072416041</v>
          </cell>
          <cell r="DH128">
            <v>0.36346232812474571</v>
          </cell>
          <cell r="DI128">
            <v>0.35319191793164878</v>
          </cell>
          <cell r="DJ128">
            <v>0.35415496038925742</v>
          </cell>
          <cell r="DK128">
            <v>0.3555400127852798</v>
          </cell>
          <cell r="DL128">
            <v>0.35349453804247172</v>
          </cell>
          <cell r="DM128">
            <v>0.34577252241431189</v>
          </cell>
          <cell r="DN128">
            <v>0.34336264423840213</v>
          </cell>
          <cell r="DO128">
            <v>0.34716989627063932</v>
          </cell>
          <cell r="DP128">
            <v>0.3463518634703176</v>
          </cell>
          <cell r="DQ128">
            <v>0.34518841918916932</v>
          </cell>
          <cell r="DR128">
            <v>0.34769425000103799</v>
          </cell>
          <cell r="DS128">
            <v>0.34773960362298112</v>
          </cell>
          <cell r="DT128">
            <v>0.34648793384406862</v>
          </cell>
          <cell r="DU128">
            <v>0.34612159824521482</v>
          </cell>
          <cell r="DV128">
            <v>0.34552246565780259</v>
          </cell>
          <cell r="DW128">
            <v>0.3462789868957219</v>
          </cell>
          <cell r="DX128">
            <v>0.34305238126089649</v>
          </cell>
          <cell r="DY128">
            <v>0.34708022621417173</v>
          </cell>
          <cell r="DZ128">
            <v>0.34569475775269459</v>
          </cell>
          <cell r="EA128">
            <v>0.34468210393123289</v>
          </cell>
          <cell r="EB128">
            <v>0.34593899892452418</v>
          </cell>
          <cell r="EC128">
            <v>0.34781222156247998</v>
          </cell>
        </row>
        <row r="129">
          <cell r="DF129">
            <v>0.35054902742058391</v>
          </cell>
          <cell r="DG129">
            <v>0.33167382473515489</v>
          </cell>
          <cell r="DH129">
            <v>0.36307550673572397</v>
          </cell>
          <cell r="DI129">
            <v>0.35838838608339418</v>
          </cell>
          <cell r="DJ129">
            <v>0.34875504641339511</v>
          </cell>
          <cell r="DK129">
            <v>0.35279540325693087</v>
          </cell>
          <cell r="DL129">
            <v>0.35130787402893809</v>
          </cell>
          <cell r="DM129">
            <v>0.35036935553918891</v>
          </cell>
          <cell r="DN129">
            <v>0.36146390440521642</v>
          </cell>
          <cell r="DO129">
            <v>0.36079579398242401</v>
          </cell>
          <cell r="DP129">
            <v>0.36048428625216422</v>
          </cell>
          <cell r="DQ129">
            <v>0.36044409071429712</v>
          </cell>
          <cell r="DR129">
            <v>0.3535960050759771</v>
          </cell>
          <cell r="DS129">
            <v>0.35443400401388442</v>
          </cell>
          <cell r="DT129">
            <v>0.35617982450942592</v>
          </cell>
          <cell r="DU129">
            <v>0.35572054940355768</v>
          </cell>
          <cell r="DV129">
            <v>0.35514827319783548</v>
          </cell>
          <cell r="DW129">
            <v>0.35438793881477021</v>
          </cell>
          <cell r="DX129">
            <v>0.35473262020027257</v>
          </cell>
          <cell r="DY129">
            <v>0.35520865292141302</v>
          </cell>
          <cell r="DZ129">
            <v>0.35682425305829568</v>
          </cell>
          <cell r="EA129">
            <v>0.35508839926382813</v>
          </cell>
          <cell r="EB129">
            <v>0.35551981633495883</v>
          </cell>
          <cell r="EC129">
            <v>0.35677061115729658</v>
          </cell>
        </row>
        <row r="130">
          <cell r="DF130">
            <v>0.3465330267708186</v>
          </cell>
          <cell r="DG130">
            <v>0.333329238261172</v>
          </cell>
          <cell r="DH130">
            <v>0.36516575988059369</v>
          </cell>
          <cell r="DI130">
            <v>0.35804513410250871</v>
          </cell>
          <cell r="DJ130">
            <v>0.3402544946569685</v>
          </cell>
          <cell r="DK130">
            <v>0.35080811172441712</v>
          </cell>
          <cell r="DL130">
            <v>0.35572391462327779</v>
          </cell>
          <cell r="DM130">
            <v>0.35068817442870359</v>
          </cell>
          <cell r="DN130">
            <v>0.35394405112121141</v>
          </cell>
          <cell r="DO130">
            <v>0.35285896532642491</v>
          </cell>
          <cell r="DP130">
            <v>0.35606632168197949</v>
          </cell>
          <cell r="DQ130">
            <v>0.35836170465826478</v>
          </cell>
          <cell r="DR130">
            <v>0.3555509032069134</v>
          </cell>
          <cell r="DS130">
            <v>0.3527770480264481</v>
          </cell>
          <cell r="DT130">
            <v>0.35308927102778292</v>
          </cell>
          <cell r="DU130">
            <v>0.3519579663031574</v>
          </cell>
          <cell r="DV130">
            <v>0.3524345484056246</v>
          </cell>
          <cell r="DW130">
            <v>0.34999411963824673</v>
          </cell>
          <cell r="DX130">
            <v>0.35042765381873231</v>
          </cell>
          <cell r="DY130">
            <v>0.35097496925355159</v>
          </cell>
          <cell r="DZ130">
            <v>0.35225685361531739</v>
          </cell>
          <cell r="EA130">
            <v>0.35144715953679773</v>
          </cell>
          <cell r="EB130">
            <v>0.35143111903925911</v>
          </cell>
          <cell r="EC130">
            <v>0.3504159082699283</v>
          </cell>
        </row>
        <row r="131">
          <cell r="DF131">
            <v>0.357770930219866</v>
          </cell>
          <cell r="DG131">
            <v>0.33388051828047283</v>
          </cell>
          <cell r="DH131">
            <v>0.35964921037975972</v>
          </cell>
          <cell r="DI131">
            <v>0.36898763890222358</v>
          </cell>
          <cell r="DJ131">
            <v>0.34117570955504462</v>
          </cell>
          <cell r="DK131">
            <v>0.33520273947307971</v>
          </cell>
          <cell r="DL131">
            <v>0.35552166092425402</v>
          </cell>
          <cell r="DM131">
            <v>0.35219603424626061</v>
          </cell>
          <cell r="DN131">
            <v>0.3558577167320105</v>
          </cell>
          <cell r="DO131">
            <v>0.35681864397391577</v>
          </cell>
          <cell r="DP131">
            <v>0.34071734834306128</v>
          </cell>
          <cell r="DQ131">
            <v>0.33942832120080912</v>
          </cell>
          <cell r="DR131">
            <v>0.34388434505233761</v>
          </cell>
          <cell r="DS131">
            <v>0.34354688133394418</v>
          </cell>
          <cell r="DT131">
            <v>0.34252590579962489</v>
          </cell>
          <cell r="DU131">
            <v>0.34062755487957519</v>
          </cell>
          <cell r="DV131">
            <v>0.34184324613688077</v>
          </cell>
          <cell r="DW131">
            <v>0.34093150180140291</v>
          </cell>
          <cell r="DX131">
            <v>0.34117490833459641</v>
          </cell>
          <cell r="DY131">
            <v>0.34314705292986281</v>
          </cell>
          <cell r="DZ131">
            <v>0.34358959208776357</v>
          </cell>
          <cell r="EA131">
            <v>0.33813870547346248</v>
          </cell>
          <cell r="EB131">
            <v>0.34413360129922049</v>
          </cell>
          <cell r="EC131">
            <v>0.34414719044974001</v>
          </cell>
        </row>
        <row r="132">
          <cell r="DF132">
            <v>0.35822189967388679</v>
          </cell>
          <cell r="DG132">
            <v>0.34289000909719641</v>
          </cell>
          <cell r="DH132">
            <v>0.35755402749247223</v>
          </cell>
          <cell r="DI132">
            <v>0.37266144163950871</v>
          </cell>
          <cell r="DJ132">
            <v>0.3444636815400573</v>
          </cell>
          <cell r="DK132">
            <v>0.34427150497301118</v>
          </cell>
          <cell r="DL132">
            <v>0.32403500371086702</v>
          </cell>
          <cell r="DM132">
            <v>0.34526793154668062</v>
          </cell>
          <cell r="DN132">
            <v>0.35057795762048621</v>
          </cell>
          <cell r="DO132">
            <v>0.3489950648321094</v>
          </cell>
          <cell r="DP132">
            <v>0.34907514904511849</v>
          </cell>
          <cell r="DQ132">
            <v>0.35364639104525869</v>
          </cell>
          <cell r="DR132">
            <v>0.35270926078987691</v>
          </cell>
          <cell r="DS132">
            <v>0.35114462276992398</v>
          </cell>
          <cell r="DT132">
            <v>0.35135863277751611</v>
          </cell>
          <cell r="DU132">
            <v>0.35184445856470148</v>
          </cell>
          <cell r="DV132">
            <v>0.35059042471484159</v>
          </cell>
          <cell r="DW132">
            <v>0.35031474475209379</v>
          </cell>
          <cell r="DX132">
            <v>0.3498490541823005</v>
          </cell>
          <cell r="DY132">
            <v>0.35102016801091002</v>
          </cell>
          <cell r="DZ132">
            <v>0.35064609949965009</v>
          </cell>
          <cell r="EA132">
            <v>0.34730241830202402</v>
          </cell>
          <cell r="EB132">
            <v>0.3486295201886998</v>
          </cell>
          <cell r="EC132">
            <v>0.34969074944068851</v>
          </cell>
        </row>
        <row r="133">
          <cell r="DF133">
            <v>0.36360835742418091</v>
          </cell>
          <cell r="DG133">
            <v>0.33847634844530922</v>
          </cell>
          <cell r="DH133">
            <v>0.3612614446830229</v>
          </cell>
          <cell r="DI133">
            <v>0.37156528265828209</v>
          </cell>
          <cell r="DJ133">
            <v>0.3454087488846484</v>
          </cell>
          <cell r="DK133">
            <v>0.34826893231161088</v>
          </cell>
          <cell r="DL133">
            <v>0.32703853320742732</v>
          </cell>
          <cell r="DM133">
            <v>0.32910698987492282</v>
          </cell>
          <cell r="DN133">
            <v>0.35157459996141421</v>
          </cell>
          <cell r="DO133">
            <v>0.35084942087112891</v>
          </cell>
          <cell r="DP133">
            <v>0.3437997601636929</v>
          </cell>
          <cell r="DQ133">
            <v>0.35020345083373883</v>
          </cell>
          <cell r="DR133">
            <v>0.35698151494775149</v>
          </cell>
          <cell r="DS133">
            <v>0.3543261378537183</v>
          </cell>
          <cell r="DT133">
            <v>0.35511912626178271</v>
          </cell>
          <cell r="DU133">
            <v>0.35490820052399569</v>
          </cell>
          <cell r="DV133">
            <v>0.3534796029409889</v>
          </cell>
          <cell r="DW133">
            <v>0.35289376898196778</v>
          </cell>
          <cell r="DX133">
            <v>0.35390918629109791</v>
          </cell>
          <cell r="DY133">
            <v>0.35324096649107628</v>
          </cell>
          <cell r="DZ133">
            <v>0.35788841461214049</v>
          </cell>
          <cell r="EA133">
            <v>0.35146590482105577</v>
          </cell>
          <cell r="EB133">
            <v>0.35323630108625759</v>
          </cell>
          <cell r="EC133">
            <v>0.35457531753818528</v>
          </cell>
        </row>
        <row r="134">
          <cell r="DR134">
            <v>0.35519504029179649</v>
          </cell>
          <cell r="DS134">
            <v>0.3527419840162041</v>
          </cell>
          <cell r="DT134">
            <v>0.3542454291185792</v>
          </cell>
          <cell r="DU134">
            <v>0.35117439069184492</v>
          </cell>
          <cell r="DV134">
            <v>0.35054069870364368</v>
          </cell>
          <cell r="DW134">
            <v>0.35033344427062091</v>
          </cell>
          <cell r="DX134">
            <v>0.35119982576008552</v>
          </cell>
          <cell r="DY134">
            <v>0.35248480366941221</v>
          </cell>
          <cell r="DZ134">
            <v>0.35361859472378149</v>
          </cell>
          <cell r="EA134">
            <v>0.34949615821219959</v>
          </cell>
          <cell r="EB134">
            <v>0.34994646415620628</v>
          </cell>
          <cell r="EC134">
            <v>0.35160588412597299</v>
          </cell>
          <cell r="ED134">
            <v>0.35452162371906443</v>
          </cell>
          <cell r="EE134">
            <v>0.35522345594276161</v>
          </cell>
          <cell r="EF134">
            <v>0.3535231763285907</v>
          </cell>
          <cell r="EG134">
            <v>0.35205962500296167</v>
          </cell>
          <cell r="EH134">
            <v>0.35513372358671508</v>
          </cell>
          <cell r="EI134">
            <v>0.35289035030821769</v>
          </cell>
          <cell r="EJ134">
            <v>0.3543270673833237</v>
          </cell>
          <cell r="EK134">
            <v>0.35242433114304322</v>
          </cell>
          <cell r="EL134">
            <v>0.35242230546657871</v>
          </cell>
          <cell r="EM134">
            <v>0.35403863634371902</v>
          </cell>
          <cell r="EN134">
            <v>0.35427037125312538</v>
          </cell>
          <cell r="EO134">
            <v>0.35441551898753709</v>
          </cell>
        </row>
        <row r="135">
          <cell r="DR135">
            <v>0.3542192867752843</v>
          </cell>
          <cell r="DS135">
            <v>0.35479258235947431</v>
          </cell>
          <cell r="DT135">
            <v>0.36215655770700489</v>
          </cell>
          <cell r="DU135">
            <v>0.36133266852865992</v>
          </cell>
          <cell r="DV135">
            <v>0.36017153569265048</v>
          </cell>
          <cell r="DW135">
            <v>0.35894048805630407</v>
          </cell>
          <cell r="DX135">
            <v>0.35964855142275021</v>
          </cell>
          <cell r="DY135">
            <v>0.36139883895991592</v>
          </cell>
          <cell r="DZ135">
            <v>0.3629241236604509</v>
          </cell>
          <cell r="EA135">
            <v>0.35975655621162272</v>
          </cell>
          <cell r="EB135">
            <v>0.36311103508440368</v>
          </cell>
          <cell r="EC135">
            <v>0.36234470155590232</v>
          </cell>
          <cell r="ED135">
            <v>0.37192646611375701</v>
          </cell>
          <cell r="EE135">
            <v>0.372600479006577</v>
          </cell>
          <cell r="EF135">
            <v>0.37219146958426619</v>
          </cell>
          <cell r="EG135">
            <v>0.36885930715351878</v>
          </cell>
          <cell r="EH135">
            <v>0.37078955916338308</v>
          </cell>
          <cell r="EI135">
            <v>0.37015810382701708</v>
          </cell>
          <cell r="EJ135">
            <v>0.37175946676174648</v>
          </cell>
          <cell r="EK135">
            <v>0.37074001660405609</v>
          </cell>
          <cell r="EL135">
            <v>0.37267413268917537</v>
          </cell>
          <cell r="EM135">
            <v>0.37094673373011389</v>
          </cell>
          <cell r="EN135">
            <v>0.3700819250852671</v>
          </cell>
          <cell r="EO135">
            <v>0.37244030257444749</v>
          </cell>
        </row>
        <row r="136">
          <cell r="DR136">
            <v>0.35270218621734017</v>
          </cell>
          <cell r="DS136">
            <v>0.34972482492879448</v>
          </cell>
          <cell r="DT136">
            <v>0.35624498023269707</v>
          </cell>
          <cell r="DU136">
            <v>0.36541593043726661</v>
          </cell>
          <cell r="DV136">
            <v>0.36637507516682599</v>
          </cell>
          <cell r="DW136">
            <v>0.36426683798761422</v>
          </cell>
          <cell r="DX136">
            <v>0.36488905142856598</v>
          </cell>
          <cell r="DY136">
            <v>0.36613987528509301</v>
          </cell>
          <cell r="DZ136">
            <v>0.36673271441790922</v>
          </cell>
          <cell r="EA136">
            <v>0.36359579571388101</v>
          </cell>
          <cell r="EB136">
            <v>0.36635066888702011</v>
          </cell>
          <cell r="EC136">
            <v>0.36588709961790161</v>
          </cell>
          <cell r="ED136">
            <v>0.37502424866235429</v>
          </cell>
          <cell r="EE136">
            <v>0.3734897180905094</v>
          </cell>
          <cell r="EF136">
            <v>0.37295090085227278</v>
          </cell>
          <cell r="EG136">
            <v>0.37156134577144501</v>
          </cell>
          <cell r="EH136">
            <v>0.37217850991632312</v>
          </cell>
          <cell r="EI136">
            <v>0.37372519610800459</v>
          </cell>
          <cell r="EJ136">
            <v>0.36928083564953113</v>
          </cell>
          <cell r="EK136">
            <v>0.37201111344247101</v>
          </cell>
          <cell r="EL136">
            <v>0.37349446956709731</v>
          </cell>
          <cell r="EM136">
            <v>0.37285675187142359</v>
          </cell>
          <cell r="EN136">
            <v>0.37317504293540099</v>
          </cell>
          <cell r="EO136">
            <v>0.37240183850592889</v>
          </cell>
        </row>
        <row r="137">
          <cell r="DR137">
            <v>0.34612031230067308</v>
          </cell>
          <cell r="DS137">
            <v>0.34813608598173668</v>
          </cell>
          <cell r="DT137">
            <v>0.34528792971480982</v>
          </cell>
          <cell r="DU137">
            <v>0.34878080766113811</v>
          </cell>
          <cell r="DV137">
            <v>0.3504659217076026</v>
          </cell>
          <cell r="DW137">
            <v>0.34774658529630292</v>
          </cell>
          <cell r="DX137">
            <v>0.3475961448423236</v>
          </cell>
          <cell r="DY137">
            <v>0.35009637118191972</v>
          </cell>
          <cell r="DZ137">
            <v>0.35088764081209212</v>
          </cell>
          <cell r="EA137">
            <v>0.34519205260752472</v>
          </cell>
          <cell r="EB137">
            <v>0.3491339510556597</v>
          </cell>
          <cell r="EC137">
            <v>0.35033427757655822</v>
          </cell>
          <cell r="ED137">
            <v>0.34813362102009843</v>
          </cell>
          <cell r="EE137">
            <v>0.34986622464815093</v>
          </cell>
          <cell r="EF137">
            <v>0.34703942857600401</v>
          </cell>
          <cell r="EG137">
            <v>0.34738667976422022</v>
          </cell>
          <cell r="EH137">
            <v>0.3479491068189916</v>
          </cell>
          <cell r="EI137">
            <v>0.34892916462732299</v>
          </cell>
          <cell r="EJ137">
            <v>0.34879198912150222</v>
          </cell>
          <cell r="EK137">
            <v>0.34752971387984832</v>
          </cell>
          <cell r="EL137">
            <v>0.34667746740980482</v>
          </cell>
          <cell r="EM137">
            <v>0.34827303853073471</v>
          </cell>
          <cell r="EN137">
            <v>0.34808268483361959</v>
          </cell>
          <cell r="EO137">
            <v>0.34717471776600861</v>
          </cell>
        </row>
        <row r="138">
          <cell r="DR138">
            <v>0.32880884035600372</v>
          </cell>
          <cell r="DS138">
            <v>0.34767733389213801</v>
          </cell>
          <cell r="DT138">
            <v>0.34746133712338689</v>
          </cell>
          <cell r="DU138">
            <v>0.34709099935728421</v>
          </cell>
          <cell r="DV138">
            <v>0.35300319479858677</v>
          </cell>
          <cell r="DW138">
            <v>0.3511631184054626</v>
          </cell>
          <cell r="DX138">
            <v>0.35162743502203858</v>
          </cell>
          <cell r="DY138">
            <v>0.35326834269444252</v>
          </cell>
          <cell r="DZ138">
            <v>0.35374275884560902</v>
          </cell>
          <cell r="EA138">
            <v>0.35132622258512619</v>
          </cell>
          <cell r="EB138">
            <v>0.35147549541763901</v>
          </cell>
          <cell r="EC138">
            <v>0.35148219030499239</v>
          </cell>
          <cell r="ED138">
            <v>0.35130218849329298</v>
          </cell>
          <cell r="EE138">
            <v>0.35212154353610248</v>
          </cell>
          <cell r="EF138">
            <v>0.35181320035374092</v>
          </cell>
          <cell r="EG138">
            <v>0.35124104282630209</v>
          </cell>
          <cell r="EH138">
            <v>0.35079616209584441</v>
          </cell>
          <cell r="EI138">
            <v>0.35190221254716092</v>
          </cell>
          <cell r="EJ138">
            <v>0.35335855104283781</v>
          </cell>
          <cell r="EK138">
            <v>0.35262772002138282</v>
          </cell>
          <cell r="EL138">
            <v>0.35167392909733702</v>
          </cell>
          <cell r="EM138">
            <v>0.3524060938745166</v>
          </cell>
          <cell r="EN138">
            <v>0.35244365402289313</v>
          </cell>
          <cell r="EO138">
            <v>0.35138883838525642</v>
          </cell>
        </row>
        <row r="139">
          <cell r="DR139">
            <v>0.34208825558788791</v>
          </cell>
          <cell r="DS139">
            <v>0.32564184047327849</v>
          </cell>
          <cell r="DT139">
            <v>0.35093180808317592</v>
          </cell>
          <cell r="DU139">
            <v>0.35275464476877522</v>
          </cell>
          <cell r="DV139">
            <v>0.35097554051056162</v>
          </cell>
          <cell r="DW139">
            <v>0.35395238012063002</v>
          </cell>
          <cell r="DX139">
            <v>0.34971677926388173</v>
          </cell>
          <cell r="DY139">
            <v>0.35237416975368502</v>
          </cell>
          <cell r="DZ139">
            <v>0.35138375184551868</v>
          </cell>
          <cell r="EA139">
            <v>0.34708156222204412</v>
          </cell>
          <cell r="EB139">
            <v>0.34965753918275672</v>
          </cell>
          <cell r="EC139">
            <v>0.35179446527943042</v>
          </cell>
          <cell r="ED139">
            <v>0.3549840645116597</v>
          </cell>
          <cell r="EE139">
            <v>0.35445705377431019</v>
          </cell>
          <cell r="EF139">
            <v>0.35357362559544642</v>
          </cell>
          <cell r="EG139">
            <v>0.35317166280941248</v>
          </cell>
          <cell r="EH139">
            <v>0.35532938725851898</v>
          </cell>
          <cell r="EI139">
            <v>0.3554970801774292</v>
          </cell>
          <cell r="EJ139">
            <v>0.35411131869809531</v>
          </cell>
          <cell r="EK139">
            <v>0.35550290567056553</v>
          </cell>
          <cell r="EL139">
            <v>0.35330517320363009</v>
          </cell>
          <cell r="EM139">
            <v>0.35516719967289939</v>
          </cell>
          <cell r="EN139">
            <v>0.35498189094050098</v>
          </cell>
          <cell r="EO139">
            <v>0.35388862724075049</v>
          </cell>
        </row>
        <row r="140">
          <cell r="DR140">
            <v>0.340365996449629</v>
          </cell>
          <cell r="DS140">
            <v>0.3317925919657671</v>
          </cell>
          <cell r="DT140">
            <v>0.32869724368601838</v>
          </cell>
          <cell r="DU140">
            <v>0.34958072106362648</v>
          </cell>
          <cell r="DV140">
            <v>0.35400013492351912</v>
          </cell>
          <cell r="DW140">
            <v>0.35054219311802348</v>
          </cell>
          <cell r="DX140">
            <v>0.35221433113242828</v>
          </cell>
          <cell r="DY140">
            <v>0.35155708417918619</v>
          </cell>
          <cell r="DZ140">
            <v>0.34963439254938672</v>
          </cell>
          <cell r="EA140">
            <v>0.3466145330443357</v>
          </cell>
          <cell r="EB140">
            <v>0.35020659142852162</v>
          </cell>
          <cell r="EC140">
            <v>0.35239749986103752</v>
          </cell>
          <cell r="ED140">
            <v>0.35463604543581279</v>
          </cell>
          <cell r="EE140">
            <v>0.35429668946884718</v>
          </cell>
          <cell r="EF140">
            <v>0.35455395686137192</v>
          </cell>
          <cell r="EG140">
            <v>0.35486141767605839</v>
          </cell>
          <cell r="EH140">
            <v>0.35532201139930869</v>
          </cell>
          <cell r="EI140">
            <v>0.3552704670434978</v>
          </cell>
          <cell r="EJ140">
            <v>0.35599817301077691</v>
          </cell>
          <cell r="EK140">
            <v>0.35512307631010792</v>
          </cell>
          <cell r="EL140">
            <v>0.355585352553554</v>
          </cell>
          <cell r="EM140">
            <v>0.35545849585795131</v>
          </cell>
          <cell r="EN140">
            <v>0.35606287764456868</v>
          </cell>
          <cell r="EO140">
            <v>0.35418562533012837</v>
          </cell>
        </row>
        <row r="141">
          <cell r="DR141">
            <v>0.34522679007298268</v>
          </cell>
          <cell r="DS141">
            <v>0.3377073826556844</v>
          </cell>
          <cell r="DT141">
            <v>0.33556367624392519</v>
          </cell>
          <cell r="DU141">
            <v>0.34220982795711141</v>
          </cell>
          <cell r="DV141">
            <v>0.35254405520507021</v>
          </cell>
          <cell r="DW141">
            <v>0.35492874853527262</v>
          </cell>
          <cell r="DX141">
            <v>0.3498811567889622</v>
          </cell>
          <cell r="DY141">
            <v>0.35083181857514278</v>
          </cell>
          <cell r="DZ141">
            <v>0.35660217372784458</v>
          </cell>
          <cell r="EA141">
            <v>0.35382704373286572</v>
          </cell>
          <cell r="EB141">
            <v>0.35499494039039681</v>
          </cell>
          <cell r="EC141">
            <v>0.35610236229605441</v>
          </cell>
          <cell r="ED141">
            <v>0.3525074492878657</v>
          </cell>
          <cell r="EE141">
            <v>0.35491954521186442</v>
          </cell>
          <cell r="EF141">
            <v>0.3539392582368272</v>
          </cell>
          <cell r="EG141">
            <v>0.35465510312701831</v>
          </cell>
          <cell r="EH141">
            <v>0.35584727211819972</v>
          </cell>
          <cell r="EI141">
            <v>0.35629969485145208</v>
          </cell>
          <cell r="EJ141">
            <v>0.35506131918514172</v>
          </cell>
          <cell r="EK141">
            <v>0.35484843751364048</v>
          </cell>
          <cell r="EL141">
            <v>0.35635871840424788</v>
          </cell>
          <cell r="EM141">
            <v>0.3548455104007126</v>
          </cell>
          <cell r="EN141">
            <v>0.35445394521529461</v>
          </cell>
          <cell r="EO141">
            <v>0.35506883149311058</v>
          </cell>
        </row>
        <row r="142">
          <cell r="DR142">
            <v>0.33671198181119832</v>
          </cell>
          <cell r="DS142">
            <v>0.34144516829587129</v>
          </cell>
          <cell r="DT142">
            <v>0.33169904802574168</v>
          </cell>
          <cell r="DU142">
            <v>0.34540115245654462</v>
          </cell>
          <cell r="DV142">
            <v>0.34736378006527269</v>
          </cell>
          <cell r="DW142">
            <v>0.35363670623127708</v>
          </cell>
          <cell r="DX142">
            <v>0.35130655708738517</v>
          </cell>
          <cell r="DY142">
            <v>0.34910136143294762</v>
          </cell>
          <cell r="DZ142">
            <v>0.35825541413569961</v>
          </cell>
          <cell r="EA142">
            <v>0.37533684965697323</v>
          </cell>
          <cell r="EB142">
            <v>0.37481088204913399</v>
          </cell>
          <cell r="EC142">
            <v>0.37386825103212212</v>
          </cell>
          <cell r="ED142">
            <v>0.3724732664975543</v>
          </cell>
          <cell r="EE142">
            <v>0.37330983933753042</v>
          </cell>
          <cell r="EF142">
            <v>0.37362672020798449</v>
          </cell>
          <cell r="EG142">
            <v>0.37149237459644768</v>
          </cell>
          <cell r="EH142">
            <v>0.37234549560665581</v>
          </cell>
          <cell r="EI142">
            <v>0.37071805302362643</v>
          </cell>
          <cell r="EJ142">
            <v>0.37480764626168878</v>
          </cell>
          <cell r="EK142">
            <v>0.37241003090925751</v>
          </cell>
          <cell r="EL142">
            <v>0.3723671099694672</v>
          </cell>
          <cell r="EM142">
            <v>0.37330069953839479</v>
          </cell>
          <cell r="EN142">
            <v>0.37183524158112569</v>
          </cell>
          <cell r="EO142">
            <v>0.37132463287681022</v>
          </cell>
        </row>
        <row r="143">
          <cell r="DR143">
            <v>0.34853871431944772</v>
          </cell>
          <cell r="DS143">
            <v>0.33773805906279519</v>
          </cell>
          <cell r="DT143">
            <v>0.34479376399785922</v>
          </cell>
          <cell r="DU143">
            <v>0.35318738527853227</v>
          </cell>
          <cell r="DV143">
            <v>0.34969165742347708</v>
          </cell>
          <cell r="DW143">
            <v>0.33113032236954931</v>
          </cell>
          <cell r="DX143">
            <v>0.35895856895144868</v>
          </cell>
          <cell r="DY143">
            <v>0.35559136319059792</v>
          </cell>
          <cell r="DZ143">
            <v>0.36286367183309709</v>
          </cell>
          <cell r="EA143">
            <v>0.36567656101501861</v>
          </cell>
          <cell r="EB143">
            <v>0.35514379312359101</v>
          </cell>
          <cell r="EC143">
            <v>0.35216208524893861</v>
          </cell>
          <cell r="ED143">
            <v>0.35056702778067439</v>
          </cell>
          <cell r="EE143">
            <v>0.352233133964096</v>
          </cell>
          <cell r="EF143">
            <v>0.35133223908806799</v>
          </cell>
          <cell r="EG143">
            <v>0.35364694954484732</v>
          </cell>
          <cell r="EH143">
            <v>0.3523941681069519</v>
          </cell>
          <cell r="EI143">
            <v>0.35415178421731158</v>
          </cell>
          <cell r="EJ143">
            <v>0.35231642056645762</v>
          </cell>
          <cell r="EK143">
            <v>0.35335402470489508</v>
          </cell>
          <cell r="EL143">
            <v>0.35373313869373468</v>
          </cell>
          <cell r="EM143">
            <v>0.35372768198078908</v>
          </cell>
          <cell r="EN143">
            <v>0.35215188970908079</v>
          </cell>
          <cell r="EO143">
            <v>0.3522698102080794</v>
          </cell>
        </row>
        <row r="144">
          <cell r="DR144">
            <v>0.3455683313471633</v>
          </cell>
          <cell r="DS144">
            <v>0.34471023459708727</v>
          </cell>
          <cell r="DT144">
            <v>0.33454811021850661</v>
          </cell>
          <cell r="DU144">
            <v>0.35266703494957352</v>
          </cell>
          <cell r="DV144">
            <v>0.35892181952516261</v>
          </cell>
          <cell r="DW144">
            <v>0.33103489426779331</v>
          </cell>
          <cell r="DX144">
            <v>0.33885102485457502</v>
          </cell>
          <cell r="DY144">
            <v>0.34657278365380079</v>
          </cell>
          <cell r="DZ144">
            <v>0.35762991224199708</v>
          </cell>
          <cell r="EA144">
            <v>0.35788665596110392</v>
          </cell>
          <cell r="EB144">
            <v>0.3584955942325298</v>
          </cell>
          <cell r="EC144">
            <v>0.36689320293057159</v>
          </cell>
          <cell r="ED144">
            <v>0.37331891269470252</v>
          </cell>
          <cell r="EE144">
            <v>0.3742700434649871</v>
          </cell>
          <cell r="EF144">
            <v>0.37516966627549608</v>
          </cell>
          <cell r="EG144">
            <v>0.37195744496061123</v>
          </cell>
          <cell r="EH144">
            <v>0.37400782415984302</v>
          </cell>
          <cell r="EI144">
            <v>0.37111634211444161</v>
          </cell>
          <cell r="EJ144">
            <v>0.37419940962740528</v>
          </cell>
          <cell r="EK144">
            <v>0.3726046817934629</v>
          </cell>
          <cell r="EL144">
            <v>0.37276597868759581</v>
          </cell>
          <cell r="EM144">
            <v>0.37277168766948932</v>
          </cell>
          <cell r="EN144">
            <v>0.37300949748004442</v>
          </cell>
          <cell r="EO144">
            <v>0.37258817464261867</v>
          </cell>
        </row>
        <row r="145">
          <cell r="DR145">
            <v>0.35223997256945888</v>
          </cell>
          <cell r="DS145">
            <v>0.34378441793931808</v>
          </cell>
          <cell r="DT145">
            <v>0.3502724655029113</v>
          </cell>
          <cell r="DU145">
            <v>0.35376221341094738</v>
          </cell>
          <cell r="DV145">
            <v>0.3551422674619743</v>
          </cell>
          <cell r="DW145">
            <v>0.347738159550529</v>
          </cell>
          <cell r="DX145">
            <v>0.3424768838760347</v>
          </cell>
          <cell r="DY145">
            <v>0.3401370202579283</v>
          </cell>
          <cell r="DZ145">
            <v>0.365896542364743</v>
          </cell>
          <cell r="EA145">
            <v>0.37079352106430552</v>
          </cell>
          <cell r="EB145">
            <v>0.36761961044467673</v>
          </cell>
          <cell r="EC145">
            <v>0.37178509801243448</v>
          </cell>
          <cell r="ED145">
            <v>0.37590261338198983</v>
          </cell>
          <cell r="EE145">
            <v>0.37569433921913609</v>
          </cell>
          <cell r="EF145">
            <v>0.37664114080697458</v>
          </cell>
          <cell r="EG145">
            <v>0.37633010989681848</v>
          </cell>
          <cell r="EH145">
            <v>0.37661536388732958</v>
          </cell>
          <cell r="EI145">
            <v>0.37556993669758842</v>
          </cell>
          <cell r="EJ145">
            <v>0.37696183796497551</v>
          </cell>
          <cell r="EK145">
            <v>0.37654502475780471</v>
          </cell>
          <cell r="EL145">
            <v>0.37547458083173901</v>
          </cell>
          <cell r="EM145">
            <v>0.37541096756097231</v>
          </cell>
          <cell r="EN145">
            <v>0.37490199668124502</v>
          </cell>
          <cell r="EO145">
            <v>0.37482149039652007</v>
          </cell>
        </row>
        <row r="146">
          <cell r="ED146">
            <v>0.35939831727286342</v>
          </cell>
          <cell r="EE146">
            <v>0.3765108310485305</v>
          </cell>
          <cell r="EF146">
            <v>0.37723192723040161</v>
          </cell>
          <cell r="EG146">
            <v>0.37583775034852251</v>
          </cell>
          <cell r="EH146">
            <v>0.37593246378442757</v>
          </cell>
          <cell r="EI146">
            <v>0.37607273481373638</v>
          </cell>
          <cell r="EJ146">
            <v>0.37775423817076792</v>
          </cell>
          <cell r="EK146">
            <v>0.37589308493299972</v>
          </cell>
          <cell r="EL146">
            <v>0.37544449609883679</v>
          </cell>
          <cell r="EM146">
            <v>0.37530813099413102</v>
          </cell>
          <cell r="EN146">
            <v>0.37651745058832481</v>
          </cell>
          <cell r="EO146">
            <v>0.37625727296536582</v>
          </cell>
          <cell r="EP146">
            <v>0.37788875778632502</v>
          </cell>
          <cell r="EQ146">
            <v>0.37554065731666392</v>
          </cell>
          <cell r="ER146">
            <v>0.37512109572019459</v>
          </cell>
          <cell r="ES146">
            <v>0.37552873411436999</v>
          </cell>
          <cell r="ET146">
            <v>0.37679227428033352</v>
          </cell>
          <cell r="EU146">
            <v>0.37589167087857178</v>
          </cell>
          <cell r="EV146">
            <v>0.37510959985813791</v>
          </cell>
          <cell r="EW146">
            <v>0.37776558796260518</v>
          </cell>
          <cell r="EX146">
            <v>0.3771867731940291</v>
          </cell>
          <cell r="EY146">
            <v>0.3760943559153862</v>
          </cell>
          <cell r="EZ146">
            <v>0.3745460576301109</v>
          </cell>
          <cell r="FA146">
            <v>0.3756855260747457</v>
          </cell>
        </row>
        <row r="147">
          <cell r="ED147">
            <v>0.35449147586057278</v>
          </cell>
          <cell r="EE147">
            <v>0.35626463434703992</v>
          </cell>
          <cell r="EF147">
            <v>0.3762213272304471</v>
          </cell>
          <cell r="EG147">
            <v>0.37412112031712458</v>
          </cell>
          <cell r="EH147">
            <v>0.37521127506639329</v>
          </cell>
          <cell r="EI147">
            <v>0.37560037283648362</v>
          </cell>
          <cell r="EJ147">
            <v>0.37641607428677432</v>
          </cell>
          <cell r="EK147">
            <v>0.37443298269499148</v>
          </cell>
          <cell r="EL147">
            <v>0.37511959390205191</v>
          </cell>
          <cell r="EM147">
            <v>0.37618121600354498</v>
          </cell>
          <cell r="EN147">
            <v>0.37543650134909151</v>
          </cell>
          <cell r="EO147">
            <v>0.37475370424680221</v>
          </cell>
          <cell r="EP147">
            <v>0.37514502408025419</v>
          </cell>
          <cell r="EQ147">
            <v>0.37587561552780591</v>
          </cell>
          <cell r="ER147">
            <v>0.37486699734435192</v>
          </cell>
          <cell r="ES147">
            <v>0.37497839278795581</v>
          </cell>
          <cell r="ET147">
            <v>0.37484627269880511</v>
          </cell>
          <cell r="EU147">
            <v>0.37565730660748531</v>
          </cell>
          <cell r="EV147">
            <v>0.37448260224803809</v>
          </cell>
          <cell r="EW147">
            <v>0.37592607254449112</v>
          </cell>
          <cell r="EX147">
            <v>0.3757728217380587</v>
          </cell>
          <cell r="EY147">
            <v>0.37508644909530198</v>
          </cell>
          <cell r="EZ147">
            <v>0.37592679860714029</v>
          </cell>
          <cell r="FA147">
            <v>0.37520429290958551</v>
          </cell>
        </row>
        <row r="148">
          <cell r="ED148">
            <v>0.35352390560873548</v>
          </cell>
          <cell r="EE148">
            <v>0.35349235078659719</v>
          </cell>
          <cell r="EF148">
            <v>0.35769798927245372</v>
          </cell>
          <cell r="EG148">
            <v>0.37381549155945998</v>
          </cell>
          <cell r="EH148">
            <v>0.37464809211909472</v>
          </cell>
          <cell r="EI148">
            <v>0.37484795169982549</v>
          </cell>
          <cell r="EJ148">
            <v>0.37702519724888012</v>
          </cell>
          <cell r="EK148">
            <v>0.3745704204555062</v>
          </cell>
          <cell r="EL148">
            <v>0.37538768784243409</v>
          </cell>
          <cell r="EM148">
            <v>0.37591563331858358</v>
          </cell>
          <cell r="EN148">
            <v>0.37615929825177802</v>
          </cell>
          <cell r="EO148">
            <v>0.37665531650971767</v>
          </cell>
          <cell r="EP148">
            <v>0.377455674082398</v>
          </cell>
          <cell r="EQ148">
            <v>0.37545935665679853</v>
          </cell>
          <cell r="ER148">
            <v>0.37693117050263908</v>
          </cell>
          <cell r="ES148">
            <v>0.37669340141825691</v>
          </cell>
          <cell r="ET148">
            <v>0.3773085460950012</v>
          </cell>
          <cell r="EU148">
            <v>0.3767510504463521</v>
          </cell>
          <cell r="EV148">
            <v>0.37720374296756198</v>
          </cell>
          <cell r="EW148">
            <v>0.3773028262639358</v>
          </cell>
          <cell r="EX148">
            <v>0.3766006866326535</v>
          </cell>
          <cell r="EY148">
            <v>0.37652304548568338</v>
          </cell>
          <cell r="EZ148">
            <v>0.37751330260784549</v>
          </cell>
          <cell r="FA148">
            <v>0.37799155815155538</v>
          </cell>
        </row>
        <row r="149">
          <cell r="ED149">
            <v>0.35941522233174372</v>
          </cell>
          <cell r="EE149">
            <v>0.35693649632607671</v>
          </cell>
          <cell r="EF149">
            <v>0.35489398570368202</v>
          </cell>
          <cell r="EG149">
            <v>0.35955207561151942</v>
          </cell>
          <cell r="EH149">
            <v>0.37666884180189159</v>
          </cell>
          <cell r="EI149">
            <v>0.37657267374266479</v>
          </cell>
          <cell r="EJ149">
            <v>0.3790307931588498</v>
          </cell>
          <cell r="EK149">
            <v>0.37655489690368987</v>
          </cell>
          <cell r="EL149">
            <v>0.37589106558947988</v>
          </cell>
          <cell r="EM149">
            <v>0.3762921391885975</v>
          </cell>
          <cell r="EN149">
            <v>0.37746428115308078</v>
          </cell>
          <cell r="EO149">
            <v>0.37705704511130911</v>
          </cell>
          <cell r="EP149">
            <v>0.37645762773398672</v>
          </cell>
          <cell r="EQ149">
            <v>0.37656000408628831</v>
          </cell>
          <cell r="ER149">
            <v>0.37628263968832959</v>
          </cell>
          <cell r="ES149">
            <v>0.37559581662978792</v>
          </cell>
          <cell r="ET149">
            <v>0.37609238381746929</v>
          </cell>
          <cell r="EU149">
            <v>0.37781264512503571</v>
          </cell>
          <cell r="EV149">
            <v>0.37480039128154302</v>
          </cell>
          <cell r="EW149">
            <v>0.37511428964070698</v>
          </cell>
          <cell r="EX149">
            <v>0.37610776046902739</v>
          </cell>
          <cell r="EY149">
            <v>0.37591671249227948</v>
          </cell>
          <cell r="EZ149">
            <v>0.37596881910292113</v>
          </cell>
          <cell r="FA149">
            <v>0.37640528755800701</v>
          </cell>
        </row>
        <row r="150">
          <cell r="ED150">
            <v>0.36913375430053552</v>
          </cell>
          <cell r="EE150">
            <v>0.37187825346308978</v>
          </cell>
          <cell r="EF150">
            <v>0.36484664865951161</v>
          </cell>
          <cell r="EG150">
            <v>0.3616967063013577</v>
          </cell>
          <cell r="EH150">
            <v>0.36403233256736839</v>
          </cell>
          <cell r="EI150">
            <v>0.37734460725410729</v>
          </cell>
          <cell r="EJ150">
            <v>0.37892819834356101</v>
          </cell>
          <cell r="EK150">
            <v>0.37748563444418898</v>
          </cell>
          <cell r="EL150">
            <v>0.37653862186218801</v>
          </cell>
          <cell r="EM150">
            <v>0.37562693225667138</v>
          </cell>
          <cell r="EN150">
            <v>0.37882513010709762</v>
          </cell>
          <cell r="EO150">
            <v>0.37695496877980722</v>
          </cell>
          <cell r="EP150">
            <v>0.37780905996801478</v>
          </cell>
          <cell r="EQ150">
            <v>0.37589181903135499</v>
          </cell>
          <cell r="ER150">
            <v>0.37602489430856878</v>
          </cell>
          <cell r="ES150">
            <v>0.37456217424845162</v>
          </cell>
          <cell r="ET150">
            <v>0.3780189961373932</v>
          </cell>
          <cell r="EU150">
            <v>0.37681295957222671</v>
          </cell>
          <cell r="EV150">
            <v>0.37698635881392112</v>
          </cell>
          <cell r="EW150">
            <v>0.3762576214124308</v>
          </cell>
          <cell r="EX150">
            <v>0.37601550684324653</v>
          </cell>
          <cell r="EY150">
            <v>0.37559287225596699</v>
          </cell>
          <cell r="EZ150">
            <v>0.37660780769044289</v>
          </cell>
          <cell r="FA150">
            <v>0.3750125945911516</v>
          </cell>
        </row>
        <row r="151">
          <cell r="ED151">
            <v>0.35517968725598592</v>
          </cell>
          <cell r="EE151">
            <v>0.36454644734153319</v>
          </cell>
          <cell r="EF151">
            <v>0.35758147189283718</v>
          </cell>
          <cell r="EG151">
            <v>0.36030699055048709</v>
          </cell>
          <cell r="EH151">
            <v>0.36339173438669298</v>
          </cell>
          <cell r="EI151">
            <v>0.36198882950891831</v>
          </cell>
          <cell r="EJ151">
            <v>0.37679968429541921</v>
          </cell>
          <cell r="EK151">
            <v>0.37725433473777381</v>
          </cell>
          <cell r="EL151">
            <v>0.3769726077919619</v>
          </cell>
          <cell r="EM151">
            <v>0.37736564684356422</v>
          </cell>
          <cell r="EN151">
            <v>0.37728254656367322</v>
          </cell>
          <cell r="EO151">
            <v>0.37764422117229618</v>
          </cell>
          <cell r="EP151">
            <v>0.37941595509145593</v>
          </cell>
          <cell r="EQ151">
            <v>0.37931852830867702</v>
          </cell>
          <cell r="ER151">
            <v>0.3791343126079485</v>
          </cell>
          <cell r="ES151">
            <v>0.37800308164458618</v>
          </cell>
          <cell r="ET151">
            <v>0.38011597269401481</v>
          </cell>
          <cell r="EU151">
            <v>0.37963968594392389</v>
          </cell>
          <cell r="EV151">
            <v>0.37858024119967842</v>
          </cell>
          <cell r="EW151">
            <v>0.38018090375702729</v>
          </cell>
          <cell r="EX151">
            <v>0.38021696029416457</v>
          </cell>
          <cell r="EY151">
            <v>0.37962782966038122</v>
          </cell>
          <cell r="EZ151">
            <v>0.37988812580106363</v>
          </cell>
          <cell r="FA151">
            <v>0.37945424158383539</v>
          </cell>
        </row>
        <row r="152">
          <cell r="ED152">
            <v>0.35609094043424883</v>
          </cell>
          <cell r="EE152">
            <v>0.35329453235122138</v>
          </cell>
          <cell r="EF152">
            <v>0.3647718749477436</v>
          </cell>
          <cell r="EG152">
            <v>0.3590689846459969</v>
          </cell>
          <cell r="EH152">
            <v>0.36004302478499828</v>
          </cell>
          <cell r="EI152">
            <v>0.35661720754699988</v>
          </cell>
          <cell r="EJ152">
            <v>0.36271164796978911</v>
          </cell>
          <cell r="EK152">
            <v>0.37464801529548503</v>
          </cell>
          <cell r="EL152">
            <v>0.37556792533826372</v>
          </cell>
          <cell r="EM152">
            <v>0.37511395928763902</v>
          </cell>
          <cell r="EN152">
            <v>0.3747893704298853</v>
          </cell>
          <cell r="EO152">
            <v>0.37573833189412498</v>
          </cell>
          <cell r="EP152">
            <v>0.37462963782256531</v>
          </cell>
          <cell r="EQ152">
            <v>0.3741623918257273</v>
          </cell>
          <cell r="ER152">
            <v>0.3741362378405616</v>
          </cell>
          <cell r="ES152">
            <v>0.37273852775943012</v>
          </cell>
          <cell r="ET152">
            <v>0.37379317677606289</v>
          </cell>
          <cell r="EU152">
            <v>0.37467839057848479</v>
          </cell>
          <cell r="EV152">
            <v>0.37453071347326111</v>
          </cell>
          <cell r="EW152">
            <v>0.3749035874422415</v>
          </cell>
          <cell r="EX152">
            <v>0.37443326286757839</v>
          </cell>
          <cell r="EY152">
            <v>0.37312117542914008</v>
          </cell>
          <cell r="EZ152">
            <v>0.37464800253000502</v>
          </cell>
          <cell r="FA152">
            <v>0.37295203541254912</v>
          </cell>
        </row>
        <row r="153">
          <cell r="ED153">
            <v>0.3567944879812201</v>
          </cell>
          <cell r="EE153">
            <v>0.35188640273267041</v>
          </cell>
          <cell r="EF153">
            <v>0.35399304369351442</v>
          </cell>
          <cell r="EG153">
            <v>0.36666738994495368</v>
          </cell>
          <cell r="EH153">
            <v>0.35510897848055939</v>
          </cell>
          <cell r="EI153">
            <v>0.35582937777384732</v>
          </cell>
          <cell r="EJ153">
            <v>0.36044150095832578</v>
          </cell>
          <cell r="EK153">
            <v>0.36410843813081878</v>
          </cell>
          <cell r="EL153">
            <v>0.37588211256272708</v>
          </cell>
          <cell r="EM153">
            <v>0.37696920955670937</v>
          </cell>
          <cell r="EN153">
            <v>0.37652650644130692</v>
          </cell>
          <cell r="EO153">
            <v>0.37686401413093701</v>
          </cell>
          <cell r="EP153">
            <v>0.37624062980576112</v>
          </cell>
          <cell r="EQ153">
            <v>0.37574200262627389</v>
          </cell>
          <cell r="ER153">
            <v>0.37502865431546289</v>
          </cell>
          <cell r="ES153">
            <v>0.37349205357747223</v>
          </cell>
          <cell r="ET153">
            <v>0.3747713281919669</v>
          </cell>
          <cell r="EU153">
            <v>0.37512139471830253</v>
          </cell>
          <cell r="EV153">
            <v>0.37371743275163299</v>
          </cell>
          <cell r="EW153">
            <v>0.37596022506504367</v>
          </cell>
          <cell r="EX153">
            <v>0.37435455716032578</v>
          </cell>
          <cell r="EY153">
            <v>0.37501804476546069</v>
          </cell>
          <cell r="EZ153">
            <v>0.37614146877633942</v>
          </cell>
          <cell r="FA153">
            <v>0.37547672031706442</v>
          </cell>
        </row>
        <row r="154">
          <cell r="ED154">
            <v>0.35889925364847131</v>
          </cell>
          <cell r="EE154">
            <v>0.3669180419011514</v>
          </cell>
          <cell r="EF154">
            <v>0.35473075036499102</v>
          </cell>
          <cell r="EG154">
            <v>0.35906966654795092</v>
          </cell>
          <cell r="EH154">
            <v>0.3689323070011134</v>
          </cell>
          <cell r="EI154">
            <v>0.35740889353906302</v>
          </cell>
          <cell r="EJ154">
            <v>0.36018557943506019</v>
          </cell>
          <cell r="EK154">
            <v>0.35704795565142988</v>
          </cell>
          <cell r="EL154">
            <v>0.36268125091161618</v>
          </cell>
          <cell r="EM154">
            <v>0.37663196834906998</v>
          </cell>
          <cell r="EN154">
            <v>0.37661863877536689</v>
          </cell>
          <cell r="EO154">
            <v>0.37719212899999482</v>
          </cell>
          <cell r="EP154">
            <v>0.3787730588541931</v>
          </cell>
          <cell r="EQ154">
            <v>0.38003743519838717</v>
          </cell>
          <cell r="ER154">
            <v>0.37964796702204667</v>
          </cell>
          <cell r="ES154">
            <v>0.37688744022529869</v>
          </cell>
          <cell r="ET154">
            <v>0.37979715337572889</v>
          </cell>
          <cell r="EU154">
            <v>0.3785112983117403</v>
          </cell>
          <cell r="EV154">
            <v>0.37871278046458162</v>
          </cell>
          <cell r="EW154">
            <v>0.37904276751827531</v>
          </cell>
          <cell r="EX154">
            <v>0.37923854940302631</v>
          </cell>
          <cell r="EY154">
            <v>0.3796026967924046</v>
          </cell>
          <cell r="EZ154">
            <v>0.37912687606887169</v>
          </cell>
          <cell r="FA154">
            <v>0.37954036914522132</v>
          </cell>
        </row>
        <row r="155">
          <cell r="ED155">
            <v>0.36091469810177512</v>
          </cell>
          <cell r="EE155">
            <v>0.3637920465355271</v>
          </cell>
          <cell r="EF155">
            <v>0.36025401160762799</v>
          </cell>
          <cell r="EG155">
            <v>0.3589076016441014</v>
          </cell>
          <cell r="EH155">
            <v>0.36080746360576438</v>
          </cell>
          <cell r="EI155">
            <v>0.36582921707756511</v>
          </cell>
          <cell r="EJ155">
            <v>0.36308010158281068</v>
          </cell>
          <cell r="EK155">
            <v>0.36243644547164638</v>
          </cell>
          <cell r="EL155">
            <v>0.36077940041234291</v>
          </cell>
          <cell r="EM155">
            <v>0.36274242680909391</v>
          </cell>
          <cell r="EN155">
            <v>0.37483484437803188</v>
          </cell>
          <cell r="EO155">
            <v>0.37517823493790098</v>
          </cell>
          <cell r="EP155">
            <v>0.37747915389335618</v>
          </cell>
          <cell r="EQ155">
            <v>0.37724633310973382</v>
          </cell>
          <cell r="ER155">
            <v>0.37876328534302678</v>
          </cell>
          <cell r="ES155">
            <v>0.3756402429165222</v>
          </cell>
          <cell r="ET155">
            <v>0.37777505544223888</v>
          </cell>
          <cell r="EU155">
            <v>0.378228314105855</v>
          </cell>
          <cell r="EV155">
            <v>0.3788676027826412</v>
          </cell>
          <cell r="EW155">
            <v>0.37808502590935089</v>
          </cell>
          <cell r="EX155">
            <v>0.37723762329583671</v>
          </cell>
          <cell r="EY155">
            <v>0.377391019900084</v>
          </cell>
          <cell r="EZ155">
            <v>0.37892895188015802</v>
          </cell>
          <cell r="FA155">
            <v>0.37815636523662349</v>
          </cell>
        </row>
        <row r="156">
          <cell r="ED156">
            <v>0.3643319421957355</v>
          </cell>
          <cell r="EE156">
            <v>0.36422116652364028</v>
          </cell>
          <cell r="EF156">
            <v>0.35920380927860979</v>
          </cell>
          <cell r="EG156">
            <v>0.3567268118914968</v>
          </cell>
          <cell r="EH156">
            <v>0.35752118236464009</v>
          </cell>
          <cell r="EI156">
            <v>0.35956124728997629</v>
          </cell>
          <cell r="EJ156">
            <v>0.36906924425171078</v>
          </cell>
          <cell r="EK156">
            <v>0.35587918586017359</v>
          </cell>
          <cell r="EL156">
            <v>0.35707105851868193</v>
          </cell>
          <cell r="EM156">
            <v>0.35847664712400401</v>
          </cell>
          <cell r="EN156">
            <v>0.36304341742555868</v>
          </cell>
          <cell r="EO156">
            <v>0.37668139869592282</v>
          </cell>
          <cell r="EP156">
            <v>0.3775196683948428</v>
          </cell>
          <cell r="EQ156">
            <v>0.3766977932223029</v>
          </cell>
          <cell r="ER156">
            <v>0.37598854577076601</v>
          </cell>
          <cell r="ES156">
            <v>0.37389549596649779</v>
          </cell>
          <cell r="ET156">
            <v>0.37657469162869261</v>
          </cell>
          <cell r="EU156">
            <v>0.37541489410937162</v>
          </cell>
          <cell r="EV156">
            <v>0.37549060934556883</v>
          </cell>
          <cell r="EW156">
            <v>0.37710333172037958</v>
          </cell>
          <cell r="EX156">
            <v>0.37656071715838479</v>
          </cell>
          <cell r="EY156">
            <v>0.37592724257914462</v>
          </cell>
          <cell r="EZ156">
            <v>0.3768981162427768</v>
          </cell>
          <cell r="FA156">
            <v>0.37646290903701007</v>
          </cell>
        </row>
        <row r="157">
          <cell r="ED157">
            <v>0.36379712632979488</v>
          </cell>
          <cell r="EE157">
            <v>0.3724564319598726</v>
          </cell>
          <cell r="EF157">
            <v>0.35959054217175462</v>
          </cell>
          <cell r="EG157">
            <v>0.35076345839670692</v>
          </cell>
          <cell r="EH157">
            <v>0.35323750544532928</v>
          </cell>
          <cell r="EI157">
            <v>0.35627440809214561</v>
          </cell>
          <cell r="EJ157">
            <v>0.3724347331971411</v>
          </cell>
          <cell r="EK157">
            <v>0.36651328014131102</v>
          </cell>
          <cell r="EL157">
            <v>0.37421377202499118</v>
          </cell>
          <cell r="EM157">
            <v>0.36808201232282978</v>
          </cell>
          <cell r="EN157">
            <v>0.36350458747919961</v>
          </cell>
          <cell r="EO157">
            <v>0.36664480463801208</v>
          </cell>
          <cell r="EP157">
            <v>0.37721635194028991</v>
          </cell>
          <cell r="EQ157">
            <v>0.37694206788441859</v>
          </cell>
          <cell r="ER157">
            <v>0.37691563824908408</v>
          </cell>
          <cell r="ES157">
            <v>0.37432393043634798</v>
          </cell>
          <cell r="ET157">
            <v>0.37606171282867329</v>
          </cell>
          <cell r="EU157">
            <v>0.37575784604957491</v>
          </cell>
          <cell r="EV157">
            <v>0.37615889345325337</v>
          </cell>
          <cell r="EW157">
            <v>0.37706507052790172</v>
          </cell>
          <cell r="EX157">
            <v>0.37668621519978562</v>
          </cell>
          <cell r="EY157">
            <v>0.37551889227979962</v>
          </cell>
          <cell r="EZ157">
            <v>0.3761336353042577</v>
          </cell>
          <cell r="FA157">
            <v>0.37620696523062569</v>
          </cell>
        </row>
      </sheetData>
      <sheetData sheetId="1" refreshError="1"/>
      <sheetData sheetId="2">
        <row r="34">
          <cell r="B34">
            <v>2.702121429069829E-2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ies"/>
      <sheetName val="Parameters"/>
    </sheetNames>
    <sheetDataSet>
      <sheetData sheetId="0">
        <row r="11">
          <cell r="C11">
            <v>3.2596475060369675E-5</v>
          </cell>
        </row>
        <row r="95">
          <cell r="C95">
            <v>3.6213140901890721E-5</v>
          </cell>
        </row>
        <row r="96">
          <cell r="C96">
            <v>3.4236198543048337E-5</v>
          </cell>
        </row>
        <row r="97">
          <cell r="C97">
            <v>3.5584861216638494E-5</v>
          </cell>
        </row>
        <row r="98">
          <cell r="C98">
            <v>3.530187083091683E-5</v>
          </cell>
        </row>
        <row r="99">
          <cell r="C99">
            <v>3.3670737718330334E-5</v>
          </cell>
        </row>
        <row r="100">
          <cell r="C100">
            <v>3.6732709333332021E-5</v>
          </cell>
        </row>
        <row r="101">
          <cell r="C101">
            <v>3.472282987306178E-5</v>
          </cell>
        </row>
        <row r="102">
          <cell r="C102">
            <v>3.627734192326177E-5</v>
          </cell>
        </row>
        <row r="103">
          <cell r="C103">
            <v>3.3219479151556412E-5</v>
          </cell>
        </row>
        <row r="104">
          <cell r="C104">
            <v>3.4247686445631558E-5</v>
          </cell>
        </row>
        <row r="105">
          <cell r="C105">
            <v>3.3409589214352383E-5</v>
          </cell>
        </row>
        <row r="106">
          <cell r="C106">
            <v>3.4678367254013139E-5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rrorAbs"/>
      <sheetName val="Acc"/>
    </sheetNames>
    <sheetDataSet>
      <sheetData sheetId="0">
        <row r="2">
          <cell r="B2">
            <v>3.4388803130892367E-5</v>
          </cell>
          <cell r="N2">
            <v>3.2803444794040667E-5</v>
          </cell>
        </row>
        <row r="3">
          <cell r="N3">
            <v>3.5795671332674461E-5</v>
          </cell>
        </row>
        <row r="4">
          <cell r="N4">
            <v>3.4294876072132591E-5</v>
          </cell>
        </row>
        <row r="5">
          <cell r="N5">
            <v>3.3790702545494748E-5</v>
          </cell>
        </row>
        <row r="6">
          <cell r="N6">
            <v>3.1288952507309147E-5</v>
          </cell>
        </row>
        <row r="7">
          <cell r="N7">
            <v>3.4014579583833492E-5</v>
          </cell>
        </row>
        <row r="8">
          <cell r="N8">
            <v>3.1274140346705773E-5</v>
          </cell>
        </row>
        <row r="9">
          <cell r="N9">
            <v>3.3265985674713339E-5</v>
          </cell>
        </row>
        <row r="10">
          <cell r="N10">
            <v>3.5378546990846388E-5</v>
          </cell>
        </row>
        <row r="11">
          <cell r="N11">
            <v>3.2668015659997888E-5</v>
          </cell>
        </row>
        <row r="12">
          <cell r="N12">
            <v>3.3280595602331601E-5</v>
          </cell>
        </row>
        <row r="13">
          <cell r="N13">
            <v>3.1715807098381038E-5</v>
          </cell>
        </row>
        <row r="14">
          <cell r="Z14">
            <v>3.2301449706413453E-5</v>
          </cell>
        </row>
        <row r="15">
          <cell r="Z15">
            <v>3.0682196112555403E-5</v>
          </cell>
        </row>
        <row r="16">
          <cell r="Z16">
            <v>3.1311074051669431E-5</v>
          </cell>
        </row>
        <row r="17">
          <cell r="Z17">
            <v>3.121238825932508E-5</v>
          </cell>
        </row>
        <row r="18">
          <cell r="Z18">
            <v>3.2713194693685791E-5</v>
          </cell>
        </row>
        <row r="19">
          <cell r="Z19">
            <v>3.0817449412900882E-5</v>
          </cell>
        </row>
        <row r="20">
          <cell r="Z20">
            <v>3.168591076239203E-5</v>
          </cell>
        </row>
        <row r="21">
          <cell r="Z21">
            <v>3.1537170883416629E-5</v>
          </cell>
        </row>
        <row r="22">
          <cell r="Z22">
            <v>2.9790884131857022E-5</v>
          </cell>
        </row>
        <row r="23">
          <cell r="Z23">
            <v>2.9897796344026131E-5</v>
          </cell>
        </row>
        <row r="24">
          <cell r="Z24">
            <v>3.2159025396292398E-5</v>
          </cell>
        </row>
        <row r="25">
          <cell r="Z25">
            <v>2.9686501740364361E-5</v>
          </cell>
        </row>
        <row r="26">
          <cell r="AL26">
            <v>3.035871976615011E-5</v>
          </cell>
        </row>
        <row r="27">
          <cell r="AL27">
            <v>2.9426948852975272E-5</v>
          </cell>
        </row>
        <row r="28">
          <cell r="AL28">
            <v>3.0727061343587957E-5</v>
          </cell>
        </row>
        <row r="29">
          <cell r="AL29">
            <v>3.0994783709769473E-5</v>
          </cell>
        </row>
        <row r="30">
          <cell r="AL30">
            <v>3.1144786545383809E-5</v>
          </cell>
        </row>
        <row r="31">
          <cell r="AL31">
            <v>2.9827696836972728E-5</v>
          </cell>
        </row>
        <row r="32">
          <cell r="AL32">
            <v>2.9040156358545001E-5</v>
          </cell>
        </row>
        <row r="33">
          <cell r="AL33">
            <v>2.8857623645658388E-5</v>
          </cell>
        </row>
        <row r="34">
          <cell r="AL34">
            <v>2.9382969974484641E-5</v>
          </cell>
        </row>
        <row r="35">
          <cell r="AL35">
            <v>3.0383310300430869E-5</v>
          </cell>
        </row>
        <row r="36">
          <cell r="AL36">
            <v>2.8795611499126469E-5</v>
          </cell>
        </row>
        <row r="37">
          <cell r="AL37">
            <v>2.8424882211222248E-5</v>
          </cell>
        </row>
        <row r="38">
          <cell r="AX38">
            <v>2.8801106198917022E-5</v>
          </cell>
        </row>
        <row r="39">
          <cell r="AX39">
            <v>2.9153775669127721E-5</v>
          </cell>
        </row>
        <row r="40">
          <cell r="AX40">
            <v>2.8969744007851889E-5</v>
          </cell>
        </row>
        <row r="41">
          <cell r="AX41">
            <v>3.0663120496712334E-5</v>
          </cell>
        </row>
        <row r="42">
          <cell r="AX42">
            <v>3.1338057498565632E-5</v>
          </cell>
        </row>
        <row r="43">
          <cell r="AX43">
            <v>2.7800868526222758E-5</v>
          </cell>
        </row>
        <row r="44">
          <cell r="AX44">
            <v>3.1307245373411914E-5</v>
          </cell>
        </row>
        <row r="45">
          <cell r="AX45">
            <v>2.8649958301302488E-5</v>
          </cell>
        </row>
        <row r="46">
          <cell r="AX46">
            <v>2.9487508958591812E-5</v>
          </cell>
        </row>
        <row r="47">
          <cell r="AX47">
            <v>3.021625406777619E-5</v>
          </cell>
        </row>
        <row r="48">
          <cell r="AX48">
            <v>2.8985234191106091E-5</v>
          </cell>
        </row>
        <row r="49">
          <cell r="AX49">
            <v>2.9146208724859941E-5</v>
          </cell>
        </row>
        <row r="50">
          <cell r="BJ50">
            <v>3.0914329738717548E-5</v>
          </cell>
        </row>
        <row r="51">
          <cell r="BJ51">
            <v>3.0718825688970097E-5</v>
          </cell>
        </row>
        <row r="52">
          <cell r="BJ52">
            <v>3.1371519970220359E-5</v>
          </cell>
        </row>
        <row r="53">
          <cell r="BJ53">
            <v>3.113917451855556E-5</v>
          </cell>
        </row>
        <row r="54">
          <cell r="BJ54">
            <v>2.969159215892701E-5</v>
          </cell>
        </row>
        <row r="55">
          <cell r="BJ55">
            <v>3.0257611770962921E-5</v>
          </cell>
        </row>
        <row r="56">
          <cell r="BJ56">
            <v>3.0604388794157527E-5</v>
          </cell>
        </row>
        <row r="57">
          <cell r="BJ57">
            <v>3.1314120935682169E-5</v>
          </cell>
        </row>
        <row r="58">
          <cell r="BJ58">
            <v>3.2010956090670373E-5</v>
          </cell>
        </row>
        <row r="59">
          <cell r="BJ59">
            <v>2.9516563925824101E-5</v>
          </cell>
        </row>
        <row r="60">
          <cell r="BJ60">
            <v>3.0110859663605982E-5</v>
          </cell>
        </row>
        <row r="61">
          <cell r="BJ61">
            <v>3.190381914181425E-5</v>
          </cell>
        </row>
        <row r="62">
          <cell r="BV62">
            <v>3.0710041278433012E-5</v>
          </cell>
        </row>
        <row r="63">
          <cell r="BV63">
            <v>2.9753823422507941E-5</v>
          </cell>
        </row>
        <row r="64">
          <cell r="BV64">
            <v>2.9777809304172079E-5</v>
          </cell>
        </row>
        <row r="65">
          <cell r="BV65">
            <v>2.8569914252974518E-5</v>
          </cell>
        </row>
        <row r="66">
          <cell r="BV66">
            <v>2.7522713614870641E-5</v>
          </cell>
        </row>
        <row r="67">
          <cell r="BV67">
            <v>3.093094502602618E-5</v>
          </cell>
        </row>
        <row r="68">
          <cell r="BV68">
            <v>3.0311404407054029E-5</v>
          </cell>
        </row>
        <row r="69">
          <cell r="BV69">
            <v>2.8213568380583721E-5</v>
          </cell>
        </row>
        <row r="70">
          <cell r="BV70">
            <v>2.8237408097403541E-5</v>
          </cell>
        </row>
        <row r="71">
          <cell r="BV71">
            <v>2.9911219779624162E-5</v>
          </cell>
        </row>
        <row r="72">
          <cell r="BV72">
            <v>3.0033234711896598E-5</v>
          </cell>
        </row>
        <row r="73">
          <cell r="BV73">
            <v>3.0059169336562691E-5</v>
          </cell>
        </row>
        <row r="74">
          <cell r="CH74">
            <v>2.693187747453675E-5</v>
          </cell>
        </row>
        <row r="75">
          <cell r="CH75">
            <v>2.8954766029648968E-5</v>
          </cell>
        </row>
        <row r="76">
          <cell r="CH76">
            <v>2.8826605633183122E-5</v>
          </cell>
        </row>
        <row r="77">
          <cell r="CH77">
            <v>2.9128776358315641E-5</v>
          </cell>
        </row>
        <row r="78">
          <cell r="CH78">
            <v>2.9461885472643038E-5</v>
          </cell>
        </row>
        <row r="79">
          <cell r="CH79">
            <v>2.889789877010068E-5</v>
          </cell>
        </row>
        <row r="80">
          <cell r="CH80">
            <v>2.5505954348190237E-5</v>
          </cell>
        </row>
        <row r="81">
          <cell r="CH81">
            <v>2.9397312803213599E-5</v>
          </cell>
        </row>
        <row r="82">
          <cell r="CH82">
            <v>2.8126750352568489E-5</v>
          </cell>
        </row>
        <row r="83">
          <cell r="CH83">
            <v>2.9302049451302911E-5</v>
          </cell>
        </row>
        <row r="84">
          <cell r="CH84">
            <v>2.918782239234485E-5</v>
          </cell>
        </row>
        <row r="85">
          <cell r="CH85">
            <v>3.1519021894008749E-5</v>
          </cell>
        </row>
        <row r="86">
          <cell r="CT86">
            <v>3.2653601183700953E-5</v>
          </cell>
        </row>
        <row r="87">
          <cell r="CT87">
            <v>3.1051886533906519E-5</v>
          </cell>
        </row>
        <row r="88">
          <cell r="CT88">
            <v>3.31528638345329E-5</v>
          </cell>
        </row>
        <row r="89">
          <cell r="CT89">
            <v>3.088615552807916E-5</v>
          </cell>
        </row>
        <row r="90">
          <cell r="CT90">
            <v>3.388413674463271E-5</v>
          </cell>
        </row>
        <row r="91">
          <cell r="CT91">
            <v>3.2887683577955097E-5</v>
          </cell>
        </row>
        <row r="92">
          <cell r="CT92">
            <v>3.5481367126595937E-5</v>
          </cell>
        </row>
        <row r="93">
          <cell r="CT93">
            <v>3.4780253539225438E-5</v>
          </cell>
        </row>
        <row r="94">
          <cell r="CT94">
            <v>3.6493437962176573E-5</v>
          </cell>
        </row>
        <row r="95">
          <cell r="CT95">
            <v>3.3131726824822216E-5</v>
          </cell>
        </row>
        <row r="96">
          <cell r="CT96">
            <v>3.4738606007748559E-5</v>
          </cell>
        </row>
        <row r="97">
          <cell r="CT97">
            <v>3.4873150455439533E-5</v>
          </cell>
        </row>
        <row r="98">
          <cell r="DF98">
            <v>3.3452199212970614E-5</v>
          </cell>
        </row>
        <row r="99">
          <cell r="DF99">
            <v>3.4913541685562212E-5</v>
          </cell>
        </row>
        <row r="100">
          <cell r="DF100">
            <v>3.6915566661803609E-5</v>
          </cell>
        </row>
        <row r="101">
          <cell r="DF101">
            <v>3.7191512121913131E-5</v>
          </cell>
        </row>
        <row r="102">
          <cell r="DF102">
            <v>3.5960441233742781E-5</v>
          </cell>
        </row>
        <row r="103">
          <cell r="DF103">
            <v>3.7725674099027942E-5</v>
          </cell>
        </row>
        <row r="104">
          <cell r="DF104">
            <v>3.7270933581378749E-5</v>
          </cell>
        </row>
        <row r="105">
          <cell r="DF105">
            <v>3.9143227455482279E-5</v>
          </cell>
        </row>
        <row r="106">
          <cell r="DF106">
            <v>3.8265261157930649E-5</v>
          </cell>
        </row>
        <row r="107">
          <cell r="DF107">
            <v>3.8954287498150198E-5</v>
          </cell>
        </row>
        <row r="108">
          <cell r="DF108">
            <v>3.9522257367130183E-5</v>
          </cell>
        </row>
        <row r="109">
          <cell r="DF109">
            <v>3.6460047578463237E-5</v>
          </cell>
        </row>
        <row r="110">
          <cell r="DR110">
            <v>4.0433383624976963E-5</v>
          </cell>
        </row>
        <row r="111">
          <cell r="DR111">
            <v>3.9180815517392136E-5</v>
          </cell>
        </row>
        <row r="112">
          <cell r="DR112">
            <v>3.5276831120170203E-5</v>
          </cell>
        </row>
        <row r="113">
          <cell r="DR113">
            <v>3.7112531666731853E-5</v>
          </cell>
        </row>
        <row r="114">
          <cell r="DR114">
            <v>3.8263991927474135E-5</v>
          </cell>
        </row>
        <row r="115">
          <cell r="DR115">
            <v>3.5594753625491471E-5</v>
          </cell>
        </row>
        <row r="116">
          <cell r="DR116">
            <v>3.5858051549089895E-5</v>
          </cell>
        </row>
        <row r="117">
          <cell r="DR117">
            <v>3.576483119882846E-5</v>
          </cell>
        </row>
        <row r="118">
          <cell r="DR118">
            <v>3.4455101039779958E-5</v>
          </cell>
        </row>
        <row r="119">
          <cell r="DR119">
            <v>3.9212337531308665E-5</v>
          </cell>
        </row>
        <row r="120">
          <cell r="DR120">
            <v>3.842654644804577E-5</v>
          </cell>
        </row>
        <row r="121">
          <cell r="DR121">
            <v>3.7424156936403718E-5</v>
          </cell>
        </row>
        <row r="122">
          <cell r="ED122">
            <v>3.8874446010099229E-5</v>
          </cell>
        </row>
        <row r="123">
          <cell r="ED123">
            <v>3.8235317646362991E-5</v>
          </cell>
        </row>
        <row r="124">
          <cell r="ED124">
            <v>3.5640257655057443E-5</v>
          </cell>
        </row>
        <row r="125">
          <cell r="ED125">
            <v>3.7065222515427848E-5</v>
          </cell>
        </row>
        <row r="126">
          <cell r="ED126">
            <v>3.4389056828363262E-5</v>
          </cell>
        </row>
        <row r="127">
          <cell r="ED127">
            <v>3.527494100102275E-5</v>
          </cell>
        </row>
        <row r="128">
          <cell r="ED128">
            <v>3.4828272580554481E-5</v>
          </cell>
        </row>
        <row r="129">
          <cell r="ED129">
            <v>3.3052456305624458E-5</v>
          </cell>
        </row>
        <row r="130">
          <cell r="ED130">
            <v>3.647529280776279E-5</v>
          </cell>
        </row>
        <row r="131">
          <cell r="ED131">
            <v>3.3858630337375293E-5</v>
          </cell>
        </row>
        <row r="132">
          <cell r="ED132">
            <v>3.3423059849709486E-5</v>
          </cell>
        </row>
        <row r="133">
          <cell r="ED133">
            <v>3.5606960259714779E-5</v>
          </cell>
        </row>
        <row r="134">
          <cell r="EP134">
            <v>3.5268947038565036E-5</v>
          </cell>
        </row>
        <row r="135">
          <cell r="EP135">
            <v>3.7273112091922109E-5</v>
          </cell>
        </row>
        <row r="136">
          <cell r="EP136">
            <v>3.582161642046685E-5</v>
          </cell>
        </row>
        <row r="137">
          <cell r="EP137">
            <v>3.5254913107262692E-5</v>
          </cell>
        </row>
        <row r="138">
          <cell r="EP138">
            <v>3.6278189322689498E-5</v>
          </cell>
        </row>
        <row r="139">
          <cell r="EP139">
            <v>3.6265059893549829E-5</v>
          </cell>
        </row>
        <row r="140">
          <cell r="EP140">
            <v>3.6084981265413802E-5</v>
          </cell>
        </row>
        <row r="141">
          <cell r="EP141">
            <v>3.6255375878968539E-5</v>
          </cell>
        </row>
        <row r="142">
          <cell r="EP142">
            <v>3.7307861545521923E-5</v>
          </cell>
        </row>
        <row r="143">
          <cell r="EP143">
            <v>3.6042319107576014E-5</v>
          </cell>
        </row>
        <row r="144">
          <cell r="EP144">
            <v>3.7374039645460741E-5</v>
          </cell>
        </row>
        <row r="145">
          <cell r="EP145">
            <v>3.9307691960101104E-5</v>
          </cell>
        </row>
        <row r="146">
          <cell r="FB146">
            <v>3.8554486989407863E-5</v>
          </cell>
        </row>
        <row r="147">
          <cell r="FB147">
            <v>3.983480284413154E-5</v>
          </cell>
        </row>
        <row r="148">
          <cell r="FB148">
            <v>4.1638415976272007E-5</v>
          </cell>
        </row>
        <row r="149">
          <cell r="FB149">
            <v>4.2857768828706435E-5</v>
          </cell>
        </row>
        <row r="150">
          <cell r="FB150">
            <v>4.7229472444012376E-5</v>
          </cell>
        </row>
        <row r="151">
          <cell r="FB151">
            <v>5.1196574411231629E-5</v>
          </cell>
        </row>
        <row r="152">
          <cell r="FB152">
            <v>5.3710656456168937E-5</v>
          </cell>
        </row>
        <row r="153">
          <cell r="FB153">
            <v>5.443299584019844E-5</v>
          </cell>
        </row>
        <row r="154">
          <cell r="FB154">
            <v>5.2204875755942879E-5</v>
          </cell>
        </row>
        <row r="155">
          <cell r="FB155">
            <v>5.5748995954188609E-5</v>
          </cell>
        </row>
        <row r="156">
          <cell r="FB156">
            <v>5.5477319174268406E-5</v>
          </cell>
        </row>
        <row r="157">
          <cell r="FB157">
            <v>5.4116863956223716E-5</v>
          </cell>
        </row>
      </sheetData>
      <sheetData sheetId="1" refreshError="1"/>
      <sheetData sheetId="2">
        <row r="19">
          <cell r="A19" t="str">
            <v>dic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B2">
            <v>4.1029999999999998</v>
          </cell>
        </row>
        <row r="3">
          <cell r="B3">
            <v>4.0659999999999998</v>
          </cell>
          <cell r="C3">
            <v>3.976</v>
          </cell>
        </row>
        <row r="4">
          <cell r="C4">
            <v>4.024</v>
          </cell>
          <cell r="D4">
            <v>3.7759999999999998</v>
          </cell>
        </row>
        <row r="5">
          <cell r="D5">
            <v>3.9159999999999999</v>
          </cell>
          <cell r="E5">
            <v>3.6160000000000001</v>
          </cell>
        </row>
        <row r="6">
          <cell r="E6">
            <v>3.7229999999999999</v>
          </cell>
          <cell r="F6">
            <v>3.613</v>
          </cell>
        </row>
        <row r="7">
          <cell r="F7">
            <v>3.6920000000000002</v>
          </cell>
          <cell r="G7">
            <v>3.8148</v>
          </cell>
        </row>
        <row r="8">
          <cell r="G8">
            <v>3.8439999999999999</v>
          </cell>
          <cell r="H8">
            <v>3.4980000000000002</v>
          </cell>
        </row>
        <row r="9">
          <cell r="H9">
            <v>3.589</v>
          </cell>
          <cell r="I9">
            <v>3.5339999999999998</v>
          </cell>
        </row>
        <row r="10">
          <cell r="I10">
            <v>3.6080000000000001</v>
          </cell>
          <cell r="J10">
            <v>4.2949999999999999</v>
          </cell>
        </row>
        <row r="11">
          <cell r="J11">
            <v>4.056</v>
          </cell>
          <cell r="K11">
            <v>4.3079999999999998</v>
          </cell>
        </row>
        <row r="12">
          <cell r="K12">
            <v>4.1180000000000003</v>
          </cell>
          <cell r="L12">
            <v>4.3787000000000003</v>
          </cell>
        </row>
        <row r="13">
          <cell r="L13">
            <v>4.2</v>
          </cell>
          <cell r="M13">
            <v>4.0286999999999997</v>
          </cell>
        </row>
        <row r="14">
          <cell r="M14">
            <v>3.99</v>
          </cell>
          <cell r="N14">
            <v>4.4550000000000001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"/>
      <sheetName val="h1"/>
      <sheetName val="h2"/>
      <sheetName val="h3"/>
      <sheetName val="h4"/>
      <sheetName val="h5"/>
      <sheetName val="h6"/>
    </sheetNames>
    <sheetDataSet>
      <sheetData sheetId="0">
        <row r="2">
          <cell r="B2">
            <v>0.32301449706413449</v>
          </cell>
        </row>
        <row r="3">
          <cell r="B3">
            <v>0.30682196112555404</v>
          </cell>
        </row>
        <row r="4">
          <cell r="B4">
            <v>0.3131107405166943</v>
          </cell>
        </row>
        <row r="13">
          <cell r="B13">
            <v>0.29686501740364363</v>
          </cell>
        </row>
        <row r="14">
          <cell r="B14">
            <v>0.30358719766150111</v>
          </cell>
        </row>
        <row r="15">
          <cell r="B15">
            <v>0.29426948852975271</v>
          </cell>
        </row>
        <row r="16">
          <cell r="B16">
            <v>0.30727061343587958</v>
          </cell>
        </row>
        <row r="25">
          <cell r="B25">
            <v>0.28424882211222247</v>
          </cell>
        </row>
        <row r="26">
          <cell r="B26">
            <v>0.2880110619891702</v>
          </cell>
        </row>
        <row r="27">
          <cell r="B27">
            <v>0.29153775669127724</v>
          </cell>
        </row>
        <row r="28">
          <cell r="B28">
            <v>0.28969744007851889</v>
          </cell>
        </row>
        <row r="37">
          <cell r="B37">
            <v>0.2914620872485994</v>
          </cell>
        </row>
        <row r="38">
          <cell r="B38">
            <v>0.3091432973871755</v>
          </cell>
        </row>
        <row r="39">
          <cell r="B39">
            <v>0.30718825688970097</v>
          </cell>
        </row>
        <row r="40">
          <cell r="B40">
            <v>0.31371519970220363</v>
          </cell>
        </row>
        <row r="49">
          <cell r="B49">
            <v>0.31903819141814249</v>
          </cell>
        </row>
        <row r="50">
          <cell r="B50">
            <v>0.30710041278433009</v>
          </cell>
        </row>
        <row r="51">
          <cell r="B51">
            <v>0.29753823422507941</v>
          </cell>
        </row>
        <row r="52">
          <cell r="B52">
            <v>0.29777809304172076</v>
          </cell>
        </row>
        <row r="61">
          <cell r="B61">
            <v>0.30059169336562691</v>
          </cell>
        </row>
        <row r="62">
          <cell r="B62">
            <v>0.26931877474536747</v>
          </cell>
        </row>
        <row r="63">
          <cell r="B63">
            <v>0.28954766029648971</v>
          </cell>
        </row>
        <row r="64">
          <cell r="B64">
            <v>0.28826605633183122</v>
          </cell>
        </row>
        <row r="73">
          <cell r="B73">
            <v>0.31519021894008747</v>
          </cell>
        </row>
        <row r="74">
          <cell r="B74">
            <v>0.32653601183700953</v>
          </cell>
        </row>
        <row r="75">
          <cell r="B75">
            <v>0.3105188653390652</v>
          </cell>
        </row>
        <row r="76">
          <cell r="B76">
            <v>0.33152863834532903</v>
          </cell>
        </row>
        <row r="85">
          <cell r="B85">
            <v>0.34873150455439533</v>
          </cell>
        </row>
        <row r="86">
          <cell r="B86">
            <v>0.33452199212970612</v>
          </cell>
        </row>
        <row r="87">
          <cell r="B87">
            <v>0.3491354168556221</v>
          </cell>
        </row>
        <row r="88">
          <cell r="B88">
            <v>0.36915566661803606</v>
          </cell>
        </row>
        <row r="97">
          <cell r="B97">
            <v>0.36460047578463239</v>
          </cell>
        </row>
        <row r="98">
          <cell r="B98">
            <v>0.40433383624976965</v>
          </cell>
        </row>
        <row r="99">
          <cell r="B99">
            <v>0.39180815517392137</v>
          </cell>
        </row>
        <row r="100">
          <cell r="B100">
            <v>0.35276831120170199</v>
          </cell>
        </row>
        <row r="109">
          <cell r="B109">
            <v>0.37424156936403719</v>
          </cell>
        </row>
        <row r="110">
          <cell r="B110">
            <v>0.38874446010099234</v>
          </cell>
        </row>
        <row r="111">
          <cell r="B111">
            <v>0.38235317646362987</v>
          </cell>
        </row>
        <row r="112">
          <cell r="B112">
            <v>0.35640257655057439</v>
          </cell>
        </row>
        <row r="121">
          <cell r="B121">
            <v>0.35606960259714782</v>
          </cell>
        </row>
        <row r="122">
          <cell r="B122">
            <v>0.35268947038565041</v>
          </cell>
        </row>
        <row r="123">
          <cell r="B123">
            <v>0.37273112091922111</v>
          </cell>
        </row>
        <row r="124">
          <cell r="B124">
            <v>0.35821616420466851</v>
          </cell>
        </row>
        <row r="133">
          <cell r="B133">
            <v>0.39307691960101104</v>
          </cell>
        </row>
        <row r="134">
          <cell r="B134">
            <v>0.3855448698940786</v>
          </cell>
        </row>
        <row r="135">
          <cell r="B135">
            <v>0.39834802844131539</v>
          </cell>
        </row>
        <row r="136">
          <cell r="B136">
            <v>0.41638415976272009</v>
          </cell>
        </row>
      </sheetData>
      <sheetData sheetId="1">
        <row r="2">
          <cell r="B2">
            <v>0.32301449706413449</v>
          </cell>
        </row>
        <row r="3">
          <cell r="B3">
            <v>0.30358719766150111</v>
          </cell>
        </row>
        <row r="4">
          <cell r="B4">
            <v>0.2880110619891702</v>
          </cell>
        </row>
        <row r="5">
          <cell r="B5">
            <v>0.3091432973871755</v>
          </cell>
        </row>
        <row r="6">
          <cell r="B6">
            <v>0.30710041278433009</v>
          </cell>
        </row>
        <row r="7">
          <cell r="B7">
            <v>0.26931877474536747</v>
          </cell>
        </row>
        <row r="8">
          <cell r="B8">
            <v>0.32653601183700953</v>
          </cell>
        </row>
        <row r="9">
          <cell r="B9">
            <v>0.33452199212970612</v>
          </cell>
        </row>
        <row r="10">
          <cell r="B10">
            <v>0.40433383624976965</v>
          </cell>
        </row>
        <row r="11">
          <cell r="B11">
            <v>0.38874446010099234</v>
          </cell>
        </row>
        <row r="12">
          <cell r="B12">
            <v>0.35268947038565041</v>
          </cell>
        </row>
        <row r="13">
          <cell r="B13">
            <v>0.3855448698940786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5"/>
  <sheetViews>
    <sheetView workbookViewId="0">
      <selection activeCell="C1" sqref="C1"/>
    </sheetView>
  </sheetViews>
  <sheetFormatPr defaultRowHeight="14.4" x14ac:dyDescent="0.3"/>
  <cols>
    <col min="1" max="1" width="16.6640625" bestFit="1" customWidth="1"/>
    <col min="7" max="14" width="0" hidden="1" customWidth="1"/>
    <col min="16" max="55" width="0" hidden="1" customWidth="1"/>
    <col min="57" max="58" width="8.88671875" hidden="1" customWidth="1"/>
    <col min="60" max="67" width="0" hidden="1" customWidth="1"/>
  </cols>
  <sheetData>
    <row r="1" spans="1:6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</row>
    <row r="2" spans="1:67" x14ac:dyDescent="0.3">
      <c r="A2">
        <v>2007</v>
      </c>
      <c r="B2">
        <f>SUM([1]Series!$C$95:$C$106)*10000</f>
        <v>4.1829481240603368</v>
      </c>
    </row>
    <row r="3" spans="1:67" x14ac:dyDescent="0.3">
      <c r="A3">
        <v>2008</v>
      </c>
      <c r="B3">
        <f>SUM([2]Sheet1!$N$2:$N$13)*10000</f>
        <v>3.9957131820846112</v>
      </c>
      <c r="C3" s="1">
        <f>B3-B2</f>
        <v>-0.18723494197572554</v>
      </c>
      <c r="D3" s="1"/>
      <c r="E3">
        <f>SUM([2]Sheet1!$B$2:$B$13)*10000</f>
        <v>4.1162257415145733</v>
      </c>
      <c r="F3" s="2">
        <f>E3-B2</f>
        <v>-6.6722382545763459E-2</v>
      </c>
      <c r="G3">
        <f>SUM([2]Sheet1!C$2:C$13)*10000</f>
        <v>4.1134507010416188</v>
      </c>
      <c r="H3">
        <f>SUM([2]Sheet1!D$2:D$13)*10000</f>
        <v>4.1157325696437095</v>
      </c>
      <c r="I3">
        <f>SUM([2]Sheet1!E$2:E$13)*10000</f>
        <v>4.1187022982253989</v>
      </c>
      <c r="J3">
        <f>SUM([2]Sheet1!F$2:F$13)*10000</f>
        <v>4.1185881637093704</v>
      </c>
      <c r="K3">
        <f>SUM([2]Sheet1!G$2:G$13)*10000</f>
        <v>4.1179291316789248</v>
      </c>
      <c r="L3">
        <f>SUM([2]Sheet1!H$2:H$13)*10000</f>
        <v>4.1177094233033857</v>
      </c>
      <c r="M3">
        <f>SUM([2]Sheet1!I$2:I$13)*10000</f>
        <v>4.09046584074534</v>
      </c>
      <c r="N3">
        <f>SUM([2]Sheet1!J$2:J$13)*10000</f>
        <v>4.1146322368511186</v>
      </c>
      <c r="O3">
        <f>SUM([2]Sheet1!K$2:K$13)*10000</f>
        <v>4.1133264187110088</v>
      </c>
      <c r="P3">
        <f>SUM([2]Sheet1!L$2:L$13)*10000</f>
        <v>4.1109129169063259</v>
      </c>
      <c r="Q3">
        <f>SUM([2]Sheet1!M$2:M$13)*10000</f>
        <v>4.1109865061196595</v>
      </c>
      <c r="R3">
        <f>SUM([2]Sheet1!$M$2:$M$13)*10000</f>
        <v>4.1109865061196595</v>
      </c>
      <c r="S3" s="2">
        <f t="shared" ref="S3:S15" si="0">R3-B2</f>
        <v>-7.1961617940677236E-2</v>
      </c>
    </row>
    <row r="4" spans="1:67" x14ac:dyDescent="0.3">
      <c r="A4">
        <v>2009</v>
      </c>
      <c r="B4">
        <f>SUM([2]Sheet1!$Z$14:$Z$25)*10000</f>
        <v>3.7379504149489864</v>
      </c>
      <c r="C4" s="1">
        <f>B4-B3</f>
        <v>-0.25776276713562485</v>
      </c>
      <c r="D4" s="1">
        <f>B4-B2</f>
        <v>-0.44499770911135039</v>
      </c>
      <c r="E4">
        <f>SUM([2]Sheet1!$N$14:$N$25)*10000</f>
        <v>3.8145594688433437</v>
      </c>
      <c r="F4" s="2">
        <f t="shared" ref="F4:F15" si="1">E4-B3</f>
        <v>-0.1811537132412675</v>
      </c>
      <c r="G4">
        <f>SUM([2]Sheet1!O$14:O$25)*10000</f>
        <v>3.8242827577911918</v>
      </c>
      <c r="H4">
        <f>SUM([2]Sheet1!P$14:P$25)*10000</f>
        <v>3.8285550794176482</v>
      </c>
      <c r="I4">
        <f>SUM([2]Sheet1!Q$14:Q$25)*10000</f>
        <v>3.8314531629832906</v>
      </c>
      <c r="J4">
        <f>SUM([2]Sheet1!R$14:R$25)*10000</f>
        <v>3.8348867066631418</v>
      </c>
      <c r="K4">
        <f>SUM([2]Sheet1!S$14:S$25)*10000</f>
        <v>3.8376301231144478</v>
      </c>
      <c r="L4">
        <f>SUM([2]Sheet1!T$14:T$25)*10000</f>
        <v>3.8411223254144189</v>
      </c>
      <c r="M4">
        <f>SUM([2]Sheet1!U$14:U$25)*10000</f>
        <v>3.8439233579165339</v>
      </c>
      <c r="N4">
        <f>SUM([2]Sheet1!V$14:V$25)*10000</f>
        <v>3.8443320558289158</v>
      </c>
      <c r="O4">
        <f>SUM([2]Sheet1!W$14:W$25)*10000</f>
        <v>3.8475545418855934</v>
      </c>
      <c r="P4">
        <f>SUM([2]Sheet1!X$14:X$25)*10000</f>
        <v>3.8564554886467826</v>
      </c>
      <c r="Q4">
        <f>SUM([2]Sheet1!Y$14:Y$25)*10000</f>
        <v>3.8699721816987092</v>
      </c>
      <c r="R4">
        <f>SUM([2]Sheet1!$Y$14:$Y$25)*10000</f>
        <v>3.8699721816987092</v>
      </c>
      <c r="S4" s="2">
        <f t="shared" si="0"/>
        <v>-0.12574100038590208</v>
      </c>
      <c r="T4">
        <f>SUM([2]Sheet1!B$14:B$25)*10000</f>
        <v>4.1257151351214096</v>
      </c>
      <c r="U4">
        <f>T4-B2</f>
        <v>-5.7232988938927143E-2</v>
      </c>
      <c r="V4">
        <f>T4-B3</f>
        <v>0.1300019530367984</v>
      </c>
      <c r="W4">
        <f>T4-E3</f>
        <v>9.4893936068363161E-3</v>
      </c>
      <c r="X4">
        <f>SUM([2]Sheet1!C$14:C$25)*10000</f>
        <v>4.0935144983522651</v>
      </c>
      <c r="Y4">
        <f>X4-$B2</f>
        <v>-8.9433625708071673E-2</v>
      </c>
      <c r="Z4">
        <f>X4-$B3</f>
        <v>9.7801316267653871E-2</v>
      </c>
      <c r="AA4">
        <f>X4-G3</f>
        <v>-1.9936202689353699E-2</v>
      </c>
      <c r="AB4">
        <f>SUM([2]Sheet1!D$14:D$25)*10000</f>
        <v>4.0856282422821222</v>
      </c>
      <c r="AC4">
        <f>AB4-$B2</f>
        <v>-9.7319881778214601E-2</v>
      </c>
      <c r="AD4">
        <f>AB4-$B3</f>
        <v>8.9915060197510943E-2</v>
      </c>
      <c r="AE4">
        <f>AB4-H3</f>
        <v>-3.0104327361587302E-2</v>
      </c>
      <c r="AF4">
        <f>SUM([2]Sheet1!E$14:E$25)*10000</f>
        <v>4.0485401824307718</v>
      </c>
      <c r="AG4">
        <f>AF4-$B2</f>
        <v>-0.13440794162956493</v>
      </c>
      <c r="AH4">
        <f>AF4-$B3</f>
        <v>5.2827000346160613E-2</v>
      </c>
      <c r="AI4">
        <f>AF4-I3</f>
        <v>-7.0162115794627056E-2</v>
      </c>
      <c r="AJ4">
        <f>SUM([2]Sheet1!F$14:F$25)*10000</f>
        <v>4.0379348134882944</v>
      </c>
      <c r="AK4">
        <f>AJ4-$B2</f>
        <v>-0.14501331057204236</v>
      </c>
      <c r="AL4">
        <f>AJ4-$B3</f>
        <v>4.222163140368318E-2</v>
      </c>
      <c r="AM4">
        <f>AJ4-J3</f>
        <v>-8.0653350221076003E-2</v>
      </c>
      <c r="AN4">
        <f>SUM([2]Sheet1!G$14:G$25)*10000</f>
        <v>4.0168381716077608</v>
      </c>
      <c r="AO4">
        <f>AN4-$B2</f>
        <v>-0.16610995245257598</v>
      </c>
      <c r="AP4">
        <f>AN4-$B3</f>
        <v>2.1124989523149562E-2</v>
      </c>
      <c r="AQ4">
        <f>AN4-K3</f>
        <v>-0.10109096007116403</v>
      </c>
      <c r="AR4">
        <f>SUM([2]Sheet1!H$14:H$25)*10000</f>
        <v>3.9632940737913804</v>
      </c>
      <c r="AS4">
        <f>AR4-$B2</f>
        <v>-0.21965405026895635</v>
      </c>
      <c r="AT4">
        <f>AR4-$B3</f>
        <v>-3.2419108293230803E-2</v>
      </c>
      <c r="AU4">
        <f>AR4-L3</f>
        <v>-0.15441534951200531</v>
      </c>
      <c r="AV4">
        <f>SUM([2]Sheet1!I$14:I$25)*10000</f>
        <v>4.0445685595381411</v>
      </c>
      <c r="AW4">
        <f>AV4-$B2</f>
        <v>-0.13837956452219569</v>
      </c>
      <c r="AX4">
        <f>AV4-$B3</f>
        <v>4.8855377453529858E-2</v>
      </c>
      <c r="AY4">
        <f>AV4-M3</f>
        <v>-4.5897281207198937E-2</v>
      </c>
      <c r="AZ4">
        <f>SUM([2]Sheet1!J$14:J$25)*10000</f>
        <v>3.9339403685087735</v>
      </c>
      <c r="BA4">
        <f>AZ4-$B2</f>
        <v>-0.24900775555156329</v>
      </c>
      <c r="BB4">
        <f>AZ4-$B3</f>
        <v>-6.1772813575837748E-2</v>
      </c>
      <c r="BC4">
        <f>AZ4-N3</f>
        <v>-0.18069186834234507</v>
      </c>
      <c r="BD4">
        <f>SUM([2]Sheet1!K$14:K$25)*10000</f>
        <v>3.9122728696700495</v>
      </c>
      <c r="BE4">
        <f>BD4-$B2</f>
        <v>-0.27067525439028728</v>
      </c>
      <c r="BF4">
        <f>BD4-$B3</f>
        <v>-8.3440312414561735E-2</v>
      </c>
      <c r="BG4">
        <f>BD4-O3</f>
        <v>-0.20105354904095929</v>
      </c>
      <c r="BH4">
        <f>SUM([2]Sheet1!L$14:L$25)*10000</f>
        <v>3.8840640286113812</v>
      </c>
      <c r="BI4">
        <f>BH4-$B2</f>
        <v>-0.29888409544895556</v>
      </c>
      <c r="BJ4">
        <f>BH4-$B3</f>
        <v>-0.11164915347323001</v>
      </c>
      <c r="BK4">
        <f>BH4-Q3</f>
        <v>-0.22692247750827832</v>
      </c>
      <c r="BL4">
        <f>SUM([2]Sheet1!M$14:M$25)*10000</f>
        <v>3.8881014264901768</v>
      </c>
      <c r="BM4">
        <f>BL4-$B2</f>
        <v>-0.29484669757016002</v>
      </c>
      <c r="BN4">
        <f>BL4-$B3</f>
        <v>-0.10761175559443448</v>
      </c>
      <c r="BO4">
        <f>BL4-Q3</f>
        <v>-0.22288507962948279</v>
      </c>
    </row>
    <row r="5" spans="1:67" x14ac:dyDescent="0.3">
      <c r="A5">
        <v>2010</v>
      </c>
      <c r="B5">
        <f>SUM([2]Sheet1!$AL$26:$AL$37)*10000</f>
        <v>3.5736455104430696</v>
      </c>
      <c r="C5" s="1">
        <f t="shared" ref="C5:C15" si="2">B5-B4</f>
        <v>-0.16430490450591684</v>
      </c>
      <c r="D5" s="1">
        <f t="shared" ref="D5:D15" si="3">B5-B3</f>
        <v>-0.42206767164154169</v>
      </c>
      <c r="E5">
        <f>SUM([2]Sheet1!$Z$26:$Z$37)*10000</f>
        <v>3.7977580199043302</v>
      </c>
      <c r="F5" s="2">
        <f t="shared" si="1"/>
        <v>5.9807604955343763E-2</v>
      </c>
      <c r="G5">
        <f>SUM([2]Sheet1!AA$26:AA$37)*10000</f>
        <v>3.7979620278737278</v>
      </c>
      <c r="H5">
        <f>SUM([2]Sheet1!AB$26:AB$37)*10000</f>
        <v>3.8037664678894965</v>
      </c>
      <c r="I5">
        <f>SUM([2]Sheet1!AC$26:AC$37)*10000</f>
        <v>3.7760623693417643</v>
      </c>
      <c r="J5">
        <f>SUM([2]Sheet1!AD$26:AD$37)*10000</f>
        <v>3.7842892813537534</v>
      </c>
      <c r="K5">
        <f>SUM([2]Sheet1!AE$26:AE$37)*10000</f>
        <v>3.7804886881942275</v>
      </c>
      <c r="L5">
        <f>SUM([2]Sheet1!AF$26:AF$37)*10000</f>
        <v>3.7753277671919649</v>
      </c>
      <c r="M5">
        <f>SUM([2]Sheet1!AG$26:AG$37)*10000</f>
        <v>3.7791508966430181</v>
      </c>
      <c r="N5">
        <f>SUM([2]Sheet1!AH$26:AH$37)*10000</f>
        <v>3.7678823367475913</v>
      </c>
      <c r="O5">
        <f>SUM([2]Sheet1!AI$26:AI$37)*10000</f>
        <v>3.7693215922570267</v>
      </c>
      <c r="P5">
        <f>SUM([2]Sheet1!AJ$26:AJ$37)*10000</f>
        <v>3.7822298561411642</v>
      </c>
      <c r="Q5">
        <f>SUM([2]Sheet1!AK$26:AK$37)*10000</f>
        <v>3.7825580523516433</v>
      </c>
      <c r="R5">
        <f>SUM([2]Sheet1!$AK$26:$AK$37)*10000</f>
        <v>3.7825580523516433</v>
      </c>
      <c r="S5" s="2">
        <f t="shared" si="0"/>
        <v>4.4607637402656941E-2</v>
      </c>
      <c r="T5">
        <f>SUM([2]Sheet1!N$26:N$37)*10000</f>
        <v>3.9866503980833121</v>
      </c>
      <c r="U5">
        <f t="shared" ref="U5:U15" si="4">T5-B3</f>
        <v>-9.0627840012991179E-3</v>
      </c>
      <c r="V5">
        <f t="shared" ref="V5:V15" si="5">T5-B4</f>
        <v>0.24869998313432573</v>
      </c>
      <c r="W5">
        <f t="shared" ref="W5:W15" si="6">T5-E4</f>
        <v>0.17209092923996838</v>
      </c>
      <c r="X5">
        <f>SUM([2]Sheet1!O$26:O$37)*10000</f>
        <v>3.9238235908389969</v>
      </c>
      <c r="Y5">
        <f t="shared" ref="Y5:Y15" si="7">X5-$B3</f>
        <v>-7.1889591245614337E-2</v>
      </c>
      <c r="Z5">
        <f t="shared" ref="Z5:Z15" si="8">X5-$B4</f>
        <v>0.18587317589001051</v>
      </c>
      <c r="AA5">
        <f t="shared" ref="AA5:AA15" si="9">X5-G4</f>
        <v>9.9540833047805144E-2</v>
      </c>
      <c r="AB5">
        <f>SUM([2]Sheet1!P$26:P$37)*10000</f>
        <v>3.9029206634142044</v>
      </c>
      <c r="AC5">
        <f t="shared" ref="AC5:AC15" si="10">AB5-$B3</f>
        <v>-9.2792518670406832E-2</v>
      </c>
      <c r="AD5">
        <f t="shared" ref="AD5:AD15" si="11">AB5-$B4</f>
        <v>0.16497024846521802</v>
      </c>
      <c r="AE5">
        <f t="shared" ref="AE5:AE15" si="12">AB5-H4</f>
        <v>7.4365583996556239E-2</v>
      </c>
      <c r="AF5">
        <f>SUM([2]Sheet1!Q$26:Q$37)*10000</f>
        <v>3.9225040853624162</v>
      </c>
      <c r="AG5">
        <f t="shared" ref="AG5:AG15" si="13">AF5-$B3</f>
        <v>-7.3209096722195E-2</v>
      </c>
      <c r="AH5">
        <f t="shared" ref="AH5:AH15" si="14">AF5-$B4</f>
        <v>0.18455367041342985</v>
      </c>
      <c r="AI5">
        <f t="shared" ref="AI5:AI15" si="15">AF5-I4</f>
        <v>9.1050922379125598E-2</v>
      </c>
      <c r="AJ5">
        <f>SUM([2]Sheet1!R$26:R$37)*10000</f>
        <v>3.932756612282132</v>
      </c>
      <c r="AK5">
        <f t="shared" ref="AK5:AK15" si="16">AJ5-$B3</f>
        <v>-6.2956569802479212E-2</v>
      </c>
      <c r="AL5">
        <f t="shared" ref="AL5:AL15" si="17">AJ5-$B4</f>
        <v>0.19480619733314564</v>
      </c>
      <c r="AM5">
        <f t="shared" ref="AM5:AM15" si="18">AJ5-J4</f>
        <v>9.7869905618990227E-2</v>
      </c>
      <c r="AN5">
        <f>SUM([2]Sheet1!S$26:S$37)*10000</f>
        <v>3.9200894144672374</v>
      </c>
      <c r="AO5">
        <f t="shared" ref="AO5:AO15" si="19">AN5-$B3</f>
        <v>-7.5623767617373883E-2</v>
      </c>
      <c r="AP5">
        <f t="shared" ref="AP5:AP15" si="20">AN5-$B4</f>
        <v>0.18213899951825097</v>
      </c>
      <c r="AQ5">
        <f t="shared" ref="AQ5:AQ15" si="21">AN5-K4</f>
        <v>8.245929135278951E-2</v>
      </c>
      <c r="AR5">
        <f>SUM([2]Sheet1!T$26:T$37)*10000</f>
        <v>3.910135339830362</v>
      </c>
      <c r="AS5">
        <f t="shared" ref="AS5:AS15" si="22">AR5-$B3</f>
        <v>-8.5577842254249248E-2</v>
      </c>
      <c r="AT5">
        <f t="shared" ref="AT5:AT15" si="23">AR5-$B4</f>
        <v>0.1721849248813756</v>
      </c>
      <c r="AU5">
        <f t="shared" ref="AU5:AU15" si="24">AR5-L4</f>
        <v>6.9013014415943097E-2</v>
      </c>
      <c r="AV5">
        <f>SUM([2]Sheet1!U$26:U$37)*10000</f>
        <v>3.9085364819964892</v>
      </c>
      <c r="AW5">
        <f t="shared" ref="AW5:AW15" si="25">AV5-$B3</f>
        <v>-8.7176700088122061E-2</v>
      </c>
      <c r="AX5">
        <f t="shared" ref="AX5:AX15" si="26">AV5-$B4</f>
        <v>0.17058606704750279</v>
      </c>
      <c r="AY5">
        <f t="shared" ref="AY5:AY15" si="27">AV5-M4</f>
        <v>6.4613124079955231E-2</v>
      </c>
      <c r="AZ5">
        <f>SUM([2]Sheet1!V$26:V$37)*10000</f>
        <v>3.9126673753960146</v>
      </c>
      <c r="BA5">
        <f t="shared" ref="BA5:BA15" si="28">AZ5-$B3</f>
        <v>-8.3045806688596624E-2</v>
      </c>
      <c r="BB5">
        <f t="shared" ref="BB5:BB15" si="29">AZ5-$B4</f>
        <v>0.17471696044702822</v>
      </c>
      <c r="BC5">
        <f t="shared" ref="BC5:BC15" si="30">AZ5-N4</f>
        <v>6.8335319567098818E-2</v>
      </c>
      <c r="BD5">
        <f>SUM([2]Sheet1!W$26:W$37)*10000</f>
        <v>3.9056765753077842</v>
      </c>
      <c r="BE5">
        <f t="shared" ref="BE5:BE15" si="31">BD5-$B3</f>
        <v>-9.0036606776827011E-2</v>
      </c>
      <c r="BF5">
        <f t="shared" ref="BF5:BF15" si="32">BD5-$B4</f>
        <v>0.16772616035879784</v>
      </c>
      <c r="BG5">
        <f t="shared" ref="BG5:BG15" si="33">BD5-O4</f>
        <v>5.81220334221908E-2</v>
      </c>
      <c r="BH5">
        <f>SUM([2]Sheet1!X$26:X$37)*10000</f>
        <v>3.8909722835245124</v>
      </c>
      <c r="BI5">
        <f t="shared" ref="BI5:BI15" si="34">BH5-$B3</f>
        <v>-0.10474089856009883</v>
      </c>
      <c r="BJ5">
        <f t="shared" ref="BJ5:BJ15" si="35">BH5-$B4</f>
        <v>0.15302186857552602</v>
      </c>
      <c r="BK5">
        <f t="shared" ref="BK5:BK15" si="36">BH5-Q4</f>
        <v>2.1000101825803252E-2</v>
      </c>
      <c r="BL5">
        <f>SUM([2]Sheet1!Y$26:Y$37)*10000</f>
        <v>3.8748372463654346</v>
      </c>
      <c r="BM5">
        <f t="shared" ref="BM5:BM15" si="37">BL5-$B3</f>
        <v>-0.12087593571917665</v>
      </c>
      <c r="BN5">
        <f t="shared" ref="BN5:BN15" si="38">BL5-$B4</f>
        <v>0.1368868314164482</v>
      </c>
      <c r="BO5">
        <f t="shared" ref="BO5:BO15" si="39">BL5-Q4</f>
        <v>4.8650646667254271E-3</v>
      </c>
    </row>
    <row r="6" spans="1:67" x14ac:dyDescent="0.3">
      <c r="A6">
        <v>2011</v>
      </c>
      <c r="B6">
        <f>SUM([2]Sheet1!$AX$38:$AX$49)*10000</f>
        <v>3.5451908201444584</v>
      </c>
      <c r="C6" s="1">
        <f t="shared" si="2"/>
        <v>-2.8454690298611141E-2</v>
      </c>
      <c r="D6" s="1">
        <f t="shared" si="3"/>
        <v>-0.19275959480452798</v>
      </c>
      <c r="E6">
        <f>SUM([2]Sheet1!$AL$38:$AL$49)*10000</f>
        <v>3.590860465258825</v>
      </c>
      <c r="F6" s="2">
        <f t="shared" si="1"/>
        <v>1.7214954815755412E-2</v>
      </c>
      <c r="G6">
        <f>SUM([2]Sheet1!AM$38:AM$49)*10000</f>
        <v>3.6479657036630315</v>
      </c>
      <c r="H6">
        <f>SUM([2]Sheet1!AN$38:AN$49)*10000</f>
        <v>3.6473356806897654</v>
      </c>
      <c r="I6">
        <f>SUM([2]Sheet1!AO$38:AO$49)*10000</f>
        <v>3.6606474612561195</v>
      </c>
      <c r="J6">
        <f>SUM([2]Sheet1!AP$38:AP$49)*10000</f>
        <v>3.6573693587125979</v>
      </c>
      <c r="K6">
        <f>SUM([2]Sheet1!AQ$38:AQ$49)*10000</f>
        <v>3.6609183347263952</v>
      </c>
      <c r="L6">
        <f>SUM([2]Sheet1!AR$38:AR$49)*10000</f>
        <v>3.6614097708039592</v>
      </c>
      <c r="M6">
        <f>SUM([2]Sheet1!AS$38:AS$49)*10000</f>
        <v>3.6593172337655737</v>
      </c>
      <c r="N6">
        <f>SUM([2]Sheet1!AT$38:AT$49)*10000</f>
        <v>3.6595674677323844</v>
      </c>
      <c r="O6">
        <f>SUM([2]Sheet1!AU$38:AU$49)*10000</f>
        <v>3.6589293127113311</v>
      </c>
      <c r="P6">
        <f>SUM([2]Sheet1!AV$38:AV$49)*10000</f>
        <v>3.6542001081792792</v>
      </c>
      <c r="Q6">
        <f>SUM([2]Sheet1!AW$38:AW$49)*10000</f>
        <v>3.6523813317901754</v>
      </c>
      <c r="R6">
        <f>SUM([2]Sheet1!$AW$38:$AW$49)*10000</f>
        <v>3.6523813317901754</v>
      </c>
      <c r="S6" s="2">
        <f t="shared" si="0"/>
        <v>7.8735821347105883E-2</v>
      </c>
      <c r="T6">
        <f>SUM([2]Sheet1!Z$38:Z$49)*10000</f>
        <v>3.8763209436552639</v>
      </c>
      <c r="U6">
        <f t="shared" si="4"/>
        <v>0.13837052870627753</v>
      </c>
      <c r="V6">
        <f t="shared" si="5"/>
        <v>0.30267543321219437</v>
      </c>
      <c r="W6">
        <f t="shared" si="6"/>
        <v>7.8562923750933766E-2</v>
      </c>
      <c r="X6">
        <f>SUM([2]Sheet1!AA$38:AA$49)*10000</f>
        <v>3.8776984239973773</v>
      </c>
      <c r="Y6">
        <f t="shared" si="7"/>
        <v>0.13974800904839091</v>
      </c>
      <c r="Z6">
        <f t="shared" si="8"/>
        <v>0.30405291355430775</v>
      </c>
      <c r="AA6">
        <f t="shared" si="9"/>
        <v>7.9736396123649467E-2</v>
      </c>
      <c r="AB6">
        <f>SUM([2]Sheet1!AB$38:AB$49)*10000</f>
        <v>3.9186658497371138</v>
      </c>
      <c r="AC6">
        <f t="shared" si="10"/>
        <v>0.18071543478812746</v>
      </c>
      <c r="AD6">
        <f t="shared" si="11"/>
        <v>0.3450203392940443</v>
      </c>
      <c r="AE6">
        <f t="shared" si="12"/>
        <v>0.11489938184761739</v>
      </c>
      <c r="AF6">
        <f>SUM([2]Sheet1!AC$38:AC$49)*10000</f>
        <v>3.7558470335158791</v>
      </c>
      <c r="AG6">
        <f t="shared" si="13"/>
        <v>1.789661856689273E-2</v>
      </c>
      <c r="AH6">
        <f t="shared" si="14"/>
        <v>0.18220152307280957</v>
      </c>
      <c r="AI6">
        <f t="shared" si="15"/>
        <v>-2.0215335825885195E-2</v>
      </c>
      <c r="AJ6">
        <f>SUM([2]Sheet1!AD$38:AD$49)*10000</f>
        <v>3.8073302132788545</v>
      </c>
      <c r="AK6">
        <f t="shared" si="16"/>
        <v>6.937979832986807E-2</v>
      </c>
      <c r="AL6">
        <f t="shared" si="17"/>
        <v>0.23368470283578491</v>
      </c>
      <c r="AM6">
        <f t="shared" si="18"/>
        <v>2.3040931925101038E-2</v>
      </c>
      <c r="AN6">
        <f>SUM([2]Sheet1!AE$38:AE$49)*10000</f>
        <v>3.7243061291921005</v>
      </c>
      <c r="AO6">
        <f t="shared" si="19"/>
        <v>-1.3644285756885921E-2</v>
      </c>
      <c r="AP6">
        <f t="shared" si="20"/>
        <v>0.15066061874903092</v>
      </c>
      <c r="AQ6">
        <f t="shared" si="21"/>
        <v>-5.6182559002126986E-2</v>
      </c>
      <c r="AR6">
        <f>SUM([2]Sheet1!AF$38:AF$49)*10000</f>
        <v>3.7604055287301632</v>
      </c>
      <c r="AS6">
        <f t="shared" si="22"/>
        <v>2.2455113781176816E-2</v>
      </c>
      <c r="AT6">
        <f t="shared" si="23"/>
        <v>0.18676001828709365</v>
      </c>
      <c r="AU6">
        <f t="shared" si="24"/>
        <v>-1.492223846180174E-2</v>
      </c>
      <c r="AV6">
        <f>SUM([2]Sheet1!AG$38:AG$49)*10000</f>
        <v>3.7889564747046398</v>
      </c>
      <c r="AW6">
        <f t="shared" si="25"/>
        <v>5.1006059755653421E-2</v>
      </c>
      <c r="AX6">
        <f t="shared" si="26"/>
        <v>0.21531096426157026</v>
      </c>
      <c r="AY6">
        <f t="shared" si="27"/>
        <v>9.8055780616217447E-3</v>
      </c>
      <c r="AZ6">
        <f>SUM([2]Sheet1!AH$38:AH$49)*10000</f>
        <v>3.6835987846415761</v>
      </c>
      <c r="BA6">
        <f t="shared" si="28"/>
        <v>-5.4351630307410304E-2</v>
      </c>
      <c r="BB6">
        <f t="shared" si="29"/>
        <v>0.10995327419850653</v>
      </c>
      <c r="BC6">
        <f t="shared" si="30"/>
        <v>-8.4283552106015236E-2</v>
      </c>
      <c r="BD6">
        <f>SUM([2]Sheet1!AI$38:AI$49)*10000</f>
        <v>3.7005880597946907</v>
      </c>
      <c r="BE6">
        <f t="shared" si="31"/>
        <v>-3.7362355154295646E-2</v>
      </c>
      <c r="BF6">
        <f t="shared" si="32"/>
        <v>0.12694254935162119</v>
      </c>
      <c r="BG6">
        <f t="shared" si="33"/>
        <v>-6.8733532462335933E-2</v>
      </c>
      <c r="BH6">
        <f>SUM([2]Sheet1!AJ$38:AJ$49)*10000</f>
        <v>3.7580137890419723</v>
      </c>
      <c r="BI6">
        <f t="shared" si="34"/>
        <v>2.0063374092985864E-2</v>
      </c>
      <c r="BJ6">
        <f t="shared" si="35"/>
        <v>0.1843682785989027</v>
      </c>
      <c r="BK6">
        <f t="shared" si="36"/>
        <v>-2.4544263309671077E-2</v>
      </c>
      <c r="BL6">
        <f>SUM([2]Sheet1!AK$38:AK$49)*10000</f>
        <v>3.7581481755944908</v>
      </c>
      <c r="BM6">
        <f t="shared" si="37"/>
        <v>2.0197760645504381E-2</v>
      </c>
      <c r="BN6">
        <f t="shared" si="38"/>
        <v>0.18450266515142122</v>
      </c>
      <c r="BO6">
        <f t="shared" si="39"/>
        <v>-2.440987675715256E-2</v>
      </c>
    </row>
    <row r="7" spans="1:67" x14ac:dyDescent="0.3">
      <c r="A7">
        <v>2012</v>
      </c>
      <c r="B7">
        <f>SUM([2]Sheet1!$BJ$50:$BJ$61)*10000</f>
        <v>3.6955376239810787</v>
      </c>
      <c r="C7" s="1">
        <f t="shared" si="2"/>
        <v>0.15034680383662025</v>
      </c>
      <c r="D7" s="1">
        <f t="shared" si="3"/>
        <v>0.12189211353800911</v>
      </c>
      <c r="E7">
        <f>SUM([2]Sheet1!$AX$50:$AX$61)*10000</f>
        <v>3.6333106063261051</v>
      </c>
      <c r="F7" s="2">
        <f t="shared" si="1"/>
        <v>8.8119786181646731E-2</v>
      </c>
      <c r="G7">
        <f>SUM([2]Sheet1!AY$50:AY$61)*10000</f>
        <v>3.6349608892105261</v>
      </c>
      <c r="H7">
        <f>SUM([2]Sheet1!AZ$50:AZ$61)*10000</f>
        <v>3.6222095910991627</v>
      </c>
      <c r="I7">
        <f>SUM([2]Sheet1!BA$50:BA$61)*10000</f>
        <v>3.6150067969303081</v>
      </c>
      <c r="J7">
        <f>SUM([2]Sheet1!BB$50:BB$61)*10000</f>
        <v>3.6111261758458246</v>
      </c>
      <c r="K7">
        <f>SUM([2]Sheet1!BC$50:BC$61)*10000</f>
        <v>3.612688499607843</v>
      </c>
      <c r="L7">
        <f>SUM([2]Sheet1!BD$50:BD$61)*10000</f>
        <v>3.6050741084457054</v>
      </c>
      <c r="M7">
        <f>SUM([2]Sheet1!BE$50:BE$61)*10000</f>
        <v>3.7395768966263629</v>
      </c>
      <c r="N7">
        <f>SUM([2]Sheet1!BF$50:BF$61)*10000</f>
        <v>3.7372563257546698</v>
      </c>
      <c r="O7">
        <f>SUM([2]Sheet1!BG$50:BG$61)*10000</f>
        <v>3.7339033483482242</v>
      </c>
      <c r="P7">
        <f>SUM([2]Sheet1!BH$50:BH$61)*10000</f>
        <v>3.7298490161497591</v>
      </c>
      <c r="Q7">
        <f>SUM([2]Sheet1!BI$50:BI$61)*10000</f>
        <v>3.7256819364816867</v>
      </c>
      <c r="R7">
        <f>SUM([2]Sheet1!$BI$50:$BI$61)*10000</f>
        <v>3.7256819364816867</v>
      </c>
      <c r="S7" s="2">
        <f t="shared" si="0"/>
        <v>0.18049111633722825</v>
      </c>
      <c r="T7">
        <f>SUM([2]Sheet1!AL$50:AL$61)*10000</f>
        <v>3.7226129967594157</v>
      </c>
      <c r="U7">
        <f t="shared" si="4"/>
        <v>0.14896748631634615</v>
      </c>
      <c r="V7">
        <f t="shared" si="5"/>
        <v>0.17742217661495729</v>
      </c>
      <c r="W7">
        <f t="shared" si="6"/>
        <v>0.13175253150059074</v>
      </c>
      <c r="X7">
        <f>SUM([2]Sheet1!AM$50:AM$61)*10000</f>
        <v>3.9471175236265332</v>
      </c>
      <c r="Y7">
        <f t="shared" si="7"/>
        <v>0.37347201318346368</v>
      </c>
      <c r="Z7">
        <f t="shared" si="8"/>
        <v>0.40192670348207482</v>
      </c>
      <c r="AA7">
        <f t="shared" si="9"/>
        <v>0.29915181996350171</v>
      </c>
      <c r="AB7">
        <f>SUM([2]Sheet1!AN$50:AN$61)*10000</f>
        <v>3.9388371561592157</v>
      </c>
      <c r="AC7">
        <f t="shared" si="10"/>
        <v>0.36519164571614615</v>
      </c>
      <c r="AD7">
        <f t="shared" si="11"/>
        <v>0.39364633601475729</v>
      </c>
      <c r="AE7">
        <f t="shared" si="12"/>
        <v>0.29150147546945027</v>
      </c>
      <c r="AF7">
        <f>SUM([2]Sheet1!AO$50:AO$61)*10000</f>
        <v>4.0315818665367562</v>
      </c>
      <c r="AG7">
        <f t="shared" si="13"/>
        <v>0.45793635609368666</v>
      </c>
      <c r="AH7">
        <f t="shared" si="14"/>
        <v>0.4863910463922978</v>
      </c>
      <c r="AI7">
        <f t="shared" si="15"/>
        <v>0.3709344052806367</v>
      </c>
      <c r="AJ7">
        <f>SUM([2]Sheet1!AP$50:AP$61)*10000</f>
        <v>4.0284466240663912</v>
      </c>
      <c r="AK7">
        <f t="shared" si="16"/>
        <v>0.45480111362332165</v>
      </c>
      <c r="AL7">
        <f t="shared" si="17"/>
        <v>0.48325580392193279</v>
      </c>
      <c r="AM7">
        <f t="shared" si="18"/>
        <v>0.37107726535379326</v>
      </c>
      <c r="AN7">
        <f>SUM([2]Sheet1!AQ$50:AQ$61)*10000</f>
        <v>4.052362805071021</v>
      </c>
      <c r="AO7">
        <f t="shared" si="19"/>
        <v>0.47871729462795143</v>
      </c>
      <c r="AP7">
        <f t="shared" si="20"/>
        <v>0.50717198492656257</v>
      </c>
      <c r="AQ7">
        <f t="shared" si="21"/>
        <v>0.39144447034462582</v>
      </c>
      <c r="AR7">
        <f>SUM([2]Sheet1!AR$50:AR$61)*10000</f>
        <v>4.0415334667432887</v>
      </c>
      <c r="AS7">
        <f t="shared" si="22"/>
        <v>0.46788795630021918</v>
      </c>
      <c r="AT7">
        <f t="shared" si="23"/>
        <v>0.49634264659883032</v>
      </c>
      <c r="AU7">
        <f t="shared" si="24"/>
        <v>0.38012369593932949</v>
      </c>
      <c r="AV7">
        <f>SUM([2]Sheet1!AS$50:AS$61)*10000</f>
        <v>3.9728615171027482</v>
      </c>
      <c r="AW7">
        <f t="shared" si="25"/>
        <v>0.3992160066596786</v>
      </c>
      <c r="AX7">
        <f t="shared" si="26"/>
        <v>0.42767069695828974</v>
      </c>
      <c r="AY7">
        <f t="shared" si="27"/>
        <v>0.31354428333717443</v>
      </c>
      <c r="AZ7">
        <f>SUM([2]Sheet1!AT$50:AT$61)*10000</f>
        <v>3.9845906705922705</v>
      </c>
      <c r="BA7">
        <f t="shared" si="28"/>
        <v>0.41094516014920091</v>
      </c>
      <c r="BB7">
        <f t="shared" si="29"/>
        <v>0.43939985044781205</v>
      </c>
      <c r="BC7">
        <f t="shared" si="30"/>
        <v>0.32502320285988606</v>
      </c>
      <c r="BD7">
        <f>SUM([2]Sheet1!AU$50:AU$61)*10000</f>
        <v>3.9461693496449324</v>
      </c>
      <c r="BE7">
        <f t="shared" si="31"/>
        <v>0.37252383920186283</v>
      </c>
      <c r="BF7">
        <f t="shared" si="32"/>
        <v>0.40097852950047397</v>
      </c>
      <c r="BG7">
        <f t="shared" si="33"/>
        <v>0.28724003693360123</v>
      </c>
      <c r="BH7">
        <f>SUM([2]Sheet1!AV$50:AV$61)*10000</f>
        <v>3.9064503490411462</v>
      </c>
      <c r="BI7">
        <f t="shared" si="34"/>
        <v>0.33280483859807664</v>
      </c>
      <c r="BJ7">
        <f t="shared" si="35"/>
        <v>0.36125952889668778</v>
      </c>
      <c r="BK7">
        <f t="shared" si="36"/>
        <v>0.25406901725097075</v>
      </c>
      <c r="BL7">
        <f>SUM([2]Sheet1!AW$50:AW$61)*10000</f>
        <v>3.8978240337417018</v>
      </c>
      <c r="BM7">
        <f t="shared" si="37"/>
        <v>0.32417852329863228</v>
      </c>
      <c r="BN7">
        <f t="shared" si="38"/>
        <v>0.35263321359724342</v>
      </c>
      <c r="BO7">
        <f t="shared" si="39"/>
        <v>0.2454427019515264</v>
      </c>
    </row>
    <row r="8" spans="1:67" x14ac:dyDescent="0.3">
      <c r="A8">
        <v>2013</v>
      </c>
      <c r="B8">
        <f>SUM([2]Sheet1!$BV$62:$BV$73)*10000</f>
        <v>3.5403125161210918</v>
      </c>
      <c r="C8" s="1">
        <f t="shared" si="2"/>
        <v>-0.15522510785998689</v>
      </c>
      <c r="D8" s="1">
        <f t="shared" si="3"/>
        <v>-4.8783040233666419E-3</v>
      </c>
      <c r="E8">
        <f>SUM([2]Sheet1!$BJ$62:$BJ$73)*10000</f>
        <v>3.6170506240624922</v>
      </c>
      <c r="F8" s="2">
        <f t="shared" si="1"/>
        <v>-7.8486999918586431E-2</v>
      </c>
      <c r="G8">
        <f>SUM([2]Sheet1!BK$62:BK$73)*10000</f>
        <v>3.5581160784731667</v>
      </c>
      <c r="H8">
        <f>SUM([2]Sheet1!BL$62:BL$73)*10000</f>
        <v>3.6097868734322138</v>
      </c>
      <c r="I8">
        <f>SUM([2]Sheet1!BM$62:BM$73)*10000</f>
        <v>3.6373870468372123</v>
      </c>
      <c r="J8">
        <f>SUM([2]Sheet1!BN$62:BN$73)*10000</f>
        <v>3.6382215635689636</v>
      </c>
      <c r="K8">
        <f>SUM([2]Sheet1!BO$62:BO$73)*10000</f>
        <v>3.6530496040316041</v>
      </c>
      <c r="L8">
        <f>SUM([2]Sheet1!BP$62:BP$73)*10000</f>
        <v>3.6674694646896429</v>
      </c>
      <c r="M8">
        <f>SUM([2]Sheet1!BQ$62:BQ$73)*10000</f>
        <v>3.6984471959558154</v>
      </c>
      <c r="N8">
        <f>SUM([2]Sheet1!BR$62:BR$73)*10000</f>
        <v>3.7057261489839761</v>
      </c>
      <c r="O8">
        <f>SUM([2]Sheet1!BS$62:BS$73)*10000</f>
        <v>3.7040362671976612</v>
      </c>
      <c r="P8">
        <f>SUM([2]Sheet1!BT$62:BT$73)*10000</f>
        <v>3.6977031213230824</v>
      </c>
      <c r="Q8">
        <f>SUM([2]Sheet1!BU$62:BU$73)*10000</f>
        <v>3.7075835043910246</v>
      </c>
      <c r="R8">
        <f>SUM([2]Sheet1!$BU$62:$BU$73)*10000</f>
        <v>3.7075835043910246</v>
      </c>
      <c r="S8" s="2">
        <f t="shared" si="0"/>
        <v>1.2045880409945919E-2</v>
      </c>
      <c r="T8">
        <f>SUM([2]Sheet1!AX$62:AX$73)*10000</f>
        <v>3.6115709811943941</v>
      </c>
      <c r="U8">
        <f t="shared" si="4"/>
        <v>6.6380161049935715E-2</v>
      </c>
      <c r="V8">
        <f t="shared" si="5"/>
        <v>-8.3966642786684531E-2</v>
      </c>
      <c r="W8">
        <f t="shared" si="6"/>
        <v>-2.1739625131711016E-2</v>
      </c>
      <c r="X8">
        <f>SUM([2]Sheet1!AY$62:AY$73)*10000</f>
        <v>3.6217132444001474</v>
      </c>
      <c r="Y8">
        <f t="shared" si="7"/>
        <v>7.6522424255689003E-2</v>
      </c>
      <c r="Z8">
        <f t="shared" si="8"/>
        <v>-7.3824379580931243E-2</v>
      </c>
      <c r="AA8">
        <f t="shared" si="9"/>
        <v>-1.3247644810378656E-2</v>
      </c>
      <c r="AB8">
        <f>SUM([2]Sheet1!AZ$62:AZ$73)*10000</f>
        <v>3.5322371191176538</v>
      </c>
      <c r="AC8">
        <f t="shared" si="10"/>
        <v>-1.2953701026804598E-2</v>
      </c>
      <c r="AD8">
        <f t="shared" si="11"/>
        <v>-0.16330050486342484</v>
      </c>
      <c r="AE8">
        <f t="shared" si="12"/>
        <v>-8.9972471981508928E-2</v>
      </c>
      <c r="AF8">
        <f>SUM([2]Sheet1!BA$62:BA$73)*10000</f>
        <v>3.5326043910057687</v>
      </c>
      <c r="AG8">
        <f t="shared" si="13"/>
        <v>-1.2586429138689681E-2</v>
      </c>
      <c r="AH8">
        <f t="shared" si="14"/>
        <v>-0.16293323297530993</v>
      </c>
      <c r="AI8">
        <f t="shared" si="15"/>
        <v>-8.2402405924539401E-2</v>
      </c>
      <c r="AJ8">
        <f>SUM([2]Sheet1!BB$62:BB$73)*10000</f>
        <v>3.5118186037576797</v>
      </c>
      <c r="AK8">
        <f t="shared" si="16"/>
        <v>-3.3372216386778675E-2</v>
      </c>
      <c r="AL8">
        <f t="shared" si="17"/>
        <v>-0.18371902022339892</v>
      </c>
      <c r="AM8">
        <f t="shared" si="18"/>
        <v>-9.9307572088144891E-2</v>
      </c>
      <c r="AN8">
        <f>SUM([2]Sheet1!BC$62:BC$73)*10000</f>
        <v>3.5508358140796434</v>
      </c>
      <c r="AO8">
        <f t="shared" si="19"/>
        <v>5.6449939351850276E-3</v>
      </c>
      <c r="AP8">
        <f t="shared" si="20"/>
        <v>-0.14470180990143522</v>
      </c>
      <c r="AQ8">
        <f t="shared" si="21"/>
        <v>-6.1852685528199558E-2</v>
      </c>
      <c r="AR8">
        <f>SUM([2]Sheet1!BD$62:BD$73)*10000</f>
        <v>3.5055289076245257</v>
      </c>
      <c r="AS8">
        <f t="shared" si="22"/>
        <v>-3.9661912519932674E-2</v>
      </c>
      <c r="AT8">
        <f t="shared" si="23"/>
        <v>-0.19000871635655292</v>
      </c>
      <c r="AU8">
        <f t="shared" si="24"/>
        <v>-9.954520082117968E-2</v>
      </c>
      <c r="AV8">
        <f>SUM([2]Sheet1!BE$62:BE$73)*10000</f>
        <v>3.2840059040545961</v>
      </c>
      <c r="AW8">
        <f t="shared" si="25"/>
        <v>-0.26118491608986227</v>
      </c>
      <c r="AX8">
        <f t="shared" si="26"/>
        <v>-0.41153171992648252</v>
      </c>
      <c r="AY8">
        <f t="shared" si="27"/>
        <v>-0.45557099257176681</v>
      </c>
      <c r="AZ8">
        <f>SUM([2]Sheet1!BF$62:BF$73)*10000</f>
        <v>3.2688158016016859</v>
      </c>
      <c r="BA8">
        <f t="shared" si="28"/>
        <v>-0.27637501854277247</v>
      </c>
      <c r="BB8">
        <f t="shared" si="29"/>
        <v>-0.42672182237939271</v>
      </c>
      <c r="BC8">
        <f t="shared" si="30"/>
        <v>-0.46844052415298387</v>
      </c>
      <c r="BD8">
        <f>SUM([2]Sheet1!BG$62:BG$73)*10000</f>
        <v>3.214409410603059</v>
      </c>
      <c r="BE8">
        <f t="shared" si="31"/>
        <v>-0.33078140954139945</v>
      </c>
      <c r="BF8">
        <f t="shared" si="32"/>
        <v>-0.4811282133780197</v>
      </c>
      <c r="BG8">
        <f t="shared" si="33"/>
        <v>-0.51949393774516528</v>
      </c>
      <c r="BH8">
        <f>SUM([2]Sheet1!BH$62:BH$73)*10000</f>
        <v>3.1790919395862787</v>
      </c>
      <c r="BI8">
        <f t="shared" si="34"/>
        <v>-0.36609888055817974</v>
      </c>
      <c r="BJ8">
        <f t="shared" si="35"/>
        <v>-0.51644568439479999</v>
      </c>
      <c r="BK8">
        <f t="shared" si="36"/>
        <v>-0.54658999689540799</v>
      </c>
      <c r="BL8">
        <f>SUM([2]Sheet1!BI$62:BI$73)*10000</f>
        <v>3.1508887841800184</v>
      </c>
      <c r="BM8">
        <f t="shared" si="37"/>
        <v>-0.39430203596444002</v>
      </c>
      <c r="BN8">
        <f t="shared" si="38"/>
        <v>-0.54464883980106027</v>
      </c>
      <c r="BO8">
        <f t="shared" si="39"/>
        <v>-0.57479315230166828</v>
      </c>
    </row>
    <row r="9" spans="1:67" x14ac:dyDescent="0.3">
      <c r="A9">
        <v>2014</v>
      </c>
      <c r="B9">
        <f>SUM([2]Sheet1!$CH$74:$CH$85)*10000</f>
        <v>3.4524072098005703</v>
      </c>
      <c r="C9" s="1">
        <f t="shared" si="2"/>
        <v>-8.7905306320521515E-2</v>
      </c>
      <c r="D9" s="1">
        <f t="shared" si="3"/>
        <v>-0.2431304141805084</v>
      </c>
      <c r="E9">
        <f>SUM([2]Sheet1!$BV$74:$BV$85)*10000</f>
        <v>3.80307716077286</v>
      </c>
      <c r="F9" s="2">
        <f t="shared" si="1"/>
        <v>0.26276464465176819</v>
      </c>
      <c r="G9">
        <f>SUM([2]Sheet1!BW$74:BW$85)*10000</f>
        <v>3.7903979915145123</v>
      </c>
      <c r="H9">
        <f>SUM([2]Sheet1!BX$74:BX$85)*10000</f>
        <v>3.7836488989400117</v>
      </c>
      <c r="I9">
        <f>SUM([2]Sheet1!BY$74:BY$85)*10000</f>
        <v>3.7809186793811969</v>
      </c>
      <c r="J9">
        <f>SUM([2]Sheet1!BZ$74:BZ$85)*10000</f>
        <v>3.7689654177496577</v>
      </c>
      <c r="K9">
        <f>SUM([2]Sheet1!CA$74:CA$85)*10000</f>
        <v>3.7492259188008252</v>
      </c>
      <c r="L9">
        <f>SUM([2]Sheet1!CB$74:CB$85)*10000</f>
        <v>3.566831258586979</v>
      </c>
      <c r="M9">
        <f>SUM([2]Sheet1!CC$74:CC$85)*10000</f>
        <v>3.7351500440216112</v>
      </c>
      <c r="N9">
        <f>SUM([2]Sheet1!CD$74:CD$85)*10000</f>
        <v>3.7195421881081789</v>
      </c>
      <c r="O9">
        <f>SUM([2]Sheet1!CE$74:CE$85)*10000</f>
        <v>3.548219479584954</v>
      </c>
      <c r="P9">
        <f>SUM([2]Sheet1!CF$74:CF$85)*10000</f>
        <v>3.7926359977931119</v>
      </c>
      <c r="Q9">
        <f>SUM([2]Sheet1!CG$74:CG$85)*10000</f>
        <v>3.7783759616399997</v>
      </c>
      <c r="R9">
        <f>SUM([2]Sheet1!$CG$74:$CG$85)*10000</f>
        <v>3.7783759616399997</v>
      </c>
      <c r="S9" s="2">
        <f t="shared" si="0"/>
        <v>0.2380634455189079</v>
      </c>
      <c r="T9">
        <f>SUM([2]Sheet1!BJ$74:BJ$85)*10000</f>
        <v>3.5646686887833487</v>
      </c>
      <c r="U9">
        <f t="shared" si="4"/>
        <v>-0.13086893519772991</v>
      </c>
      <c r="V9">
        <f t="shared" si="5"/>
        <v>2.4356172662256981E-2</v>
      </c>
      <c r="W9">
        <f t="shared" si="6"/>
        <v>-5.2381935279143477E-2</v>
      </c>
      <c r="X9">
        <f>SUM([2]Sheet1!BK$74:BK$85)*10000</f>
        <v>3.6485576727633324</v>
      </c>
      <c r="Y9">
        <f t="shared" si="7"/>
        <v>-4.697995121774623E-2</v>
      </c>
      <c r="Z9">
        <f t="shared" si="8"/>
        <v>0.10824515664224066</v>
      </c>
      <c r="AA9">
        <f t="shared" si="9"/>
        <v>9.0441594290165739E-2</v>
      </c>
      <c r="AB9">
        <f>SUM([2]Sheet1!BL$74:BL$85)*10000</f>
        <v>3.8239764621509029</v>
      </c>
      <c r="AC9">
        <f t="shared" si="10"/>
        <v>0.12843883816982427</v>
      </c>
      <c r="AD9">
        <f t="shared" si="11"/>
        <v>0.28366394602981115</v>
      </c>
      <c r="AE9">
        <f t="shared" si="12"/>
        <v>0.21418958871868909</v>
      </c>
      <c r="AF9">
        <f>SUM([2]Sheet1!BM$74:BM$85)*10000</f>
        <v>3.8398309404623001</v>
      </c>
      <c r="AG9">
        <f t="shared" si="13"/>
        <v>0.14429331648122146</v>
      </c>
      <c r="AH9">
        <f t="shared" si="14"/>
        <v>0.29951842434120834</v>
      </c>
      <c r="AI9">
        <f t="shared" si="15"/>
        <v>0.20244389362508786</v>
      </c>
      <c r="AJ9">
        <f>SUM([2]Sheet1!BN$74:BN$85)*10000</f>
        <v>3.5939105260577251</v>
      </c>
      <c r="AK9">
        <f t="shared" si="16"/>
        <v>-0.10162709792335356</v>
      </c>
      <c r="AL9">
        <f t="shared" si="17"/>
        <v>5.3598009936633328E-2</v>
      </c>
      <c r="AM9">
        <f t="shared" si="18"/>
        <v>-4.4311037511238549E-2</v>
      </c>
      <c r="AN9">
        <f>SUM([2]Sheet1!BO$74:BO$85)*10000</f>
        <v>3.8345803764509823</v>
      </c>
      <c r="AO9">
        <f t="shared" si="19"/>
        <v>0.13904275246990361</v>
      </c>
      <c r="AP9">
        <f t="shared" si="20"/>
        <v>0.2942678603298905</v>
      </c>
      <c r="AQ9">
        <f t="shared" si="21"/>
        <v>0.18153077241937821</v>
      </c>
      <c r="AR9">
        <f>SUM([2]Sheet1!BP$74:BP$85)*10000</f>
        <v>3.8582624658078322</v>
      </c>
      <c r="AS9">
        <f t="shared" si="22"/>
        <v>0.16272484182675351</v>
      </c>
      <c r="AT9">
        <f t="shared" si="23"/>
        <v>0.3179499496867404</v>
      </c>
      <c r="AU9">
        <f t="shared" si="24"/>
        <v>0.19079300111818931</v>
      </c>
      <c r="AV9">
        <f>SUM([2]Sheet1!BQ$74:BQ$85)*10000</f>
        <v>3.8447560426188265</v>
      </c>
      <c r="AW9">
        <f t="shared" si="25"/>
        <v>0.14921841863774787</v>
      </c>
      <c r="AX9">
        <f t="shared" si="26"/>
        <v>0.30444352649773476</v>
      </c>
      <c r="AY9">
        <f t="shared" si="27"/>
        <v>0.14630884666301114</v>
      </c>
      <c r="AZ9">
        <f>SUM([2]Sheet1!BR$74:BR$85)*10000</f>
        <v>3.858887262044278</v>
      </c>
      <c r="BA9">
        <f t="shared" si="28"/>
        <v>0.16334963806319935</v>
      </c>
      <c r="BB9">
        <f t="shared" si="29"/>
        <v>0.31857474592318624</v>
      </c>
      <c r="BC9">
        <f t="shared" si="30"/>
        <v>0.15316111306030189</v>
      </c>
      <c r="BD9">
        <f>SUM([2]Sheet1!BS$74:BS$85)*10000</f>
        <v>3.8807282416645457</v>
      </c>
      <c r="BE9">
        <f t="shared" si="31"/>
        <v>0.18519061768346701</v>
      </c>
      <c r="BF9">
        <f t="shared" si="32"/>
        <v>0.3404157255434539</v>
      </c>
      <c r="BG9">
        <f t="shared" si="33"/>
        <v>0.17669197446688445</v>
      </c>
      <c r="BH9">
        <f>SUM([2]Sheet1!BT$74:BT$85)*10000</f>
        <v>3.8761694351378022</v>
      </c>
      <c r="BI9">
        <f t="shared" si="34"/>
        <v>0.18063181115672355</v>
      </c>
      <c r="BJ9">
        <f t="shared" si="35"/>
        <v>0.33585691901671044</v>
      </c>
      <c r="BK9">
        <f t="shared" si="36"/>
        <v>0.16858593074677763</v>
      </c>
      <c r="BL9">
        <f>SUM([2]Sheet1!BU$74:BU$85)*10000</f>
        <v>3.8858581577620299</v>
      </c>
      <c r="BM9">
        <f t="shared" si="37"/>
        <v>0.19032053378095126</v>
      </c>
      <c r="BN9">
        <f t="shared" si="38"/>
        <v>0.34554564164093815</v>
      </c>
      <c r="BO9">
        <f t="shared" si="39"/>
        <v>0.17827465337100534</v>
      </c>
    </row>
    <row r="10" spans="1:67" x14ac:dyDescent="0.3">
      <c r="A10">
        <v>2015</v>
      </c>
      <c r="B10">
        <f>SUM([2]Sheet1!$CT$86:$CT$97)*10000</f>
        <v>4.0401486931881561</v>
      </c>
      <c r="C10" s="1">
        <f t="shared" si="2"/>
        <v>0.58774148338758581</v>
      </c>
      <c r="D10" s="1">
        <f t="shared" si="3"/>
        <v>0.49983617706706429</v>
      </c>
      <c r="E10">
        <f>SUM([2]Sheet1!$CH$86:$CH$97)*10000</f>
        <v>4.059444946773108</v>
      </c>
      <c r="F10" s="2">
        <f t="shared" si="1"/>
        <v>0.60703773697253771</v>
      </c>
      <c r="G10">
        <f>SUM([2]Sheet1!CI$86:CI$97)*10000</f>
        <v>4.0545658032788809</v>
      </c>
      <c r="H10">
        <f>SUM([2]Sheet1!CJ$86:CJ$97)*10000</f>
        <v>4.0534341055401395</v>
      </c>
      <c r="I10">
        <f>SUM([2]Sheet1!CK$86:CK$97)*10000</f>
        <v>4.0029449897210485</v>
      </c>
      <c r="J10">
        <f>SUM([2]Sheet1!CL$86:CL$97)*10000</f>
        <v>3.9920683368893397</v>
      </c>
      <c r="K10">
        <f>SUM([2]Sheet1!CM$86:CM$97)*10000</f>
        <v>3.9812973497840609</v>
      </c>
      <c r="L10">
        <f>SUM([2]Sheet1!CN$86:CN$97)*10000</f>
        <v>3.9727571399911472</v>
      </c>
      <c r="M10">
        <f>SUM([2]Sheet1!CO$86:CO$97)*10000</f>
        <v>3.8823592230445212</v>
      </c>
      <c r="N10">
        <f>SUM([2]Sheet1!CP$86:CP$97)*10000</f>
        <v>3.8493017217815169</v>
      </c>
      <c r="O10">
        <f>SUM([2]Sheet1!CQ$86:CQ$97)*10000</f>
        <v>3.8297612166734423</v>
      </c>
      <c r="P10">
        <f>SUM([2]Sheet1!CR$86:CR$97)*10000</f>
        <v>3.8132406249702697</v>
      </c>
      <c r="Q10">
        <f>SUM([2]Sheet1!CS$86:CS$97)*10000</f>
        <v>3.8093096611888377</v>
      </c>
      <c r="R10">
        <f>SUM([2]Sheet1!$CS$86:$CS$97)*10000</f>
        <v>3.8093096611888377</v>
      </c>
      <c r="S10" s="2">
        <f t="shared" si="0"/>
        <v>0.35690245138826748</v>
      </c>
      <c r="T10">
        <f>SUM([2]Sheet1!BV$86:BV$97)*10000</f>
        <v>3.8847101029008497</v>
      </c>
      <c r="U10">
        <f t="shared" si="4"/>
        <v>0.34439758677975796</v>
      </c>
      <c r="V10">
        <f t="shared" si="5"/>
        <v>0.43230289310027947</v>
      </c>
      <c r="W10">
        <f t="shared" si="6"/>
        <v>8.1632942127989772E-2</v>
      </c>
      <c r="X10">
        <f>SUM([2]Sheet1!BW$86:BW$97)*10000</f>
        <v>3.9855115896898816</v>
      </c>
      <c r="Y10">
        <f t="shared" si="7"/>
        <v>0.44519907356878985</v>
      </c>
      <c r="Z10">
        <f t="shared" si="8"/>
        <v>0.53310437988931136</v>
      </c>
      <c r="AA10">
        <f t="shared" si="9"/>
        <v>0.19511359817536933</v>
      </c>
      <c r="AB10">
        <f>SUM([2]Sheet1!BX$86:BX$97)*10000</f>
        <v>3.9730528149672306</v>
      </c>
      <c r="AC10">
        <f t="shared" si="10"/>
        <v>0.43274029884613885</v>
      </c>
      <c r="AD10">
        <f t="shared" si="11"/>
        <v>0.52064560516666036</v>
      </c>
      <c r="AE10">
        <f t="shared" si="12"/>
        <v>0.18940391602721895</v>
      </c>
      <c r="AF10">
        <f>SUM([2]Sheet1!BY$86:BY$97)*10000</f>
        <v>4.0676014696574008</v>
      </c>
      <c r="AG10">
        <f t="shared" si="13"/>
        <v>0.527288953536309</v>
      </c>
      <c r="AH10">
        <f t="shared" si="14"/>
        <v>0.61519425985683052</v>
      </c>
      <c r="AI10">
        <f t="shared" si="15"/>
        <v>0.28668279027620391</v>
      </c>
      <c r="AJ10">
        <f>SUM([2]Sheet1!BZ$86:BZ$97)*10000</f>
        <v>4.0673198080785715</v>
      </c>
      <c r="AK10">
        <f t="shared" si="16"/>
        <v>0.52700729195747975</v>
      </c>
      <c r="AL10">
        <f t="shared" si="17"/>
        <v>0.61491259827800127</v>
      </c>
      <c r="AM10">
        <f t="shared" si="18"/>
        <v>0.29835439032891387</v>
      </c>
      <c r="AN10">
        <f>SUM([2]Sheet1!CA$86:CA$97)*10000</f>
        <v>4.0892017075578249</v>
      </c>
      <c r="AO10">
        <f t="shared" si="19"/>
        <v>0.54888919143673309</v>
      </c>
      <c r="AP10">
        <f t="shared" si="20"/>
        <v>0.63679449775725461</v>
      </c>
      <c r="AQ10">
        <f t="shared" si="21"/>
        <v>0.33997578875699963</v>
      </c>
      <c r="AR10">
        <f>SUM([2]Sheet1!CB$86:CB$97)*10000</f>
        <v>3.6662741216863437</v>
      </c>
      <c r="AS10">
        <f t="shared" si="22"/>
        <v>0.12596160556525193</v>
      </c>
      <c r="AT10">
        <f t="shared" si="23"/>
        <v>0.21386691188577345</v>
      </c>
      <c r="AU10">
        <f t="shared" si="24"/>
        <v>9.9442863099364676E-2</v>
      </c>
      <c r="AV10">
        <f>SUM([2]Sheet1!CC$86:CC$97)*10000</f>
        <v>4.0592594200835466</v>
      </c>
      <c r="AW10">
        <f t="shared" si="25"/>
        <v>0.5189469039624548</v>
      </c>
      <c r="AX10">
        <f t="shared" si="26"/>
        <v>0.60685221028297631</v>
      </c>
      <c r="AY10">
        <f t="shared" si="27"/>
        <v>0.32410937606193535</v>
      </c>
      <c r="AZ10">
        <f>SUM([2]Sheet1!CD$86:CD$97)*10000</f>
        <v>4.0843676230546118</v>
      </c>
      <c r="BA10">
        <f t="shared" si="28"/>
        <v>0.54405510693351999</v>
      </c>
      <c r="BB10">
        <f t="shared" si="29"/>
        <v>0.63196041325404151</v>
      </c>
      <c r="BC10">
        <f t="shared" si="30"/>
        <v>0.36482543494643283</v>
      </c>
      <c r="BD10">
        <f>SUM([2]Sheet1!CE$86:CE$97)*10000</f>
        <v>3.6760174286464551</v>
      </c>
      <c r="BE10">
        <f t="shared" si="31"/>
        <v>0.13570491252536332</v>
      </c>
      <c r="BF10">
        <f t="shared" si="32"/>
        <v>0.22361021884588483</v>
      </c>
      <c r="BG10">
        <f t="shared" si="33"/>
        <v>0.1277979490615011</v>
      </c>
      <c r="BH10">
        <f>SUM([2]Sheet1!CF$86:CF$97)*10000</f>
        <v>4.0128284651587807</v>
      </c>
      <c r="BI10">
        <f t="shared" si="34"/>
        <v>0.4725159490376889</v>
      </c>
      <c r="BJ10">
        <f t="shared" si="35"/>
        <v>0.56042125535821041</v>
      </c>
      <c r="BK10">
        <f t="shared" si="36"/>
        <v>0.234452503518781</v>
      </c>
      <c r="BL10">
        <f>SUM([2]Sheet1!CG$86:CG$97)*10000</f>
        <v>4.0064419645071112</v>
      </c>
      <c r="BM10">
        <f t="shared" si="37"/>
        <v>0.46612944838601944</v>
      </c>
      <c r="BN10">
        <f t="shared" si="38"/>
        <v>0.55403475470654096</v>
      </c>
      <c r="BO10">
        <f t="shared" si="39"/>
        <v>0.22806600286711154</v>
      </c>
    </row>
    <row r="11" spans="1:67" x14ac:dyDescent="0.3">
      <c r="A11">
        <v>2016</v>
      </c>
      <c r="B11">
        <f>SUM([2]Sheet1!$DF$98:$DF$109)*10000</f>
        <v>4.4577494965355555</v>
      </c>
      <c r="C11" s="1">
        <f t="shared" si="2"/>
        <v>0.41760080334739946</v>
      </c>
      <c r="D11" s="1">
        <f t="shared" si="3"/>
        <v>1.0053422867349853</v>
      </c>
      <c r="E11">
        <f>SUM([2]Sheet1!$CT$98:$CT$109)*10000</f>
        <v>4.5095100543277891</v>
      </c>
      <c r="F11" s="2">
        <f t="shared" si="1"/>
        <v>0.469361361139633</v>
      </c>
      <c r="G11">
        <f>SUM([2]Sheet1!CU$98:CU$109)*10000</f>
        <v>4.4965178659225931</v>
      </c>
      <c r="H11">
        <f>SUM([2]Sheet1!CV$98:CV$109)*10000</f>
        <v>4.4890049045118285</v>
      </c>
      <c r="I11">
        <f>SUM([2]Sheet1!CW$98:CW$109)*10000</f>
        <v>4.471524301786574</v>
      </c>
      <c r="J11">
        <f>SUM([2]Sheet1!CX$98:CX$109)*10000</f>
        <v>4.46365164747285</v>
      </c>
      <c r="K11">
        <f>SUM([2]Sheet1!CY$98:CY$109)*10000</f>
        <v>4.505897385286957</v>
      </c>
      <c r="L11">
        <f>SUM([2]Sheet1!CZ$98:CZ$109)*10000</f>
        <v>4.5055249979779193</v>
      </c>
      <c r="M11">
        <f>SUM([2]Sheet1!DA$98:DA$109)*10000</f>
        <v>4.5027816523030122</v>
      </c>
      <c r="N11">
        <f>SUM([2]Sheet1!DB$98:DB$109)*10000</f>
        <v>4.5259440865139018</v>
      </c>
      <c r="O11">
        <f>SUM([2]Sheet1!DC$98:DC$109)*10000</f>
        <v>4.5078851000320181</v>
      </c>
      <c r="P11">
        <f>SUM([2]Sheet1!DD$98:DD$109)*10000</f>
        <v>4.492860696919835</v>
      </c>
      <c r="Q11">
        <f>SUM([2]Sheet1!DE$98:DE$109)*10000</f>
        <v>4.5046326712961413</v>
      </c>
      <c r="R11">
        <f>SUM([2]Sheet1!$DE$98:$DE$109)*10000</f>
        <v>4.5046326712961413</v>
      </c>
      <c r="S11" s="2">
        <f t="shared" si="0"/>
        <v>0.46448397810798525</v>
      </c>
      <c r="T11">
        <f>SUM([2]Sheet1!CH$98:CH$109)*10000</f>
        <v>4.1157157516191294</v>
      </c>
      <c r="U11">
        <f t="shared" si="4"/>
        <v>0.66330854181855914</v>
      </c>
      <c r="V11">
        <f t="shared" si="5"/>
        <v>7.5567058430973333E-2</v>
      </c>
      <c r="W11">
        <f t="shared" si="6"/>
        <v>5.6270804846021427E-2</v>
      </c>
      <c r="X11">
        <f>SUM([2]Sheet1!CI$98:CI$109)*10000</f>
        <v>4.1055532510660955</v>
      </c>
      <c r="Y11">
        <f t="shared" si="7"/>
        <v>0.65314604126552522</v>
      </c>
      <c r="Z11">
        <f t="shared" si="8"/>
        <v>6.5404557877939418E-2</v>
      </c>
      <c r="AA11">
        <f t="shared" si="9"/>
        <v>5.0987447787214535E-2</v>
      </c>
      <c r="AB11">
        <f>SUM([2]Sheet1!CJ$98:CJ$109)*10000</f>
        <v>4.1219038064681097</v>
      </c>
      <c r="AC11">
        <f t="shared" si="10"/>
        <v>0.66949659666753947</v>
      </c>
      <c r="AD11">
        <f t="shared" si="11"/>
        <v>8.1755113279953662E-2</v>
      </c>
      <c r="AE11">
        <f t="shared" si="12"/>
        <v>6.8469700927970223E-2</v>
      </c>
      <c r="AF11">
        <f>SUM([2]Sheet1!CK$98:CK$109)*10000</f>
        <v>4.245123501223838</v>
      </c>
      <c r="AG11">
        <f t="shared" si="13"/>
        <v>0.79271629142326772</v>
      </c>
      <c r="AH11">
        <f t="shared" si="14"/>
        <v>0.20497480803568191</v>
      </c>
      <c r="AI11">
        <f t="shared" si="15"/>
        <v>0.24217851150278946</v>
      </c>
      <c r="AJ11">
        <f>SUM([2]Sheet1!CL$98:CL$109)*10000</f>
        <v>4.2948633280663726</v>
      </c>
      <c r="AK11">
        <f t="shared" si="16"/>
        <v>0.84245611826580236</v>
      </c>
      <c r="AL11">
        <f t="shared" si="17"/>
        <v>0.25471463487821655</v>
      </c>
      <c r="AM11">
        <f t="shared" si="18"/>
        <v>0.3027949911770329</v>
      </c>
      <c r="AN11">
        <f>SUM([2]Sheet1!CM$98:CM$109)*10000</f>
        <v>4.2239467931672117</v>
      </c>
      <c r="AO11">
        <f t="shared" si="19"/>
        <v>0.77153958336664141</v>
      </c>
      <c r="AP11">
        <f t="shared" si="20"/>
        <v>0.18379809997905561</v>
      </c>
      <c r="AQ11">
        <f t="shared" si="21"/>
        <v>0.24264944338315075</v>
      </c>
      <c r="AR11">
        <f>SUM([2]Sheet1!CN$98:CN$109)*10000</f>
        <v>4.2366015458615882</v>
      </c>
      <c r="AS11">
        <f t="shared" si="22"/>
        <v>0.78419433606101796</v>
      </c>
      <c r="AT11">
        <f t="shared" si="23"/>
        <v>0.19645285267343215</v>
      </c>
      <c r="AU11">
        <f t="shared" si="24"/>
        <v>0.263844405870441</v>
      </c>
      <c r="AV11">
        <f>SUM([2]Sheet1!CO$98:CO$109)*10000</f>
        <v>4.2596437924893662</v>
      </c>
      <c r="AW11">
        <f t="shared" si="25"/>
        <v>0.80723658268879595</v>
      </c>
      <c r="AX11">
        <f t="shared" si="26"/>
        <v>0.21949509930121014</v>
      </c>
      <c r="AY11">
        <f t="shared" si="27"/>
        <v>0.37728456944484501</v>
      </c>
      <c r="AZ11">
        <f>SUM([2]Sheet1!CP$98:CP$109)*10000</f>
        <v>4.3035165472061969</v>
      </c>
      <c r="BA11">
        <f t="shared" si="28"/>
        <v>0.85110933740562666</v>
      </c>
      <c r="BB11">
        <f t="shared" si="29"/>
        <v>0.26336785401804086</v>
      </c>
      <c r="BC11">
        <f t="shared" si="30"/>
        <v>0.45421482542468006</v>
      </c>
      <c r="BD11">
        <f>SUM([2]Sheet1!CQ$98:CQ$109)*10000</f>
        <v>4.2390743925261081</v>
      </c>
      <c r="BE11">
        <f t="shared" si="31"/>
        <v>0.78666718272553782</v>
      </c>
      <c r="BF11">
        <f t="shared" si="32"/>
        <v>0.19892569933795201</v>
      </c>
      <c r="BG11">
        <f t="shared" si="33"/>
        <v>0.4093131758526658</v>
      </c>
      <c r="BH11">
        <f>SUM([2]Sheet1!CR$98:CR$109)*10000</f>
        <v>4.2355926722825581</v>
      </c>
      <c r="BI11">
        <f t="shared" si="34"/>
        <v>0.78318546248198784</v>
      </c>
      <c r="BJ11">
        <f t="shared" si="35"/>
        <v>0.19544397909440203</v>
      </c>
      <c r="BK11">
        <f t="shared" si="36"/>
        <v>0.42628301109372035</v>
      </c>
      <c r="BL11">
        <f>SUM([2]Sheet1!CS$98:CS$109)*10000</f>
        <v>4.2539380200340906</v>
      </c>
      <c r="BM11">
        <f t="shared" si="37"/>
        <v>0.80153081023352035</v>
      </c>
      <c r="BN11">
        <f t="shared" si="38"/>
        <v>0.21378932684593455</v>
      </c>
      <c r="BO11">
        <f t="shared" si="39"/>
        <v>0.44462835884525287</v>
      </c>
    </row>
    <row r="12" spans="1:67" x14ac:dyDescent="0.3">
      <c r="A12">
        <v>2017</v>
      </c>
      <c r="B12">
        <f>SUM([2]Sheet1!$DR$110:$DR$121)*10000</f>
        <v>4.4700333218569321</v>
      </c>
      <c r="C12" s="1">
        <f t="shared" si="2"/>
        <v>1.2283825321376618E-2</v>
      </c>
      <c r="D12" s="1">
        <f t="shared" si="3"/>
        <v>0.42988462866877608</v>
      </c>
      <c r="E12">
        <f>SUM([2]Sheet1!$DF$110:$DF$121)*10000</f>
        <v>4.3627449468437582</v>
      </c>
      <c r="F12" s="2">
        <f t="shared" si="1"/>
        <v>-9.500454969179728E-2</v>
      </c>
      <c r="G12">
        <f>SUM([2]Sheet1!DG$110:DG$121)*10000</f>
        <v>4.3813167774592499</v>
      </c>
      <c r="H12">
        <f>SUM([2]Sheet1!DH$110:DH$121)*10000</f>
        <v>4.376171610024798</v>
      </c>
      <c r="I12">
        <f>SUM([2]Sheet1!DI$110:DI$121)*10000</f>
        <v>4.3721804446873858</v>
      </c>
      <c r="J12">
        <f>SUM([2]Sheet1!DJ$110:DJ$121)*10000</f>
        <v>4.3670412475125424</v>
      </c>
      <c r="K12">
        <f>SUM([2]Sheet1!DK$110:DK$121)*10000</f>
        <v>4.3635347221587004</v>
      </c>
      <c r="L12">
        <f>SUM([2]Sheet1!DL$110:DL$121)*10000</f>
        <v>4.3623637130870812</v>
      </c>
      <c r="M12">
        <f>SUM([2]Sheet1!DM$110:DM$121)*10000</f>
        <v>4.3582448814302124</v>
      </c>
      <c r="N12">
        <f>SUM([2]Sheet1!DN$110:DN$121)*10000</f>
        <v>4.3589027030294947</v>
      </c>
      <c r="O12">
        <f>SUM([2]Sheet1!DO$110:DO$121)*10000</f>
        <v>4.3531458453550904</v>
      </c>
      <c r="P12">
        <f>SUM([2]Sheet1!DP$110:DP$121)*10000</f>
        <v>4.3619005751120827</v>
      </c>
      <c r="Q12">
        <f>SUM([2]Sheet1!DQ$110:DQ$121)*10000</f>
        <v>4.3562891617618327</v>
      </c>
      <c r="R12">
        <f>SUM([2]Sheet1!$DQ$110:$DQ$121)*10000</f>
        <v>4.3562891617618327</v>
      </c>
      <c r="S12" s="2">
        <f t="shared" si="0"/>
        <v>-0.10146033477372285</v>
      </c>
      <c r="T12">
        <f>SUM([2]Sheet1!CT$110:CT$121)*10000</f>
        <v>4.5492421335760049</v>
      </c>
      <c r="U12">
        <f t="shared" si="4"/>
        <v>0.50909344038784887</v>
      </c>
      <c r="V12">
        <f t="shared" si="5"/>
        <v>9.1492637040449409E-2</v>
      </c>
      <c r="W12">
        <f t="shared" si="6"/>
        <v>3.9732079248215868E-2</v>
      </c>
      <c r="X12">
        <f>SUM([2]Sheet1!CU$110:CU$121)*10000</f>
        <v>4.5902354993612402</v>
      </c>
      <c r="Y12">
        <f t="shared" si="7"/>
        <v>0.55008680617308414</v>
      </c>
      <c r="Z12">
        <f t="shared" si="8"/>
        <v>0.13248600282568468</v>
      </c>
      <c r="AA12">
        <f t="shared" si="9"/>
        <v>9.3717633438647141E-2</v>
      </c>
      <c r="AB12">
        <f>SUM([2]Sheet1!CV$110:CV$121)*10000</f>
        <v>4.6120302448336652</v>
      </c>
      <c r="AC12">
        <f t="shared" si="10"/>
        <v>0.57188155164550913</v>
      </c>
      <c r="AD12">
        <f t="shared" si="11"/>
        <v>0.15428074829810967</v>
      </c>
      <c r="AE12">
        <f t="shared" si="12"/>
        <v>0.12302534032183665</v>
      </c>
      <c r="AF12">
        <f>SUM([2]Sheet1!CW$110:CW$121)*10000</f>
        <v>4.5036879924295343</v>
      </c>
      <c r="AG12">
        <f t="shared" si="13"/>
        <v>0.46353929924137827</v>
      </c>
      <c r="AH12">
        <f t="shared" si="14"/>
        <v>4.5938495893978804E-2</v>
      </c>
      <c r="AI12">
        <f t="shared" si="15"/>
        <v>3.2163690642960319E-2</v>
      </c>
      <c r="AJ12">
        <f>SUM([2]Sheet1!CX$110:CX$121)*10000</f>
        <v>4.5404540237846653</v>
      </c>
      <c r="AK12">
        <f t="shared" si="16"/>
        <v>0.50030533059650928</v>
      </c>
      <c r="AL12">
        <f t="shared" si="17"/>
        <v>8.2704527249109816E-2</v>
      </c>
      <c r="AM12">
        <f t="shared" si="18"/>
        <v>7.6802376311815301E-2</v>
      </c>
      <c r="AN12">
        <f>SUM([2]Sheet1!CY$110:CY$121)*10000</f>
        <v>4.6632938171875189</v>
      </c>
      <c r="AO12">
        <f t="shared" si="19"/>
        <v>0.62314512399936284</v>
      </c>
      <c r="AP12">
        <f t="shared" si="20"/>
        <v>0.20554432065196337</v>
      </c>
      <c r="AQ12">
        <f t="shared" si="21"/>
        <v>0.15739643190056185</v>
      </c>
      <c r="AR12">
        <f>SUM([2]Sheet1!CZ$110:CZ$121)*10000</f>
        <v>4.6156926541817196</v>
      </c>
      <c r="AS12">
        <f t="shared" si="22"/>
        <v>0.57554396099356353</v>
      </c>
      <c r="AT12">
        <f t="shared" si="23"/>
        <v>0.15794315764616407</v>
      </c>
      <c r="AU12">
        <f t="shared" si="24"/>
        <v>0.11016765620380031</v>
      </c>
      <c r="AV12">
        <f>SUM([2]Sheet1!DA$110:DA$121)*10000</f>
        <v>4.616156077332378</v>
      </c>
      <c r="AW12">
        <f t="shared" si="25"/>
        <v>0.57600738414422192</v>
      </c>
      <c r="AX12">
        <f t="shared" si="26"/>
        <v>0.15840658079682246</v>
      </c>
      <c r="AY12">
        <f t="shared" si="27"/>
        <v>0.11337442502936579</v>
      </c>
      <c r="AZ12">
        <f>SUM([2]Sheet1!DB$110:DB$121)*10000</f>
        <v>4.5983300400106177</v>
      </c>
      <c r="BA12">
        <f t="shared" si="28"/>
        <v>0.55818134682246168</v>
      </c>
      <c r="BB12">
        <f t="shared" si="29"/>
        <v>0.14058054347506221</v>
      </c>
      <c r="BC12">
        <f t="shared" si="30"/>
        <v>7.2385953496715949E-2</v>
      </c>
      <c r="BD12">
        <f>SUM([2]Sheet1!DC$110:DC$121)*10000</f>
        <v>4.5193744918875298</v>
      </c>
      <c r="BE12">
        <f t="shared" si="31"/>
        <v>0.47922579869937376</v>
      </c>
      <c r="BF12">
        <f t="shared" si="32"/>
        <v>6.1624995351974299E-2</v>
      </c>
      <c r="BG12">
        <f t="shared" si="33"/>
        <v>1.1489391855511677E-2</v>
      </c>
      <c r="BH12">
        <f>SUM([2]Sheet1!DD$110:DD$121)*10000</f>
        <v>4.5593099866088513</v>
      </c>
      <c r="BI12">
        <f t="shared" si="34"/>
        <v>0.51916129342069528</v>
      </c>
      <c r="BJ12">
        <f t="shared" si="35"/>
        <v>0.10156049007329582</v>
      </c>
      <c r="BK12">
        <f t="shared" si="36"/>
        <v>5.4677315312710029E-2</v>
      </c>
      <c r="BL12">
        <f>SUM([2]Sheet1!DE$110:DE$121)*10000</f>
        <v>4.6106711629284129</v>
      </c>
      <c r="BM12">
        <f t="shared" si="37"/>
        <v>0.57052246974025689</v>
      </c>
      <c r="BN12">
        <f t="shared" si="38"/>
        <v>0.15292166639285742</v>
      </c>
      <c r="BO12">
        <f t="shared" si="39"/>
        <v>0.10603849163227164</v>
      </c>
    </row>
    <row r="13" spans="1:67" x14ac:dyDescent="0.3">
      <c r="A13">
        <v>2018</v>
      </c>
      <c r="B13">
        <f>SUM([2]Sheet1!$ED$122:$ED$133)*10000</f>
        <v>4.2672391379707477</v>
      </c>
      <c r="C13" s="1">
        <f t="shared" si="2"/>
        <v>-0.20279418388618442</v>
      </c>
      <c r="D13" s="1">
        <f t="shared" si="3"/>
        <v>-0.1905103585648078</v>
      </c>
      <c r="E13">
        <f>SUM([2]Sheet1!$DR$122:$DR$133)*10000</f>
        <v>4.2937384378668328</v>
      </c>
      <c r="F13" s="2">
        <f t="shared" si="1"/>
        <v>-0.17629488399009929</v>
      </c>
      <c r="G13">
        <f>SUM([2]Sheet1!DS$122:DS$133)*10000</f>
        <v>4.298376271291275</v>
      </c>
      <c r="H13">
        <f>SUM([2]Sheet1!DT$122:DT$133)*10000</f>
        <v>4.3035993567868562</v>
      </c>
      <c r="I13">
        <f>SUM([2]Sheet1!DU$122:DU$133)*10000</f>
        <v>4.3077785152331405</v>
      </c>
      <c r="J13">
        <f>SUM([2]Sheet1!DV$122:DV$133)*10000</f>
        <v>4.3034700727018045</v>
      </c>
      <c r="K13">
        <f>SUM([2]Sheet1!DW$122:DW$133)*10000</f>
        <v>4.3050819592061416</v>
      </c>
      <c r="L13">
        <f>SUM([2]Sheet1!DX$122:DX$133)*10000</f>
        <v>4.3052807991351489</v>
      </c>
      <c r="M13">
        <f>SUM([2]Sheet1!DY$122:DY$133)*10000</f>
        <v>4.2975735875867791</v>
      </c>
      <c r="N13">
        <f>SUM([2]Sheet1!DZ$122:DZ$133)*10000</f>
        <v>4.2996329100070181</v>
      </c>
      <c r="O13">
        <f>SUM([2]Sheet1!EA$122:EA$133)*10000</f>
        <v>4.297538187570443</v>
      </c>
      <c r="P13">
        <f>SUM([2]Sheet1!EB$122:EB$133)*10000</f>
        <v>4.2943893105162108</v>
      </c>
      <c r="Q13">
        <f>SUM([2]Sheet1!EC$122:EC$133)*10000</f>
        <v>4.2950454427522056</v>
      </c>
      <c r="R13">
        <f>SUM([2]Sheet1!$EC$122:$EC$133)*10000</f>
        <v>4.2950454427522056</v>
      </c>
      <c r="S13" s="2">
        <f t="shared" si="0"/>
        <v>-0.17498787910472657</v>
      </c>
      <c r="T13">
        <f>SUM([2]Sheet1!DF$122:DF$133)*10000</f>
        <v>4.1573629749209102</v>
      </c>
      <c r="U13">
        <f t="shared" si="4"/>
        <v>-0.3003865216146453</v>
      </c>
      <c r="V13">
        <f t="shared" si="5"/>
        <v>-0.31267034693602191</v>
      </c>
      <c r="W13">
        <f t="shared" si="6"/>
        <v>-0.20538197192284802</v>
      </c>
      <c r="X13">
        <f>SUM([2]Sheet1!DG$122:DG$133)*10000</f>
        <v>4.2422031944915481</v>
      </c>
      <c r="Y13">
        <f t="shared" si="7"/>
        <v>-0.21554630204400738</v>
      </c>
      <c r="Z13">
        <f t="shared" si="8"/>
        <v>-0.22783012736538399</v>
      </c>
      <c r="AA13">
        <f t="shared" si="9"/>
        <v>-0.13911358296770171</v>
      </c>
      <c r="AB13">
        <f>SUM([2]Sheet1!DH$122:DH$133)*10000</f>
        <v>4.2809147204056988</v>
      </c>
      <c r="AC13">
        <f t="shared" si="10"/>
        <v>-0.17683477612985676</v>
      </c>
      <c r="AD13">
        <f t="shared" si="11"/>
        <v>-0.18911860145123338</v>
      </c>
      <c r="AE13">
        <f t="shared" si="12"/>
        <v>-9.5256889619099283E-2</v>
      </c>
      <c r="AF13">
        <f>SUM([2]Sheet1!DI$122:DI$133)*10000</f>
        <v>4.2098406746229191</v>
      </c>
      <c r="AG13">
        <f t="shared" si="13"/>
        <v>-0.24790882191263641</v>
      </c>
      <c r="AH13">
        <f t="shared" si="14"/>
        <v>-0.26019264723401303</v>
      </c>
      <c r="AI13">
        <f t="shared" si="15"/>
        <v>-0.16233977006446665</v>
      </c>
      <c r="AJ13">
        <f>SUM([2]Sheet1!DJ$122:DJ$133)*10000</f>
        <v>4.2492657796709965</v>
      </c>
      <c r="AK13">
        <f t="shared" si="16"/>
        <v>-0.20848371686455902</v>
      </c>
      <c r="AL13">
        <f t="shared" si="17"/>
        <v>-0.22076754218593564</v>
      </c>
      <c r="AM13">
        <f t="shared" si="18"/>
        <v>-0.11777546784154591</v>
      </c>
      <c r="AN13">
        <f>SUM([2]Sheet1!DK$122:DK$133)*10000</f>
        <v>4.157844194248594</v>
      </c>
      <c r="AO13">
        <f t="shared" si="19"/>
        <v>-0.29990530228696155</v>
      </c>
      <c r="AP13">
        <f t="shared" si="20"/>
        <v>-0.31218912760833817</v>
      </c>
      <c r="AQ13">
        <f t="shared" si="21"/>
        <v>-0.20569052791010645</v>
      </c>
      <c r="AR13">
        <f>SUM([2]Sheet1!DL$122:DL$133)*10000</f>
        <v>4.1843979674173397</v>
      </c>
      <c r="AS13">
        <f t="shared" si="22"/>
        <v>-0.27335152911821581</v>
      </c>
      <c r="AT13">
        <f t="shared" si="23"/>
        <v>-0.28563535443959243</v>
      </c>
      <c r="AU13">
        <f t="shared" si="24"/>
        <v>-0.17796574566974144</v>
      </c>
      <c r="AV13">
        <f>SUM([2]Sheet1!DM$122:DM$133)*10000</f>
        <v>4.1042312075698737</v>
      </c>
      <c r="AW13">
        <f t="shared" si="25"/>
        <v>-0.35351828896568183</v>
      </c>
      <c r="AX13">
        <f t="shared" si="26"/>
        <v>-0.36580211428705844</v>
      </c>
      <c r="AY13">
        <f t="shared" si="27"/>
        <v>-0.25401367386033868</v>
      </c>
      <c r="AZ13">
        <f>SUM([2]Sheet1!DN$122:DN$133)*10000</f>
        <v>4.1099604923617701</v>
      </c>
      <c r="BA13">
        <f t="shared" si="28"/>
        <v>-0.34778900417378544</v>
      </c>
      <c r="BB13">
        <f t="shared" si="29"/>
        <v>-0.36007282949516206</v>
      </c>
      <c r="BC13">
        <f t="shared" si="30"/>
        <v>-0.24894221066772459</v>
      </c>
      <c r="BD13">
        <f>SUM([2]Sheet1!DO$122:DO$133)*10000</f>
        <v>4.1452013940288968</v>
      </c>
      <c r="BE13">
        <f t="shared" si="31"/>
        <v>-0.31254810250665876</v>
      </c>
      <c r="BF13">
        <f t="shared" si="32"/>
        <v>-0.32483192782803538</v>
      </c>
      <c r="BG13">
        <f t="shared" si="33"/>
        <v>-0.20794445132619366</v>
      </c>
      <c r="BH13">
        <f>SUM([2]Sheet1!DP$122:DP$133)*10000</f>
        <v>4.1089481533128946</v>
      </c>
      <c r="BI13">
        <f t="shared" si="34"/>
        <v>-0.34880134322266088</v>
      </c>
      <c r="BJ13">
        <f t="shared" si="35"/>
        <v>-0.36108516854403749</v>
      </c>
      <c r="BK13">
        <f t="shared" si="36"/>
        <v>-0.24734100844893803</v>
      </c>
      <c r="BL13">
        <f>SUM([2]Sheet1!DQ$122:DQ$133)*10000</f>
        <v>4.1062120606942925</v>
      </c>
      <c r="BM13">
        <f t="shared" si="37"/>
        <v>-0.35153743584126307</v>
      </c>
      <c r="BN13">
        <f t="shared" si="38"/>
        <v>-0.36382126116263969</v>
      </c>
      <c r="BO13">
        <f t="shared" si="39"/>
        <v>-0.25007710106754022</v>
      </c>
    </row>
    <row r="14" spans="1:67" x14ac:dyDescent="0.3">
      <c r="A14">
        <v>2019</v>
      </c>
      <c r="B14">
        <f>SUM([2]Sheet1!$EP$134:$EP$145)*10000</f>
        <v>4.3853410727749811</v>
      </c>
      <c r="C14" s="1">
        <f t="shared" si="2"/>
        <v>0.11810193480423337</v>
      </c>
      <c r="D14" s="1">
        <f t="shared" si="3"/>
        <v>-8.4692249081951054E-2</v>
      </c>
      <c r="E14">
        <f>SUM([2]Sheet1!$ED$134:$ED$145)*10000</f>
        <v>4.3389350459765685</v>
      </c>
      <c r="F14" s="2">
        <f t="shared" si="1"/>
        <v>7.1695908005820819E-2</v>
      </c>
      <c r="G14">
        <f>SUM([2]Sheet1!EE$134:EE$145)*10000</f>
        <v>4.3393359011128219</v>
      </c>
      <c r="H14">
        <f>SUM([2]Sheet1!EF$134:EF$145)*10000</f>
        <v>4.3644571080633154</v>
      </c>
      <c r="I14">
        <f>SUM([2]Sheet1!EG$134:EG$145)*10000</f>
        <v>4.3650436537688622</v>
      </c>
      <c r="J14">
        <f>SUM([2]Sheet1!EH$134:EH$145)*10000</f>
        <v>4.3651412180817504</v>
      </c>
      <c r="K14">
        <f>SUM([2]Sheet1!EI$134:EI$145)*10000</f>
        <v>4.3532986804340776</v>
      </c>
      <c r="L14">
        <f>SUM([2]Sheet1!EJ$134:EJ$145)*10000</f>
        <v>4.3378562554659572</v>
      </c>
      <c r="M14">
        <f>SUM([2]Sheet1!EK$134:EK$145)*10000</f>
        <v>4.3118295254254519</v>
      </c>
      <c r="N14">
        <f>SUM([2]Sheet1!EL$134:EL$145)*10000</f>
        <v>4.3234811364674544</v>
      </c>
      <c r="O14">
        <f>SUM([2]Sheet1!EM$134:EM$145)*10000</f>
        <v>4.322718708216164</v>
      </c>
      <c r="P14">
        <f>SUM([2]Sheet1!EN$134:EN$145)*10000</f>
        <v>4.3208868788974533</v>
      </c>
      <c r="Q14">
        <f>SUM([2]Sheet1!EO$134:EO$145)*10000</f>
        <v>4.3254297963291171</v>
      </c>
      <c r="R14">
        <f>SUM([2]Sheet1!$EO$134:$EO$145)*10000</f>
        <v>4.3254297963291171</v>
      </c>
      <c r="S14" s="2">
        <f t="shared" si="0"/>
        <v>5.819065835836934E-2</v>
      </c>
      <c r="T14">
        <f>SUM([2]Sheet1!DR$134:DR$145)*10000</f>
        <v>4.1358258074517966</v>
      </c>
      <c r="U14">
        <f t="shared" si="4"/>
        <v>-0.33420751440513552</v>
      </c>
      <c r="V14">
        <f t="shared" si="5"/>
        <v>-0.1314133305189511</v>
      </c>
      <c r="W14">
        <f t="shared" si="6"/>
        <v>-0.15791263041503623</v>
      </c>
      <c r="X14">
        <f>SUM([2]Sheet1!DS$134:DS$145)*10000</f>
        <v>4.1300061072253929</v>
      </c>
      <c r="Y14">
        <f t="shared" si="7"/>
        <v>-0.34002721463153929</v>
      </c>
      <c r="Z14">
        <f t="shared" si="8"/>
        <v>-0.13723303074535487</v>
      </c>
      <c r="AA14">
        <f t="shared" si="9"/>
        <v>-0.16837016406588212</v>
      </c>
      <c r="AB14">
        <f>SUM([2]Sheet1!DT$134:DT$145)*10000</f>
        <v>4.2343533654779391</v>
      </c>
      <c r="AC14">
        <f t="shared" si="10"/>
        <v>-0.23567995637899308</v>
      </c>
      <c r="AD14">
        <f t="shared" si="11"/>
        <v>-3.2885772492808663E-2</v>
      </c>
      <c r="AE14">
        <f t="shared" si="12"/>
        <v>-6.9245991308917176E-2</v>
      </c>
      <c r="AF14">
        <f>SUM([2]Sheet1!DU$134:DU$145)*10000</f>
        <v>4.3516048594394645</v>
      </c>
      <c r="AG14">
        <f t="shared" si="13"/>
        <v>-0.11842846241746763</v>
      </c>
      <c r="AH14">
        <f t="shared" si="14"/>
        <v>8.4365721468716792E-2</v>
      </c>
      <c r="AI14">
        <f t="shared" si="15"/>
        <v>4.382634420632403E-2</v>
      </c>
      <c r="AJ14">
        <f>SUM([2]Sheet1!DV$134:DV$145)*10000</f>
        <v>4.2767875231419934</v>
      </c>
      <c r="AK14">
        <f t="shared" si="16"/>
        <v>-0.19324579871493874</v>
      </c>
      <c r="AL14">
        <f t="shared" si="17"/>
        <v>9.5483851712456769E-3</v>
      </c>
      <c r="AM14">
        <f t="shared" si="18"/>
        <v>-2.6682549559811086E-2</v>
      </c>
      <c r="AN14">
        <f>SUM([2]Sheet1!DW$134:DW$145)*10000</f>
        <v>4.2462217609715012</v>
      </c>
      <c r="AO14">
        <f t="shared" si="19"/>
        <v>-0.22381156088543097</v>
      </c>
      <c r="AP14">
        <f t="shared" si="20"/>
        <v>-2.1017376999246551E-2</v>
      </c>
      <c r="AQ14">
        <f t="shared" si="21"/>
        <v>-5.8860198234640393E-2</v>
      </c>
      <c r="AR14">
        <f>SUM([2]Sheet1!DX$134:DX$145)*10000</f>
        <v>4.2736832973180254</v>
      </c>
      <c r="AS14">
        <f t="shared" si="22"/>
        <v>-0.19635002453890671</v>
      </c>
      <c r="AT14">
        <f t="shared" si="23"/>
        <v>6.4441593472777114E-3</v>
      </c>
      <c r="AU14">
        <f t="shared" si="24"/>
        <v>-3.1597501817123508E-2</v>
      </c>
      <c r="AV14">
        <f>SUM([2]Sheet1!DY$134:DY$145)*10000</f>
        <v>4.2650560015325398</v>
      </c>
      <c r="AW14">
        <f t="shared" si="25"/>
        <v>-0.20497732032439231</v>
      </c>
      <c r="AX14">
        <f t="shared" si="26"/>
        <v>-2.1831364382078888E-3</v>
      </c>
      <c r="AY14">
        <f t="shared" si="27"/>
        <v>-3.2517586054239267E-2</v>
      </c>
      <c r="AZ14">
        <f>SUM([2]Sheet1!DZ$134:DZ$145)*10000</f>
        <v>4.2514068428104901</v>
      </c>
      <c r="BA14">
        <f t="shared" si="28"/>
        <v>-0.21862647904644206</v>
      </c>
      <c r="BB14">
        <f t="shared" si="29"/>
        <v>-1.5832295160257637E-2</v>
      </c>
      <c r="BC14">
        <f t="shared" si="30"/>
        <v>-4.8226067196528E-2</v>
      </c>
      <c r="BD14">
        <f>SUM([2]Sheet1!EA$134:EA$145)*10000</f>
        <v>4.3511956265550147</v>
      </c>
      <c r="BE14">
        <f t="shared" si="31"/>
        <v>-0.11883769530191746</v>
      </c>
      <c r="BF14">
        <f t="shared" si="32"/>
        <v>8.3956488584266964E-2</v>
      </c>
      <c r="BG14">
        <f t="shared" si="33"/>
        <v>5.3657438984571648E-2</v>
      </c>
      <c r="BH14">
        <f>SUM([2]Sheet1!EB$134:EB$145)*10000</f>
        <v>4.3175799165063422</v>
      </c>
      <c r="BI14">
        <f t="shared" si="34"/>
        <v>-0.15245340535058993</v>
      </c>
      <c r="BJ14">
        <f t="shared" si="35"/>
        <v>5.0340778535594488E-2</v>
      </c>
      <c r="BK14">
        <f t="shared" si="36"/>
        <v>2.2534473754136641E-2</v>
      </c>
      <c r="BL14">
        <f>SUM([2]Sheet1!EC$134:EC$145)*10000</f>
        <v>4.3455659443496302</v>
      </c>
      <c r="BM14">
        <f t="shared" si="37"/>
        <v>-0.12446737750730197</v>
      </c>
      <c r="BN14">
        <f t="shared" si="38"/>
        <v>7.8326806378882452E-2</v>
      </c>
      <c r="BO14">
        <f t="shared" si="39"/>
        <v>5.0520501597424605E-2</v>
      </c>
    </row>
    <row r="15" spans="1:67" x14ac:dyDescent="0.3">
      <c r="A15">
        <v>2020</v>
      </c>
      <c r="B15">
        <f>SUM([2]Sheet1!$FB$146:$FB$157)*10000</f>
        <v>5.870032286307528</v>
      </c>
      <c r="C15" s="1">
        <f t="shared" si="2"/>
        <v>1.484691213532547</v>
      </c>
      <c r="D15" s="1">
        <f t="shared" si="3"/>
        <v>1.6027931483367803</v>
      </c>
      <c r="E15">
        <f>SUM([2]Sheet1!$EP$146:$EP$157)*10000</f>
        <v>5.4554647687342506</v>
      </c>
      <c r="F15" s="2">
        <f t="shared" si="1"/>
        <v>1.0701236959592695</v>
      </c>
      <c r="G15">
        <f>SUM([2]Sheet1!EQ$146:EQ$157)*10000</f>
        <v>5.4588922938831761</v>
      </c>
      <c r="H15">
        <f>SUM([2]Sheet1!ER$146:ER$157)*10000</f>
        <v>5.4615043312990315</v>
      </c>
      <c r="I15">
        <f>SUM([2]Sheet1!ES$146:ES$157)*10000</f>
        <v>5.4747998526338737</v>
      </c>
      <c r="J15">
        <f>SUM([2]Sheet1!ET$146:ET$157)*10000</f>
        <v>5.4743961540391952</v>
      </c>
      <c r="K15">
        <f>SUM([2]Sheet1!EU$146:EU$157)*10000</f>
        <v>5.4755899403403019</v>
      </c>
      <c r="L15">
        <f>SUM([2]Sheet1!EV$146:EV$157)*10000</f>
        <v>5.4857646316284736</v>
      </c>
      <c r="M15">
        <f>SUM([2]Sheet1!EW$146:EW$157)*10000</f>
        <v>5.5442047908344509</v>
      </c>
      <c r="N15">
        <f>SUM([2]Sheet1!EX$146:EX$157)*10000</f>
        <v>5.5245385568973626</v>
      </c>
      <c r="O15">
        <f>SUM([2]Sheet1!EY$146:EY$157)*10000</f>
        <v>5.5226603431195276</v>
      </c>
      <c r="P15">
        <f>SUM([2]Sheet1!EZ$146:EZ$157)*10000</f>
        <v>5.4972844678482762</v>
      </c>
      <c r="Q15">
        <f>SUM([2]Sheet1!FA$146:FA$157)*10000</f>
        <v>5.486884455708946</v>
      </c>
      <c r="R15">
        <f>SUM([2]Sheet1!$FA$146:$FA$157)*10000</f>
        <v>5.486884455708946</v>
      </c>
      <c r="S15" s="2">
        <f t="shared" si="0"/>
        <v>1.1015433829339649</v>
      </c>
      <c r="T15">
        <f>SUM([2]Sheet1!ED$146:ED$157)*10000</f>
        <v>4.4141775079036742</v>
      </c>
      <c r="U15">
        <f t="shared" si="4"/>
        <v>0.14693836993292653</v>
      </c>
      <c r="V15">
        <f t="shared" si="5"/>
        <v>2.8836435128693161E-2</v>
      </c>
      <c r="W15">
        <f t="shared" si="6"/>
        <v>7.5242461927105708E-2</v>
      </c>
      <c r="X15">
        <f>SUM([2]Sheet1!EE$146:EE$157)*10000</f>
        <v>4.4387490518388413</v>
      </c>
      <c r="Y15">
        <f t="shared" si="7"/>
        <v>0.17150991386809356</v>
      </c>
      <c r="Z15">
        <f t="shared" si="8"/>
        <v>5.3407979063860189E-2</v>
      </c>
      <c r="AA15">
        <f t="shared" si="9"/>
        <v>9.9413150726019417E-2</v>
      </c>
      <c r="AB15">
        <f>SUM([2]Sheet1!EF$146:EF$157)*10000</f>
        <v>4.6541976335974162</v>
      </c>
      <c r="AC15">
        <f t="shared" si="10"/>
        <v>0.38695849562666851</v>
      </c>
      <c r="AD15">
        <f t="shared" si="11"/>
        <v>0.26885656082243514</v>
      </c>
      <c r="AE15">
        <f t="shared" si="12"/>
        <v>0.28974052553410079</v>
      </c>
      <c r="AF15">
        <f>SUM([2]Sheet1!EG$146:EG$157)*10000</f>
        <v>4.6732304482187832</v>
      </c>
      <c r="AG15">
        <f t="shared" si="13"/>
        <v>0.40599131024803548</v>
      </c>
      <c r="AH15">
        <f t="shared" si="14"/>
        <v>0.28788937544380211</v>
      </c>
      <c r="AI15">
        <f t="shared" si="15"/>
        <v>0.30818679444992103</v>
      </c>
      <c r="AJ15">
        <f>SUM([2]Sheet1!EH$146:EH$157)*10000</f>
        <v>4.7944310762890296</v>
      </c>
      <c r="AK15">
        <f t="shared" si="16"/>
        <v>0.52719193831828193</v>
      </c>
      <c r="AL15">
        <f t="shared" si="17"/>
        <v>0.40909000351404856</v>
      </c>
      <c r="AM15">
        <f t="shared" si="18"/>
        <v>0.42928985820727927</v>
      </c>
      <c r="AN15">
        <f>SUM([2]Sheet1!EI$146:EI$157)*10000</f>
        <v>5.0550422530153538</v>
      </c>
      <c r="AO15">
        <f t="shared" si="19"/>
        <v>0.78780311504460609</v>
      </c>
      <c r="AP15">
        <f t="shared" si="20"/>
        <v>0.66970118024037273</v>
      </c>
      <c r="AQ15">
        <f t="shared" si="21"/>
        <v>0.70174357258127618</v>
      </c>
      <c r="AR15">
        <f>SUM([2]Sheet1!EJ$146:EJ$157)*10000</f>
        <v>5.2082188311164943</v>
      </c>
      <c r="AS15">
        <f t="shared" si="22"/>
        <v>0.94097969314574659</v>
      </c>
      <c r="AT15">
        <f t="shared" si="23"/>
        <v>0.82287775834151322</v>
      </c>
      <c r="AU15">
        <f t="shared" si="24"/>
        <v>0.8703625756505371</v>
      </c>
      <c r="AV15">
        <f>SUM([2]Sheet1!EK$146:EK$157)*10000</f>
        <v>5.3008508144506932</v>
      </c>
      <c r="AW15">
        <f t="shared" si="25"/>
        <v>1.0336116764799455</v>
      </c>
      <c r="AX15">
        <f t="shared" si="26"/>
        <v>0.91550974167571209</v>
      </c>
      <c r="AY15">
        <f t="shared" si="27"/>
        <v>0.98902128902524122</v>
      </c>
      <c r="AZ15">
        <f>SUM([2]Sheet1!EL$146:EL$157)*10000</f>
        <v>5.3322499957613978</v>
      </c>
      <c r="BA15">
        <f t="shared" si="28"/>
        <v>1.0650108577906501</v>
      </c>
      <c r="BB15">
        <f t="shared" si="29"/>
        <v>0.94690892298641671</v>
      </c>
      <c r="BC15">
        <f t="shared" si="30"/>
        <v>1.0087688592939434</v>
      </c>
      <c r="BD15">
        <f>SUM([2]Sheet1!EM$146:EM$157)*10000</f>
        <v>5.310847051504334</v>
      </c>
      <c r="BE15">
        <f t="shared" si="31"/>
        <v>1.0436079135335863</v>
      </c>
      <c r="BF15">
        <f t="shared" si="32"/>
        <v>0.92550597872935292</v>
      </c>
      <c r="BG15">
        <f t="shared" si="33"/>
        <v>0.98812834328817001</v>
      </c>
      <c r="BH15">
        <f>SUM([2]Sheet1!EN$146:EN$157)*10000</f>
        <v>5.3313979280212083</v>
      </c>
      <c r="BI15">
        <f t="shared" si="34"/>
        <v>1.0641587900504605</v>
      </c>
      <c r="BJ15">
        <f t="shared" si="35"/>
        <v>0.94605685524622718</v>
      </c>
      <c r="BK15">
        <f t="shared" si="36"/>
        <v>1.0059681316920912</v>
      </c>
      <c r="BL15">
        <f>SUM([2]Sheet1!EO$146:EO$157)*10000</f>
        <v>5.3557590814368572</v>
      </c>
      <c r="BM15">
        <f t="shared" si="37"/>
        <v>1.0885199434661095</v>
      </c>
      <c r="BN15">
        <f t="shared" si="38"/>
        <v>0.97041800866187611</v>
      </c>
      <c r="BO15">
        <f t="shared" si="39"/>
        <v>1.0303292851077401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1446-5DA5-4A59-B15E-AD42FBCD2766}">
  <dimension ref="A1:M13"/>
  <sheetViews>
    <sheetView workbookViewId="0">
      <selection activeCell="H2" sqref="H2:H13"/>
    </sheetView>
  </sheetViews>
  <sheetFormatPr defaultRowHeight="14.4" x14ac:dyDescent="0.3"/>
  <sheetData>
    <row r="1" spans="1:13" x14ac:dyDescent="0.3">
      <c r="A1" t="s">
        <v>70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</row>
    <row r="2" spans="1:13" x14ac:dyDescent="0.3">
      <c r="A2">
        <v>2.9</v>
      </c>
      <c r="B2">
        <f>[9]h0!B3</f>
        <v>0.30682196112555404</v>
      </c>
      <c r="C2">
        <f>[2]Sheet1!$N$15*10000</f>
        <v>0.32717397874176413</v>
      </c>
      <c r="D2">
        <f>[5]Sheet1!$N$15</f>
        <v>0.34708912184555768</v>
      </c>
      <c r="E2">
        <f>[12]Sheet1!$N$15</f>
        <v>0.35139761384233942</v>
      </c>
      <c r="F2">
        <f>[10]Sheet1!$C$15*10000</f>
        <v>0.33175317032967178</v>
      </c>
      <c r="G2">
        <f>[13]Sheet1!$N$15*1</f>
        <v>0.35103983111532772</v>
      </c>
      <c r="H2">
        <f>B2-[15]Sheet1!$C133</f>
        <v>-1.0336109858256337E-2</v>
      </c>
      <c r="I2">
        <f>C2-[15]Sheet1!$C133</f>
        <v>1.0015907757953746E-2</v>
      </c>
      <c r="J2">
        <f>D2-[15]Sheet1!$C133</f>
        <v>2.9931050861747299E-2</v>
      </c>
      <c r="K2">
        <f>E2-[15]Sheet1!$C133</f>
        <v>3.4239542858529037E-2</v>
      </c>
      <c r="L2">
        <f>F2-[15]Sheet1!$C133</f>
        <v>1.4595099345861395E-2</v>
      </c>
      <c r="M2">
        <f>G2-[15]Sheet1!$C133</f>
        <v>3.3881760131517336E-2</v>
      </c>
    </row>
    <row r="3" spans="1:13" x14ac:dyDescent="0.3">
      <c r="A3">
        <v>2.1</v>
      </c>
      <c r="B3">
        <f>[9]h0!B15</f>
        <v>0.29426948852975271</v>
      </c>
      <c r="C3">
        <f>[2]Sheet1!$Z$27*10000</f>
        <v>0.30657177304831668</v>
      </c>
      <c r="D3">
        <f>[5]Sheet1!$Z$27</f>
        <v>0.32095945962283529</v>
      </c>
      <c r="E3">
        <f>[12]Sheet1!$Z$27</f>
        <v>0.33693892667450859</v>
      </c>
      <c r="F3">
        <f>[10]Sheet1!$D$27*10000</f>
        <v>0.31034944525701191</v>
      </c>
      <c r="G3">
        <f>[13]Sheet1!$Z$27*1</f>
        <v>0.34299992242581823</v>
      </c>
      <c r="H3">
        <f>B3-[9]h0!$B$13</f>
        <v>-2.5955288738909177E-3</v>
      </c>
      <c r="I3">
        <f>C3-[9]h0!$B$13</f>
        <v>9.7067556446730485E-3</v>
      </c>
      <c r="J3">
        <f>D3-[9]h0!$B$13</f>
        <v>2.4094442219191659E-2</v>
      </c>
      <c r="K3">
        <f>E3-[9]h0!$B$13</f>
        <v>4.007390927086496E-2</v>
      </c>
      <c r="L3">
        <f>F3-[9]h0!$B$13</f>
        <v>1.3484427853368286E-2</v>
      </c>
      <c r="M3">
        <f>G3-[9]h0!$B$13</f>
        <v>4.6134905022174599E-2</v>
      </c>
    </row>
    <row r="4" spans="1:13" x14ac:dyDescent="0.3">
      <c r="A4">
        <v>2.11</v>
      </c>
      <c r="B4">
        <f>[9]h0!B27</f>
        <v>0.29153775669127724</v>
      </c>
      <c r="C4">
        <f>[2]Sheet1!$AL$39*10000</f>
        <v>0.29753003007322648</v>
      </c>
      <c r="D4">
        <f>[5]Sheet1!$AL$39</f>
        <v>0.30051563468231091</v>
      </c>
      <c r="E4">
        <f>[12]Sheet1!$AL$39</f>
        <v>0.2945191790022002</v>
      </c>
      <c r="F4">
        <f>[10]Sheet1!$E$39*10000</f>
        <v>0.29224769349424001</v>
      </c>
      <c r="G4">
        <f>[13]Sheet1!$AL$39*1</f>
        <v>0.33509473810493728</v>
      </c>
      <c r="H4">
        <f>B4-[9]h0!$B$25</f>
        <v>7.2889345790547733E-3</v>
      </c>
      <c r="I4">
        <f>C4-[9]h0!$B$25</f>
        <v>1.3281207961004016E-2</v>
      </c>
      <c r="J4">
        <f>D4-[9]h0!$B$25</f>
        <v>1.626681257008844E-2</v>
      </c>
      <c r="K4">
        <f>E4-[9]h0!$B$25</f>
        <v>1.0270356889977739E-2</v>
      </c>
      <c r="L4">
        <f>F4-[9]h0!$B$25</f>
        <v>7.9988713820175472E-3</v>
      </c>
      <c r="M4">
        <f>G4-[9]h0!$B$25</f>
        <v>5.0845915992714819E-2</v>
      </c>
    </row>
    <row r="5" spans="1:13" x14ac:dyDescent="0.3">
      <c r="A5">
        <v>2.12</v>
      </c>
      <c r="B5">
        <f>[9]h0!B39</f>
        <v>0.30718825688970097</v>
      </c>
      <c r="C5">
        <f>[2]Sheet1!$AX$51*10000</f>
        <v>0.29830173479581651</v>
      </c>
      <c r="D5">
        <f>[5]Sheet1!$AX$51</f>
        <v>0.29675254928105682</v>
      </c>
      <c r="E5">
        <f>[12]Sheet1!$AX$51</f>
        <v>0.29279382622604871</v>
      </c>
      <c r="F5">
        <f>[10]Sheet1!$F$51*10000</f>
        <v>0.29054956063591181</v>
      </c>
      <c r="G5">
        <f>[13]Sheet1!$AX$51*1</f>
        <v>0.29692942243709231</v>
      </c>
      <c r="H5">
        <f>B5-[9]h0!$B$37</f>
        <v>1.5726169641101573E-2</v>
      </c>
      <c r="I5">
        <f>C5-[9]h0!$B$37</f>
        <v>6.8396475472171092E-3</v>
      </c>
      <c r="J5">
        <f>D5-[9]h0!$B$37</f>
        <v>5.2904620324574214E-3</v>
      </c>
      <c r="K5">
        <f>E5-[9]h0!$B$37</f>
        <v>1.3317389774493149E-3</v>
      </c>
      <c r="L5">
        <f>F5-[9]h0!$B$37</f>
        <v>-9.1252661268759194E-4</v>
      </c>
      <c r="M5">
        <f>G5-[9]h0!$B$37</f>
        <v>5.4673351884929056E-3</v>
      </c>
    </row>
    <row r="6" spans="1:13" x14ac:dyDescent="0.3">
      <c r="A6">
        <v>2.13</v>
      </c>
      <c r="B6">
        <f>[9]h0!B51</f>
        <v>0.29753823422507941</v>
      </c>
      <c r="C6">
        <f>[2]Sheet1!$BJ$63*10000</f>
        <v>0.30390281987988926</v>
      </c>
      <c r="D6">
        <f>[5]Sheet1!$BJ$63</f>
        <v>0.30361809650058519</v>
      </c>
      <c r="E6">
        <f>[12]Sheet1!$BJ$63</f>
        <v>0.30795578335055862</v>
      </c>
      <c r="F6">
        <f>[10]Sheet1!$G$63*10000</f>
        <v>0.3080526771700508</v>
      </c>
      <c r="G6">
        <f>[13]Sheet1!$BJ$63*1</f>
        <v>0.30313530978745212</v>
      </c>
      <c r="H6">
        <f>B6-[9]h0!$B$49</f>
        <v>-2.149995719306308E-2</v>
      </c>
      <c r="I6">
        <f>C6-[9]h0!$B$49</f>
        <v>-1.5135371538253228E-2</v>
      </c>
      <c r="J6">
        <f>D6-[9]h0!$B$49</f>
        <v>-1.5420094917557303E-2</v>
      </c>
      <c r="K6">
        <f>E6-[9]h0!$B$49</f>
        <v>-1.1082408067583871E-2</v>
      </c>
      <c r="L6">
        <f>F6-[9]h0!$B$49</f>
        <v>-1.0985514248091688E-2</v>
      </c>
      <c r="M6">
        <f>G6-[9]h0!$B$49</f>
        <v>-1.5902881630690369E-2</v>
      </c>
    </row>
    <row r="7" spans="1:13" x14ac:dyDescent="0.3">
      <c r="A7">
        <v>2.14</v>
      </c>
      <c r="B7">
        <f>[9]h0!B63</f>
        <v>0.28954766029648971</v>
      </c>
      <c r="C7">
        <f>[2]Sheet1!$BV$75*10000</f>
        <v>0.31400874219180497</v>
      </c>
      <c r="D7">
        <f>[5]Sheet1!$BV$75</f>
        <v>0.29894460399889478</v>
      </c>
      <c r="E7">
        <f>[12]Sheet1!$BV$75</f>
        <v>0.29187636518345889</v>
      </c>
      <c r="F7">
        <f>[10]Sheet1!$H$75*10000</f>
        <v>0.29810582160585541</v>
      </c>
      <c r="G7">
        <f>[13]Sheet1!$BV$75*1</f>
        <v>0.30180822868224338</v>
      </c>
      <c r="H7">
        <f>B7-[9]h0!$B$61</f>
        <v>-1.1044033069137205E-2</v>
      </c>
      <c r="I7">
        <f>C7-[9]h0!$B$61</f>
        <v>1.3417048826178057E-2</v>
      </c>
      <c r="J7">
        <f>D7-[9]h0!$B$61</f>
        <v>-1.6470893667321351E-3</v>
      </c>
      <c r="K7">
        <f>E7-[9]h0!$B$61</f>
        <v>-8.7153281821680251E-3</v>
      </c>
      <c r="L7">
        <f>F7-[9]h0!$B$61</f>
        <v>-2.4858717597714963E-3</v>
      </c>
      <c r="M7">
        <f>G7-[9]h0!$B$61</f>
        <v>1.2165353166164738E-3</v>
      </c>
    </row>
    <row r="8" spans="1:13" x14ac:dyDescent="0.3">
      <c r="A8">
        <v>2.15</v>
      </c>
      <c r="B8">
        <f>[9]h0!B75</f>
        <v>0.3105188653390652</v>
      </c>
      <c r="C8">
        <f>[2]Sheet1!$CH$87*10000</f>
        <v>0.31175294181307317</v>
      </c>
      <c r="D8">
        <f>[5]Sheet1!$CH$87</f>
        <v>0.29049572033021631</v>
      </c>
      <c r="E8">
        <f>[12]Sheet1!$CH$87</f>
        <v>0.30021056307727151</v>
      </c>
      <c r="F8">
        <f>[10]Sheet1!$I$87*10000</f>
        <v>0.30113937187676526</v>
      </c>
      <c r="G8">
        <f>[13]Sheet1!$CH$87*1</f>
        <v>0.29974643942561968</v>
      </c>
      <c r="H8">
        <f>B8-[9]h0!$B$73</f>
        <v>-4.6713536010222767E-3</v>
      </c>
      <c r="I8">
        <f>C8-[9]h0!$B$73</f>
        <v>-3.4372771270143043E-3</v>
      </c>
      <c r="J8">
        <f>D8-[9]h0!$B$73</f>
        <v>-2.4694498609871163E-2</v>
      </c>
      <c r="K8">
        <f>E8-[9]h0!$B$73</f>
        <v>-1.4979655862815966E-2</v>
      </c>
      <c r="L8">
        <f>F8-[9]h0!$B$73</f>
        <v>-1.4050847063322214E-2</v>
      </c>
      <c r="M8">
        <f>G8-[9]h0!$B$73</f>
        <v>-1.5443779514467793E-2</v>
      </c>
    </row>
    <row r="9" spans="1:13" x14ac:dyDescent="0.3">
      <c r="A9">
        <v>2.16</v>
      </c>
      <c r="B9">
        <f>[9]h0!B87</f>
        <v>0.3491354168556221</v>
      </c>
      <c r="C9">
        <f>[2]Sheet1!$CT$99*10000</f>
        <v>0.3468045492796335</v>
      </c>
      <c r="D9">
        <f>[5]Sheet1!$CT$99</f>
        <v>0.30385215188859321</v>
      </c>
      <c r="E9">
        <f>[12]Sheet1!$CT$99</f>
        <v>0.34532203285259749</v>
      </c>
      <c r="F9">
        <f>[10]Sheet1!$J$99*10000</f>
        <v>0.34991120624443056</v>
      </c>
      <c r="G9">
        <f>[13]Sheet1!$CT$99*1</f>
        <v>0.32872564183296837</v>
      </c>
      <c r="H9">
        <f>B9-[9]h0!$B$85</f>
        <v>4.0391230122677202E-4</v>
      </c>
      <c r="I9">
        <f>C9-[9]h0!$B$85</f>
        <v>-1.9269552747618324E-3</v>
      </c>
      <c r="J9">
        <f>D9-[9]h0!$B$85</f>
        <v>-4.4879352665802119E-2</v>
      </c>
      <c r="K9">
        <f>E9-[9]h0!$B$85</f>
        <v>-3.4094717017978393E-3</v>
      </c>
      <c r="L9">
        <f>F9-[9]h0!$B$85</f>
        <v>1.1797016900352286E-3</v>
      </c>
      <c r="M9">
        <f>G9-[9]h0!$B$85</f>
        <v>-2.0005862721426959E-2</v>
      </c>
    </row>
    <row r="10" spans="1:13" x14ac:dyDescent="0.3">
      <c r="A10">
        <v>2.17</v>
      </c>
      <c r="B10">
        <f>[9]h0!B99</f>
        <v>0.39180815517392137</v>
      </c>
      <c r="C10">
        <f>[2]Sheet1!$DF$111*10000</f>
        <v>0.37947253533976694</v>
      </c>
      <c r="D10">
        <f>[5]Sheet1!$DF$111</f>
        <v>0.37793938188141368</v>
      </c>
      <c r="E10">
        <f>[12]Sheet1!$DF$111</f>
        <v>0.38943732179374158</v>
      </c>
      <c r="F10">
        <f>[10]Sheet1!$K$111*10000</f>
        <v>0.37537799148407758</v>
      </c>
      <c r="G10">
        <f>[13]Sheet1!$DF$111*1</f>
        <v>0.3515713024721111</v>
      </c>
      <c r="H10">
        <f>B10-[9]h0!$B$97</f>
        <v>2.7207679389288975E-2</v>
      </c>
      <c r="I10">
        <f>C10-[9]h0!$B$97</f>
        <v>1.4872059555134542E-2</v>
      </c>
      <c r="J10">
        <f>D10-[9]h0!$B$97</f>
        <v>1.3338906096781289E-2</v>
      </c>
      <c r="K10">
        <f>E10-[9]h0!$B$97</f>
        <v>2.4836846009109181E-2</v>
      </c>
      <c r="L10">
        <f>F10-[9]h0!$B$97</f>
        <v>1.0777515699445184E-2</v>
      </c>
      <c r="M10">
        <f>G10-[9]h0!$B$97</f>
        <v>-1.3029173312521292E-2</v>
      </c>
    </row>
    <row r="11" spans="1:13" x14ac:dyDescent="0.3">
      <c r="A11">
        <v>2.1800000000000002</v>
      </c>
      <c r="B11">
        <f>[9]h0!B111</f>
        <v>0.38235317646362987</v>
      </c>
      <c r="C11">
        <f>[2]Sheet1!$DR$123*10000</f>
        <v>0.37927493925302791</v>
      </c>
      <c r="D11">
        <f>[5]Sheet1!$DR$123</f>
        <v>0.37174284431311072</v>
      </c>
      <c r="E11">
        <f>[12]Sheet1!$DR$123</f>
        <v>0.36396533956251209</v>
      </c>
      <c r="F11">
        <f>[10]Sheet1!$L$123*10000</f>
        <v>0.37352035322796506</v>
      </c>
      <c r="G11">
        <f>[13]Sheet1!$DR$123*1</f>
        <v>0.36135323342549502</v>
      </c>
      <c r="H11">
        <f>B11-[9]h0!$B$109</f>
        <v>8.1116070995926881E-3</v>
      </c>
      <c r="I11">
        <f>C11-[9]h0!$B$109</f>
        <v>5.0333698889907241E-3</v>
      </c>
      <c r="J11">
        <f>D11-[9]h0!$B$109</f>
        <v>-2.4987250509264647E-3</v>
      </c>
      <c r="K11">
        <f>E11-[9]h0!$B$109</f>
        <v>-1.0276229801525094E-2</v>
      </c>
      <c r="L11">
        <f>F11-[9]h0!$B$109</f>
        <v>-7.2121613607212254E-4</v>
      </c>
      <c r="M11">
        <f>G11-[9]h0!$B$109</f>
        <v>-1.2888335938542161E-2</v>
      </c>
    </row>
    <row r="12" spans="1:13" x14ac:dyDescent="0.3">
      <c r="A12">
        <v>2.19</v>
      </c>
      <c r="B12">
        <f>[9]h0!B123</f>
        <v>0.37273112091922111</v>
      </c>
      <c r="C12">
        <f>[2]Sheet1!$ED$135*10000</f>
        <v>0.36532675375312051</v>
      </c>
      <c r="D12">
        <f>[5]Sheet1!$ED$135</f>
        <v>0.37192646611375701</v>
      </c>
      <c r="E12">
        <f>[12]Sheet1!$ED$135</f>
        <v>0.37170170623195742</v>
      </c>
      <c r="F12">
        <f>[10]Sheet1!$M$135*10000</f>
        <v>0.34449754148710454</v>
      </c>
      <c r="G12">
        <f>[13]Sheet1!$ED$135*1</f>
        <v>0.36638809696624541</v>
      </c>
      <c r="H12">
        <f>B12-[9]h0!$B$121</f>
        <v>1.6661518322073299E-2</v>
      </c>
      <c r="I12">
        <f>C12-[9]h0!$B$121</f>
        <v>9.2571511559726982E-3</v>
      </c>
      <c r="J12">
        <f>D12-[9]h0!$B$121</f>
        <v>1.5856863516609199E-2</v>
      </c>
      <c r="K12">
        <f>E12-[9]h0!$B$121</f>
        <v>1.5632103634809602E-2</v>
      </c>
      <c r="L12">
        <f>F12-[9]h0!$B$121</f>
        <v>-1.1572061110043275E-2</v>
      </c>
      <c r="M12">
        <f>G12-[9]h0!$B$121</f>
        <v>1.0318494369097597E-2</v>
      </c>
    </row>
    <row r="13" spans="1:13" x14ac:dyDescent="0.3">
      <c r="A13">
        <v>2.2000000000000002</v>
      </c>
      <c r="B13">
        <f>[9]h0!B135</f>
        <v>0.39834802844131539</v>
      </c>
      <c r="C13">
        <f>[2]Sheet1!$EP$147*10000</f>
        <v>0.39763225781668932</v>
      </c>
      <c r="D13">
        <f>[5]Sheet1!$EP$147</f>
        <v>0.37514502408025419</v>
      </c>
      <c r="E13">
        <f>[12]Sheet1!$EP$147</f>
        <v>0.3774448529305785</v>
      </c>
      <c r="F13">
        <f>[10]Sheet1!$N$147*10000</f>
        <v>0.37493292993465333</v>
      </c>
      <c r="G13">
        <f>[13]Sheet1!$EP$147*1</f>
        <v>0.36884351094167522</v>
      </c>
      <c r="H13">
        <f>B13-[9]h0!$B$133</f>
        <v>5.2711088403043505E-3</v>
      </c>
      <c r="I13">
        <f>C13-[9]h0!$B$133</f>
        <v>4.5553382156782729E-3</v>
      </c>
      <c r="J13">
        <f>D13-[9]h0!$B$133</f>
        <v>-1.7931895520756858E-2</v>
      </c>
      <c r="K13">
        <f>E13-[9]h0!$B$133</f>
        <v>-1.5632066670432543E-2</v>
      </c>
      <c r="L13">
        <f>F13-[9]h0!$B$133</f>
        <v>-1.8143989666357718E-2</v>
      </c>
      <c r="M13">
        <f>G13-[9]h0!$B$133</f>
        <v>-2.423340865933582E-2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4207-2CD5-44BD-B3BA-45AF184E63C0}">
  <dimension ref="A1:M13"/>
  <sheetViews>
    <sheetView workbookViewId="0">
      <selection activeCell="I13" sqref="I13"/>
    </sheetView>
  </sheetViews>
  <sheetFormatPr defaultRowHeight="14.4" x14ac:dyDescent="0.3"/>
  <sheetData>
    <row r="1" spans="1:13" x14ac:dyDescent="0.3">
      <c r="A1" t="s">
        <v>70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</row>
    <row r="2" spans="1:13" x14ac:dyDescent="0.3">
      <c r="A2">
        <v>3.9</v>
      </c>
      <c r="B2">
        <f>[9]h0!B4</f>
        <v>0.3131107405166943</v>
      </c>
      <c r="C2">
        <f>[2]Sheet1!$N$16*10000</f>
        <v>0.30670423594581531</v>
      </c>
      <c r="D2">
        <f>[5]Sheet1!$N$16</f>
        <v>0.33906294381241719</v>
      </c>
      <c r="E2">
        <f>[12]Sheet1!$N$16</f>
        <v>0.34978655532496922</v>
      </c>
      <c r="F2">
        <f>[10]Sheet1!$C$16*10000</f>
        <v>0.33147426254583695</v>
      </c>
      <c r="G2">
        <f>[13]Sheet1!$N$16*1</f>
        <v>0.32746449326418081</v>
      </c>
      <c r="H2">
        <f>B2-[15]Sheet1!$C133</f>
        <v>-4.0473304671160837E-3</v>
      </c>
      <c r="I2">
        <f>C2-[15]Sheet1!$C133</f>
        <v>-1.0453835037995074E-2</v>
      </c>
      <c r="J2">
        <f>D2-[15]Sheet1!$C133</f>
        <v>2.1904872828606814E-2</v>
      </c>
      <c r="K2">
        <f>E2-[15]Sheet1!$C133</f>
        <v>3.2628484341158837E-2</v>
      </c>
      <c r="L2">
        <f>F2-[15]Sheet1!$C133</f>
        <v>1.431619156202657E-2</v>
      </c>
      <c r="M2">
        <f>G2-[15]Sheet1!$C133</f>
        <v>1.0306422280370431E-2</v>
      </c>
    </row>
    <row r="3" spans="1:13" x14ac:dyDescent="0.3">
      <c r="A3">
        <v>3.1</v>
      </c>
      <c r="B3">
        <f>[9]h0!B16</f>
        <v>0.30727061343587958</v>
      </c>
      <c r="C3">
        <f>[2]Sheet1!$Z$28*10000</f>
        <v>0.32217531520197451</v>
      </c>
      <c r="D3">
        <f>[5]Sheet1!$Z$28</f>
        <v>0.31669427292476049</v>
      </c>
      <c r="E3">
        <f>[12]Sheet1!$Z$28</f>
        <v>0.29837730181996369</v>
      </c>
      <c r="F3">
        <f>[10]Sheet1!$D$28*10000</f>
        <v>0.30907802487909225</v>
      </c>
      <c r="G3">
        <f>[13]Sheet1!$Z$28*1</f>
        <v>0.31090156657927259</v>
      </c>
      <c r="H3">
        <f>B3-[9]h0!$B$13</f>
        <v>1.0405596032235953E-2</v>
      </c>
      <c r="I3">
        <f>C3-[9]h0!$B$13</f>
        <v>2.5310297798330883E-2</v>
      </c>
      <c r="J3">
        <f>D3-[9]h0!$B$13</f>
        <v>1.9829255521116862E-2</v>
      </c>
      <c r="K3">
        <f>E3-[9]h0!$B$13</f>
        <v>1.5122844163200644E-3</v>
      </c>
      <c r="L3">
        <f>F3-[9]h0!$B$13</f>
        <v>1.2213007475448623E-2</v>
      </c>
      <c r="M3">
        <f>G3-[9]h0!$B$13</f>
        <v>1.4036549175628965E-2</v>
      </c>
    </row>
    <row r="4" spans="1:13" x14ac:dyDescent="0.3">
      <c r="A4">
        <v>3.11</v>
      </c>
      <c r="B4">
        <f>[9]h0!B28</f>
        <v>0.28969744007851889</v>
      </c>
      <c r="C4">
        <f>[2]Sheet1!$AL$40*10000</f>
        <v>0.29659769811814407</v>
      </c>
      <c r="D4">
        <f>[5]Sheet1!$AL$40</f>
        <v>0.3086761419378371</v>
      </c>
      <c r="E4">
        <f>[12]Sheet1!$AL$40</f>
        <v>0.31746978390586089</v>
      </c>
      <c r="F4">
        <f>[10]Sheet1!$E$40*10000</f>
        <v>0.2954869974378948</v>
      </c>
      <c r="G4">
        <f>[13]Sheet1!$AL$40*1</f>
        <v>0.30097590576923561</v>
      </c>
      <c r="H4">
        <f>B4-[9]h0!$B$25</f>
        <v>5.4486179662964207E-3</v>
      </c>
      <c r="I4">
        <f>C4-[9]h0!$B$25</f>
        <v>1.2348876005921605E-2</v>
      </c>
      <c r="J4">
        <f>D4-[9]h0!$B$25</f>
        <v>2.4427319825614635E-2</v>
      </c>
      <c r="K4">
        <f>E4-[9]h0!$B$25</f>
        <v>3.3220961793638426E-2</v>
      </c>
      <c r="L4">
        <f>F4-[9]h0!$B$25</f>
        <v>1.1238175325672339E-2</v>
      </c>
      <c r="M4">
        <f>G4-[9]h0!$B$25</f>
        <v>1.6727083657013142E-2</v>
      </c>
    </row>
    <row r="5" spans="1:13" x14ac:dyDescent="0.3">
      <c r="A5">
        <v>3.12</v>
      </c>
      <c r="B5">
        <f>[9]h0!B40</f>
        <v>0.31371519970220363</v>
      </c>
      <c r="C5">
        <f>[2]Sheet1!$AX$52*10000</f>
        <v>0.30117007097928333</v>
      </c>
      <c r="D5">
        <f>[5]Sheet1!$AX$52</f>
        <v>0.2977758350028184</v>
      </c>
      <c r="E5">
        <f>[12]Sheet1!$AX$52</f>
        <v>0.29799316157158567</v>
      </c>
      <c r="F5">
        <f>[10]Sheet1!$F$52*10000</f>
        <v>0.30031683903192186</v>
      </c>
      <c r="G5">
        <f>[13]Sheet1!$AX$52*1</f>
        <v>0.28921288674433709</v>
      </c>
      <c r="H5">
        <f>B5-[9]h0!$B$37</f>
        <v>2.2253112453604229E-2</v>
      </c>
      <c r="I5">
        <f>C5-[9]h0!$B$37</f>
        <v>9.7079837306839334E-3</v>
      </c>
      <c r="J5">
        <f>D5-[9]h0!$B$37</f>
        <v>6.3137477542190013E-3</v>
      </c>
      <c r="K5">
        <f>E5-[9]h0!$B$37</f>
        <v>6.5310743229862744E-3</v>
      </c>
      <c r="L5">
        <f>F5-[9]h0!$B$37</f>
        <v>8.8547517833224565E-3</v>
      </c>
      <c r="M5">
        <f>G5-[9]h0!$B$37</f>
        <v>-2.2492005042623053E-3</v>
      </c>
    </row>
    <row r="6" spans="1:13" x14ac:dyDescent="0.3">
      <c r="A6">
        <v>3.13</v>
      </c>
      <c r="B6">
        <f>[9]h0!B52</f>
        <v>0.29777809304172076</v>
      </c>
      <c r="C6">
        <f>[2]Sheet1!$BJ$64*10000</f>
        <v>0.30476812687318672</v>
      </c>
      <c r="D6">
        <f>[5]Sheet1!$BJ$64</f>
        <v>0.30968423992987332</v>
      </c>
      <c r="E6">
        <f>[12]Sheet1!$BJ$64</f>
        <v>0.29076906229572919</v>
      </c>
      <c r="F6">
        <f>[10]Sheet1!$G$64*10000</f>
        <v>0.31261126776531212</v>
      </c>
      <c r="G6">
        <f>[13]Sheet1!$BJ$64*1</f>
        <v>0.30299380328818931</v>
      </c>
      <c r="H6">
        <f>B6-[9]h0!$B$49</f>
        <v>-2.1260098376421732E-2</v>
      </c>
      <c r="I6">
        <f>C6-[9]h0!$B$49</f>
        <v>-1.4270064544955774E-2</v>
      </c>
      <c r="J6">
        <f>D6-[9]h0!$B$49</f>
        <v>-9.3539514882691743E-3</v>
      </c>
      <c r="K6">
        <f>E6-[9]h0!$B$49</f>
        <v>-2.8269129122413306E-2</v>
      </c>
      <c r="L6">
        <f>F6-[9]h0!$B$49</f>
        <v>-6.4269236528303741E-3</v>
      </c>
      <c r="M6">
        <f>G6-[9]h0!$B$49</f>
        <v>-1.604438812995318E-2</v>
      </c>
    </row>
    <row r="7" spans="1:13" x14ac:dyDescent="0.3">
      <c r="A7">
        <v>3.14</v>
      </c>
      <c r="B7">
        <f>[9]h0!B64</f>
        <v>0.28826605633183122</v>
      </c>
      <c r="C7">
        <f>[2]Sheet1!$BV$76*10000</f>
        <v>0.32165473867192179</v>
      </c>
      <c r="D7">
        <f>[5]Sheet1!$BV$76</f>
        <v>0.29820525572683071</v>
      </c>
      <c r="E7">
        <f>[12]Sheet1!$BV$76</f>
        <v>0.29683896744177812</v>
      </c>
      <c r="F7">
        <f>[10]Sheet1!$H$76*10000</f>
        <v>0.30127835371869005</v>
      </c>
      <c r="G7">
        <f>[13]Sheet1!$BV$76*1</f>
        <v>0.3009945334353914</v>
      </c>
      <c r="H7">
        <f>B7-[9]h0!$B$61</f>
        <v>-1.2325637033795689E-2</v>
      </c>
      <c r="I7">
        <f>C7-[9]h0!$B$61</f>
        <v>2.1063045306294881E-2</v>
      </c>
      <c r="J7">
        <f>D7-[9]h0!$B$61</f>
        <v>-2.3864376387962016E-3</v>
      </c>
      <c r="K7">
        <f>E7-[9]h0!$B$61</f>
        <v>-3.7527259238487876E-3</v>
      </c>
      <c r="L7">
        <f>F7-[9]h0!$B$61</f>
        <v>6.8666035306313988E-4</v>
      </c>
      <c r="M7">
        <f>G7-[9]h0!$B$61</f>
        <v>4.0284006976448739E-4</v>
      </c>
    </row>
    <row r="8" spans="1:13" x14ac:dyDescent="0.3">
      <c r="A8">
        <v>3.15</v>
      </c>
      <c r="B8">
        <f>[9]h0!B76</f>
        <v>0.33152863834532903</v>
      </c>
      <c r="C8">
        <f>[2]Sheet1!$CH$88*10000</f>
        <v>0.34537498012919787</v>
      </c>
      <c r="D8">
        <f>[5]Sheet1!$CH$88</f>
        <v>0.29416244705766598</v>
      </c>
      <c r="E8">
        <f>[12]Sheet1!$CH$88</f>
        <v>0.28585339680266991</v>
      </c>
      <c r="F8">
        <f>[10]Sheet1!$I$88*10000</f>
        <v>0.29514546605870157</v>
      </c>
      <c r="G8">
        <f>[13]Sheet1!$CH$88*1</f>
        <v>0.2936174330526638</v>
      </c>
      <c r="H8">
        <f>B8-[9]h0!$B$73</f>
        <v>1.6338419405241555E-2</v>
      </c>
      <c r="I8">
        <f>C8-[9]h0!$B$73</f>
        <v>3.0184761189110398E-2</v>
      </c>
      <c r="J8">
        <f>D8-[9]h0!$B$73</f>
        <v>-2.1027771882421498E-2</v>
      </c>
      <c r="K8">
        <f>E8-[9]h0!$B$73</f>
        <v>-2.9336822137417562E-2</v>
      </c>
      <c r="L8">
        <f>F8-[9]h0!$B$73</f>
        <v>-2.0044752881385908E-2</v>
      </c>
      <c r="M8">
        <f>G8-[9]h0!$B$73</f>
        <v>-2.1572785887423673E-2</v>
      </c>
    </row>
    <row r="9" spans="1:13" x14ac:dyDescent="0.3">
      <c r="A9">
        <v>3.16</v>
      </c>
      <c r="B9">
        <f>[9]h0!B88</f>
        <v>0.36915566661803606</v>
      </c>
      <c r="C9">
        <f>[2]Sheet1!$CT$100*10000</f>
        <v>0.37095437699747597</v>
      </c>
      <c r="D9">
        <f>[5]Sheet1!$CT$100</f>
        <v>0.31553208873210981</v>
      </c>
      <c r="E9">
        <f>[12]Sheet1!$CT$100</f>
        <v>0.35536431316106848</v>
      </c>
      <c r="F9">
        <f>[10]Sheet1!$J$100*10000</f>
        <v>0.33989372071350571</v>
      </c>
      <c r="G9">
        <f>[13]Sheet1!$CT$100*1</f>
        <v>0.33579365146613432</v>
      </c>
      <c r="H9">
        <f>B9-[9]h0!$B$85</f>
        <v>2.0424162063640727E-2</v>
      </c>
      <c r="I9">
        <f>C9-[9]h0!$B$85</f>
        <v>2.2222872443080632E-2</v>
      </c>
      <c r="J9">
        <f>D9-[9]h0!$B$85</f>
        <v>-3.3199415822285527E-2</v>
      </c>
      <c r="K9">
        <f>E9-[9]h0!$B$85</f>
        <v>6.6328086066731462E-3</v>
      </c>
      <c r="L9">
        <f>F9-[9]h0!$B$85</f>
        <v>-8.8377838408896237E-3</v>
      </c>
      <c r="M9">
        <f>G9-[9]h0!$B$85</f>
        <v>-1.2937853088261009E-2</v>
      </c>
    </row>
    <row r="10" spans="1:13" x14ac:dyDescent="0.3">
      <c r="A10">
        <v>3.17</v>
      </c>
      <c r="B10">
        <f>[9]h0!B100</f>
        <v>0.35276831120170199</v>
      </c>
      <c r="C10">
        <f>[2]Sheet1!$DF$112*10000</f>
        <v>0.36160947170392932</v>
      </c>
      <c r="D10">
        <f>[5]Sheet1!$DF$112</f>
        <v>0.37323904764469529</v>
      </c>
      <c r="E10">
        <f>[12]Sheet1!$DF$112</f>
        <v>0.31686649019961832</v>
      </c>
      <c r="F10">
        <f>[10]Sheet1!$K$112*10000</f>
        <v>0.37597070078909384</v>
      </c>
      <c r="G10">
        <f>[13]Sheet1!$DF$112*1</f>
        <v>0.37676547502093199</v>
      </c>
      <c r="H10">
        <f>B10-[9]h0!$B$97</f>
        <v>-1.1832164582930405E-2</v>
      </c>
      <c r="I10">
        <f>C10-[9]h0!$B$97</f>
        <v>-2.9910040807030747E-3</v>
      </c>
      <c r="J10">
        <f>D10-[9]h0!$B$97</f>
        <v>8.6385718600628936E-3</v>
      </c>
      <c r="K10">
        <f>E10-[9]h0!$B$97</f>
        <v>-4.7733985585014072E-2</v>
      </c>
      <c r="L10">
        <f>F10-[9]h0!$B$97</f>
        <v>1.1370225004461443E-2</v>
      </c>
      <c r="M10">
        <f>G10-[9]h0!$B$97</f>
        <v>1.2164999236299601E-2</v>
      </c>
    </row>
    <row r="11" spans="1:13" x14ac:dyDescent="0.3">
      <c r="A11">
        <v>3.18</v>
      </c>
      <c r="B11">
        <f>[9]h0!B112</f>
        <v>0.35640257655057439</v>
      </c>
      <c r="C11">
        <f>[2]Sheet1!$DR$124*10000</f>
        <v>0.36668523701808198</v>
      </c>
      <c r="D11">
        <f>[5]Sheet1!$DR$124</f>
        <v>0.36119655667577227</v>
      </c>
      <c r="E11">
        <f>[12]Sheet1!$DR$124</f>
        <v>0.3658057285704005</v>
      </c>
      <c r="F11">
        <f>[10]Sheet1!$L$124*10000</f>
        <v>0.37246257326937077</v>
      </c>
      <c r="G11">
        <f>[13]Sheet1!$DR$124*1</f>
        <v>0.37748021819835498</v>
      </c>
      <c r="H11">
        <f>B11-[9]h0!$B$109</f>
        <v>-1.7838992813462795E-2</v>
      </c>
      <c r="I11">
        <f>C11-[9]h0!$B$109</f>
        <v>-7.5563323459552079E-3</v>
      </c>
      <c r="J11">
        <f>D11-[9]h0!$B$109</f>
        <v>-1.3045012688264912E-2</v>
      </c>
      <c r="K11">
        <f>E11-[9]h0!$B$109</f>
        <v>-8.4358407936366842E-3</v>
      </c>
      <c r="L11">
        <f>F11-[9]h0!$B$109</f>
        <v>-1.7789960946664185E-3</v>
      </c>
      <c r="M11">
        <f>G11-[9]h0!$B$109</f>
        <v>3.2386488343177922E-3</v>
      </c>
    </row>
    <row r="12" spans="1:13" x14ac:dyDescent="0.3">
      <c r="A12">
        <v>3.19</v>
      </c>
      <c r="B12">
        <f>[9]h0!B124</f>
        <v>0.35821616420466851</v>
      </c>
      <c r="C12">
        <f>[2]Sheet1!$ED$136*10000</f>
        <v>0.37532471897234593</v>
      </c>
      <c r="D12">
        <f>[5]Sheet1!$ED$136</f>
        <v>0.37502424866235429</v>
      </c>
      <c r="E12">
        <f>[12]Sheet1!$ED$136</f>
        <v>0.37071333735256778</v>
      </c>
      <c r="F12">
        <f>[10]Sheet1!$M$136*10000</f>
        <v>0.34569431217704139</v>
      </c>
      <c r="G12">
        <f>[13]Sheet1!$ED$136*1</f>
        <v>0.34488554358017143</v>
      </c>
      <c r="H12">
        <f>B12-[9]h0!$B$121</f>
        <v>2.1465616075206917E-3</v>
      </c>
      <c r="I12">
        <f>C12-[9]h0!$B$121</f>
        <v>1.9255116375198111E-2</v>
      </c>
      <c r="J12">
        <f>D12-[9]h0!$B$121</f>
        <v>1.8954646065206471E-2</v>
      </c>
      <c r="K12">
        <f>E12-[9]h0!$B$121</f>
        <v>1.4643734755419968E-2</v>
      </c>
      <c r="L12">
        <f>F12-[9]h0!$B$121</f>
        <v>-1.0375290420106431E-2</v>
      </c>
      <c r="M12">
        <f>G12-[9]h0!$B$121</f>
        <v>-1.1184059016976389E-2</v>
      </c>
    </row>
    <row r="13" spans="1:13" x14ac:dyDescent="0.3">
      <c r="A13">
        <v>3.2</v>
      </c>
      <c r="B13">
        <f>[9]h0!B136</f>
        <v>0.41638415976272009</v>
      </c>
      <c r="C13">
        <f>[2]Sheet1!$EP$148*10000</f>
        <v>0.39020135721291371</v>
      </c>
      <c r="D13">
        <f>[5]Sheet1!$EP$148</f>
        <v>0.377455674082398</v>
      </c>
      <c r="E13">
        <f>[12]Sheet1!$EP$148</f>
        <v>0.37352265554084219</v>
      </c>
      <c r="F13">
        <f>[10]Sheet1!$N$148*10000</f>
        <v>0.37484083315385458</v>
      </c>
      <c r="G13">
        <f>[13]Sheet1!$EP$148*1</f>
        <v>0.37302104624082788</v>
      </c>
      <c r="H13">
        <f>B13-[9]h0!$B$133</f>
        <v>2.3307240161709042E-2</v>
      </c>
      <c r="I13">
        <f>C13-[9]h0!$B$133</f>
        <v>-2.8755623880973302E-3</v>
      </c>
      <c r="J13">
        <f>D13-[9]h0!$B$133</f>
        <v>-1.5621245518613047E-2</v>
      </c>
      <c r="K13">
        <f>E13-[9]h0!$B$133</f>
        <v>-1.9554264060168858E-2</v>
      </c>
      <c r="L13">
        <f>F13-[9]h0!$B$133</f>
        <v>-1.8236086447156463E-2</v>
      </c>
      <c r="M13">
        <f>G13-[9]h0!$B$133</f>
        <v>-2.0055873360183163E-2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6A4-0BEE-4C92-AE54-4D45EC7D67B8}">
  <dimension ref="A1:M133"/>
  <sheetViews>
    <sheetView topLeftCell="A106" workbookViewId="0">
      <selection activeCell="H122" sqref="H122:H133"/>
    </sheetView>
  </sheetViews>
  <sheetFormatPr defaultRowHeight="14.4" x14ac:dyDescent="0.3"/>
  <sheetData>
    <row r="1" spans="1:13" x14ac:dyDescent="0.3">
      <c r="A1" t="s">
        <v>70</v>
      </c>
      <c r="B1" t="s">
        <v>77</v>
      </c>
      <c r="C1" t="s">
        <v>78</v>
      </c>
      <c r="D1" t="s">
        <v>80</v>
      </c>
      <c r="E1" t="s">
        <v>100</v>
      </c>
      <c r="F1" t="s">
        <v>101</v>
      </c>
      <c r="G1" t="s">
        <v>102</v>
      </c>
      <c r="H1" t="s">
        <v>82</v>
      </c>
      <c r="I1" t="s">
        <v>138</v>
      </c>
      <c r="J1" t="s">
        <v>139</v>
      </c>
      <c r="K1" t="s">
        <v>155</v>
      </c>
      <c r="L1" t="s">
        <v>141</v>
      </c>
      <c r="M1" t="s">
        <v>142</v>
      </c>
    </row>
    <row r="2" spans="1:13" x14ac:dyDescent="0.3">
      <c r="A2">
        <v>1.1000000000000001</v>
      </c>
      <c r="B2">
        <f>[15]Sheet1!$C146</f>
        <v>0.30358719766150111</v>
      </c>
      <c r="C2">
        <f>[2]Sheet1!$N26*10000</f>
        <v>0.32701667669637419</v>
      </c>
      <c r="D2">
        <f>[5]Sheet1!$N$26</f>
        <v>0.34583166894907003</v>
      </c>
      <c r="E2">
        <f>[12]Sheet1!$N$26</f>
        <v>0.34902357132404238</v>
      </c>
      <c r="F2">
        <f>[10]Sheet1!$C$26*10000</f>
        <v>0.32877196758794019</v>
      </c>
      <c r="G2">
        <f>[13]Sheet1!$N26*1</f>
        <v>0.34293903669284609</v>
      </c>
      <c r="H2">
        <f>B2-[15]Sheet1!$C$133</f>
        <v>-1.3570873322309274E-2</v>
      </c>
      <c r="I2">
        <f>C2-[15]Sheet1!$C$133</f>
        <v>9.858605712563806E-3</v>
      </c>
      <c r="J2">
        <f>D2-[15]Sheet1!$C$133</f>
        <v>2.8673597965259645E-2</v>
      </c>
      <c r="K2">
        <f>E2-[15]Sheet1!$C$133</f>
        <v>3.1865500340232E-2</v>
      </c>
      <c r="L2">
        <f>F2-[15]Sheet1!$C$133</f>
        <v>1.1613896604129814E-2</v>
      </c>
      <c r="M2">
        <f>G2-[15]Sheet1!$C$133</f>
        <v>2.5780965709035708E-2</v>
      </c>
    </row>
    <row r="3" spans="1:13" x14ac:dyDescent="0.3">
      <c r="A3">
        <v>2.1</v>
      </c>
      <c r="B3">
        <f>[15]Sheet1!$C147</f>
        <v>0.29426948852975271</v>
      </c>
      <c r="C3">
        <f>[2]Sheet1!$O27*10000</f>
        <v>0.31890923201506877</v>
      </c>
      <c r="D3">
        <f>[5]Sheet1!$O27</f>
        <v>0.33774266640435402</v>
      </c>
      <c r="E3">
        <f>[12]Sheet1!$O27</f>
        <v>0.32975678780603418</v>
      </c>
      <c r="F3">
        <f>[10]Sheet1!$C$26*10000</f>
        <v>0.32877196758794019</v>
      </c>
      <c r="G3">
        <f>[13]Sheet1!$O27*1</f>
        <v>0.33733721391920962</v>
      </c>
      <c r="H3">
        <f>B3-[15]Sheet1!$C$133</f>
        <v>-2.2888582454057671E-2</v>
      </c>
      <c r="I3">
        <f>C3-[15]Sheet1!$C$133</f>
        <v>1.7511610312583858E-3</v>
      </c>
      <c r="J3">
        <f>D3-[15]Sheet1!$C$133</f>
        <v>2.0584595420543639E-2</v>
      </c>
      <c r="K3">
        <f>E3-[15]Sheet1!$C$133</f>
        <v>1.2598716822223799E-2</v>
      </c>
      <c r="L3">
        <f>F3-[15]Sheet1!$C$133</f>
        <v>1.1613896604129814E-2</v>
      </c>
      <c r="M3">
        <f>G3-[15]Sheet1!$C$133</f>
        <v>2.0179142935399241E-2</v>
      </c>
    </row>
    <row r="4" spans="1:13" x14ac:dyDescent="0.3">
      <c r="A4">
        <v>3.1</v>
      </c>
      <c r="B4">
        <f>[15]Sheet1!$C148</f>
        <v>0.30727061343587958</v>
      </c>
      <c r="C4">
        <f>[2]Sheet1!$P28*10000</f>
        <v>0.31831983212882881</v>
      </c>
      <c r="D4">
        <f>[5]Sheet1!$P28</f>
        <v>0.33110259822354299</v>
      </c>
      <c r="E4">
        <f>[12]Sheet1!$P28</f>
        <v>0.31622378824469849</v>
      </c>
      <c r="F4">
        <f>[10]Sheet1!$C$26*10000</f>
        <v>0.32877196758794019</v>
      </c>
      <c r="G4">
        <f>[13]Sheet1!$P28*1</f>
        <v>0.33758349058396458</v>
      </c>
      <c r="H4">
        <f>B4-[15]Sheet1!$C$133</f>
        <v>-9.8874575479308002E-3</v>
      </c>
      <c r="I4">
        <f>C4-[15]Sheet1!$C$133</f>
        <v>1.1617611450184251E-3</v>
      </c>
      <c r="J4">
        <f>D4-[15]Sheet1!$C$133</f>
        <v>1.3944527239732607E-2</v>
      </c>
      <c r="K4">
        <f>E4-[15]Sheet1!$C$133</f>
        <v>-9.342827391118913E-4</v>
      </c>
      <c r="L4">
        <f>F4-[15]Sheet1!$C$133</f>
        <v>1.1613896604129814E-2</v>
      </c>
      <c r="M4">
        <f>G4-[15]Sheet1!$C$133</f>
        <v>2.0425419600154204E-2</v>
      </c>
    </row>
    <row r="5" spans="1:13" x14ac:dyDescent="0.3">
      <c r="A5">
        <v>4.0999999999999996</v>
      </c>
      <c r="B5">
        <f>[15]Sheet1!$C149</f>
        <v>0.30994783709769475</v>
      </c>
      <c r="C5">
        <f>[2]Sheet1!$Q29*10000</f>
        <v>0.32540435843690446</v>
      </c>
      <c r="D5">
        <f>[5]Sheet1!$Q29</f>
        <v>0.33271841276409198</v>
      </c>
      <c r="E5">
        <f>[12]Sheet1!$Q29</f>
        <v>0.3308039818765327</v>
      </c>
      <c r="F5">
        <f>[10]Sheet1!$C$26*10000</f>
        <v>0.32877196758794019</v>
      </c>
      <c r="G5">
        <f>[13]Sheet1!$Q29*1</f>
        <v>0.33708021583735082</v>
      </c>
      <c r="H5">
        <f>B5-[15]Sheet1!$C$133</f>
        <v>-7.2102338861156356E-3</v>
      </c>
      <c r="I5">
        <f>C5-[15]Sheet1!$C$133</f>
        <v>8.2462874530940811E-3</v>
      </c>
      <c r="J5">
        <f>D5-[15]Sheet1!$C$133</f>
        <v>1.5560341780281595E-2</v>
      </c>
      <c r="K5">
        <f>E5-[15]Sheet1!$C$133</f>
        <v>1.3645910892722324E-2</v>
      </c>
      <c r="L5">
        <f>F5-[15]Sheet1!$C$133</f>
        <v>1.1613896604129814E-2</v>
      </c>
      <c r="M5">
        <f>G5-[15]Sheet1!$C$133</f>
        <v>1.9922144853540436E-2</v>
      </c>
    </row>
    <row r="6" spans="1:13" x14ac:dyDescent="0.3">
      <c r="A6">
        <v>5.0999999999999996</v>
      </c>
      <c r="B6">
        <f>[15]Sheet1!$C150</f>
        <v>0.31144786545383807</v>
      </c>
      <c r="C6">
        <f>[2]Sheet1!$R30*10000</f>
        <v>0.32909181240892488</v>
      </c>
      <c r="D6">
        <f>[5]Sheet1!$R30</f>
        <v>0.30944293114045901</v>
      </c>
      <c r="E6">
        <f>[12]Sheet1!$R30</f>
        <v>0.30944293114045901</v>
      </c>
      <c r="F6">
        <f>[10]Sheet1!$C$26*10000</f>
        <v>0.32877196758794019</v>
      </c>
      <c r="G6">
        <f>[13]Sheet1!$R30*1</f>
        <v>0.32427811724265632</v>
      </c>
      <c r="H6">
        <f>B6-[15]Sheet1!$C$133</f>
        <v>-5.710205529972312E-3</v>
      </c>
      <c r="I6">
        <f>C6-[15]Sheet1!$C$133</f>
        <v>1.1933741425114497E-2</v>
      </c>
      <c r="J6">
        <f>D6-[15]Sheet1!$C$133</f>
        <v>-7.7151398433513707E-3</v>
      </c>
      <c r="K6">
        <f>E6-[15]Sheet1!$C$133</f>
        <v>-7.7151398433513707E-3</v>
      </c>
      <c r="L6">
        <f>F6-[15]Sheet1!$C$133</f>
        <v>1.1613896604129814E-2</v>
      </c>
      <c r="M6">
        <f>G6-[15]Sheet1!$C$133</f>
        <v>7.1200462588459357E-3</v>
      </c>
    </row>
    <row r="7" spans="1:13" x14ac:dyDescent="0.3">
      <c r="A7">
        <v>6.1</v>
      </c>
      <c r="B7">
        <f>[15]Sheet1!$C151</f>
        <v>0.29827696836972728</v>
      </c>
      <c r="C7">
        <f>[2]Sheet1!$S31*10000</f>
        <v>0.32564411030364909</v>
      </c>
      <c r="D7">
        <f>[5]Sheet1!$S31</f>
        <v>0.32825415127221141</v>
      </c>
      <c r="E7">
        <f>[12]Sheet1!$S31</f>
        <v>0.32825415127221141</v>
      </c>
      <c r="F7">
        <f>[10]Sheet1!$C$26*10000</f>
        <v>0.32877196758794019</v>
      </c>
      <c r="G7">
        <f>[13]Sheet1!$S31*1</f>
        <v>0.33031449663554918</v>
      </c>
      <c r="H7">
        <f>B7-[15]Sheet1!$C$133</f>
        <v>-1.8881102614083101E-2</v>
      </c>
      <c r="I7">
        <f>C7-[15]Sheet1!$C$133</f>
        <v>8.4860393198387118E-3</v>
      </c>
      <c r="J7">
        <f>D7-[15]Sheet1!$C$133</f>
        <v>1.1096080288401033E-2</v>
      </c>
      <c r="K7">
        <f>E7-[15]Sheet1!$C$133</f>
        <v>1.1096080288401033E-2</v>
      </c>
      <c r="L7">
        <f>F7-[15]Sheet1!$C$133</f>
        <v>1.1613896604129814E-2</v>
      </c>
      <c r="M7">
        <f>G7-[15]Sheet1!$C$133</f>
        <v>1.3156425651738801E-2</v>
      </c>
    </row>
    <row r="8" spans="1:13" x14ac:dyDescent="0.3">
      <c r="A8">
        <v>7.1</v>
      </c>
      <c r="B8">
        <f>[15]Sheet1!$C152</f>
        <v>0.29040156358545</v>
      </c>
      <c r="C8">
        <f>[2]Sheet1!$T32*10000</f>
        <v>0.32517318082541879</v>
      </c>
      <c r="D8">
        <f>[5]Sheet1!$T32</f>
        <v>0.33507501655870908</v>
      </c>
      <c r="E8">
        <f>[12]Sheet1!$T32</f>
        <v>0.33845912069586348</v>
      </c>
      <c r="F8">
        <f>[10]Sheet1!$C$26*10000</f>
        <v>0.32877196758794019</v>
      </c>
      <c r="G8">
        <f>[13]Sheet1!$T32*1</f>
        <v>0.34380078523801327</v>
      </c>
      <c r="H8">
        <f>B8-[15]Sheet1!$C$133</f>
        <v>-2.6756507398360385E-2</v>
      </c>
      <c r="I8">
        <f>C8-[15]Sheet1!$C$133</f>
        <v>8.0151098416084143E-3</v>
      </c>
      <c r="J8">
        <f>D8-[15]Sheet1!$C$133</f>
        <v>1.7916945574898702E-2</v>
      </c>
      <c r="K8">
        <f>E8-[15]Sheet1!$C$133</f>
        <v>2.1301049712053099E-2</v>
      </c>
      <c r="L8">
        <f>F8-[15]Sheet1!$C$133</f>
        <v>1.1613896604129814E-2</v>
      </c>
      <c r="M8">
        <f>G8-[15]Sheet1!$C$133</f>
        <v>2.6642714254202893E-2</v>
      </c>
    </row>
    <row r="9" spans="1:13" x14ac:dyDescent="0.3">
      <c r="A9">
        <v>8.1</v>
      </c>
      <c r="B9">
        <f>[15]Sheet1!$C153</f>
        <v>0.28857623645658387</v>
      </c>
      <c r="C9">
        <f>[2]Sheet1!$U33*10000</f>
        <v>0.32911478025438196</v>
      </c>
      <c r="D9">
        <f>[5]Sheet1!$U33</f>
        <v>0.3365600676606465</v>
      </c>
      <c r="E9">
        <f>[12]Sheet1!$U33</f>
        <v>0.33934676455962609</v>
      </c>
      <c r="F9">
        <f>[10]Sheet1!$C$26*10000</f>
        <v>0.32877196758794019</v>
      </c>
      <c r="G9">
        <f>[13]Sheet1!$U33*1</f>
        <v>0.33568789977446351</v>
      </c>
      <c r="H9">
        <f>B9-[15]Sheet1!$C$133</f>
        <v>-2.8581834527226513E-2</v>
      </c>
      <c r="I9">
        <f>C9-[15]Sheet1!$C$133</f>
        <v>1.1956709270571575E-2</v>
      </c>
      <c r="J9">
        <f>D9-[15]Sheet1!$C$133</f>
        <v>1.940199667683612E-2</v>
      </c>
      <c r="K9">
        <f>E9-[15]Sheet1!$C$133</f>
        <v>2.218869357581571E-2</v>
      </c>
      <c r="L9">
        <f>F9-[15]Sheet1!$C$133</f>
        <v>1.1613896604129814E-2</v>
      </c>
      <c r="M9">
        <f>G9-[15]Sheet1!$C$133</f>
        <v>1.8529828790653124E-2</v>
      </c>
    </row>
    <row r="10" spans="1:13" x14ac:dyDescent="0.3">
      <c r="A10">
        <v>9.1</v>
      </c>
      <c r="B10">
        <f>[15]Sheet1!$C154</f>
        <v>0.29382969974484641</v>
      </c>
      <c r="C10">
        <f>[2]Sheet1!$V34*10000</f>
        <v>0.33006424886125618</v>
      </c>
      <c r="D10">
        <f>[5]Sheet1!$V34</f>
        <v>0.3345077985365546</v>
      </c>
      <c r="E10">
        <f>[12]Sheet1!$V34</f>
        <v>0.33201332237645548</v>
      </c>
      <c r="F10">
        <f>[10]Sheet1!$C$26*10000</f>
        <v>0.32877196758794019</v>
      </c>
      <c r="G10">
        <f>[13]Sheet1!$V34*1</f>
        <v>0.33442372591381198</v>
      </c>
      <c r="H10">
        <f>B10-[15]Sheet1!$C$133</f>
        <v>-2.3328371238963974E-2</v>
      </c>
      <c r="I10">
        <f>C10-[15]Sheet1!$C$133</f>
        <v>1.2906177877445801E-2</v>
      </c>
      <c r="J10">
        <f>D10-[15]Sheet1!$C$133</f>
        <v>1.7349727552744221E-2</v>
      </c>
      <c r="K10">
        <f>E10-[15]Sheet1!$C$133</f>
        <v>1.4855251392645097E-2</v>
      </c>
      <c r="L10">
        <f>F10-[15]Sheet1!$C$133</f>
        <v>1.1613896604129814E-2</v>
      </c>
      <c r="M10">
        <f>G10-[15]Sheet1!$C$133</f>
        <v>1.7265654930001595E-2</v>
      </c>
    </row>
    <row r="11" spans="1:13" x14ac:dyDescent="0.3">
      <c r="A11">
        <v>10.1</v>
      </c>
      <c r="B11">
        <f>[15]Sheet1!$C155</f>
        <v>0.30383310300430871</v>
      </c>
      <c r="C11">
        <f>[2]Sheet1!$W35*10000</f>
        <v>0.33167012688864456</v>
      </c>
      <c r="D11">
        <f>[5]Sheet1!$W35</f>
        <v>0.34115863264253382</v>
      </c>
      <c r="E11">
        <f>[12]Sheet1!$W35</f>
        <v>0.3519154053975781</v>
      </c>
      <c r="F11">
        <f>[10]Sheet1!$C$26*10000</f>
        <v>0.32877196758794019</v>
      </c>
      <c r="G11">
        <f>[13]Sheet1!$W35*1</f>
        <v>0.34606161837000893</v>
      </c>
      <c r="H11">
        <f>B11-[15]Sheet1!$C$133</f>
        <v>-1.3324967979501667E-2</v>
      </c>
      <c r="I11">
        <f>C11-[15]Sheet1!$C$133</f>
        <v>1.4512055904834176E-2</v>
      </c>
      <c r="J11">
        <f>D11-[15]Sheet1!$C$133</f>
        <v>2.400056165872344E-2</v>
      </c>
      <c r="K11">
        <f>E11-[15]Sheet1!$C$133</f>
        <v>3.4757334413767715E-2</v>
      </c>
      <c r="L11">
        <f>F11-[15]Sheet1!$C$133</f>
        <v>1.1613896604129814E-2</v>
      </c>
      <c r="M11">
        <f>G11-[15]Sheet1!$C$133</f>
        <v>2.8903547386198547E-2</v>
      </c>
    </row>
    <row r="12" spans="1:13" x14ac:dyDescent="0.3">
      <c r="A12">
        <v>11.1</v>
      </c>
      <c r="B12">
        <f>[15]Sheet1!$C156</f>
        <v>0.28795611499126472</v>
      </c>
      <c r="C12">
        <f>[2]Sheet1!$X36*10000</f>
        <v>0.3311066360410635</v>
      </c>
      <c r="D12">
        <f>[5]Sheet1!$X36</f>
        <v>0.34276225562108892</v>
      </c>
      <c r="E12">
        <f>[12]Sheet1!$X36</f>
        <v>0.34416315442027068</v>
      </c>
      <c r="F12">
        <f>[10]Sheet1!$C$26*10000</f>
        <v>0.32877196758794019</v>
      </c>
      <c r="G12">
        <f>[13]Sheet1!$X36*1</f>
        <v>0.33161808851565472</v>
      </c>
      <c r="H12">
        <f>B12-[15]Sheet1!$C$133</f>
        <v>-2.9201955992545658E-2</v>
      </c>
      <c r="I12">
        <f>C12-[15]Sheet1!$C$133</f>
        <v>1.3948565057253115E-2</v>
      </c>
      <c r="J12">
        <f>D12-[15]Sheet1!$C$133</f>
        <v>2.5604184637278538E-2</v>
      </c>
      <c r="K12">
        <f>E12-[15]Sheet1!$C$133</f>
        <v>2.7005083436460298E-2</v>
      </c>
      <c r="L12">
        <f>F12-[15]Sheet1!$C$133</f>
        <v>1.1613896604129814E-2</v>
      </c>
      <c r="M12">
        <f>G12-[15]Sheet1!$C$133</f>
        <v>1.4460017531844338E-2</v>
      </c>
    </row>
    <row r="13" spans="1:13" x14ac:dyDescent="0.3">
      <c r="A13">
        <v>12.1</v>
      </c>
      <c r="B13">
        <f>[15]Sheet1!$C157</f>
        <v>0.28424882211222247</v>
      </c>
      <c r="C13">
        <f>[2]Sheet1!$Y37*10000</f>
        <v>0.31885639897016765</v>
      </c>
      <c r="D13">
        <f>[5]Sheet1!$Y37</f>
        <v>0.33543009653441169</v>
      </c>
      <c r="E13">
        <f>[12]Sheet1!$Y37</f>
        <v>0.33694068222564361</v>
      </c>
      <c r="F13">
        <f>[10]Sheet1!$C$26*10000</f>
        <v>0.32877196758794019</v>
      </c>
      <c r="G13">
        <f>[13]Sheet1!$Y37*1</f>
        <v>0.33166788498288302</v>
      </c>
      <c r="H13">
        <f>B13-[15]Sheet1!$C$133</f>
        <v>-3.2909248871587915E-2</v>
      </c>
      <c r="I13">
        <f>C13-[15]Sheet1!$C$133</f>
        <v>1.6983279863572731E-3</v>
      </c>
      <c r="J13">
        <f>D13-[15]Sheet1!$C$133</f>
        <v>1.8272025550601312E-2</v>
      </c>
      <c r="K13">
        <f>E13-[15]Sheet1!$C$133</f>
        <v>1.9782611241833226E-2</v>
      </c>
      <c r="L13">
        <f>F13-[15]Sheet1!$C$133</f>
        <v>1.1613896604129814E-2</v>
      </c>
      <c r="M13">
        <f>G13-[15]Sheet1!$C$133</f>
        <v>1.450981399907264E-2</v>
      </c>
    </row>
    <row r="14" spans="1:13" x14ac:dyDescent="0.3">
      <c r="A14">
        <v>1.1100000000000001</v>
      </c>
      <c r="B14">
        <f>[15]Sheet1!$C158</f>
        <v>0.2880110619891702</v>
      </c>
      <c r="C14">
        <f>[2]Sheet1!$Z38*10000</f>
        <v>0.30831260114478137</v>
      </c>
      <c r="D14">
        <f>[5]Sheet1!$Z38</f>
        <v>0.31830946119708242</v>
      </c>
      <c r="E14">
        <f>[12]Sheet1!$Z38</f>
        <v>0.31496456457635419</v>
      </c>
      <c r="F14">
        <f>[10]Sheet1!$D$38*10000</f>
        <v>0.31975100190606642</v>
      </c>
      <c r="G14">
        <f>[13]Sheet1!$Z38*1</f>
        <v>0.31825310187143702</v>
      </c>
      <c r="H14">
        <f>B14-[15]Sheet1!$C$145</f>
        <v>-8.8539554144734245E-3</v>
      </c>
      <c r="I14">
        <f>C14-[15]Sheet1!$C$145</f>
        <v>1.1447583741137746E-2</v>
      </c>
      <c r="J14">
        <f>D14-[15]Sheet1!$C$145</f>
        <v>2.1444443793438794E-2</v>
      </c>
      <c r="K14">
        <f>E14-[15]Sheet1!$C$145</f>
        <v>1.8099547172710562E-2</v>
      </c>
      <c r="L14">
        <f>F14-[15]Sheet1!$C$145</f>
        <v>2.2885984502422796E-2</v>
      </c>
      <c r="M14">
        <f>G14-[15]Sheet1!$C$145</f>
        <v>2.1388084467793389E-2</v>
      </c>
    </row>
    <row r="15" spans="1:13" x14ac:dyDescent="0.3">
      <c r="A15">
        <v>2.11</v>
      </c>
      <c r="B15">
        <f>[15]Sheet1!$C159</f>
        <v>0.29153775669127724</v>
      </c>
      <c r="C15">
        <f>[2]Sheet1!$AA39*10000</f>
        <v>0.31250948670920614</v>
      </c>
      <c r="D15">
        <f>[5]Sheet1!$AA39</f>
        <v>0.32248017819128483</v>
      </c>
      <c r="E15">
        <f>[12]Sheet1!$AA39</f>
        <v>0.3400306836600428</v>
      </c>
      <c r="F15">
        <f>[10]Sheet1!$D$38*10000</f>
        <v>0.31975100190606642</v>
      </c>
      <c r="G15">
        <f>[13]Sheet1!$AA39*1</f>
        <v>0.31295242083662922</v>
      </c>
      <c r="H15">
        <f>B15-[15]Sheet1!$C$145</f>
        <v>-5.3272607123663884E-3</v>
      </c>
      <c r="I15">
        <f>C15-[15]Sheet1!$C$145</f>
        <v>1.5644469305562514E-2</v>
      </c>
      <c r="J15">
        <f>D15-[15]Sheet1!$C$145</f>
        <v>2.56151607876412E-2</v>
      </c>
      <c r="K15">
        <f>E15-[15]Sheet1!$C$145</f>
        <v>4.3165666256399171E-2</v>
      </c>
      <c r="L15">
        <f>F15-[15]Sheet1!$C$145</f>
        <v>2.2885984502422796E-2</v>
      </c>
      <c r="M15">
        <f>G15-[15]Sheet1!$C$145</f>
        <v>1.6087403432985592E-2</v>
      </c>
    </row>
    <row r="16" spans="1:13" x14ac:dyDescent="0.3">
      <c r="A16">
        <v>3.11</v>
      </c>
      <c r="B16">
        <f>[15]Sheet1!$C160</f>
        <v>0.28969744007851889</v>
      </c>
      <c r="C16">
        <f>[2]Sheet1!$AB40*10000</f>
        <v>0.32034256347733053</v>
      </c>
      <c r="D16">
        <f>[5]Sheet1!$AB40</f>
        <v>0.32740241265981879</v>
      </c>
      <c r="E16">
        <f>[12]Sheet1!$AB40</f>
        <v>0.31946089135316802</v>
      </c>
      <c r="F16">
        <f>[10]Sheet1!$D$38*10000</f>
        <v>0.31975100190606642</v>
      </c>
      <c r="G16">
        <f>[13]Sheet1!$AB40*1</f>
        <v>0.31677276980272973</v>
      </c>
      <c r="H16">
        <f>B16-[15]Sheet1!$C$145</f>
        <v>-7.167577325124741E-3</v>
      </c>
      <c r="I16">
        <f>C16-[15]Sheet1!$C$145</f>
        <v>2.3477546073686906E-2</v>
      </c>
      <c r="J16">
        <f>D16-[15]Sheet1!$C$145</f>
        <v>3.0537395256175159E-2</v>
      </c>
      <c r="K16">
        <f>E16-[15]Sheet1!$C$145</f>
        <v>2.2595873949524392E-2</v>
      </c>
      <c r="L16">
        <f>F16-[15]Sheet1!$C$145</f>
        <v>2.2885984502422796E-2</v>
      </c>
      <c r="M16">
        <f>G16-[15]Sheet1!$C$145</f>
        <v>1.9907752399086098E-2</v>
      </c>
    </row>
    <row r="17" spans="1:13" x14ac:dyDescent="0.3">
      <c r="A17">
        <v>4.1100000000000003</v>
      </c>
      <c r="B17">
        <f>[15]Sheet1!$C161</f>
        <v>0.30663120496712332</v>
      </c>
      <c r="C17">
        <f>[2]Sheet1!$AC41*10000</f>
        <v>0.31122705312713567</v>
      </c>
      <c r="D17">
        <f>[5]Sheet1!$AC41</f>
        <v>0.31875510952265379</v>
      </c>
      <c r="E17">
        <f>[12]Sheet1!$AC41</f>
        <v>0.31248810122025972</v>
      </c>
      <c r="F17">
        <f>[10]Sheet1!$D$38*10000</f>
        <v>0.31975100190606642</v>
      </c>
      <c r="G17">
        <f>[13]Sheet1!$AC41*1</f>
        <v>0.31456908652558457</v>
      </c>
      <c r="H17">
        <f>B17-[15]Sheet1!$C$145</f>
        <v>9.7661875634796891E-3</v>
      </c>
      <c r="I17">
        <f>C17-[15]Sheet1!$C$145</f>
        <v>1.4362035723492039E-2</v>
      </c>
      <c r="J17">
        <f>D17-[15]Sheet1!$C$145</f>
        <v>2.1890092119010163E-2</v>
      </c>
      <c r="K17">
        <f>E17-[15]Sheet1!$C$145</f>
        <v>1.562308381661609E-2</v>
      </c>
      <c r="L17">
        <f>F17-[15]Sheet1!$C$145</f>
        <v>2.2885984502422796E-2</v>
      </c>
      <c r="M17">
        <f>G17-[15]Sheet1!$C$145</f>
        <v>1.7704069121940946E-2</v>
      </c>
    </row>
    <row r="18" spans="1:13" x14ac:dyDescent="0.3">
      <c r="A18">
        <v>5.1100000000000003</v>
      </c>
      <c r="B18">
        <f>[15]Sheet1!$C162</f>
        <v>0.3133805749856563</v>
      </c>
      <c r="C18">
        <f>[2]Sheet1!$AD42*10000</f>
        <v>0.31372328044494685</v>
      </c>
      <c r="D18">
        <f>[5]Sheet1!$AD42</f>
        <v>0.32177387042255701</v>
      </c>
      <c r="E18">
        <f>[12]Sheet1!$AD42</f>
        <v>0.32177387042255701</v>
      </c>
      <c r="F18">
        <f>[10]Sheet1!$D$38*10000</f>
        <v>0.31975100190606642</v>
      </c>
      <c r="G18">
        <f>[13]Sheet1!$AD42*1</f>
        <v>0.30836565154835338</v>
      </c>
      <c r="H18">
        <f>B18-[15]Sheet1!$C$145</f>
        <v>1.6515557582012674E-2</v>
      </c>
      <c r="I18">
        <f>C18-[15]Sheet1!$C$145</f>
        <v>1.6858263041303223E-2</v>
      </c>
      <c r="J18">
        <f>D18-[15]Sheet1!$C$145</f>
        <v>2.4908853018913379E-2</v>
      </c>
      <c r="K18">
        <f>E18-[15]Sheet1!$C$145</f>
        <v>2.4908853018913379E-2</v>
      </c>
      <c r="L18">
        <f>F18-[15]Sheet1!$C$145</f>
        <v>2.2885984502422796E-2</v>
      </c>
      <c r="M18">
        <f>G18-[15]Sheet1!$C$145</f>
        <v>1.1500634144709754E-2</v>
      </c>
    </row>
    <row r="19" spans="1:13" x14ac:dyDescent="0.3">
      <c r="A19">
        <v>6.11</v>
      </c>
      <c r="B19">
        <f>[15]Sheet1!$C163</f>
        <v>0.27800868526222761</v>
      </c>
      <c r="C19">
        <f>[2]Sheet1!$AE43*10000</f>
        <v>0.30837422851921381</v>
      </c>
      <c r="D19">
        <f>[5]Sheet1!$AE43</f>
        <v>0.3163365479152952</v>
      </c>
      <c r="E19">
        <f>[12]Sheet1!$AE43</f>
        <v>0.31180131118706728</v>
      </c>
      <c r="F19">
        <f>[10]Sheet1!$D$38*10000</f>
        <v>0.31975100190606642</v>
      </c>
      <c r="G19">
        <f>[13]Sheet1!$AE43*1</f>
        <v>0.31146158058147227</v>
      </c>
      <c r="H19">
        <f>B19-[15]Sheet1!$C$145</f>
        <v>-1.8856332141416021E-2</v>
      </c>
      <c r="I19">
        <f>C19-[15]Sheet1!$C$145</f>
        <v>1.1509211115570184E-2</v>
      </c>
      <c r="J19">
        <f>D19-[15]Sheet1!$C$145</f>
        <v>1.9471530511651569E-2</v>
      </c>
      <c r="K19">
        <f>E19-[15]Sheet1!$C$145</f>
        <v>1.4936293783423649E-2</v>
      </c>
      <c r="L19">
        <f>F19-[15]Sheet1!$C$145</f>
        <v>2.2885984502422796E-2</v>
      </c>
      <c r="M19">
        <f>G19-[15]Sheet1!$C$145</f>
        <v>1.4596563177828648E-2</v>
      </c>
    </row>
    <row r="20" spans="1:13" x14ac:dyDescent="0.3">
      <c r="A20">
        <v>7.11</v>
      </c>
      <c r="B20">
        <f>[15]Sheet1!$C164</f>
        <v>0.31307245373411913</v>
      </c>
      <c r="C20">
        <f>[2]Sheet1!$AF44*10000</f>
        <v>0.31074891042805175</v>
      </c>
      <c r="D20">
        <f>[5]Sheet1!$AF44</f>
        <v>0.31816317811770412</v>
      </c>
      <c r="E20">
        <f>[12]Sheet1!$AF44</f>
        <v>0.30987910167111898</v>
      </c>
      <c r="F20">
        <f>[10]Sheet1!$D$38*10000</f>
        <v>0.31975100190606642</v>
      </c>
      <c r="G20">
        <f>[13]Sheet1!$AF44*1</f>
        <v>0.30940962776450642</v>
      </c>
      <c r="H20">
        <f>B20-[15]Sheet1!$C$145</f>
        <v>1.62074363304755E-2</v>
      </c>
      <c r="I20">
        <f>C20-[15]Sheet1!$C$145</f>
        <v>1.3883893024408123E-2</v>
      </c>
      <c r="J20">
        <f>D20-[15]Sheet1!$C$145</f>
        <v>2.1298160714060488E-2</v>
      </c>
      <c r="K20">
        <f>E20-[15]Sheet1!$C$145</f>
        <v>1.3014084267475357E-2</v>
      </c>
      <c r="L20">
        <f>F20-[15]Sheet1!$C$145</f>
        <v>2.2885984502422796E-2</v>
      </c>
      <c r="M20">
        <f>G20-[15]Sheet1!$C$145</f>
        <v>1.2544610360862796E-2</v>
      </c>
    </row>
    <row r="21" spans="1:13" x14ac:dyDescent="0.3">
      <c r="A21">
        <v>8.11</v>
      </c>
      <c r="B21">
        <f>[15]Sheet1!$C165</f>
        <v>0.28649958301302486</v>
      </c>
      <c r="C21">
        <f>[2]Sheet1!$AG45*10000</f>
        <v>0.32114323417563106</v>
      </c>
      <c r="D21">
        <f>[5]Sheet1!$AG45</f>
        <v>0.31369596978216252</v>
      </c>
      <c r="E21">
        <f>[12]Sheet1!$AG45</f>
        <v>0.3044997679582358</v>
      </c>
      <c r="F21">
        <f>[10]Sheet1!$D$38*10000</f>
        <v>0.31975100190606642</v>
      </c>
      <c r="G21">
        <f>[13]Sheet1!$AG45*1</f>
        <v>0.31463066442530341</v>
      </c>
      <c r="H21">
        <f>B21-[15]Sheet1!$C$145</f>
        <v>-1.0365434390618766E-2</v>
      </c>
      <c r="I21">
        <f>C21-[15]Sheet1!$C$145</f>
        <v>2.4278216771987438E-2</v>
      </c>
      <c r="J21">
        <f>D21-[15]Sheet1!$C$145</f>
        <v>1.6830952378518893E-2</v>
      </c>
      <c r="K21">
        <f>E21-[15]Sheet1!$C$145</f>
        <v>7.6347505545921734E-3</v>
      </c>
      <c r="L21">
        <f>F21-[15]Sheet1!$C$145</f>
        <v>2.2885984502422796E-2</v>
      </c>
      <c r="M21">
        <f>G21-[15]Sheet1!$C$145</f>
        <v>1.7765647021659781E-2</v>
      </c>
    </row>
    <row r="22" spans="1:13" x14ac:dyDescent="0.3">
      <c r="A22">
        <v>9.11</v>
      </c>
      <c r="B22">
        <f>[15]Sheet1!$C166</f>
        <v>0.29487508958591813</v>
      </c>
      <c r="C22">
        <f>[2]Sheet1!$AH46*10000</f>
        <v>0.30545085900897972</v>
      </c>
      <c r="D22">
        <f>[5]Sheet1!$AH46</f>
        <v>0.31178245726161408</v>
      </c>
      <c r="E22">
        <f>[12]Sheet1!$AH46</f>
        <v>0.30798710359212711</v>
      </c>
      <c r="F22">
        <f>[10]Sheet1!$D$38*10000</f>
        <v>0.31975100190606642</v>
      </c>
      <c r="G22">
        <f>[13]Sheet1!$AH46*1</f>
        <v>0.30330661816738658</v>
      </c>
      <c r="H22">
        <f>B22-[15]Sheet1!$C$145</f>
        <v>-1.9899278177255009E-3</v>
      </c>
      <c r="I22">
        <f>C22-[15]Sheet1!$C$145</f>
        <v>8.5858416053360975E-3</v>
      </c>
      <c r="J22">
        <f>D22-[15]Sheet1!$C$145</f>
        <v>1.4917439857970449E-2</v>
      </c>
      <c r="K22">
        <f>E22-[15]Sheet1!$C$145</f>
        <v>1.1122086188483482E-2</v>
      </c>
      <c r="L22">
        <f>F22-[15]Sheet1!$C$145</f>
        <v>2.2885984502422796E-2</v>
      </c>
      <c r="M22">
        <f>G22-[15]Sheet1!$C$145</f>
        <v>6.4416007637429495E-3</v>
      </c>
    </row>
    <row r="23" spans="1:13" x14ac:dyDescent="0.3">
      <c r="A23">
        <v>10.11</v>
      </c>
      <c r="B23">
        <f>[15]Sheet1!$C167</f>
        <v>0.30216254067776188</v>
      </c>
      <c r="C23">
        <f>[2]Sheet1!$AI47*10000</f>
        <v>0.30781853201329989</v>
      </c>
      <c r="D23">
        <f>[5]Sheet1!$AI47</f>
        <v>0.314618289385448</v>
      </c>
      <c r="E23">
        <f>[12]Sheet1!$AI47</f>
        <v>0.30930018659054781</v>
      </c>
      <c r="F23">
        <f>[10]Sheet1!$D$38*10000</f>
        <v>0.31975100190606642</v>
      </c>
      <c r="G23">
        <f>[13]Sheet1!$AI47*1</f>
        <v>0.30620359161589827</v>
      </c>
      <c r="H23">
        <f>B23-[15]Sheet1!$C$145</f>
        <v>5.2975232741182543E-3</v>
      </c>
      <c r="I23">
        <f>C23-[15]Sheet1!$C$145</f>
        <v>1.0953514609656267E-2</v>
      </c>
      <c r="J23">
        <f>D23-[15]Sheet1!$C$145</f>
        <v>1.7753271981804375E-2</v>
      </c>
      <c r="K23">
        <f>E23-[15]Sheet1!$C$145</f>
        <v>1.2435169186904182E-2</v>
      </c>
      <c r="L23">
        <f>F23-[15]Sheet1!$C$145</f>
        <v>2.2885984502422796E-2</v>
      </c>
      <c r="M23">
        <f>G23-[15]Sheet1!$C$145</f>
        <v>9.3385742122546467E-3</v>
      </c>
    </row>
    <row r="24" spans="1:13" x14ac:dyDescent="0.3">
      <c r="A24">
        <v>11.11</v>
      </c>
      <c r="B24">
        <f>[15]Sheet1!$C168</f>
        <v>0.28985234191106091</v>
      </c>
      <c r="C24">
        <f>[2]Sheet1!$AJ48*10000</f>
        <v>0.32740721898734415</v>
      </c>
      <c r="D24">
        <f>[5]Sheet1!$AJ48</f>
        <v>0.31013955284027572</v>
      </c>
      <c r="E24">
        <f>[12]Sheet1!$AJ48</f>
        <v>0.30792389681310811</v>
      </c>
      <c r="F24">
        <f>[10]Sheet1!$D$38*10000</f>
        <v>0.31975100190606642</v>
      </c>
      <c r="G24">
        <f>[13]Sheet1!$AJ48*1</f>
        <v>0.30183176869187062</v>
      </c>
      <c r="H24">
        <f>B24-[15]Sheet1!$C$145</f>
        <v>-7.0126754925827206E-3</v>
      </c>
      <c r="I24">
        <f>C24-[15]Sheet1!$C$145</f>
        <v>3.0542201583700523E-2</v>
      </c>
      <c r="J24">
        <f>D24-[15]Sheet1!$C$145</f>
        <v>1.3274535436632096E-2</v>
      </c>
      <c r="K24">
        <f>E24-[15]Sheet1!$C$145</f>
        <v>1.1058879409464484E-2</v>
      </c>
      <c r="L24">
        <f>F24-[15]Sheet1!$C$145</f>
        <v>2.2885984502422796E-2</v>
      </c>
      <c r="M24">
        <f>G24-[15]Sheet1!$C$145</f>
        <v>4.9667512882269893E-3</v>
      </c>
    </row>
    <row r="25" spans="1:13" x14ac:dyDescent="0.3">
      <c r="A25">
        <v>12.11</v>
      </c>
      <c r="B25">
        <f>[15]Sheet1!$C169</f>
        <v>0.2914620872485994</v>
      </c>
      <c r="C25">
        <f>[2]Sheet1!$AK49*10000</f>
        <v>0.32943865093499869</v>
      </c>
      <c r="D25">
        <f>[5]Sheet1!$AK49</f>
        <v>0.31417540774121988</v>
      </c>
      <c r="E25">
        <f>[12]Sheet1!$AK49</f>
        <v>0.30804006140149792</v>
      </c>
      <c r="F25">
        <f>[10]Sheet1!$D$38*10000</f>
        <v>0.31975100190606642</v>
      </c>
      <c r="G25">
        <f>[13]Sheet1!$AK49*1</f>
        <v>0.3092357623452171</v>
      </c>
      <c r="H25">
        <f>B25-[15]Sheet1!$C$145</f>
        <v>-5.4029301550442277E-3</v>
      </c>
      <c r="I25">
        <f>C25-[15]Sheet1!$C$145</f>
        <v>3.2573633531355062E-2</v>
      </c>
      <c r="J25">
        <f>D25-[15]Sheet1!$C$145</f>
        <v>1.7310390337576254E-2</v>
      </c>
      <c r="K25">
        <f>E25-[15]Sheet1!$C$145</f>
        <v>1.1175043997854295E-2</v>
      </c>
      <c r="L25">
        <f>F25-[15]Sheet1!$C$145</f>
        <v>2.2885984502422796E-2</v>
      </c>
      <c r="M25">
        <f>G25-[15]Sheet1!$C$145</f>
        <v>1.2370744941573475E-2</v>
      </c>
    </row>
    <row r="26" spans="1:13" x14ac:dyDescent="0.3">
      <c r="A26">
        <v>1.1200000000000001</v>
      </c>
      <c r="B26">
        <f>[15]Sheet1!$C170</f>
        <v>0.3091432973871755</v>
      </c>
      <c r="C26">
        <f>[2]Sheet1!$AL50*10000</f>
        <v>0.30801278877860766</v>
      </c>
      <c r="D26">
        <f>[5]Sheet1!$AL50</f>
        <v>0.3086592313421162</v>
      </c>
      <c r="E26">
        <f>[12]Sheet1!$AL50</f>
        <v>0.29250907338415272</v>
      </c>
      <c r="F26">
        <f>[10]Sheet1!$E$50*10000</f>
        <v>0.30073975315687956</v>
      </c>
      <c r="G26">
        <f>[13]Sheet1!$AL50*1</f>
        <v>0.29736968441219902</v>
      </c>
      <c r="H26">
        <f>B26-[15]Sheet1!$C$157</f>
        <v>2.4894475274953032E-2</v>
      </c>
      <c r="I26">
        <f>C26-[15]Sheet1!$C$157</f>
        <v>2.3763966666385195E-2</v>
      </c>
      <c r="J26">
        <f>D26-[15]Sheet1!$C$157</f>
        <v>2.4410409229893737E-2</v>
      </c>
      <c r="K26">
        <f>E26-[15]Sheet1!$C$157</f>
        <v>8.2602512719302523E-3</v>
      </c>
      <c r="L26">
        <f>F26-[15]Sheet1!$C$157</f>
        <v>1.6490931044657098E-2</v>
      </c>
      <c r="M26">
        <f>G26-[15]Sheet1!$C$157</f>
        <v>1.3120862299976555E-2</v>
      </c>
    </row>
    <row r="27" spans="1:13" x14ac:dyDescent="0.3">
      <c r="A27">
        <v>2.12</v>
      </c>
      <c r="B27">
        <f>[15]Sheet1!$C171</f>
        <v>0.30718825688970097</v>
      </c>
      <c r="C27">
        <f>[2]Sheet1!$AM51*10000</f>
        <v>0.32787615456424407</v>
      </c>
      <c r="D27">
        <f>[5]Sheet1!$AM51</f>
        <v>0.30453619989072328</v>
      </c>
      <c r="E27">
        <f>[12]Sheet1!$AM51</f>
        <v>0.30467242246839676</v>
      </c>
      <c r="F27">
        <f>[10]Sheet1!$E$50*10000</f>
        <v>0.30073975315687956</v>
      </c>
      <c r="G27">
        <f>[13]Sheet1!$AM51*1</f>
        <v>0.2930583866620039</v>
      </c>
      <c r="H27">
        <f>B27-[15]Sheet1!$C$157</f>
        <v>2.2939434777478507E-2</v>
      </c>
      <c r="I27">
        <f>C27-[15]Sheet1!$C$157</f>
        <v>4.3627332452021605E-2</v>
      </c>
      <c r="J27">
        <f>D27-[15]Sheet1!$C$157</f>
        <v>2.0287377778500815E-2</v>
      </c>
      <c r="K27">
        <f>E27-[15]Sheet1!$C$157</f>
        <v>2.0423600356174298E-2</v>
      </c>
      <c r="L27">
        <f>F27-[15]Sheet1!$C$157</f>
        <v>1.6490931044657098E-2</v>
      </c>
      <c r="M27">
        <f>G27-[15]Sheet1!$C$157</f>
        <v>8.8095645497814346E-3</v>
      </c>
    </row>
    <row r="28" spans="1:13" x14ac:dyDescent="0.3">
      <c r="A28">
        <v>3.12</v>
      </c>
      <c r="B28">
        <f>[15]Sheet1!$C172</f>
        <v>0.31371519970220363</v>
      </c>
      <c r="C28">
        <f>[2]Sheet1!$AN52*10000</f>
        <v>0.32901228218393647</v>
      </c>
      <c r="D28">
        <f>[5]Sheet1!$AN52</f>
        <v>0.3087749850575317</v>
      </c>
      <c r="E28">
        <f>[12]Sheet1!$AN52</f>
        <v>0.30525851726171971</v>
      </c>
      <c r="F28">
        <f>[10]Sheet1!$E$50*10000</f>
        <v>0.30073975315687956</v>
      </c>
      <c r="G28">
        <f>[13]Sheet1!$AN52*1</f>
        <v>0.30320248140812789</v>
      </c>
      <c r="H28">
        <f>B28-[15]Sheet1!$C$157</f>
        <v>2.9466377589981163E-2</v>
      </c>
      <c r="I28">
        <f>C28-[15]Sheet1!$C$157</f>
        <v>4.4763460071714001E-2</v>
      </c>
      <c r="J28">
        <f>D28-[15]Sheet1!$C$157</f>
        <v>2.4526162945309238E-2</v>
      </c>
      <c r="K28">
        <f>E28-[15]Sheet1!$C$157</f>
        <v>2.1009695149497243E-2</v>
      </c>
      <c r="L28">
        <f>F28-[15]Sheet1!$C$157</f>
        <v>1.6490931044657098E-2</v>
      </c>
      <c r="M28">
        <f>G28-[15]Sheet1!$C$157</f>
        <v>1.8953659295905423E-2</v>
      </c>
    </row>
    <row r="29" spans="1:13" x14ac:dyDescent="0.3">
      <c r="A29">
        <v>4.12</v>
      </c>
      <c r="B29">
        <f>[15]Sheet1!$C173</f>
        <v>0.31139174518555557</v>
      </c>
      <c r="C29">
        <f>[2]Sheet1!$AO53*10000</f>
        <v>0.33786965549963766</v>
      </c>
      <c r="D29">
        <f>[5]Sheet1!$AO53</f>
        <v>0.30844930167739099</v>
      </c>
      <c r="E29">
        <f>[12]Sheet1!$AO53</f>
        <v>0.3036529526011057</v>
      </c>
      <c r="F29">
        <f>[10]Sheet1!$E$50*10000</f>
        <v>0.30073975315687956</v>
      </c>
      <c r="G29">
        <f>[13]Sheet1!$AO53*1</f>
        <v>0.29326207145247718</v>
      </c>
      <c r="H29">
        <f>B29-[15]Sheet1!$C$157</f>
        <v>2.7142923073333103E-2</v>
      </c>
      <c r="I29">
        <f>C29-[15]Sheet1!$C$157</f>
        <v>5.362083338741519E-2</v>
      </c>
      <c r="J29">
        <f>D29-[15]Sheet1!$C$157</f>
        <v>2.420047956516852E-2</v>
      </c>
      <c r="K29">
        <f>E29-[15]Sheet1!$C$157</f>
        <v>1.9404130488883231E-2</v>
      </c>
      <c r="L29">
        <f>F29-[15]Sheet1!$C$157</f>
        <v>1.6490931044657098E-2</v>
      </c>
      <c r="M29">
        <f>G29-[15]Sheet1!$C$157</f>
        <v>9.0132493402547142E-3</v>
      </c>
    </row>
    <row r="30" spans="1:13" x14ac:dyDescent="0.3">
      <c r="A30">
        <v>5.12</v>
      </c>
      <c r="B30">
        <f>[15]Sheet1!$C174</f>
        <v>0.2969159215892701</v>
      </c>
      <c r="C30">
        <f>[2]Sheet1!$AP54*10000</f>
        <v>0.33774909274424814</v>
      </c>
      <c r="D30">
        <f>[5]Sheet1!$AP54</f>
        <v>0.31152850528718778</v>
      </c>
      <c r="E30">
        <f>[12]Sheet1!$AP54</f>
        <v>0.31152850528718778</v>
      </c>
      <c r="F30">
        <f>[10]Sheet1!$E$50*10000</f>
        <v>0.30073975315687956</v>
      </c>
      <c r="G30">
        <f>[13]Sheet1!$AP54*1</f>
        <v>0.28900161116035211</v>
      </c>
      <c r="H30">
        <f>B30-[15]Sheet1!$C$157</f>
        <v>1.2667099477047639E-2</v>
      </c>
      <c r="I30">
        <f>C30-[15]Sheet1!$C$157</f>
        <v>5.350027063202567E-2</v>
      </c>
      <c r="J30">
        <f>D30-[15]Sheet1!$C$157</f>
        <v>2.7279683174965319E-2</v>
      </c>
      <c r="K30">
        <f>E30-[15]Sheet1!$C$157</f>
        <v>2.7279683174965319E-2</v>
      </c>
      <c r="L30">
        <f>F30-[15]Sheet1!$C$157</f>
        <v>1.6490931044657098E-2</v>
      </c>
      <c r="M30">
        <f>G30-[15]Sheet1!$C$157</f>
        <v>4.7527890481296464E-3</v>
      </c>
    </row>
    <row r="31" spans="1:13" x14ac:dyDescent="0.3">
      <c r="A31">
        <v>6.12</v>
      </c>
      <c r="B31">
        <f>[15]Sheet1!$C175</f>
        <v>0.30257611770962922</v>
      </c>
      <c r="C31">
        <f>[2]Sheet1!$AQ55*10000</f>
        <v>0.34034799580477909</v>
      </c>
      <c r="D31">
        <f>[5]Sheet1!$AQ55</f>
        <v>0.3118951414869704</v>
      </c>
      <c r="E31">
        <f>[12]Sheet1!$AQ55</f>
        <v>0.31597787584387632</v>
      </c>
      <c r="F31">
        <f>[10]Sheet1!$E$50*10000</f>
        <v>0.30073975315687956</v>
      </c>
      <c r="G31">
        <f>[13]Sheet1!$AQ55*1</f>
        <v>0.29239302281069729</v>
      </c>
      <c r="H31">
        <f>B31-[15]Sheet1!$C$157</f>
        <v>1.8327295597406756E-2</v>
      </c>
      <c r="I31">
        <f>C31-[15]Sheet1!$C$157</f>
        <v>5.6099173692556625E-2</v>
      </c>
      <c r="J31">
        <f>D31-[15]Sheet1!$C$157</f>
        <v>2.764631937474793E-2</v>
      </c>
      <c r="K31">
        <f>E31-[15]Sheet1!$C$157</f>
        <v>3.1729053731653856E-2</v>
      </c>
      <c r="L31">
        <f>F31-[15]Sheet1!$C$157</f>
        <v>1.6490931044657098E-2</v>
      </c>
      <c r="M31">
        <f>G31-[15]Sheet1!$C$157</f>
        <v>8.1442006984748239E-3</v>
      </c>
    </row>
    <row r="32" spans="1:13" x14ac:dyDescent="0.3">
      <c r="A32">
        <v>7.12</v>
      </c>
      <c r="B32">
        <f>[15]Sheet1!$C176</f>
        <v>0.30604388794157528</v>
      </c>
      <c r="C32">
        <f>[2]Sheet1!$AR56*10000</f>
        <v>0.33933959193212065</v>
      </c>
      <c r="D32">
        <f>[5]Sheet1!$AR56</f>
        <v>0.30577867488283789</v>
      </c>
      <c r="E32">
        <f>[12]Sheet1!$AR56</f>
        <v>0.30712155392110152</v>
      </c>
      <c r="F32">
        <f>[10]Sheet1!$E$50*10000</f>
        <v>0.30073975315687956</v>
      </c>
      <c r="G32">
        <f>[13]Sheet1!$AR56*1</f>
        <v>0.30320800944436532</v>
      </c>
      <c r="H32">
        <f>B32-[15]Sheet1!$C$157</f>
        <v>2.1795065829352811E-2</v>
      </c>
      <c r="I32">
        <f>C32-[15]Sheet1!$C$157</f>
        <v>5.5090769819898189E-2</v>
      </c>
      <c r="J32">
        <f>D32-[15]Sheet1!$C$157</f>
        <v>2.1529852770615421E-2</v>
      </c>
      <c r="K32">
        <f>E32-[15]Sheet1!$C$157</f>
        <v>2.2872731808879054E-2</v>
      </c>
      <c r="L32">
        <f>F32-[15]Sheet1!$C$157</f>
        <v>1.6490931044657098E-2</v>
      </c>
      <c r="M32">
        <f>G32-[15]Sheet1!$C$157</f>
        <v>1.8959187332142857E-2</v>
      </c>
    </row>
    <row r="33" spans="1:13" x14ac:dyDescent="0.3">
      <c r="A33">
        <v>8.1199999999999992</v>
      </c>
      <c r="B33">
        <f>[15]Sheet1!$C177</f>
        <v>0.31314120935682171</v>
      </c>
      <c r="C33">
        <f>[2]Sheet1!$AS57*10000</f>
        <v>0.3242633260656772</v>
      </c>
      <c r="D33">
        <f>[5]Sheet1!$AS57</f>
        <v>0.31998868924446772</v>
      </c>
      <c r="E33">
        <f>[12]Sheet1!$AS57</f>
        <v>0.31692149541512271</v>
      </c>
      <c r="F33">
        <f>[10]Sheet1!$E$50*10000</f>
        <v>0.30073975315687956</v>
      </c>
      <c r="G33">
        <f>[13]Sheet1!$AS57*1</f>
        <v>0.31611468666136122</v>
      </c>
      <c r="H33">
        <f>B33-[15]Sheet1!$C$157</f>
        <v>2.8892387244599249E-2</v>
      </c>
      <c r="I33">
        <f>C33-[15]Sheet1!$C$157</f>
        <v>4.0014503953454739E-2</v>
      </c>
      <c r="J33">
        <f>D33-[15]Sheet1!$C$157</f>
        <v>3.5739867132245251E-2</v>
      </c>
      <c r="K33">
        <f>E33-[15]Sheet1!$C$157</f>
        <v>3.2672673302900246E-2</v>
      </c>
      <c r="L33">
        <f>F33-[15]Sheet1!$C$157</f>
        <v>1.6490931044657098E-2</v>
      </c>
      <c r="M33">
        <f>G33-[15]Sheet1!$C$157</f>
        <v>3.1865864549138756E-2</v>
      </c>
    </row>
    <row r="34" spans="1:13" x14ac:dyDescent="0.3">
      <c r="A34">
        <v>9.1199999999999992</v>
      </c>
      <c r="B34">
        <f>[15]Sheet1!$C178</f>
        <v>0.32010956090670367</v>
      </c>
      <c r="C34">
        <f>[2]Sheet1!$AT58*10000</f>
        <v>0.32855094798905143</v>
      </c>
      <c r="D34">
        <f>[5]Sheet1!$AT58</f>
        <v>0.33338726840582877</v>
      </c>
      <c r="E34">
        <f>[12]Sheet1!$AT58</f>
        <v>0.34081947393968193</v>
      </c>
      <c r="F34">
        <f>[10]Sheet1!$E$50*10000</f>
        <v>0.30073975315687956</v>
      </c>
      <c r="G34">
        <f>[13]Sheet1!$AT58*1</f>
        <v>0.30237503446836289</v>
      </c>
      <c r="H34">
        <f>B34-[15]Sheet1!$C$157</f>
        <v>3.5860738794481206E-2</v>
      </c>
      <c r="I34">
        <f>C34-[15]Sheet1!$C$157</f>
        <v>4.4302125876828968E-2</v>
      </c>
      <c r="J34">
        <f>D34-[15]Sheet1!$C$157</f>
        <v>4.9138446293606308E-2</v>
      </c>
      <c r="K34">
        <f>E34-[15]Sheet1!$C$157</f>
        <v>5.6570651827459462E-2</v>
      </c>
      <c r="L34">
        <f>F34-[15]Sheet1!$C$157</f>
        <v>1.6490931044657098E-2</v>
      </c>
      <c r="M34">
        <f>G34-[15]Sheet1!$C$157</f>
        <v>1.8126212356140425E-2</v>
      </c>
    </row>
    <row r="35" spans="1:13" x14ac:dyDescent="0.3">
      <c r="A35">
        <v>10.119999999999999</v>
      </c>
      <c r="B35">
        <f>[15]Sheet1!$C179</f>
        <v>0.29516563925824102</v>
      </c>
      <c r="C35">
        <f>[2]Sheet1!$AU59*10000</f>
        <v>0.31990204005064338</v>
      </c>
      <c r="D35">
        <f>[5]Sheet1!$AU59</f>
        <v>0.33088546271325991</v>
      </c>
      <c r="E35">
        <f>[12]Sheet1!$AU59</f>
        <v>0.33387483858692729</v>
      </c>
      <c r="F35">
        <f>[10]Sheet1!$E$50*10000</f>
        <v>0.30073975315687956</v>
      </c>
      <c r="G35">
        <f>[13]Sheet1!$AU59*1</f>
        <v>0.3112987962048101</v>
      </c>
      <c r="H35">
        <f>B35-[15]Sheet1!$C$157</f>
        <v>1.0916817146018554E-2</v>
      </c>
      <c r="I35">
        <f>C35-[15]Sheet1!$C$157</f>
        <v>3.5653217938420911E-2</v>
      </c>
      <c r="J35">
        <f>D35-[15]Sheet1!$C$157</f>
        <v>4.6636640601037449E-2</v>
      </c>
      <c r="K35">
        <f>E35-[15]Sheet1!$C$157</f>
        <v>4.9626016474704826E-2</v>
      </c>
      <c r="L35">
        <f>F35-[15]Sheet1!$C$157</f>
        <v>1.6490931044657098E-2</v>
      </c>
      <c r="M35">
        <f>G35-[15]Sheet1!$C$157</f>
        <v>2.7049974092587636E-2</v>
      </c>
    </row>
    <row r="36" spans="1:13" x14ac:dyDescent="0.3">
      <c r="A36">
        <v>11.12</v>
      </c>
      <c r="B36">
        <f>[15]Sheet1!$C180</f>
        <v>0.30110859663605982</v>
      </c>
      <c r="C36">
        <f>[2]Sheet1!$AV60*10000</f>
        <v>0.30848947987167186</v>
      </c>
      <c r="D36">
        <f>[5]Sheet1!$AV60</f>
        <v>0.34154696984876992</v>
      </c>
      <c r="E36">
        <f>[12]Sheet1!$AV60</f>
        <v>0.33377310649653241</v>
      </c>
      <c r="F36">
        <f>[10]Sheet1!$E$50*10000</f>
        <v>0.30073975315687956</v>
      </c>
      <c r="G36">
        <f>[13]Sheet1!$AV60*1</f>
        <v>0.30785642675599639</v>
      </c>
      <c r="H36">
        <f>B36-[15]Sheet1!$C$157</f>
        <v>1.6859774523837356E-2</v>
      </c>
      <c r="I36">
        <f>C36-[15]Sheet1!$C$157</f>
        <v>2.4240657759449391E-2</v>
      </c>
      <c r="J36">
        <f>D36-[15]Sheet1!$C$157</f>
        <v>5.7298147736547456E-2</v>
      </c>
      <c r="K36">
        <f>E36-[15]Sheet1!$C$157</f>
        <v>4.9524284384309947E-2</v>
      </c>
      <c r="L36">
        <f>F36-[15]Sheet1!$C$157</f>
        <v>1.6490931044657098E-2</v>
      </c>
      <c r="M36">
        <f>G36-[15]Sheet1!$C$157</f>
        <v>2.3607604643773927E-2</v>
      </c>
    </row>
    <row r="37" spans="1:13" x14ac:dyDescent="0.3">
      <c r="A37">
        <v>12.12</v>
      </c>
      <c r="B37">
        <f>[15]Sheet1!$C181</f>
        <v>0.31903819141814249</v>
      </c>
      <c r="C37">
        <f>[2]Sheet1!$AW61*10000</f>
        <v>0.30795628364059391</v>
      </c>
      <c r="D37">
        <f>[5]Sheet1!$AW61</f>
        <v>0.32975884952938989</v>
      </c>
      <c r="E37">
        <f>[12]Sheet1!$AW61</f>
        <v>0.3223952588946607</v>
      </c>
      <c r="F37">
        <f>[10]Sheet1!$E$50*10000</f>
        <v>0.30073975315687956</v>
      </c>
      <c r="G37">
        <f>[13]Sheet1!$AW61*1</f>
        <v>0.30122991728603749</v>
      </c>
      <c r="H37">
        <f>B37-[15]Sheet1!$C$157</f>
        <v>3.4789369305920026E-2</v>
      </c>
      <c r="I37">
        <f>C37-[15]Sheet1!$C$157</f>
        <v>2.3707461528371443E-2</v>
      </c>
      <c r="J37">
        <f>D37-[15]Sheet1!$C$157</f>
        <v>4.551002741716742E-2</v>
      </c>
      <c r="K37">
        <f>E37-[15]Sheet1!$C$157</f>
        <v>3.8146436782438231E-2</v>
      </c>
      <c r="L37">
        <f>F37-[15]Sheet1!$C$157</f>
        <v>1.6490931044657098E-2</v>
      </c>
      <c r="M37">
        <f>G37-[15]Sheet1!$C$157</f>
        <v>1.698109517381502E-2</v>
      </c>
    </row>
    <row r="38" spans="1:13" x14ac:dyDescent="0.3">
      <c r="A38">
        <v>1.1299999999999999</v>
      </c>
      <c r="B38">
        <f>[15]Sheet1!$C182</f>
        <v>0.30710041278433009</v>
      </c>
      <c r="C38">
        <f>[2]Sheet1!$AX62*10000</f>
        <v>0.29978571025630391</v>
      </c>
      <c r="D38">
        <f>[5]Sheet1!$AX62</f>
        <v>0.30422683558913638</v>
      </c>
      <c r="E38">
        <f>[12]Sheet1!$AX62</f>
        <v>0.32166919728119753</v>
      </c>
      <c r="F38">
        <f>[10]Sheet1!$F$62*10000</f>
        <v>0.29916972590830032</v>
      </c>
      <c r="G38">
        <f>[13]Sheet1!$AX62*1</f>
        <v>0.29340238482330261</v>
      </c>
      <c r="H38">
        <f>B38-[15]Sheet1!$C$169</f>
        <v>1.5638325535730691E-2</v>
      </c>
      <c r="I38">
        <f>C38-[15]Sheet1!$C$169</f>
        <v>8.3236230077045059E-3</v>
      </c>
      <c r="J38">
        <f>D38-[15]Sheet1!$C$169</f>
        <v>1.276474834053698E-2</v>
      </c>
      <c r="K38">
        <f>E38-[15]Sheet1!$C$169</f>
        <v>3.0207110032598128E-2</v>
      </c>
      <c r="L38">
        <f>F38-[15]Sheet1!$C$169</f>
        <v>7.7076386597009217E-3</v>
      </c>
      <c r="M38">
        <f>G38-[15]Sheet1!$C$169</f>
        <v>1.9402975747032092E-3</v>
      </c>
    </row>
    <row r="39" spans="1:13" x14ac:dyDescent="0.3">
      <c r="A39">
        <v>2.13</v>
      </c>
      <c r="B39">
        <f>[15]Sheet1!$C183</f>
        <v>0.29753823422507941</v>
      </c>
      <c r="C39">
        <f>[2]Sheet1!$AY63*10000</f>
        <v>0.30032064983108142</v>
      </c>
      <c r="D39">
        <f>[5]Sheet1!$AY63</f>
        <v>0.2999460789986525</v>
      </c>
      <c r="E39">
        <f>[12]Sheet1!$AY63</f>
        <v>0.32759967057411249</v>
      </c>
      <c r="F39">
        <f>[10]Sheet1!$F$62*10000</f>
        <v>0.29916972590830032</v>
      </c>
      <c r="G39">
        <f>[13]Sheet1!$AY63*1</f>
        <v>0.29330415651371339</v>
      </c>
      <c r="H39">
        <f>B39-[15]Sheet1!$C$169</f>
        <v>6.0761469764800125E-3</v>
      </c>
      <c r="I39">
        <f>C39-[15]Sheet1!$C$169</f>
        <v>8.8585625824820213E-3</v>
      </c>
      <c r="J39">
        <f>D39-[15]Sheet1!$C$169</f>
        <v>8.4839917500530992E-3</v>
      </c>
      <c r="K39">
        <f>E39-[15]Sheet1!$C$169</f>
        <v>3.613758332551309E-2</v>
      </c>
      <c r="L39">
        <f>F39-[15]Sheet1!$C$169</f>
        <v>7.7076386597009217E-3</v>
      </c>
      <c r="M39">
        <f>G39-[15]Sheet1!$C$169</f>
        <v>1.8420692651139881E-3</v>
      </c>
    </row>
    <row r="40" spans="1:13" x14ac:dyDescent="0.3">
      <c r="A40">
        <v>3.13</v>
      </c>
      <c r="B40">
        <f>[15]Sheet1!$C184</f>
        <v>0.29777809304172076</v>
      </c>
      <c r="C40">
        <f>[2]Sheet1!$AZ64*10000</f>
        <v>0.29325305298098914</v>
      </c>
      <c r="D40">
        <f>[5]Sheet1!$AZ64</f>
        <v>0.29837099499218112</v>
      </c>
      <c r="E40">
        <f>[12]Sheet1!$AZ64</f>
        <v>0.29391107704360731</v>
      </c>
      <c r="F40">
        <f>[10]Sheet1!$F$62*10000</f>
        <v>0.29916972590830032</v>
      </c>
      <c r="G40">
        <f>[13]Sheet1!$AZ64*1</f>
        <v>0.29204736247703328</v>
      </c>
      <c r="H40">
        <f>B40-[15]Sheet1!$C$169</f>
        <v>6.3160057931213598E-3</v>
      </c>
      <c r="I40">
        <f>C40-[15]Sheet1!$C$169</f>
        <v>1.7909657323897377E-3</v>
      </c>
      <c r="J40">
        <f>D40-[15]Sheet1!$C$169</f>
        <v>6.9089077435817159E-3</v>
      </c>
      <c r="K40">
        <f>E40-[15]Sheet1!$C$169</f>
        <v>2.4489897950079054E-3</v>
      </c>
      <c r="L40">
        <f>F40-[15]Sheet1!$C$169</f>
        <v>7.7076386597009217E-3</v>
      </c>
      <c r="M40">
        <f>G40-[15]Sheet1!$C$169</f>
        <v>5.8527522843387914E-4</v>
      </c>
    </row>
    <row r="41" spans="1:13" x14ac:dyDescent="0.3">
      <c r="A41">
        <v>4.13</v>
      </c>
      <c r="B41">
        <f>[15]Sheet1!$C185</f>
        <v>0.28569914252974521</v>
      </c>
      <c r="C41">
        <f>[2]Sheet1!$BA65*10000</f>
        <v>0.29297814802159605</v>
      </c>
      <c r="D41">
        <f>[5]Sheet1!$BA65</f>
        <v>0.29721457478083119</v>
      </c>
      <c r="E41">
        <f>[12]Sheet1!$BA65</f>
        <v>0.29341338527032912</v>
      </c>
      <c r="F41">
        <f>[10]Sheet1!$F$62*10000</f>
        <v>0.29916972590830032</v>
      </c>
      <c r="G41">
        <f>[13]Sheet1!$BA65*1</f>
        <v>0.29207592707072061</v>
      </c>
      <c r="H41">
        <f>B41-[15]Sheet1!$C$169</f>
        <v>-5.7629447188541905E-3</v>
      </c>
      <c r="I41">
        <f>C41-[15]Sheet1!$C$169</f>
        <v>1.5160607729966524E-3</v>
      </c>
      <c r="J41">
        <f>D41-[15]Sheet1!$C$169</f>
        <v>5.752487532231787E-3</v>
      </c>
      <c r="K41">
        <f>E41-[15]Sheet1!$C$169</f>
        <v>1.9512980217297193E-3</v>
      </c>
      <c r="L41">
        <f>F41-[15]Sheet1!$C$169</f>
        <v>7.7076386597009217E-3</v>
      </c>
      <c r="M41">
        <f>G41-[15]Sheet1!$C$169</f>
        <v>6.1383982212120936E-4</v>
      </c>
    </row>
    <row r="42" spans="1:13" x14ac:dyDescent="0.3">
      <c r="A42">
        <v>5.13</v>
      </c>
      <c r="B42">
        <f>[15]Sheet1!$C186</f>
        <v>0.27522713614870642</v>
      </c>
      <c r="C42">
        <f>[2]Sheet1!$BB66*10000</f>
        <v>0.29082029149090211</v>
      </c>
      <c r="D42">
        <f>[5]Sheet1!$BB66</f>
        <v>0.29563838855063818</v>
      </c>
      <c r="E42">
        <f>[12]Sheet1!$BB66</f>
        <v>0.2950566058224634</v>
      </c>
      <c r="F42">
        <f>[10]Sheet1!$F$62*10000</f>
        <v>0.29916972590830032</v>
      </c>
      <c r="G42">
        <f>[13]Sheet1!$BB66*1</f>
        <v>0.29760164436117581</v>
      </c>
      <c r="H42">
        <f>B42-[15]Sheet1!$C$169</f>
        <v>-1.623495109989298E-2</v>
      </c>
      <c r="I42">
        <f>C42-[15]Sheet1!$C$169</f>
        <v>-6.4179575769729436E-4</v>
      </c>
      <c r="J42">
        <f>D42-[15]Sheet1!$C$169</f>
        <v>4.1763013020387763E-3</v>
      </c>
      <c r="K42">
        <f>E42-[15]Sheet1!$C$169</f>
        <v>3.5945185738640029E-3</v>
      </c>
      <c r="L42">
        <f>F42-[15]Sheet1!$C$169</f>
        <v>7.7076386597009217E-3</v>
      </c>
      <c r="M42">
        <f>G42-[15]Sheet1!$C$169</f>
        <v>6.1395571125764103E-3</v>
      </c>
    </row>
    <row r="43" spans="1:13" x14ac:dyDescent="0.3">
      <c r="A43">
        <v>6.13</v>
      </c>
      <c r="B43">
        <f>[15]Sheet1!$C187</f>
        <v>0.3093094502602618</v>
      </c>
      <c r="C43">
        <f>[2]Sheet1!$BC67*10000</f>
        <v>0.29582822897966915</v>
      </c>
      <c r="D43">
        <f>[5]Sheet1!$BC67</f>
        <v>0.29530728546732482</v>
      </c>
      <c r="E43">
        <f>[12]Sheet1!$BC67</f>
        <v>0.2929957070451738</v>
      </c>
      <c r="F43">
        <f>[10]Sheet1!$F$62*10000</f>
        <v>0.29916972590830032</v>
      </c>
      <c r="G43">
        <f>[13]Sheet1!$BC67*1</f>
        <v>0.29773451752911873</v>
      </c>
      <c r="H43">
        <f>B43-[15]Sheet1!$C$169</f>
        <v>1.7847363011662398E-2</v>
      </c>
      <c r="I43">
        <f>C43-[15]Sheet1!$C$169</f>
        <v>4.3661417310697503E-3</v>
      </c>
      <c r="J43">
        <f>D43-[15]Sheet1!$C$169</f>
        <v>3.8451982187254208E-3</v>
      </c>
      <c r="K43">
        <f>E43-[15]Sheet1!$C$169</f>
        <v>1.5336197965744036E-3</v>
      </c>
      <c r="L43">
        <f>F43-[15]Sheet1!$C$169</f>
        <v>7.7076386597009217E-3</v>
      </c>
      <c r="M43">
        <f>G43-[15]Sheet1!$C$169</f>
        <v>6.2724302805193255E-3</v>
      </c>
    </row>
    <row r="44" spans="1:13" x14ac:dyDescent="0.3">
      <c r="A44">
        <v>7.13</v>
      </c>
      <c r="B44">
        <f>[15]Sheet1!$C188</f>
        <v>0.30311404407054032</v>
      </c>
      <c r="C44">
        <f>[2]Sheet1!$BD68*10000</f>
        <v>0.291584777045511</v>
      </c>
      <c r="D44">
        <f>[5]Sheet1!$BD68</f>
        <v>0.29717142954515452</v>
      </c>
      <c r="E44">
        <f>[12]Sheet1!$BD68</f>
        <v>0.29567253216292722</v>
      </c>
      <c r="F44">
        <f>[10]Sheet1!$F$62*10000</f>
        <v>0.29916972590830032</v>
      </c>
      <c r="G44">
        <f>[13]Sheet1!$BD68*1</f>
        <v>0.29698105583328738</v>
      </c>
      <c r="H44">
        <f>B44-[15]Sheet1!$C$169</f>
        <v>1.1651956821940923E-2</v>
      </c>
      <c r="I44">
        <f>C44-[15]Sheet1!$C$169</f>
        <v>1.2268979691160142E-4</v>
      </c>
      <c r="J44">
        <f>D44-[15]Sheet1!$C$169</f>
        <v>5.7093422965551199E-3</v>
      </c>
      <c r="K44">
        <f>E44-[15]Sheet1!$C$169</f>
        <v>4.2104449143278155E-3</v>
      </c>
      <c r="L44">
        <f>F44-[15]Sheet1!$C$169</f>
        <v>7.7076386597009217E-3</v>
      </c>
      <c r="M44">
        <f>G44-[15]Sheet1!$C$169</f>
        <v>5.5189685846879777E-3</v>
      </c>
    </row>
    <row r="45" spans="1:13" x14ac:dyDescent="0.3">
      <c r="A45">
        <v>8.1300000000000008</v>
      </c>
      <c r="B45">
        <f>[15]Sheet1!$C189</f>
        <v>0.2821356838058372</v>
      </c>
      <c r="C45">
        <f>[2]Sheet1!$BE69*10000</f>
        <v>0.26993398596907214</v>
      </c>
      <c r="D45">
        <f>[5]Sheet1!$BE69</f>
        <v>0.29705236555190451</v>
      </c>
      <c r="E45">
        <f>[12]Sheet1!$BE69</f>
        <v>0.29405510682469183</v>
      </c>
      <c r="F45">
        <f>[10]Sheet1!$F$62*10000</f>
        <v>0.29916972590830032</v>
      </c>
      <c r="G45">
        <f>[13]Sheet1!$BE69*1</f>
        <v>0.29290391075020988</v>
      </c>
      <c r="H45">
        <f>B45-[15]Sheet1!$C$169</f>
        <v>-9.3264034427621989E-3</v>
      </c>
      <c r="I45">
        <f>C45-[15]Sheet1!$C$169</f>
        <v>-2.1528101279527256E-2</v>
      </c>
      <c r="J45">
        <f>D45-[15]Sheet1!$C$169</f>
        <v>5.5902783033051073E-3</v>
      </c>
      <c r="K45">
        <f>E45-[15]Sheet1!$C$169</f>
        <v>2.5930195760924257E-3</v>
      </c>
      <c r="L45">
        <f>F45-[15]Sheet1!$C$169</f>
        <v>7.7076386597009217E-3</v>
      </c>
      <c r="M45">
        <f>G45-[15]Sheet1!$C$169</f>
        <v>1.4418235016104841E-3</v>
      </c>
    </row>
    <row r="46" spans="1:13" x14ac:dyDescent="0.3">
      <c r="A46">
        <v>9.1300000000000008</v>
      </c>
      <c r="B46">
        <f>[15]Sheet1!$C190</f>
        <v>0.28237408097403544</v>
      </c>
      <c r="C46">
        <f>[2]Sheet1!$BF70*10000</f>
        <v>0.26950419304705525</v>
      </c>
      <c r="D46">
        <f>[5]Sheet1!$BF70</f>
        <v>0.2944972161972319</v>
      </c>
      <c r="E46">
        <f>[12]Sheet1!$BF70</f>
        <v>0.29950619556276897</v>
      </c>
      <c r="F46">
        <f>[10]Sheet1!$F$62*10000</f>
        <v>0.29916972590830032</v>
      </c>
      <c r="G46">
        <f>[13]Sheet1!$BF70*1</f>
        <v>0.29160815256368799</v>
      </c>
      <c r="H46">
        <f>B46-[15]Sheet1!$C$169</f>
        <v>-9.0880062745639645E-3</v>
      </c>
      <c r="I46">
        <f>C46-[15]Sheet1!$C$169</f>
        <v>-2.1957894201544148E-2</v>
      </c>
      <c r="J46">
        <f>D46-[15]Sheet1!$C$169</f>
        <v>3.0351289486325039E-3</v>
      </c>
      <c r="K46">
        <f>E46-[15]Sheet1!$C$169</f>
        <v>8.0441083141695735E-3</v>
      </c>
      <c r="L46">
        <f>F46-[15]Sheet1!$C$169</f>
        <v>7.7076386597009217E-3</v>
      </c>
      <c r="M46">
        <f>G46-[15]Sheet1!$C$169</f>
        <v>1.4606531508859488E-4</v>
      </c>
    </row>
    <row r="47" spans="1:13" x14ac:dyDescent="0.3">
      <c r="A47">
        <v>10.130000000000001</v>
      </c>
      <c r="B47">
        <f>[15]Sheet1!$C191</f>
        <v>0.2991121977962416</v>
      </c>
      <c r="C47">
        <f>[2]Sheet1!$BG71*10000</f>
        <v>0.26376858430591205</v>
      </c>
      <c r="D47">
        <f>[5]Sheet1!$BG71</f>
        <v>0.2945771342613806</v>
      </c>
      <c r="E47">
        <f>[12]Sheet1!$BG71</f>
        <v>0.29638067402872847</v>
      </c>
      <c r="F47">
        <f>[10]Sheet1!$F$62*10000</f>
        <v>0.29916972590830032</v>
      </c>
      <c r="G47">
        <f>[13]Sheet1!$BG71*1</f>
        <v>0.29326554542990679</v>
      </c>
      <c r="H47">
        <f>B47-[15]Sheet1!$C$169</f>
        <v>7.6501105476421971E-3</v>
      </c>
      <c r="I47">
        <f>C47-[15]Sheet1!$C$169</f>
        <v>-2.7693502942687354E-2</v>
      </c>
      <c r="J47">
        <f>D47-[15]Sheet1!$C$169</f>
        <v>3.1150470127812024E-3</v>
      </c>
      <c r="K47">
        <f>E47-[15]Sheet1!$C$169</f>
        <v>4.918586780129075E-3</v>
      </c>
      <c r="L47">
        <f>F47-[15]Sheet1!$C$169</f>
        <v>7.7076386597009217E-3</v>
      </c>
      <c r="M47">
        <f>G47-[15]Sheet1!$C$169</f>
        <v>1.8034581813073935E-3</v>
      </c>
    </row>
    <row r="48" spans="1:13" x14ac:dyDescent="0.3">
      <c r="A48">
        <v>11.13</v>
      </c>
      <c r="B48">
        <f>[15]Sheet1!$C192</f>
        <v>0.300332347118966</v>
      </c>
      <c r="C48">
        <f>[2]Sheet1!$BH72*10000</f>
        <v>0.25611271222459142</v>
      </c>
      <c r="D48">
        <f>[5]Sheet1!$BH72</f>
        <v>0.29524355216510251</v>
      </c>
      <c r="E48">
        <f>[12]Sheet1!$BH72</f>
        <v>0.29578413864684472</v>
      </c>
      <c r="F48">
        <f>[10]Sheet1!$F$62*10000</f>
        <v>0.29916972590830032</v>
      </c>
      <c r="G48">
        <f>[13]Sheet1!$BH72*1</f>
        <v>0.2990649097462198</v>
      </c>
      <c r="H48">
        <f>B48-[15]Sheet1!$C$169</f>
        <v>8.8702598703666036E-3</v>
      </c>
      <c r="I48">
        <f>C48-[15]Sheet1!$C$169</f>
        <v>-3.5349375024007978E-2</v>
      </c>
      <c r="J48">
        <f>D48-[15]Sheet1!$C$169</f>
        <v>3.7814649165031078E-3</v>
      </c>
      <c r="K48">
        <f>E48-[15]Sheet1!$C$169</f>
        <v>4.322051398245319E-3</v>
      </c>
      <c r="L48">
        <f>F48-[15]Sheet1!$C$169</f>
        <v>7.7076386597009217E-3</v>
      </c>
      <c r="M48">
        <f>G48-[15]Sheet1!$C$169</f>
        <v>7.6028224976203984E-3</v>
      </c>
    </row>
    <row r="49" spans="1:13" x14ac:dyDescent="0.3">
      <c r="A49">
        <v>12.13</v>
      </c>
      <c r="B49">
        <f>[15]Sheet1!$C193</f>
        <v>0.30059169336562691</v>
      </c>
      <c r="C49">
        <f>[2]Sheet1!$BI73*10000</f>
        <v>0.25110241198433891</v>
      </c>
      <c r="D49">
        <f>[5]Sheet1!$BI73</f>
        <v>0.29382656306556049</v>
      </c>
      <c r="E49">
        <f>[12]Sheet1!$BI73</f>
        <v>0.29651883571733889</v>
      </c>
      <c r="F49">
        <f>[10]Sheet1!$F$62*10000</f>
        <v>0.29916972590830032</v>
      </c>
      <c r="G49">
        <f>[13]Sheet1!$BI73*1</f>
        <v>0.2956688987830931</v>
      </c>
      <c r="H49">
        <f>B49-[15]Sheet1!$C$169</f>
        <v>9.1296061170275111E-3</v>
      </c>
      <c r="I49">
        <f>C49-[15]Sheet1!$C$169</f>
        <v>-4.0359675264260486E-2</v>
      </c>
      <c r="J49">
        <f>D49-[15]Sheet1!$C$169</f>
        <v>2.3644758169610869E-3</v>
      </c>
      <c r="K49">
        <f>E49-[15]Sheet1!$C$169</f>
        <v>5.0567484687394915E-3</v>
      </c>
      <c r="L49">
        <f>F49-[15]Sheet1!$C$169</f>
        <v>7.7076386597009217E-3</v>
      </c>
      <c r="M49">
        <f>G49-[15]Sheet1!$C$169</f>
        <v>4.206811534493704E-3</v>
      </c>
    </row>
    <row r="50" spans="1:13" x14ac:dyDescent="0.3">
      <c r="A50">
        <v>1.1399999999999999</v>
      </c>
      <c r="B50">
        <f>[15]Sheet1!$C194</f>
        <v>0.26931877474536747</v>
      </c>
      <c r="C50">
        <f>[2]Sheet1!$BJ74*10000</f>
        <v>0.29567510211098419</v>
      </c>
      <c r="D50">
        <f>[5]Sheet1!$BJ74</f>
        <v>0.30628436071667831</v>
      </c>
      <c r="E50">
        <f>[12]Sheet1!$BJ74</f>
        <v>0.30111832939760552</v>
      </c>
      <c r="F50">
        <f>[10]Sheet1!$G$74*10000</f>
        <v>0.31092271043065234</v>
      </c>
      <c r="G50">
        <f>[13]Sheet1!$BJ74*1</f>
        <v>0.29955686129795123</v>
      </c>
      <c r="H50">
        <f>B50-[15]Sheet1!$C$181</f>
        <v>-4.9719416672775019E-2</v>
      </c>
      <c r="I50">
        <f>C50-[15]Sheet1!$C$181</f>
        <v>-2.3363089307158302E-2</v>
      </c>
      <c r="J50">
        <f>D50-[15]Sheet1!$C$181</f>
        <v>-1.2753830701464186E-2</v>
      </c>
      <c r="K50">
        <f>E50-[15]Sheet1!$C$181</f>
        <v>-1.791986202053697E-2</v>
      </c>
      <c r="L50">
        <f>F50-[15]Sheet1!$C$181</f>
        <v>-8.1154809874901535E-3</v>
      </c>
      <c r="M50">
        <f>G50-[15]Sheet1!$C$181</f>
        <v>-1.9481330120191265E-2</v>
      </c>
    </row>
    <row r="51" spans="1:13" x14ac:dyDescent="0.3">
      <c r="A51">
        <v>2.14</v>
      </c>
      <c r="B51">
        <f>[15]Sheet1!$C195</f>
        <v>0.28954766029648971</v>
      </c>
      <c r="C51">
        <f>[2]Sheet1!$BK75*10000</f>
        <v>0.29617912979459438</v>
      </c>
      <c r="D51">
        <f>[5]Sheet1!$BK75</f>
        <v>0.29271223074769592</v>
      </c>
      <c r="E51">
        <f>[12]Sheet1!$BK75</f>
        <v>0.30597175895955958</v>
      </c>
      <c r="F51">
        <f>[10]Sheet1!$G$74*10000</f>
        <v>0.31092271043065234</v>
      </c>
      <c r="G51">
        <f>[13]Sheet1!$BK75*1</f>
        <v>0.30372914222953568</v>
      </c>
      <c r="H51">
        <f>B51-[15]Sheet1!$C$181</f>
        <v>-2.9490531121652785E-2</v>
      </c>
      <c r="I51">
        <f>C51-[15]Sheet1!$C$181</f>
        <v>-2.2859061623548116E-2</v>
      </c>
      <c r="J51">
        <f>D51-[15]Sheet1!$C$181</f>
        <v>-2.6325960670446569E-2</v>
      </c>
      <c r="K51">
        <f>E51-[15]Sheet1!$C$181</f>
        <v>-1.3066432458582911E-2</v>
      </c>
      <c r="L51">
        <f>F51-[15]Sheet1!$C$181</f>
        <v>-8.1154809874901535E-3</v>
      </c>
      <c r="M51">
        <f>G51-[15]Sheet1!$C$181</f>
        <v>-1.5309049188606816E-2</v>
      </c>
    </row>
    <row r="52" spans="1:13" x14ac:dyDescent="0.3">
      <c r="A52">
        <v>3.14</v>
      </c>
      <c r="B52">
        <f>[15]Sheet1!$C196</f>
        <v>0.28826605633183122</v>
      </c>
      <c r="C52">
        <f>[2]Sheet1!$BL76*10000</f>
        <v>0.31419901858596733</v>
      </c>
      <c r="D52">
        <f>[5]Sheet1!$BL76</f>
        <v>0.29953749232610982</v>
      </c>
      <c r="E52">
        <f>[12]Sheet1!$BL76</f>
        <v>0.30235253512004151</v>
      </c>
      <c r="F52">
        <f>[10]Sheet1!$G$74*10000</f>
        <v>0.31092271043065234</v>
      </c>
      <c r="G52">
        <f>[13]Sheet1!$BL76*1</f>
        <v>0.29850106418143912</v>
      </c>
      <c r="H52">
        <f>B52-[15]Sheet1!$C$181</f>
        <v>-3.077213508631127E-2</v>
      </c>
      <c r="I52">
        <f>C52-[15]Sheet1!$C$181</f>
        <v>-4.8391728321751648E-3</v>
      </c>
      <c r="J52">
        <f>D52-[15]Sheet1!$C$181</f>
        <v>-1.9500699092032669E-2</v>
      </c>
      <c r="K52">
        <f>E52-[15]Sheet1!$C$181</f>
        <v>-1.6685656298100981E-2</v>
      </c>
      <c r="L52">
        <f>F52-[15]Sheet1!$C$181</f>
        <v>-8.1154809874901535E-3</v>
      </c>
      <c r="M52">
        <f>G52-[15]Sheet1!$C$181</f>
        <v>-2.0537127236703367E-2</v>
      </c>
    </row>
    <row r="53" spans="1:13" x14ac:dyDescent="0.3">
      <c r="A53">
        <v>4.1399999999999997</v>
      </c>
      <c r="B53">
        <f>[15]Sheet1!$C197</f>
        <v>0.29128776358315639</v>
      </c>
      <c r="C53">
        <f>[2]Sheet1!$BM77*10000</f>
        <v>0.31948265439331913</v>
      </c>
      <c r="D53">
        <f>[5]Sheet1!$BM77</f>
        <v>0.30143265132271119</v>
      </c>
      <c r="E53">
        <f>[12]Sheet1!$BM77</f>
        <v>0.30246858533955112</v>
      </c>
      <c r="F53">
        <f>[10]Sheet1!$G$74*10000</f>
        <v>0.31092271043065234</v>
      </c>
      <c r="G53">
        <f>[13]Sheet1!$BM77*1</f>
        <v>0.30134210302045422</v>
      </c>
      <c r="H53">
        <f>B53-[15]Sheet1!$C$181</f>
        <v>-2.7750427834986102E-2</v>
      </c>
      <c r="I53">
        <f>C53-[15]Sheet1!$C$181</f>
        <v>4.4446297517664046E-4</v>
      </c>
      <c r="J53">
        <f>D53-[15]Sheet1!$C$181</f>
        <v>-1.7605540095431305E-2</v>
      </c>
      <c r="K53">
        <f>E53-[15]Sheet1!$C$181</f>
        <v>-1.656960607859137E-2</v>
      </c>
      <c r="L53">
        <f>F53-[15]Sheet1!$C$181</f>
        <v>-8.1154809874901535E-3</v>
      </c>
      <c r="M53">
        <f>G53-[15]Sheet1!$C$181</f>
        <v>-1.769608839768827E-2</v>
      </c>
    </row>
    <row r="54" spans="1:13" x14ac:dyDescent="0.3">
      <c r="A54">
        <v>5.14</v>
      </c>
      <c r="B54">
        <f>[15]Sheet1!$C198</f>
        <v>0.2946188547264304</v>
      </c>
      <c r="C54">
        <f>[2]Sheet1!$BN78*10000</f>
        <v>0.29891957213195214</v>
      </c>
      <c r="D54">
        <f>[5]Sheet1!$BN78</f>
        <v>0.30130618937510628</v>
      </c>
      <c r="E54">
        <f>[12]Sheet1!$BN78</f>
        <v>0.30806531722818692</v>
      </c>
      <c r="F54">
        <f>[10]Sheet1!$G$74*10000</f>
        <v>0.31092271043065234</v>
      </c>
      <c r="G54">
        <f>[13]Sheet1!$BN78*1</f>
        <v>0.30121271380578329</v>
      </c>
      <c r="H54">
        <f>B54-[15]Sheet1!$C$181</f>
        <v>-2.441933669171209E-2</v>
      </c>
      <c r="I54">
        <f>C54-[15]Sheet1!$C$181</f>
        <v>-2.0118619286190353E-2</v>
      </c>
      <c r="J54">
        <f>D54-[15]Sheet1!$C$181</f>
        <v>-1.773200204303621E-2</v>
      </c>
      <c r="K54">
        <f>E54-[15]Sheet1!$C$181</f>
        <v>-1.0972874189955573E-2</v>
      </c>
      <c r="L54">
        <f>F54-[15]Sheet1!$C$181</f>
        <v>-8.1154809874901535E-3</v>
      </c>
      <c r="M54">
        <f>G54-[15]Sheet1!$C$181</f>
        <v>-1.7825477612359197E-2</v>
      </c>
    </row>
    <row r="55" spans="1:13" x14ac:dyDescent="0.3">
      <c r="A55">
        <v>6.14</v>
      </c>
      <c r="B55">
        <f>[15]Sheet1!$C199</f>
        <v>0.28897898770100683</v>
      </c>
      <c r="C55">
        <f>[2]Sheet1!$BO79*10000</f>
        <v>0.31931167465496868</v>
      </c>
      <c r="D55">
        <f>[5]Sheet1!$BO79</f>
        <v>0.29647944460373099</v>
      </c>
      <c r="E55">
        <f>[12]Sheet1!$BO79</f>
        <v>0.30046240258326412</v>
      </c>
      <c r="F55">
        <f>[10]Sheet1!$G$74*10000</f>
        <v>0.31092271043065234</v>
      </c>
      <c r="G55">
        <f>[13]Sheet1!$BO79*1</f>
        <v>0.29592002551221191</v>
      </c>
      <c r="H55">
        <f>B55-[15]Sheet1!$C$181</f>
        <v>-3.0059203717135663E-2</v>
      </c>
      <c r="I55">
        <f>C55-[15]Sheet1!$C$181</f>
        <v>2.7348323682618858E-4</v>
      </c>
      <c r="J55">
        <f>D55-[15]Sheet1!$C$181</f>
        <v>-2.2558746814411501E-2</v>
      </c>
      <c r="K55">
        <f>E55-[15]Sheet1!$C$181</f>
        <v>-1.8575788834878371E-2</v>
      </c>
      <c r="L55">
        <f>F55-[15]Sheet1!$C$181</f>
        <v>-8.1154809874901535E-3</v>
      </c>
      <c r="M55">
        <f>G55-[15]Sheet1!$C$181</f>
        <v>-2.3118165905930577E-2</v>
      </c>
    </row>
    <row r="56" spans="1:13" x14ac:dyDescent="0.3">
      <c r="A56">
        <v>7.14</v>
      </c>
      <c r="B56">
        <f>[15]Sheet1!$C200</f>
        <v>0.25505954348190241</v>
      </c>
      <c r="C56">
        <f>[2]Sheet1!$BP80*10000</f>
        <v>0.32670588658717514</v>
      </c>
      <c r="D56">
        <f>[5]Sheet1!$BP80</f>
        <v>0.294277549192552</v>
      </c>
      <c r="E56">
        <f>[12]Sheet1!$BP80</f>
        <v>0.29639210246491871</v>
      </c>
      <c r="F56">
        <f>[10]Sheet1!$G$74*10000</f>
        <v>0.31092271043065234</v>
      </c>
      <c r="G56">
        <f>[13]Sheet1!$BP80*1</f>
        <v>0.29575554294841272</v>
      </c>
      <c r="H56">
        <f>B56-[15]Sheet1!$C$181</f>
        <v>-6.3978647936240085E-2</v>
      </c>
      <c r="I56">
        <f>C56-[15]Sheet1!$C$181</f>
        <v>7.6676951690326511E-3</v>
      </c>
      <c r="J56">
        <f>D56-[15]Sheet1!$C$181</f>
        <v>-2.476064222559049E-2</v>
      </c>
      <c r="K56">
        <f>E56-[15]Sheet1!$C$181</f>
        <v>-2.2646088953223786E-2</v>
      </c>
      <c r="L56">
        <f>F56-[15]Sheet1!$C$181</f>
        <v>-8.1154809874901535E-3</v>
      </c>
      <c r="M56">
        <f>G56-[15]Sheet1!$C$181</f>
        <v>-2.3282648469729772E-2</v>
      </c>
    </row>
    <row r="57" spans="1:13" x14ac:dyDescent="0.3">
      <c r="A57">
        <v>8.14</v>
      </c>
      <c r="B57">
        <f>[15]Sheet1!$C201</f>
        <v>0.29397312803213599</v>
      </c>
      <c r="C57">
        <f>[2]Sheet1!$BQ81*10000</f>
        <v>0.31681302168572484</v>
      </c>
      <c r="D57">
        <f>[5]Sheet1!$BQ81</f>
        <v>0.29324141892845362</v>
      </c>
      <c r="E57">
        <f>[12]Sheet1!$BQ81</f>
        <v>0.29175721931495557</v>
      </c>
      <c r="F57">
        <f>[10]Sheet1!$G$74*10000</f>
        <v>0.31092271043065234</v>
      </c>
      <c r="G57">
        <f>[13]Sheet1!$BQ81*1</f>
        <v>0.29369717509538168</v>
      </c>
      <c r="H57">
        <f>B57-[15]Sheet1!$C$181</f>
        <v>-2.5065063386006503E-2</v>
      </c>
      <c r="I57">
        <f>C57-[15]Sheet1!$C$181</f>
        <v>-2.2251697324176534E-3</v>
      </c>
      <c r="J57">
        <f>D57-[15]Sheet1!$C$181</f>
        <v>-2.5796772489688868E-2</v>
      </c>
      <c r="K57">
        <f>E57-[15]Sheet1!$C$181</f>
        <v>-2.7280972103186918E-2</v>
      </c>
      <c r="L57">
        <f>F57-[15]Sheet1!$C$181</f>
        <v>-8.1154809874901535E-3</v>
      </c>
      <c r="M57">
        <f>G57-[15]Sheet1!$C$181</f>
        <v>-2.5341016322760812E-2</v>
      </c>
    </row>
    <row r="58" spans="1:13" x14ac:dyDescent="0.3">
      <c r="A58">
        <v>9.14</v>
      </c>
      <c r="B58">
        <f>[15]Sheet1!$C202</f>
        <v>0.28126750352568486</v>
      </c>
      <c r="C58">
        <f>[2]Sheet1!$BR82*10000</f>
        <v>0.31648413228342587</v>
      </c>
      <c r="D58">
        <f>[5]Sheet1!$BR82</f>
        <v>0.29443651436612112</v>
      </c>
      <c r="E58">
        <f>[12]Sheet1!$BR82</f>
        <v>0.29233751545480152</v>
      </c>
      <c r="F58">
        <f>[10]Sheet1!$G$74*10000</f>
        <v>0.31092271043065234</v>
      </c>
      <c r="G58">
        <f>[13]Sheet1!$BR82*1</f>
        <v>0.29866941944555703</v>
      </c>
      <c r="H58">
        <f>B58-[15]Sheet1!$C$181</f>
        <v>-3.7770687892457633E-2</v>
      </c>
      <c r="I58">
        <f>C58-[15]Sheet1!$C$181</f>
        <v>-2.5540591347166242E-3</v>
      </c>
      <c r="J58">
        <f>D58-[15]Sheet1!$C$181</f>
        <v>-2.4601677052021376E-2</v>
      </c>
      <c r="K58">
        <f>E58-[15]Sheet1!$C$181</f>
        <v>-2.670067596334097E-2</v>
      </c>
      <c r="L58">
        <f>F58-[15]Sheet1!$C$181</f>
        <v>-8.1154809874901535E-3</v>
      </c>
      <c r="M58">
        <f>G58-[15]Sheet1!$C$181</f>
        <v>-2.0368771972585464E-2</v>
      </c>
    </row>
    <row r="59" spans="1:13" x14ac:dyDescent="0.3">
      <c r="A59">
        <v>10.14</v>
      </c>
      <c r="B59">
        <f>[15]Sheet1!$C203</f>
        <v>0.29302049451302908</v>
      </c>
      <c r="C59">
        <f>[2]Sheet1!$BS83*10000</f>
        <v>0.32775335602994049</v>
      </c>
      <c r="D59">
        <f>[5]Sheet1!$BS83</f>
        <v>0.29399357598843229</v>
      </c>
      <c r="E59">
        <f>[12]Sheet1!$BS83</f>
        <v>0.29625365647117252</v>
      </c>
      <c r="F59">
        <f>[10]Sheet1!$G$74*10000</f>
        <v>0.31092271043065234</v>
      </c>
      <c r="G59">
        <f>[13]Sheet1!$BS83*1</f>
        <v>0.29650040543190881</v>
      </c>
      <c r="H59">
        <f>B59-[15]Sheet1!$C$181</f>
        <v>-2.6017696905113408E-2</v>
      </c>
      <c r="I59">
        <f>C59-[15]Sheet1!$C$181</f>
        <v>8.7151646117979986E-3</v>
      </c>
      <c r="J59">
        <f>D59-[15]Sheet1!$C$181</f>
        <v>-2.5044615429710204E-2</v>
      </c>
      <c r="K59">
        <f>E59-[15]Sheet1!$C$181</f>
        <v>-2.278453494696997E-2</v>
      </c>
      <c r="L59">
        <f>F59-[15]Sheet1!$C$181</f>
        <v>-8.1154809874901535E-3</v>
      </c>
      <c r="M59">
        <f>G59-[15]Sheet1!$C$181</f>
        <v>-2.2537785986233683E-2</v>
      </c>
    </row>
    <row r="60" spans="1:13" x14ac:dyDescent="0.3">
      <c r="A60">
        <v>11.14</v>
      </c>
      <c r="B60">
        <f>[15]Sheet1!$C204</f>
        <v>0.29187822392344853</v>
      </c>
      <c r="C60">
        <f>[2]Sheet1!$BT84*10000</f>
        <v>0.31521635412328047</v>
      </c>
      <c r="D60">
        <f>[5]Sheet1!$BT84</f>
        <v>0.29456064034518398</v>
      </c>
      <c r="E60">
        <f>[12]Sheet1!$BT84</f>
        <v>0.29527324605122018</v>
      </c>
      <c r="F60">
        <f>[10]Sheet1!$G$74*10000</f>
        <v>0.31092271043065234</v>
      </c>
      <c r="G60">
        <f>[13]Sheet1!$BT84*1</f>
        <v>0.30583392332061449</v>
      </c>
      <c r="H60">
        <f>B60-[15]Sheet1!$C$181</f>
        <v>-2.715996749469396E-2</v>
      </c>
      <c r="I60">
        <f>C60-[15]Sheet1!$C$181</f>
        <v>-3.8218372948620183E-3</v>
      </c>
      <c r="J60">
        <f>D60-[15]Sheet1!$C$181</f>
        <v>-2.4477551072958514E-2</v>
      </c>
      <c r="K60">
        <f>E60-[15]Sheet1!$C$181</f>
        <v>-2.3764945366922308E-2</v>
      </c>
      <c r="L60">
        <f>F60-[15]Sheet1!$C$181</f>
        <v>-8.1154809874901535E-3</v>
      </c>
      <c r="M60">
        <f>G60-[15]Sheet1!$C$181</f>
        <v>-1.3204268097528005E-2</v>
      </c>
    </row>
    <row r="61" spans="1:13" x14ac:dyDescent="0.3">
      <c r="A61">
        <v>12.14</v>
      </c>
      <c r="B61">
        <f>[15]Sheet1!$C205</f>
        <v>0.31519021894008747</v>
      </c>
      <c r="C61">
        <f>[2]Sheet1!$BU85*10000</f>
        <v>0.31812034002316891</v>
      </c>
      <c r="D61">
        <f>[5]Sheet1!$BU85</f>
        <v>0.29352866270823641</v>
      </c>
      <c r="E61">
        <f>[12]Sheet1!$BU85</f>
        <v>0.29673469530127577</v>
      </c>
      <c r="F61">
        <f>[10]Sheet1!$G$74*10000</f>
        <v>0.31092271043065234</v>
      </c>
      <c r="G61">
        <f>[13]Sheet1!$BU85*1</f>
        <v>0.30450933284444848</v>
      </c>
      <c r="H61">
        <f>B61-[15]Sheet1!$C$181</f>
        <v>-3.8479724780550173E-3</v>
      </c>
      <c r="I61">
        <f>C61-[15]Sheet1!$C$181</f>
        <v>-9.1785139497357893E-4</v>
      </c>
      <c r="J61">
        <f>D61-[15]Sheet1!$C$181</f>
        <v>-2.5509528709906082E-2</v>
      </c>
      <c r="K61">
        <f>E61-[15]Sheet1!$C$181</f>
        <v>-2.2303496116866717E-2</v>
      </c>
      <c r="L61">
        <f>F61-[15]Sheet1!$C$181</f>
        <v>-8.1154809874901535E-3</v>
      </c>
      <c r="M61">
        <f>G61-[15]Sheet1!$C$181</f>
        <v>-1.4528858573694015E-2</v>
      </c>
    </row>
    <row r="62" spans="1:13" x14ac:dyDescent="0.3">
      <c r="A62">
        <v>1.1499999999999999</v>
      </c>
      <c r="B62">
        <f>[15]Sheet1!$C206</f>
        <v>0.32653601183700953</v>
      </c>
      <c r="C62">
        <f>[2]Sheet1!$BV86*10000</f>
        <v>0.32113852848939084</v>
      </c>
      <c r="D62">
        <f>[5]Sheet1!$BV86</f>
        <v>0.29411672029013908</v>
      </c>
      <c r="E62">
        <f>[12]Sheet1!$BV86</f>
        <v>0.29331914883762489</v>
      </c>
      <c r="F62">
        <f>[10]Sheet1!$H$86*10000</f>
        <v>0.29785672554275461</v>
      </c>
      <c r="G62">
        <f>[13]Sheet1!$BV86*1</f>
        <v>0.30373097440805358</v>
      </c>
      <c r="H62">
        <f>B62-[15]Sheet1!$C$193</f>
        <v>2.5944318471382621E-2</v>
      </c>
      <c r="I62">
        <f>C62-[15]Sheet1!$C$193</f>
        <v>2.0546835123763929E-2</v>
      </c>
      <c r="J62">
        <f>D62-[15]Sheet1!$C$193</f>
        <v>-6.4749730754878332E-3</v>
      </c>
      <c r="K62">
        <f>E62-[15]Sheet1!$C$193</f>
        <v>-7.2725445280020229E-3</v>
      </c>
      <c r="L62">
        <f>F62-[15]Sheet1!$C$193</f>
        <v>-2.7349678228723029E-3</v>
      </c>
      <c r="M62">
        <f>G62-[15]Sheet1!$C$193</f>
        <v>3.1392810424266671E-3</v>
      </c>
    </row>
    <row r="63" spans="1:13" x14ac:dyDescent="0.3">
      <c r="A63">
        <v>2.15</v>
      </c>
      <c r="B63">
        <f>[15]Sheet1!$C207</f>
        <v>0.3105188653390652</v>
      </c>
      <c r="C63">
        <f>[2]Sheet1!$BW87*10000</f>
        <v>0.33399733483050875</v>
      </c>
      <c r="D63">
        <f>[5]Sheet1!$BW87</f>
        <v>0.29729516413464419</v>
      </c>
      <c r="E63">
        <f>[12]Sheet1!$BW87</f>
        <v>0.29835369089957481</v>
      </c>
      <c r="F63">
        <f>[10]Sheet1!$H$86*10000</f>
        <v>0.29785672554275461</v>
      </c>
      <c r="G63">
        <f>[13]Sheet1!$BW87*1</f>
        <v>0.29805406311022731</v>
      </c>
      <c r="H63">
        <f>B63-[15]Sheet1!$C$193</f>
        <v>9.9271719734382868E-3</v>
      </c>
      <c r="I63">
        <f>C63-[15]Sheet1!$C$193</f>
        <v>3.3405641464881841E-2</v>
      </c>
      <c r="J63">
        <f>D63-[15]Sheet1!$C$193</f>
        <v>-3.2965292309827254E-3</v>
      </c>
      <c r="K63">
        <f>E63-[15]Sheet1!$C$193</f>
        <v>-2.2380024660521025E-3</v>
      </c>
      <c r="L63">
        <f>F63-[15]Sheet1!$C$193</f>
        <v>-2.7349678228723029E-3</v>
      </c>
      <c r="M63">
        <f>G63-[15]Sheet1!$C$193</f>
        <v>-2.5376302553996033E-3</v>
      </c>
    </row>
    <row r="64" spans="1:13" x14ac:dyDescent="0.3">
      <c r="A64">
        <v>3.15</v>
      </c>
      <c r="B64">
        <f>[15]Sheet1!$C208</f>
        <v>0.33152863834532903</v>
      </c>
      <c r="C64">
        <f>[2]Sheet1!$BX88*10000</f>
        <v>0.33427583516042608</v>
      </c>
      <c r="D64">
        <f>[5]Sheet1!$BX88</f>
        <v>0.29791239191929553</v>
      </c>
      <c r="E64">
        <f>[12]Sheet1!$BX88</f>
        <v>0.30274289383693392</v>
      </c>
      <c r="F64">
        <f>[10]Sheet1!$H$86*10000</f>
        <v>0.29785672554275461</v>
      </c>
      <c r="G64">
        <f>[13]Sheet1!$BX88*1</f>
        <v>0.29342799733687652</v>
      </c>
      <c r="H64">
        <f>B64-[15]Sheet1!$C$193</f>
        <v>3.0936944979702119E-2</v>
      </c>
      <c r="I64">
        <f>C64-[15]Sheet1!$C$193</f>
        <v>3.3684141794799172E-2</v>
      </c>
      <c r="J64">
        <f>D64-[15]Sheet1!$C$193</f>
        <v>-2.6793014463313836E-3</v>
      </c>
      <c r="K64">
        <f>E64-[15]Sheet1!$C$193</f>
        <v>2.1512004713070132E-3</v>
      </c>
      <c r="L64">
        <f>F64-[15]Sheet1!$C$193</f>
        <v>-2.7349678228723029E-3</v>
      </c>
      <c r="M64">
        <f>G64-[15]Sheet1!$C$193</f>
        <v>-7.1636960287503881E-3</v>
      </c>
    </row>
    <row r="65" spans="1:13" x14ac:dyDescent="0.3">
      <c r="A65">
        <v>4.1500000000000004</v>
      </c>
      <c r="B65">
        <f>[15]Sheet1!$C209</f>
        <v>0.30886155528079162</v>
      </c>
      <c r="C65">
        <f>[2]Sheet1!$BY89*10000</f>
        <v>0.3414887769160439</v>
      </c>
      <c r="D65">
        <f>[5]Sheet1!$BY89</f>
        <v>0.29948584583951288</v>
      </c>
      <c r="E65">
        <f>[12]Sheet1!$BY89</f>
        <v>0.29809822251882362</v>
      </c>
      <c r="F65">
        <f>[10]Sheet1!$H$86*10000</f>
        <v>0.29785672554275461</v>
      </c>
      <c r="G65">
        <f>[13]Sheet1!$BY89*1</f>
        <v>0.29624350997409732</v>
      </c>
      <c r="H65">
        <f>B65-[15]Sheet1!$C$193</f>
        <v>8.2698619151647113E-3</v>
      </c>
      <c r="I65">
        <f>C65-[15]Sheet1!$C$193</f>
        <v>4.0897083550416991E-2</v>
      </c>
      <c r="J65">
        <f>D65-[15]Sheet1!$C$193</f>
        <v>-1.1058475261140344E-3</v>
      </c>
      <c r="K65">
        <f>E65-[15]Sheet1!$C$193</f>
        <v>-2.4934708468032918E-3</v>
      </c>
      <c r="L65">
        <f>F65-[15]Sheet1!$C$193</f>
        <v>-2.7349678228723029E-3</v>
      </c>
      <c r="M65">
        <f>G65-[15]Sheet1!$C$193</f>
        <v>-4.348183391529592E-3</v>
      </c>
    </row>
    <row r="66" spans="1:13" x14ac:dyDescent="0.3">
      <c r="A66">
        <v>5.15</v>
      </c>
      <c r="B66">
        <f>[15]Sheet1!$C210</f>
        <v>0.33884136744632709</v>
      </c>
      <c r="C66">
        <f>[2]Sheet1!$BZ90*10000</f>
        <v>0.3457034033699582</v>
      </c>
      <c r="D66">
        <f>[5]Sheet1!$BZ90</f>
        <v>0.29102475262314331</v>
      </c>
      <c r="E66">
        <f>[12]Sheet1!$BZ90</f>
        <v>0.28706774733848911</v>
      </c>
      <c r="F66">
        <f>[10]Sheet1!$H$86*10000</f>
        <v>0.29785672554275461</v>
      </c>
      <c r="G66">
        <f>[13]Sheet1!$BZ90*1</f>
        <v>0.29384180522488168</v>
      </c>
      <c r="H66">
        <f>B66-[15]Sheet1!$C$193</f>
        <v>3.824967408070018E-2</v>
      </c>
      <c r="I66">
        <f>C66-[15]Sheet1!$C$193</f>
        <v>4.5111710004331285E-2</v>
      </c>
      <c r="J66">
        <f>D66-[15]Sheet1!$C$193</f>
        <v>-9.5669407424835984E-3</v>
      </c>
      <c r="K66">
        <f>E66-[15]Sheet1!$C$193</f>
        <v>-1.3523946027137801E-2</v>
      </c>
      <c r="L66">
        <f>F66-[15]Sheet1!$C$193</f>
        <v>-2.7349678228723029E-3</v>
      </c>
      <c r="M66">
        <f>G66-[15]Sheet1!$C$193</f>
        <v>-6.7498881407452305E-3</v>
      </c>
    </row>
    <row r="67" spans="1:13" x14ac:dyDescent="0.3">
      <c r="A67">
        <v>6.15</v>
      </c>
      <c r="B67">
        <f>[15]Sheet1!$C211</f>
        <v>0.32887683577955101</v>
      </c>
      <c r="C67">
        <f>[2]Sheet1!$CA91*10000</f>
        <v>0.34331517550589286</v>
      </c>
      <c r="D67">
        <f>[5]Sheet1!$CA91</f>
        <v>0.29627999928971088</v>
      </c>
      <c r="E67">
        <f>[12]Sheet1!$CA91</f>
        <v>0.28822546830375478</v>
      </c>
      <c r="F67">
        <f>[10]Sheet1!$H$86*10000</f>
        <v>0.29785672554275461</v>
      </c>
      <c r="G67">
        <f>[13]Sheet1!$CA91*1</f>
        <v>0.29911966399874951</v>
      </c>
      <c r="H67">
        <f>B67-[15]Sheet1!$C$193</f>
        <v>2.8285142413924103E-2</v>
      </c>
      <c r="I67">
        <f>C67-[15]Sheet1!$C$193</f>
        <v>4.2723482140265945E-2</v>
      </c>
      <c r="J67">
        <f>D67-[15]Sheet1!$C$193</f>
        <v>-4.3116940759160283E-3</v>
      </c>
      <c r="K67">
        <f>E67-[15]Sheet1!$C$193</f>
        <v>-1.2366225061872127E-2</v>
      </c>
      <c r="L67">
        <f>F67-[15]Sheet1!$C$193</f>
        <v>-2.7349678228723029E-3</v>
      </c>
      <c r="M67">
        <f>G67-[15]Sheet1!$C$193</f>
        <v>-1.4720293668774032E-3</v>
      </c>
    </row>
    <row r="68" spans="1:13" x14ac:dyDescent="0.3">
      <c r="A68">
        <v>7.15</v>
      </c>
      <c r="B68">
        <f>[15]Sheet1!$C212</f>
        <v>0.35481367126595942</v>
      </c>
      <c r="C68">
        <f>[2]Sheet1!$CB92*10000</f>
        <v>0.30568581333641071</v>
      </c>
      <c r="D68">
        <f>[5]Sheet1!$CB92</f>
        <v>0.29406187582147902</v>
      </c>
      <c r="E68">
        <f>[12]Sheet1!$CB92</f>
        <v>0.28896757726593741</v>
      </c>
      <c r="F68">
        <f>[10]Sheet1!$H$86*10000</f>
        <v>0.29785672554275461</v>
      </c>
      <c r="G68">
        <f>[13]Sheet1!$CB92*1</f>
        <v>0.29344386047767512</v>
      </c>
      <c r="H68">
        <f>B68-[15]Sheet1!$C$193</f>
        <v>5.4221977900332508E-2</v>
      </c>
      <c r="I68">
        <f>C68-[15]Sheet1!$C$193</f>
        <v>5.0941199707837947E-3</v>
      </c>
      <c r="J68">
        <f>D68-[15]Sheet1!$C$193</f>
        <v>-6.5298175441478867E-3</v>
      </c>
      <c r="K68">
        <f>E68-[15]Sheet1!$C$193</f>
        <v>-1.1624116099689497E-2</v>
      </c>
      <c r="L68">
        <f>F68-[15]Sheet1!$C$193</f>
        <v>-2.7349678228723029E-3</v>
      </c>
      <c r="M68">
        <f>G68-[15]Sheet1!$C$193</f>
        <v>-7.1478328879517883E-3</v>
      </c>
    </row>
    <row r="69" spans="1:13" x14ac:dyDescent="0.3">
      <c r="A69">
        <v>8.15</v>
      </c>
      <c r="B69">
        <f>[15]Sheet1!$C213</f>
        <v>0.34780253539225442</v>
      </c>
      <c r="C69">
        <f>[2]Sheet1!$CC93*10000</f>
        <v>0.33683050246836471</v>
      </c>
      <c r="D69">
        <f>[5]Sheet1!$CC93</f>
        <v>0.29691904405496528</v>
      </c>
      <c r="E69">
        <f>[12]Sheet1!$CC93</f>
        <v>0.29531653011955439</v>
      </c>
      <c r="F69">
        <f>[10]Sheet1!$H$86*10000</f>
        <v>0.29785672554275461</v>
      </c>
      <c r="G69">
        <f>[13]Sheet1!$CC93*1</f>
        <v>0.29897795131829269</v>
      </c>
      <c r="H69">
        <f>B69-[15]Sheet1!$C$193</f>
        <v>4.7210842026627509E-2</v>
      </c>
      <c r="I69">
        <f>C69-[15]Sheet1!$C$193</f>
        <v>3.6238809102737801E-2</v>
      </c>
      <c r="J69">
        <f>D69-[15]Sheet1!$C$193</f>
        <v>-3.6726493106616354E-3</v>
      </c>
      <c r="K69">
        <f>E69-[15]Sheet1!$C$193</f>
        <v>-5.2751632460725228E-3</v>
      </c>
      <c r="L69">
        <f>F69-[15]Sheet1!$C$193</f>
        <v>-2.7349678228723029E-3</v>
      </c>
      <c r="M69">
        <f>G69-[15]Sheet1!$C$193</f>
        <v>-1.6137420473342212E-3</v>
      </c>
    </row>
    <row r="70" spans="1:13" x14ac:dyDescent="0.3">
      <c r="A70">
        <v>9.15</v>
      </c>
      <c r="B70">
        <f>[15]Sheet1!$C214</f>
        <v>0.36493437962176573</v>
      </c>
      <c r="C70">
        <f>[2]Sheet1!$CD94*10000</f>
        <v>0.34556057978723898</v>
      </c>
      <c r="D70">
        <f>[5]Sheet1!$CD94</f>
        <v>0.29526262591704128</v>
      </c>
      <c r="E70">
        <f>[12]Sheet1!$CD94</f>
        <v>0.29025565144850318</v>
      </c>
      <c r="F70">
        <f>[10]Sheet1!$H$86*10000</f>
        <v>0.29785672554275461</v>
      </c>
      <c r="G70">
        <f>[13]Sheet1!$CD94*1</f>
        <v>0.29939188530243632</v>
      </c>
      <c r="H70">
        <f>B70-[15]Sheet1!$C$193</f>
        <v>6.4342686256138815E-2</v>
      </c>
      <c r="I70">
        <f>C70-[15]Sheet1!$C$193</f>
        <v>4.4968886421612064E-2</v>
      </c>
      <c r="J70">
        <f>D70-[15]Sheet1!$C$193</f>
        <v>-5.3290674485856337E-3</v>
      </c>
      <c r="K70">
        <f>E70-[15]Sheet1!$C$193</f>
        <v>-1.0336041917123728E-2</v>
      </c>
      <c r="L70">
        <f>F70-[15]Sheet1!$C$193</f>
        <v>-2.7349678228723029E-3</v>
      </c>
      <c r="M70">
        <f>G70-[15]Sheet1!$C$193</f>
        <v>-1.1998080631905883E-3</v>
      </c>
    </row>
    <row r="71" spans="1:13" x14ac:dyDescent="0.3">
      <c r="A71">
        <v>10.15</v>
      </c>
      <c r="B71">
        <f>[15]Sheet1!$C215</f>
        <v>0.33131726824822216</v>
      </c>
      <c r="C71">
        <f>[2]Sheet1!$CE95*10000</f>
        <v>0.31085405100481933</v>
      </c>
      <c r="D71">
        <f>[5]Sheet1!$CE95</f>
        <v>0.29666516248526931</v>
      </c>
      <c r="E71">
        <f>[12]Sheet1!$CE95</f>
        <v>0.29762323948335412</v>
      </c>
      <c r="F71">
        <f>[10]Sheet1!$H$86*10000</f>
        <v>0.29785672554275461</v>
      </c>
      <c r="G71">
        <f>[13]Sheet1!$CE95*1</f>
        <v>0.30241390058904549</v>
      </c>
      <c r="H71">
        <f>B71-[15]Sheet1!$C$193</f>
        <v>3.0725574882595252E-2</v>
      </c>
      <c r="I71">
        <f>C71-[15]Sheet1!$C$193</f>
        <v>1.0262357639192421E-2</v>
      </c>
      <c r="J71">
        <f>D71-[15]Sheet1!$C$193</f>
        <v>-3.9265308803576038E-3</v>
      </c>
      <c r="K71">
        <f>E71-[15]Sheet1!$C$193</f>
        <v>-2.9684538822727924E-3</v>
      </c>
      <c r="L71">
        <f>F71-[15]Sheet1!$C$193</f>
        <v>-2.7349678228723029E-3</v>
      </c>
      <c r="M71">
        <f>G71-[15]Sheet1!$C$193</f>
        <v>1.8222072234185815E-3</v>
      </c>
    </row>
    <row r="72" spans="1:13" x14ac:dyDescent="0.3">
      <c r="A72">
        <v>11.15</v>
      </c>
      <c r="B72">
        <f>[15]Sheet1!$C216</f>
        <v>0.34738606007748563</v>
      </c>
      <c r="C72">
        <f>[2]Sheet1!$CF96*10000</f>
        <v>0.34044753199104372</v>
      </c>
      <c r="D72">
        <f>[5]Sheet1!$CF96</f>
        <v>0.29517581694430872</v>
      </c>
      <c r="E72">
        <f>[12]Sheet1!$CF96</f>
        <v>0.29571579805876907</v>
      </c>
      <c r="F72">
        <f>[10]Sheet1!$H$86*10000</f>
        <v>0.29785672554275461</v>
      </c>
      <c r="G72">
        <f>[13]Sheet1!$CF96*1</f>
        <v>0.29943489723646077</v>
      </c>
      <c r="H72">
        <f>B72-[15]Sheet1!$C$193</f>
        <v>4.6794366711858715E-2</v>
      </c>
      <c r="I72">
        <f>C72-[15]Sheet1!$C$193</f>
        <v>3.9855838625416806E-2</v>
      </c>
      <c r="J72">
        <f>D72-[15]Sheet1!$C$193</f>
        <v>-5.4158764213181887E-3</v>
      </c>
      <c r="K72">
        <f>E72-[15]Sheet1!$C$193</f>
        <v>-4.8758953068578359E-3</v>
      </c>
      <c r="L72">
        <f>F72-[15]Sheet1!$C$193</f>
        <v>-2.7349678228723029E-3</v>
      </c>
      <c r="M72">
        <f>G72-[15]Sheet1!$C$193</f>
        <v>-1.1567961291661377E-3</v>
      </c>
    </row>
    <row r="73" spans="1:13" x14ac:dyDescent="0.3">
      <c r="A73">
        <v>12.15</v>
      </c>
      <c r="B73">
        <f>[15]Sheet1!$C217</f>
        <v>0.34873150455439533</v>
      </c>
      <c r="C73">
        <f>[2]Sheet1!$CG97*10000</f>
        <v>0.33499308757393659</v>
      </c>
      <c r="D73">
        <f>[5]Sheet1!$CG97</f>
        <v>0.2971232382431564</v>
      </c>
      <c r="E73">
        <f>[12]Sheet1!$CG97</f>
        <v>0.29747764957492462</v>
      </c>
      <c r="F73">
        <f>[10]Sheet1!$H$86*10000</f>
        <v>0.29785672554275461</v>
      </c>
      <c r="G73">
        <f>[13]Sheet1!$CG97*1</f>
        <v>0.29938808900677721</v>
      </c>
      <c r="H73">
        <f>B73-[15]Sheet1!$C$193</f>
        <v>4.8139811188768422E-2</v>
      </c>
      <c r="I73">
        <f>C73-[15]Sheet1!$C$193</f>
        <v>3.4401394208309677E-2</v>
      </c>
      <c r="J73">
        <f>D73-[15]Sheet1!$C$193</f>
        <v>-3.4684551224705151E-3</v>
      </c>
      <c r="K73">
        <f>E73-[15]Sheet1!$C$193</f>
        <v>-3.1140437907022922E-3</v>
      </c>
      <c r="L73">
        <f>F73-[15]Sheet1!$C$193</f>
        <v>-2.7349678228723029E-3</v>
      </c>
      <c r="M73">
        <f>G73-[15]Sheet1!$C$193</f>
        <v>-1.203604358849697E-3</v>
      </c>
    </row>
    <row r="74" spans="1:13" x14ac:dyDescent="0.3">
      <c r="A74">
        <v>1.1599999999999999</v>
      </c>
      <c r="B74">
        <f>[15]Sheet1!$C218</f>
        <v>0.33452199212970612</v>
      </c>
      <c r="C74">
        <f>[2]Sheet1!$CH98*10000</f>
        <v>0.35088006599595878</v>
      </c>
      <c r="D74">
        <f>[5]Sheet1!$CH98</f>
        <v>0.29403966595635728</v>
      </c>
      <c r="E74">
        <f>[12]Sheet1!$CH98</f>
        <v>0.29259765313948111</v>
      </c>
      <c r="F74">
        <f>[10]Sheet1!$I$98*10000</f>
        <v>0.30109833701009386</v>
      </c>
      <c r="G74">
        <f>[13]Sheet1!$CH98*1</f>
        <v>0.2935970877694411</v>
      </c>
      <c r="H74">
        <f>B74-[15]Sheet1!$C$205</f>
        <v>1.9331773189618651E-2</v>
      </c>
      <c r="I74">
        <f>C74-[15]Sheet1!$C$205</f>
        <v>3.5689847055871304E-2</v>
      </c>
      <c r="J74">
        <f>D74-[15]Sheet1!$C$205</f>
        <v>-2.1150552983730198E-2</v>
      </c>
      <c r="K74">
        <f>E74-[15]Sheet1!$C$205</f>
        <v>-2.2592565800606368E-2</v>
      </c>
      <c r="L74">
        <f>F74-[15]Sheet1!$C$205</f>
        <v>-1.409188192999361E-2</v>
      </c>
      <c r="M74">
        <f>G74-[15]Sheet1!$C$205</f>
        <v>-2.1593131170646374E-2</v>
      </c>
    </row>
    <row r="75" spans="1:13" x14ac:dyDescent="0.3">
      <c r="A75">
        <v>2.16</v>
      </c>
      <c r="B75">
        <f>[15]Sheet1!$C219</f>
        <v>0.3491354168556221</v>
      </c>
      <c r="C75">
        <f>[2]Sheet1!$CI99*10000</f>
        <v>0.34933228768704599</v>
      </c>
      <c r="D75">
        <f>[5]Sheet1!$CI99</f>
        <v>0.29991246592315263</v>
      </c>
      <c r="E75">
        <f>[12]Sheet1!$CI99</f>
        <v>0.32803555483343361</v>
      </c>
      <c r="F75">
        <f>[10]Sheet1!$I$98*10000</f>
        <v>0.30109833701009386</v>
      </c>
      <c r="G75">
        <f>[13]Sheet1!$CI99*1</f>
        <v>0.2965355077350722</v>
      </c>
      <c r="H75">
        <f>B75-[15]Sheet1!$C$205</f>
        <v>3.3945197915534631E-2</v>
      </c>
      <c r="I75">
        <f>C75-[15]Sheet1!$C$205</f>
        <v>3.414206874695852E-2</v>
      </c>
      <c r="J75">
        <f>D75-[15]Sheet1!$C$205</f>
        <v>-1.5277753016934847E-2</v>
      </c>
      <c r="K75">
        <f>E75-[15]Sheet1!$C$205</f>
        <v>1.2845335893346133E-2</v>
      </c>
      <c r="L75">
        <f>F75-[15]Sheet1!$C$205</f>
        <v>-1.409188192999361E-2</v>
      </c>
      <c r="M75">
        <f>G75-[15]Sheet1!$C$205</f>
        <v>-1.8654711205015273E-2</v>
      </c>
    </row>
    <row r="76" spans="1:13" x14ac:dyDescent="0.3">
      <c r="A76">
        <v>3.16</v>
      </c>
      <c r="B76">
        <f>[15]Sheet1!$C220</f>
        <v>0.36915566661803606</v>
      </c>
      <c r="C76">
        <f>[2]Sheet1!$CJ100*10000</f>
        <v>0.34697760497181296</v>
      </c>
      <c r="D76">
        <f>[5]Sheet1!$CJ100</f>
        <v>0.30225952513816301</v>
      </c>
      <c r="E76">
        <f>[12]Sheet1!$CJ100</f>
        <v>0.2996602462191843</v>
      </c>
      <c r="F76">
        <f>[10]Sheet1!$I$98*10000</f>
        <v>0.30109833701009386</v>
      </c>
      <c r="G76">
        <f>[13]Sheet1!$CJ100*1</f>
        <v>0.29821550635027039</v>
      </c>
      <c r="H76">
        <f>B76-[15]Sheet1!$C$205</f>
        <v>5.3965447677948586E-2</v>
      </c>
      <c r="I76">
        <f>C76-[15]Sheet1!$C$205</f>
        <v>3.1787386031725484E-2</v>
      </c>
      <c r="J76">
        <f>D76-[15]Sheet1!$C$205</f>
        <v>-1.2930693801924464E-2</v>
      </c>
      <c r="K76">
        <f>E76-[15]Sheet1!$C$205</f>
        <v>-1.5529972720903173E-2</v>
      </c>
      <c r="L76">
        <f>F76-[15]Sheet1!$C$205</f>
        <v>-1.409188192999361E-2</v>
      </c>
      <c r="M76">
        <f>G76-[15]Sheet1!$C$205</f>
        <v>-1.6974712589817087E-2</v>
      </c>
    </row>
    <row r="77" spans="1:13" x14ac:dyDescent="0.3">
      <c r="A77">
        <v>4.16</v>
      </c>
      <c r="B77">
        <f>[15]Sheet1!$C221</f>
        <v>0.37191512121913128</v>
      </c>
      <c r="C77">
        <f>[2]Sheet1!$CK101*10000</f>
        <v>0.35980815185917131</v>
      </c>
      <c r="D77">
        <f>[5]Sheet1!$CK101</f>
        <v>0.2960415149850224</v>
      </c>
      <c r="E77">
        <f>[12]Sheet1!$CK101</f>
        <v>0.29857241667803708</v>
      </c>
      <c r="F77">
        <f>[10]Sheet1!$I$98*10000</f>
        <v>0.30109833701009386</v>
      </c>
      <c r="G77">
        <f>[13]Sheet1!$CK101*1</f>
        <v>0.29383564641369903</v>
      </c>
      <c r="H77">
        <f>B77-[15]Sheet1!$C$205</f>
        <v>5.672490227904381E-2</v>
      </c>
      <c r="I77">
        <f>C77-[15]Sheet1!$C$205</f>
        <v>4.4617932919083836E-2</v>
      </c>
      <c r="J77">
        <f>D77-[15]Sheet1!$C$205</f>
        <v>-1.9148703955065072E-2</v>
      </c>
      <c r="K77">
        <f>E77-[15]Sheet1!$C$205</f>
        <v>-1.6617802262050396E-2</v>
      </c>
      <c r="L77">
        <f>F77-[15]Sheet1!$C$205</f>
        <v>-1.409188192999361E-2</v>
      </c>
      <c r="M77">
        <f>G77-[15]Sheet1!$C$205</f>
        <v>-2.1354572526388449E-2</v>
      </c>
    </row>
    <row r="78" spans="1:13" x14ac:dyDescent="0.3">
      <c r="A78">
        <v>5.16</v>
      </c>
      <c r="B78">
        <f>[15]Sheet1!$C222</f>
        <v>0.35960441233742779</v>
      </c>
      <c r="C78">
        <f>[2]Sheet1!$CL102*10000</f>
        <v>0.366867461846203</v>
      </c>
      <c r="D78">
        <f>[5]Sheet1!$CL102</f>
        <v>0.29449584753840552</v>
      </c>
      <c r="E78">
        <f>[12]Sheet1!$CL102</f>
        <v>0.29752164548359827</v>
      </c>
      <c r="F78">
        <f>[10]Sheet1!$I$98*10000</f>
        <v>0.30109833701009386</v>
      </c>
      <c r="G78">
        <f>[13]Sheet1!$CL102*1</f>
        <v>0.29892795428149871</v>
      </c>
      <c r="H78">
        <f>B78-[15]Sheet1!$C$205</f>
        <v>4.4414193397340318E-2</v>
      </c>
      <c r="I78">
        <f>C78-[15]Sheet1!$C$205</f>
        <v>5.1677242906115528E-2</v>
      </c>
      <c r="J78">
        <f>D78-[15]Sheet1!$C$205</f>
        <v>-2.0694371401681955E-2</v>
      </c>
      <c r="K78">
        <f>E78-[15]Sheet1!$C$205</f>
        <v>-1.7668573456489201E-2</v>
      </c>
      <c r="L78">
        <f>F78-[15]Sheet1!$C$205</f>
        <v>-1.409188192999361E-2</v>
      </c>
      <c r="M78">
        <f>G78-[15]Sheet1!$C$205</f>
        <v>-1.6262264658588765E-2</v>
      </c>
    </row>
    <row r="79" spans="1:13" x14ac:dyDescent="0.3">
      <c r="A79">
        <v>6.16</v>
      </c>
      <c r="B79">
        <f>[15]Sheet1!$C223</f>
        <v>0.37725674099027939</v>
      </c>
      <c r="C79">
        <f>[2]Sheet1!$CM103*10000</f>
        <v>0.35661113232553865</v>
      </c>
      <c r="D79">
        <f>[5]Sheet1!$CM103</f>
        <v>0.29343345326219578</v>
      </c>
      <c r="E79">
        <f>[12]Sheet1!$CM103</f>
        <v>0.29656495862568583</v>
      </c>
      <c r="F79">
        <f>[10]Sheet1!$I$98*10000</f>
        <v>0.30109833701009386</v>
      </c>
      <c r="G79">
        <f>[13]Sheet1!$CM103*1</f>
        <v>0.29571236515220539</v>
      </c>
      <c r="H79">
        <f>B79-[15]Sheet1!$C$205</f>
        <v>6.2066522050191919E-2</v>
      </c>
      <c r="I79">
        <f>C79-[15]Sheet1!$C$205</f>
        <v>4.1420913385451175E-2</v>
      </c>
      <c r="J79">
        <f>D79-[15]Sheet1!$C$205</f>
        <v>-2.1756765677891698E-2</v>
      </c>
      <c r="K79">
        <f>E79-[15]Sheet1!$C$205</f>
        <v>-1.8625260314401648E-2</v>
      </c>
      <c r="L79">
        <f>F79-[15]Sheet1!$C$205</f>
        <v>-1.409188192999361E-2</v>
      </c>
      <c r="M79">
        <f>G79-[15]Sheet1!$C$205</f>
        <v>-1.9477853787882082E-2</v>
      </c>
    </row>
    <row r="80" spans="1:13" x14ac:dyDescent="0.3">
      <c r="A80">
        <v>7.16</v>
      </c>
      <c r="B80">
        <f>[15]Sheet1!$C224</f>
        <v>0.37270933581378751</v>
      </c>
      <c r="C80">
        <f>[2]Sheet1!$CN104*10000</f>
        <v>0.3589692269379397</v>
      </c>
      <c r="D80">
        <f>[5]Sheet1!$CN104</f>
        <v>0.29922326821340678</v>
      </c>
      <c r="E80">
        <f>[12]Sheet1!$CN104</f>
        <v>0.29728217960820191</v>
      </c>
      <c r="F80">
        <f>[10]Sheet1!$I$98*10000</f>
        <v>0.30109833701009386</v>
      </c>
      <c r="G80">
        <f>[13]Sheet1!$CN104*1</f>
        <v>0.30083543342198688</v>
      </c>
      <c r="H80">
        <f>B80-[15]Sheet1!$C$205</f>
        <v>5.7519116873700038E-2</v>
      </c>
      <c r="I80">
        <f>C80-[15]Sheet1!$C$205</f>
        <v>4.3779007997852226E-2</v>
      </c>
      <c r="J80">
        <f>D80-[15]Sheet1!$C$205</f>
        <v>-1.5966950726680695E-2</v>
      </c>
      <c r="K80">
        <f>E80-[15]Sheet1!$C$205</f>
        <v>-1.7908039331885561E-2</v>
      </c>
      <c r="L80">
        <f>F80-[15]Sheet1!$C$205</f>
        <v>-1.409188192999361E-2</v>
      </c>
      <c r="M80">
        <f>G80-[15]Sheet1!$C$205</f>
        <v>-1.4354785518100599E-2</v>
      </c>
    </row>
    <row r="81" spans="1:13" x14ac:dyDescent="0.3">
      <c r="A81">
        <v>8.16</v>
      </c>
      <c r="B81">
        <f>[15]Sheet1!$C225</f>
        <v>0.39143227455482277</v>
      </c>
      <c r="C81">
        <f>[2]Sheet1!$CO105*10000</f>
        <v>0.35896462235997351</v>
      </c>
      <c r="D81">
        <f>[5]Sheet1!$CO105</f>
        <v>0.3030064660322247</v>
      </c>
      <c r="E81">
        <f>[12]Sheet1!$CO105</f>
        <v>0.3012335822920264</v>
      </c>
      <c r="F81">
        <f>[10]Sheet1!$I$98*10000</f>
        <v>0.30109833701009386</v>
      </c>
      <c r="G81">
        <f>[13]Sheet1!$CO105*1</f>
        <v>0.3009709880653475</v>
      </c>
      <c r="H81">
        <f>B81-[15]Sheet1!$C$205</f>
        <v>7.6242055614735293E-2</v>
      </c>
      <c r="I81">
        <f>C81-[15]Sheet1!$C$205</f>
        <v>4.3774403419886032E-2</v>
      </c>
      <c r="J81">
        <f>D81-[15]Sheet1!$C$205</f>
        <v>-1.2183752907862777E-2</v>
      </c>
      <c r="K81">
        <f>E81-[15]Sheet1!$C$205</f>
        <v>-1.3956636648061072E-2</v>
      </c>
      <c r="L81">
        <f>F81-[15]Sheet1!$C$205</f>
        <v>-1.409188192999361E-2</v>
      </c>
      <c r="M81">
        <f>G81-[15]Sheet1!$C$205</f>
        <v>-1.4219230874739974E-2</v>
      </c>
    </row>
    <row r="82" spans="1:13" x14ac:dyDescent="0.3">
      <c r="A82">
        <v>9.16</v>
      </c>
      <c r="B82">
        <f>[15]Sheet1!$C226</f>
        <v>0.38265261157930652</v>
      </c>
      <c r="C82">
        <f>[2]Sheet1!$CP106*10000</f>
        <v>0.37526668137856017</v>
      </c>
      <c r="D82">
        <f>[5]Sheet1!$CP106</f>
        <v>0.30351657260075299</v>
      </c>
      <c r="E82">
        <f>[12]Sheet1!$CP106</f>
        <v>0.31031892229672642</v>
      </c>
      <c r="F82">
        <f>[10]Sheet1!$I$98*10000</f>
        <v>0.30109833701009386</v>
      </c>
      <c r="G82">
        <f>[13]Sheet1!$CP106*1</f>
        <v>0.3026361747469517</v>
      </c>
      <c r="H82">
        <f>B82-[15]Sheet1!$C$205</f>
        <v>6.7462392639219049E-2</v>
      </c>
      <c r="I82">
        <f>C82-[15]Sheet1!$C$205</f>
        <v>6.00764624384727E-2</v>
      </c>
      <c r="J82">
        <f>D82-[15]Sheet1!$C$205</f>
        <v>-1.1673646339334487E-2</v>
      </c>
      <c r="K82">
        <f>E82-[15]Sheet1!$C$205</f>
        <v>-4.8712966433610561E-3</v>
      </c>
      <c r="L82">
        <f>F82-[15]Sheet1!$C$205</f>
        <v>-1.409188192999361E-2</v>
      </c>
      <c r="M82">
        <f>G82-[15]Sheet1!$C$205</f>
        <v>-1.2554044193135772E-2</v>
      </c>
    </row>
    <row r="83" spans="1:13" x14ac:dyDescent="0.3">
      <c r="A83">
        <v>10.16</v>
      </c>
      <c r="B83">
        <f>[15]Sheet1!$C227</f>
        <v>0.38954287498150197</v>
      </c>
      <c r="C83">
        <f>[2]Sheet1!$CQ107*10000</f>
        <v>0.36908033692504638</v>
      </c>
      <c r="D83">
        <f>[5]Sheet1!$CQ107</f>
        <v>0.29788592930910679</v>
      </c>
      <c r="E83">
        <f>[12]Sheet1!$CQ107</f>
        <v>0.29887556899613771</v>
      </c>
      <c r="F83">
        <f>[10]Sheet1!$I$98*10000</f>
        <v>0.30109833701009386</v>
      </c>
      <c r="G83">
        <f>[13]Sheet1!$CQ107*1</f>
        <v>0.29353372085702129</v>
      </c>
      <c r="H83">
        <f>B83-[15]Sheet1!$C$205</f>
        <v>7.43526560414145E-2</v>
      </c>
      <c r="I83">
        <f>C83-[15]Sheet1!$C$205</f>
        <v>5.3890117984958907E-2</v>
      </c>
      <c r="J83">
        <f>D83-[15]Sheet1!$C$205</f>
        <v>-1.7304289630980685E-2</v>
      </c>
      <c r="K83">
        <f>E83-[15]Sheet1!$C$205</f>
        <v>-1.6314649943949766E-2</v>
      </c>
      <c r="L83">
        <f>F83-[15]Sheet1!$C$205</f>
        <v>-1.409188192999361E-2</v>
      </c>
      <c r="M83">
        <f>G83-[15]Sheet1!$C$205</f>
        <v>-2.1656498083066189E-2</v>
      </c>
    </row>
    <row r="84" spans="1:13" x14ac:dyDescent="0.3">
      <c r="A84">
        <v>11.16</v>
      </c>
      <c r="B84">
        <f>[15]Sheet1!$C228</f>
        <v>0.39522257367130181</v>
      </c>
      <c r="C84">
        <f>[2]Sheet1!$CR108*10000</f>
        <v>0.36932529452652468</v>
      </c>
      <c r="D84">
        <f>[5]Sheet1!$CR108</f>
        <v>0.29271930393913909</v>
      </c>
      <c r="E84">
        <f>[12]Sheet1!$CR108</f>
        <v>0.29391094411821028</v>
      </c>
      <c r="F84">
        <f>[10]Sheet1!$I$98*10000</f>
        <v>0.30109833701009386</v>
      </c>
      <c r="G84">
        <f>[13]Sheet1!$CR108*1</f>
        <v>0.2950695839624759</v>
      </c>
      <c r="H84">
        <f>B84-[15]Sheet1!$C$205</f>
        <v>8.0032354731214339E-2</v>
      </c>
      <c r="I84">
        <f>C84-[15]Sheet1!$C$205</f>
        <v>5.4135075586437209E-2</v>
      </c>
      <c r="J84">
        <f>D84-[15]Sheet1!$C$205</f>
        <v>-2.2470915000948388E-2</v>
      </c>
      <c r="K84">
        <f>E84-[15]Sheet1!$C$205</f>
        <v>-2.1279274821877192E-2</v>
      </c>
      <c r="L84">
        <f>F84-[15]Sheet1!$C$205</f>
        <v>-1.409188192999361E-2</v>
      </c>
      <c r="M84">
        <f>G84-[15]Sheet1!$C$205</f>
        <v>-2.0120634977611573E-2</v>
      </c>
    </row>
    <row r="85" spans="1:13" x14ac:dyDescent="0.3">
      <c r="A85">
        <v>12.16</v>
      </c>
      <c r="B85">
        <f>[15]Sheet1!$C229</f>
        <v>0.36460047578463239</v>
      </c>
      <c r="C85">
        <f>[2]Sheet1!$CS109*10000</f>
        <v>0.38053777780834647</v>
      </c>
      <c r="D85">
        <f>[5]Sheet1!$CS109</f>
        <v>0.29995979059475292</v>
      </c>
      <c r="E85">
        <f>[12]Sheet1!$CS109</f>
        <v>0.29458321117170322</v>
      </c>
      <c r="F85">
        <f>[10]Sheet1!$I$98*10000</f>
        <v>0.30109833701009386</v>
      </c>
      <c r="G85">
        <f>[13]Sheet1!$CS109*1</f>
        <v>0.29561069219799468</v>
      </c>
      <c r="H85">
        <f>B85-[15]Sheet1!$C$205</f>
        <v>4.941025684454492E-2</v>
      </c>
      <c r="I85">
        <f>C85-[15]Sheet1!$C$205</f>
        <v>6.5347558868258993E-2</v>
      </c>
      <c r="J85">
        <f>D85-[15]Sheet1!$C$205</f>
        <v>-1.5230428345334557E-2</v>
      </c>
      <c r="K85">
        <f>E85-[15]Sheet1!$C$205</f>
        <v>-2.0607007768384256E-2</v>
      </c>
      <c r="L85">
        <f>F85-[15]Sheet1!$C$205</f>
        <v>-1.409188192999361E-2</v>
      </c>
      <c r="M85">
        <f>G85-[15]Sheet1!$C$205</f>
        <v>-1.957952674209279E-2</v>
      </c>
    </row>
    <row r="86" spans="1:13" x14ac:dyDescent="0.3">
      <c r="A86">
        <v>1.17</v>
      </c>
      <c r="B86">
        <f>[15]Sheet1!$C230</f>
        <v>0.40433383624976965</v>
      </c>
      <c r="C86">
        <f>[2]Sheet1!$CT110*10000</f>
        <v>0.40121771935999173</v>
      </c>
      <c r="D86">
        <f>[5]Sheet1!$CT110</f>
        <v>0.32495344223904948</v>
      </c>
      <c r="E86">
        <f>[12]Sheet1!$CT110</f>
        <v>0.34895909570363898</v>
      </c>
      <c r="F86">
        <f>[10]Sheet1!$J$110*10000</f>
        <v>0.34113769346309353</v>
      </c>
      <c r="G86">
        <f>[13]Sheet1!$CT110*1</f>
        <v>0.31143713709790272</v>
      </c>
      <c r="H86">
        <f>B86-[15]Sheet1!$C$217</f>
        <v>5.5602331695374319E-2</v>
      </c>
      <c r="I86">
        <f>C86-[15]Sheet1!$C$217</f>
        <v>5.2486214805596398E-2</v>
      </c>
      <c r="J86">
        <f>D86-[15]Sheet1!$C$217</f>
        <v>-2.3778062315345849E-2</v>
      </c>
      <c r="K86">
        <f>E86-[15]Sheet1!$C$217</f>
        <v>2.2759114924364443E-4</v>
      </c>
      <c r="L86">
        <f>F86-[15]Sheet1!$C$217</f>
        <v>-7.5938110913018053E-3</v>
      </c>
      <c r="M86">
        <f>G86-[15]Sheet1!$C$217</f>
        <v>-3.7294367456492616E-2</v>
      </c>
    </row>
    <row r="87" spans="1:13" x14ac:dyDescent="0.3">
      <c r="A87">
        <v>2.17</v>
      </c>
      <c r="B87">
        <f>[15]Sheet1!$C231</f>
        <v>0.39180815517392137</v>
      </c>
      <c r="C87">
        <f>[2]Sheet1!$CU111*10000</f>
        <v>0.39627797686609723</v>
      </c>
      <c r="D87">
        <f>[5]Sheet1!$CU111</f>
        <v>0.34134906984359048</v>
      </c>
      <c r="E87">
        <f>[12]Sheet1!$CU111</f>
        <v>0.34882422325513412</v>
      </c>
      <c r="F87">
        <f>[10]Sheet1!$J$110*10000</f>
        <v>0.34113769346309353</v>
      </c>
      <c r="G87">
        <f>[13]Sheet1!$CU111*1</f>
        <v>0.31897846130164498</v>
      </c>
      <c r="H87">
        <f>B87-[15]Sheet1!$C$217</f>
        <v>4.3076650619526036E-2</v>
      </c>
      <c r="I87">
        <f>C87-[15]Sheet1!$C$217</f>
        <v>4.7546472311701893E-2</v>
      </c>
      <c r="J87">
        <f>D87-[15]Sheet1!$C$217</f>
        <v>-7.3824347108048527E-3</v>
      </c>
      <c r="K87">
        <f>E87-[15]Sheet1!$C$217</f>
        <v>9.2718700738791959E-5</v>
      </c>
      <c r="L87">
        <f>F87-[15]Sheet1!$C$217</f>
        <v>-7.5938110913018053E-3</v>
      </c>
      <c r="M87">
        <f>G87-[15]Sheet1!$C$217</f>
        <v>-2.9753043252750355E-2</v>
      </c>
    </row>
    <row r="88" spans="1:13" x14ac:dyDescent="0.3">
      <c r="A88">
        <v>3.17</v>
      </c>
      <c r="B88">
        <f>[15]Sheet1!$C232</f>
        <v>0.35276831120170199</v>
      </c>
      <c r="C88">
        <f>[2]Sheet1!$CV112*10000</f>
        <v>0.39156180056450152</v>
      </c>
      <c r="D88">
        <f>[5]Sheet1!$CV112</f>
        <v>0.33619026947881891</v>
      </c>
      <c r="E88">
        <f>[12]Sheet1!$CV112</f>
        <v>0.32710191869957689</v>
      </c>
      <c r="F88">
        <f>[10]Sheet1!$J$110*10000</f>
        <v>0.34113769346309353</v>
      </c>
      <c r="G88">
        <f>[13]Sheet1!$CV112*1</f>
        <v>0.32375330728150298</v>
      </c>
      <c r="H88">
        <f>B88-[15]Sheet1!$C$217</f>
        <v>4.0368066473066566E-3</v>
      </c>
      <c r="I88">
        <f>C88-[15]Sheet1!$C$217</f>
        <v>4.2830296010106184E-2</v>
      </c>
      <c r="J88">
        <f>D88-[15]Sheet1!$C$217</f>
        <v>-1.2541235075576418E-2</v>
      </c>
      <c r="K88">
        <f>E88-[15]Sheet1!$C$217</f>
        <v>-2.1629585854818445E-2</v>
      </c>
      <c r="L88">
        <f>F88-[15]Sheet1!$C$217</f>
        <v>-7.5938110913018053E-3</v>
      </c>
      <c r="M88">
        <f>G88-[15]Sheet1!$C$217</f>
        <v>-2.4978197272892355E-2</v>
      </c>
    </row>
    <row r="89" spans="1:13" x14ac:dyDescent="0.3">
      <c r="A89">
        <v>4.17</v>
      </c>
      <c r="B89">
        <f>[15]Sheet1!$C233</f>
        <v>0.37112531666731852</v>
      </c>
      <c r="C89">
        <f>[2]Sheet1!$CW113*10000</f>
        <v>0.38363293395722875</v>
      </c>
      <c r="D89">
        <f>[5]Sheet1!$CW113</f>
        <v>0.33998042187873018</v>
      </c>
      <c r="E89">
        <f>[12]Sheet1!$CW113</f>
        <v>0.33818041564984941</v>
      </c>
      <c r="F89">
        <f>[10]Sheet1!$J$110*10000</f>
        <v>0.34113769346309353</v>
      </c>
      <c r="G89">
        <f>[13]Sheet1!$CW113*1</f>
        <v>0.31480758511938828</v>
      </c>
      <c r="H89">
        <f>B89-[15]Sheet1!$C$217</f>
        <v>2.2393812112923184E-2</v>
      </c>
      <c r="I89">
        <f>C89-[15]Sheet1!$C$217</f>
        <v>3.4901429402833417E-2</v>
      </c>
      <c r="J89">
        <f>D89-[15]Sheet1!$C$217</f>
        <v>-8.7510826756651561E-3</v>
      </c>
      <c r="K89">
        <f>E89-[15]Sheet1!$C$217</f>
        <v>-1.0551088904545924E-2</v>
      </c>
      <c r="L89">
        <f>F89-[15]Sheet1!$C$217</f>
        <v>-7.5938110913018053E-3</v>
      </c>
      <c r="M89">
        <f>G89-[15]Sheet1!$C$217</f>
        <v>-3.3923919435007055E-2</v>
      </c>
    </row>
    <row r="90" spans="1:13" x14ac:dyDescent="0.3">
      <c r="A90">
        <v>5.17</v>
      </c>
      <c r="B90">
        <f>[15]Sheet1!$C234</f>
        <v>0.38263991927474139</v>
      </c>
      <c r="C90">
        <f>[2]Sheet1!$CX114*10000</f>
        <v>0.3816096706112535</v>
      </c>
      <c r="D90">
        <f>[5]Sheet1!$CX114</f>
        <v>0.33026350212425981</v>
      </c>
      <c r="E90">
        <f>[12]Sheet1!$CX114</f>
        <v>0.33328315960947769</v>
      </c>
      <c r="F90">
        <f>[10]Sheet1!$J$110*10000</f>
        <v>0.34113769346309353</v>
      </c>
      <c r="G90">
        <f>[13]Sheet1!$CX114*1</f>
        <v>0.32723808034715313</v>
      </c>
      <c r="H90">
        <f>B90-[15]Sheet1!$C$217</f>
        <v>3.3908414720346058E-2</v>
      </c>
      <c r="I90">
        <f>C90-[15]Sheet1!$C$217</f>
        <v>3.2878166056858171E-2</v>
      </c>
      <c r="J90">
        <f>D90-[15]Sheet1!$C$217</f>
        <v>-1.8468002430135522E-2</v>
      </c>
      <c r="K90">
        <f>E90-[15]Sheet1!$C$217</f>
        <v>-1.5448344944917647E-2</v>
      </c>
      <c r="L90">
        <f>F90-[15]Sheet1!$C$217</f>
        <v>-7.5938110913018053E-3</v>
      </c>
      <c r="M90">
        <f>G90-[15]Sheet1!$C$217</f>
        <v>-2.1493424207242207E-2</v>
      </c>
    </row>
    <row r="91" spans="1:13" x14ac:dyDescent="0.3">
      <c r="A91">
        <v>6.17</v>
      </c>
      <c r="B91">
        <f>[15]Sheet1!$C235</f>
        <v>0.35594753625491471</v>
      </c>
      <c r="C91">
        <f>[2]Sheet1!$CY115*10000</f>
        <v>0.39186850344261398</v>
      </c>
      <c r="D91">
        <f>[5]Sheet1!$CY115</f>
        <v>0.32976601824102092</v>
      </c>
      <c r="E91">
        <f>[12]Sheet1!$CY115</f>
        <v>0.32110348049986281</v>
      </c>
      <c r="F91">
        <f>[10]Sheet1!$J$110*10000</f>
        <v>0.34113769346309353</v>
      </c>
      <c r="G91">
        <f>[13]Sheet1!$CY115*1</f>
        <v>0.31927549241939868</v>
      </c>
      <c r="H91">
        <f>B91-[15]Sheet1!$C$217</f>
        <v>7.2160317005193764E-3</v>
      </c>
      <c r="I91">
        <f>C91-[15]Sheet1!$C$217</f>
        <v>4.3136998888218647E-2</v>
      </c>
      <c r="J91">
        <f>D91-[15]Sheet1!$C$217</f>
        <v>-1.8965486313374413E-2</v>
      </c>
      <c r="K91">
        <f>E91-[15]Sheet1!$C$217</f>
        <v>-2.7628024054532518E-2</v>
      </c>
      <c r="L91">
        <f>F91-[15]Sheet1!$C$217</f>
        <v>-7.5938110913018053E-3</v>
      </c>
      <c r="M91">
        <f>G91-[15]Sheet1!$C$217</f>
        <v>-2.9456012134996656E-2</v>
      </c>
    </row>
    <row r="92" spans="1:13" x14ac:dyDescent="0.3">
      <c r="A92">
        <v>7.17</v>
      </c>
      <c r="B92">
        <f>[15]Sheet1!$C236</f>
        <v>0.35858051549089898</v>
      </c>
      <c r="C92">
        <f>[2]Sheet1!$CZ116*10000</f>
        <v>0.38322305882767055</v>
      </c>
      <c r="D92">
        <f>[5]Sheet1!$CZ116</f>
        <v>0.33749227998219278</v>
      </c>
      <c r="E92">
        <f>[12]Sheet1!$CZ116</f>
        <v>0.328181839249723</v>
      </c>
      <c r="F92">
        <f>[10]Sheet1!$J$110*10000</f>
        <v>0.34113769346309353</v>
      </c>
      <c r="G92">
        <f>[13]Sheet1!$CZ116*1</f>
        <v>0.33765390061698908</v>
      </c>
      <c r="H92">
        <f>B92-[15]Sheet1!$C$217</f>
        <v>9.8490109365036438E-3</v>
      </c>
      <c r="I92">
        <f>C92-[15]Sheet1!$C$217</f>
        <v>3.4491554273275216E-2</v>
      </c>
      <c r="J92">
        <f>D92-[15]Sheet1!$C$217</f>
        <v>-1.1239224572202555E-2</v>
      </c>
      <c r="K92">
        <f>E92-[15]Sheet1!$C$217</f>
        <v>-2.0549665304672338E-2</v>
      </c>
      <c r="L92">
        <f>F92-[15]Sheet1!$C$217</f>
        <v>-7.5938110913018053E-3</v>
      </c>
      <c r="M92">
        <f>G92-[15]Sheet1!$C$217</f>
        <v>-1.1077603937406255E-2</v>
      </c>
    </row>
    <row r="93" spans="1:13" x14ac:dyDescent="0.3">
      <c r="A93">
        <v>8.17</v>
      </c>
      <c r="B93">
        <f>[15]Sheet1!$C237</f>
        <v>0.35764831198828462</v>
      </c>
      <c r="C93">
        <f>[2]Sheet1!$DA117*10000</f>
        <v>0.37660631699559516</v>
      </c>
      <c r="D93">
        <f>[5]Sheet1!$DA117</f>
        <v>0.3309268817528338</v>
      </c>
      <c r="E93">
        <f>[12]Sheet1!$DA117</f>
        <v>0.32596273771031742</v>
      </c>
      <c r="F93">
        <f>[10]Sheet1!$J$110*10000</f>
        <v>0.34113769346309353</v>
      </c>
      <c r="G93">
        <f>[13]Sheet1!$DA117*1</f>
        <v>0.3212506419309975</v>
      </c>
      <c r="H93">
        <f>B93-[15]Sheet1!$C$217</f>
        <v>8.9168074338892844E-3</v>
      </c>
      <c r="I93">
        <f>C93-[15]Sheet1!$C$217</f>
        <v>2.7874812441199825E-2</v>
      </c>
      <c r="J93">
        <f>D93-[15]Sheet1!$C$217</f>
        <v>-1.7804622801561532E-2</v>
      </c>
      <c r="K93">
        <f>E93-[15]Sheet1!$C$217</f>
        <v>-2.2768766844077915E-2</v>
      </c>
      <c r="L93">
        <f>F93-[15]Sheet1!$C$217</f>
        <v>-7.5938110913018053E-3</v>
      </c>
      <c r="M93">
        <f>G93-[15]Sheet1!$C$217</f>
        <v>-2.7480862623397828E-2</v>
      </c>
    </row>
    <row r="94" spans="1:13" x14ac:dyDescent="0.3">
      <c r="A94">
        <v>9.17</v>
      </c>
      <c r="B94">
        <f>[15]Sheet1!$C238</f>
        <v>0.34455101039779962</v>
      </c>
      <c r="C94">
        <f>[2]Sheet1!$DB118*10000</f>
        <v>0.37061085406175048</v>
      </c>
      <c r="D94">
        <f>[5]Sheet1!$DB118</f>
        <v>0.33846614830503369</v>
      </c>
      <c r="E94">
        <f>[12]Sheet1!$DB118</f>
        <v>0.33297714421710201</v>
      </c>
      <c r="F94">
        <f>[10]Sheet1!$J$110*10000</f>
        <v>0.34113769346309353</v>
      </c>
      <c r="G94">
        <f>[13]Sheet1!$DB118*1</f>
        <v>0.33154411702483949</v>
      </c>
      <c r="H94">
        <f>B94-[15]Sheet1!$C$217</f>
        <v>-4.1804941565957154E-3</v>
      </c>
      <c r="I94">
        <f>C94-[15]Sheet1!$C$217</f>
        <v>2.187934950735515E-2</v>
      </c>
      <c r="J94">
        <f>D94-[15]Sheet1!$C$217</f>
        <v>-1.0265356249361646E-2</v>
      </c>
      <c r="K94">
        <f>E94-[15]Sheet1!$C$217</f>
        <v>-1.5754360337293327E-2</v>
      </c>
      <c r="L94">
        <f>F94-[15]Sheet1!$C$217</f>
        <v>-7.5938110913018053E-3</v>
      </c>
      <c r="M94">
        <f>G94-[15]Sheet1!$C$217</f>
        <v>-1.7187387529555842E-2</v>
      </c>
    </row>
    <row r="95" spans="1:13" x14ac:dyDescent="0.3">
      <c r="A95">
        <v>10.17</v>
      </c>
      <c r="B95">
        <f>[15]Sheet1!$C239</f>
        <v>0.39212337531308661</v>
      </c>
      <c r="C95">
        <f>[2]Sheet1!$DC119*10000</f>
        <v>0.35452220556205105</v>
      </c>
      <c r="D95">
        <f>[5]Sheet1!$DC119</f>
        <v>0.338419107478373</v>
      </c>
      <c r="E95">
        <f>[12]Sheet1!$DC119</f>
        <v>0.34558188399512901</v>
      </c>
      <c r="F95">
        <f>[10]Sheet1!$J$110*10000</f>
        <v>0.34113769346309353</v>
      </c>
      <c r="G95">
        <f>[13]Sheet1!$DC119*1</f>
        <v>0.33066083173332728</v>
      </c>
      <c r="H95">
        <f>B95-[15]Sheet1!$C$217</f>
        <v>4.3391870758691276E-2</v>
      </c>
      <c r="I95">
        <f>C95-[15]Sheet1!$C$217</f>
        <v>5.7907010076557186E-3</v>
      </c>
      <c r="J95">
        <f>D95-[15]Sheet1!$C$217</f>
        <v>-1.0312397076022328E-2</v>
      </c>
      <c r="K95">
        <f>E95-[15]Sheet1!$C$217</f>
        <v>-3.1496205592663196E-3</v>
      </c>
      <c r="L95">
        <f>F95-[15]Sheet1!$C$217</f>
        <v>-7.5938110913018053E-3</v>
      </c>
      <c r="M95">
        <f>G95-[15]Sheet1!$C$217</f>
        <v>-1.8070672821068057E-2</v>
      </c>
    </row>
    <row r="96" spans="1:13" x14ac:dyDescent="0.3">
      <c r="A96">
        <v>11.17</v>
      </c>
      <c r="B96">
        <f>[15]Sheet1!$C240</f>
        <v>0.38426546448045767</v>
      </c>
      <c r="C96">
        <f>[2]Sheet1!$DD120*10000</f>
        <v>0.36427634882236248</v>
      </c>
      <c r="D96">
        <f>[5]Sheet1!$DD120</f>
        <v>0.3408547916257586</v>
      </c>
      <c r="E96">
        <f>[12]Sheet1!$DD120</f>
        <v>0.34787994013592383</v>
      </c>
      <c r="F96">
        <f>[10]Sheet1!$J$110*10000</f>
        <v>0.34113769346309353</v>
      </c>
      <c r="G96">
        <f>[13]Sheet1!$DD120*1</f>
        <v>0.34901607552143121</v>
      </c>
      <c r="H96">
        <f>B96-[15]Sheet1!$C$217</f>
        <v>3.5533959926062342E-2</v>
      </c>
      <c r="I96">
        <f>C96-[15]Sheet1!$C$217</f>
        <v>1.5544844267967151E-2</v>
      </c>
      <c r="J96">
        <f>D96-[15]Sheet1!$C$217</f>
        <v>-7.876712928636731E-3</v>
      </c>
      <c r="K96">
        <f>E96-[15]Sheet1!$C$217</f>
        <v>-8.5156441847150655E-4</v>
      </c>
      <c r="L96">
        <f>F96-[15]Sheet1!$C$217</f>
        <v>-7.5938110913018053E-3</v>
      </c>
      <c r="M96">
        <f>G96-[15]Sheet1!$C$217</f>
        <v>2.8457096703587981E-4</v>
      </c>
    </row>
    <row r="97" spans="1:13" x14ac:dyDescent="0.3">
      <c r="A97">
        <v>12.17</v>
      </c>
      <c r="B97">
        <f>[15]Sheet1!$C241</f>
        <v>0.37424156936403719</v>
      </c>
      <c r="C97">
        <f>[2]Sheet1!$DE121*10000</f>
        <v>0.38186792151190313</v>
      </c>
      <c r="D97">
        <f>[5]Sheet1!$DE121</f>
        <v>0.34464305141011431</v>
      </c>
      <c r="E97">
        <f>[12]Sheet1!$DE121</f>
        <v>0.33066408470991221</v>
      </c>
      <c r="F97">
        <f>[10]Sheet1!$J$110*10000</f>
        <v>0.34113769346309353</v>
      </c>
      <c r="G97">
        <f>[13]Sheet1!$DE121*1</f>
        <v>0.33181841254353328</v>
      </c>
      <c r="H97">
        <f>B97-[15]Sheet1!$C$217</f>
        <v>2.5510064809641853E-2</v>
      </c>
      <c r="I97">
        <f>C97-[15]Sheet1!$C$217</f>
        <v>3.3136416957507797E-2</v>
      </c>
      <c r="J97">
        <f>D97-[15]Sheet1!$C$217</f>
        <v>-4.0884531442810235E-3</v>
      </c>
      <c r="K97">
        <f>E97-[15]Sheet1!$C$217</f>
        <v>-1.8067419844483124E-2</v>
      </c>
      <c r="L97">
        <f>F97-[15]Sheet1!$C$217</f>
        <v>-7.5938110913018053E-3</v>
      </c>
      <c r="M97">
        <f>G97-[15]Sheet1!$C$217</f>
        <v>-1.6913092010862052E-2</v>
      </c>
    </row>
    <row r="98" spans="1:13" x14ac:dyDescent="0.3">
      <c r="A98">
        <v>1.18</v>
      </c>
      <c r="B98">
        <f>[15]Sheet1!$C242</f>
        <v>0.38874446010099234</v>
      </c>
      <c r="C98">
        <f>[2]Sheet1!$DF122*10000</f>
        <v>0.35587784035306624</v>
      </c>
      <c r="D98">
        <f>[5]Sheet1!$DF122</f>
        <v>0.35554228529350151</v>
      </c>
      <c r="E98">
        <f>[12]Sheet1!$DF122</f>
        <v>0.36386236280073581</v>
      </c>
      <c r="F98">
        <f>[10]Sheet1!$K$122*10000</f>
        <v>0.3680520378453796</v>
      </c>
      <c r="G98">
        <f>[13]Sheet1!$DF122*1</f>
        <v>0.35909947120513558</v>
      </c>
      <c r="H98">
        <f>B98-[15]Sheet1!$C$229</f>
        <v>2.4143984316359945E-2</v>
      </c>
      <c r="I98">
        <f>C98-[15]Sheet1!$C$229</f>
        <v>-8.7226354315661503E-3</v>
      </c>
      <c r="J98">
        <f>D98-[15]Sheet1!$C$229</f>
        <v>-9.0581904911308797E-3</v>
      </c>
      <c r="K98">
        <f>E98-[15]Sheet1!$C$229</f>
        <v>-7.381129838965883E-4</v>
      </c>
      <c r="L98">
        <f>F98-[15]Sheet1!$C$229</f>
        <v>3.4515620607472042E-3</v>
      </c>
      <c r="M98">
        <f>G98-[15]Sheet1!$C$229</f>
        <v>-5.5010045794968154E-3</v>
      </c>
    </row>
    <row r="99" spans="1:13" x14ac:dyDescent="0.3">
      <c r="A99">
        <v>2.1800000000000002</v>
      </c>
      <c r="B99">
        <f>[15]Sheet1!$C243</f>
        <v>0.38235317646362987</v>
      </c>
      <c r="C99">
        <f>[2]Sheet1!$DG123*10000</f>
        <v>0.35732502745419648</v>
      </c>
      <c r="D99">
        <f>[5]Sheet1!$DG123</f>
        <v>0.3540826467963194</v>
      </c>
      <c r="E99">
        <f>[12]Sheet1!$DG123</f>
        <v>0.34857566855831051</v>
      </c>
      <c r="F99">
        <f>[10]Sheet1!$K$122*10000</f>
        <v>0.3680520378453796</v>
      </c>
      <c r="G99">
        <f>[13]Sheet1!$DG123*1</f>
        <v>0.36208280899722178</v>
      </c>
      <c r="H99">
        <f>B99-[15]Sheet1!$C$229</f>
        <v>1.7752700678997479E-2</v>
      </c>
      <c r="I99">
        <f>C99-[15]Sheet1!$C$229</f>
        <v>-7.2754483304359185E-3</v>
      </c>
      <c r="J99">
        <f>D99-[15]Sheet1!$C$229</f>
        <v>-1.0517828988312994E-2</v>
      </c>
      <c r="K99">
        <f>E99-[15]Sheet1!$C$229</f>
        <v>-1.602480722632188E-2</v>
      </c>
      <c r="L99">
        <f>F99-[15]Sheet1!$C$229</f>
        <v>3.4515620607472042E-3</v>
      </c>
      <c r="M99">
        <f>G99-[15]Sheet1!$C$229</f>
        <v>-2.5176667874106107E-3</v>
      </c>
    </row>
    <row r="100" spans="1:13" x14ac:dyDescent="0.3">
      <c r="A100">
        <v>3.18</v>
      </c>
      <c r="B100">
        <f>[15]Sheet1!$C244</f>
        <v>0.35640257655057439</v>
      </c>
      <c r="C100">
        <f>[2]Sheet1!$DH124*10000</f>
        <v>0.36317995676088566</v>
      </c>
      <c r="D100">
        <f>[5]Sheet1!$DH124</f>
        <v>0.35352125420232761</v>
      </c>
      <c r="E100">
        <f>[12]Sheet1!$DH124</f>
        <v>0.34665821695618138</v>
      </c>
      <c r="F100">
        <f>[10]Sheet1!$K$122*10000</f>
        <v>0.3680520378453796</v>
      </c>
      <c r="G100">
        <f>[13]Sheet1!$DH124*1</f>
        <v>0.36729238935995279</v>
      </c>
      <c r="H100">
        <f>B100-[15]Sheet1!$C$229</f>
        <v>-8.1978992340580037E-3</v>
      </c>
      <c r="I100">
        <f>C100-[15]Sheet1!$C$229</f>
        <v>-1.4205190237467358E-3</v>
      </c>
      <c r="J100">
        <f>D100-[15]Sheet1!$C$229</f>
        <v>-1.1079221582304788E-2</v>
      </c>
      <c r="K100">
        <f>E100-[15]Sheet1!$C$229</f>
        <v>-1.7942258828451019E-2</v>
      </c>
      <c r="L100">
        <f>F100-[15]Sheet1!$C$229</f>
        <v>3.4515620607472042E-3</v>
      </c>
      <c r="M100">
        <f>G100-[15]Sheet1!$C$229</f>
        <v>2.6919135753203927E-3</v>
      </c>
    </row>
    <row r="101" spans="1:13" x14ac:dyDescent="0.3">
      <c r="A101">
        <v>4.18</v>
      </c>
      <c r="B101">
        <f>[15]Sheet1!$C245</f>
        <v>0.37065222515427854</v>
      </c>
      <c r="C101">
        <f>[2]Sheet1!$DI125*10000</f>
        <v>0.35369227792345398</v>
      </c>
      <c r="D101">
        <f>[5]Sheet1!$DI125</f>
        <v>0.35539217597945572</v>
      </c>
      <c r="E101">
        <f>[12]Sheet1!$DI125</f>
        <v>0.36015831040950841</v>
      </c>
      <c r="F101">
        <f>[10]Sheet1!$K$122*10000</f>
        <v>0.3680520378453796</v>
      </c>
      <c r="G101">
        <f>[13]Sheet1!$DI125*1</f>
        <v>0.36972183820331772</v>
      </c>
      <c r="H101">
        <f>B101-[15]Sheet1!$C$229</f>
        <v>6.0517493696461422E-3</v>
      </c>
      <c r="I101">
        <f>C101-[15]Sheet1!$C$229</f>
        <v>-1.0908197861178415E-2</v>
      </c>
      <c r="J101">
        <f>D101-[15]Sheet1!$C$229</f>
        <v>-9.2082998051766785E-3</v>
      </c>
      <c r="K101">
        <f>E101-[15]Sheet1!$C$229</f>
        <v>-4.4421653751239853E-3</v>
      </c>
      <c r="L101">
        <f>F101-[15]Sheet1!$C$229</f>
        <v>3.4515620607472042E-3</v>
      </c>
      <c r="M101">
        <f>G101-[15]Sheet1!$C$229</f>
        <v>5.1213624186853268E-3</v>
      </c>
    </row>
    <row r="102" spans="1:13" x14ac:dyDescent="0.3">
      <c r="A102">
        <v>5.18</v>
      </c>
      <c r="B102">
        <f>[15]Sheet1!$C246</f>
        <v>0.34389056828363262</v>
      </c>
      <c r="C102">
        <f>[2]Sheet1!$DJ126*10000</f>
        <v>0.35301175364431348</v>
      </c>
      <c r="D102">
        <f>[5]Sheet1!$DJ126</f>
        <v>0.35050868360118809</v>
      </c>
      <c r="E102">
        <f>[12]Sheet1!$DJ126</f>
        <v>0.34850377476521571</v>
      </c>
      <c r="F102">
        <f>[10]Sheet1!$K$122*10000</f>
        <v>0.3680520378453796</v>
      </c>
      <c r="G102">
        <f>[13]Sheet1!$DJ126*1</f>
        <v>0.36010580309801038</v>
      </c>
      <c r="H102">
        <f>B102-[15]Sheet1!$C$229</f>
        <v>-2.0709907500999769E-2</v>
      </c>
      <c r="I102">
        <f>C102-[15]Sheet1!$C$229</f>
        <v>-1.1588722140318919E-2</v>
      </c>
      <c r="J102">
        <f>D102-[15]Sheet1!$C$229</f>
        <v>-1.4091792183444307E-2</v>
      </c>
      <c r="K102">
        <f>E102-[15]Sheet1!$C$229</f>
        <v>-1.6096701019416682E-2</v>
      </c>
      <c r="L102">
        <f>F102-[15]Sheet1!$C$229</f>
        <v>3.4515620607472042E-3</v>
      </c>
      <c r="M102">
        <f>G102-[15]Sheet1!$C$229</f>
        <v>-4.4946726866220144E-3</v>
      </c>
    </row>
    <row r="103" spans="1:13" x14ac:dyDescent="0.3">
      <c r="A103">
        <v>6.18</v>
      </c>
      <c r="B103">
        <f>[15]Sheet1!$C247</f>
        <v>0.35274941001022747</v>
      </c>
      <c r="C103">
        <f>[2]Sheet1!$DK127*10000</f>
        <v>0.34555299989791571</v>
      </c>
      <c r="D103">
        <f>[5]Sheet1!$DK127</f>
        <v>0.35170666291040359</v>
      </c>
      <c r="E103">
        <f>[12]Sheet1!$DK127</f>
        <v>0.35288829295608498</v>
      </c>
      <c r="F103">
        <f>[10]Sheet1!$K$122*10000</f>
        <v>0.3680520378453796</v>
      </c>
      <c r="G103">
        <f>[13]Sheet1!$DK127*1</f>
        <v>0.3566677602805548</v>
      </c>
      <c r="H103">
        <f>B103-[15]Sheet1!$C$229</f>
        <v>-1.1851065774404923E-2</v>
      </c>
      <c r="I103">
        <f>C103-[15]Sheet1!$C$229</f>
        <v>-1.904747588671668E-2</v>
      </c>
      <c r="J103">
        <f>D103-[15]Sheet1!$C$229</f>
        <v>-1.2893812874228805E-2</v>
      </c>
      <c r="K103">
        <f>E103-[15]Sheet1!$C$229</f>
        <v>-1.1712182828547413E-2</v>
      </c>
      <c r="L103">
        <f>F103-[15]Sheet1!$C$229</f>
        <v>3.4515620607472042E-3</v>
      </c>
      <c r="M103">
        <f>G103-[15]Sheet1!$C$229</f>
        <v>-7.9327155040775921E-3</v>
      </c>
    </row>
    <row r="104" spans="1:13" x14ac:dyDescent="0.3">
      <c r="A104">
        <v>7.18</v>
      </c>
      <c r="B104">
        <f>[15]Sheet1!$C248</f>
        <v>0.34828272580554481</v>
      </c>
      <c r="C104">
        <f>[2]Sheet1!$DL128*10000</f>
        <v>0.34209925395805946</v>
      </c>
      <c r="D104">
        <f>[5]Sheet1!$DL128</f>
        <v>0.35349453804247172</v>
      </c>
      <c r="E104">
        <f>[12]Sheet1!$DL128</f>
        <v>0.37020651377019143</v>
      </c>
      <c r="F104">
        <f>[10]Sheet1!$K$122*10000</f>
        <v>0.3680520378453796</v>
      </c>
      <c r="G104">
        <f>[13]Sheet1!$DL128*1</f>
        <v>0.3645511256958901</v>
      </c>
      <c r="H104">
        <f>B104-[15]Sheet1!$C$229</f>
        <v>-1.6317749979087581E-2</v>
      </c>
      <c r="I104">
        <f>C104-[15]Sheet1!$C$229</f>
        <v>-2.2501221826572937E-2</v>
      </c>
      <c r="J104">
        <f>D104-[15]Sheet1!$C$229</f>
        <v>-1.1105937742160676E-2</v>
      </c>
      <c r="K104">
        <f>E104-[15]Sheet1!$C$229</f>
        <v>5.6060379855590314E-3</v>
      </c>
      <c r="L104">
        <f>F104-[15]Sheet1!$C$229</f>
        <v>3.4515620607472042E-3</v>
      </c>
      <c r="M104">
        <f>G104-[15]Sheet1!$C$229</f>
        <v>-4.9350088742294851E-5</v>
      </c>
    </row>
    <row r="105" spans="1:13" x14ac:dyDescent="0.3">
      <c r="A105">
        <v>8.18</v>
      </c>
      <c r="B105">
        <f>[15]Sheet1!$C249</f>
        <v>0.33052456305624461</v>
      </c>
      <c r="C105">
        <f>[2]Sheet1!$DM129*10000</f>
        <v>0.33442134391096628</v>
      </c>
      <c r="D105">
        <f>[5]Sheet1!$DM129</f>
        <v>0.35036935553918891</v>
      </c>
      <c r="E105">
        <f>[12]Sheet1!$DM129</f>
        <v>0.35046977653942241</v>
      </c>
      <c r="F105">
        <f>[10]Sheet1!$K$122*10000</f>
        <v>0.3680520378453796</v>
      </c>
      <c r="G105">
        <f>[13]Sheet1!$DM129*1</f>
        <v>0.35483011785252888</v>
      </c>
      <c r="H105">
        <f>B105-[15]Sheet1!$C$229</f>
        <v>-3.4075912728387781E-2</v>
      </c>
      <c r="I105">
        <f>C105-[15]Sheet1!$C$229</f>
        <v>-3.017913187366611E-2</v>
      </c>
      <c r="J105">
        <f>D105-[15]Sheet1!$C$229</f>
        <v>-1.4231120245443485E-2</v>
      </c>
      <c r="K105">
        <f>E105-[15]Sheet1!$C$229</f>
        <v>-1.4130699245209988E-2</v>
      </c>
      <c r="L105">
        <f>F105-[15]Sheet1!$C$229</f>
        <v>3.4515620607472042E-3</v>
      </c>
      <c r="M105">
        <f>G105-[15]Sheet1!$C$229</f>
        <v>-9.7703579321035128E-3</v>
      </c>
    </row>
    <row r="106" spans="1:13" x14ac:dyDescent="0.3">
      <c r="A106">
        <v>9.18</v>
      </c>
      <c r="B106">
        <f>[15]Sheet1!$C250</f>
        <v>0.36475292807762788</v>
      </c>
      <c r="C106">
        <f>[2]Sheet1!$DN130*10000</f>
        <v>0.33041807917813476</v>
      </c>
      <c r="D106">
        <f>[5]Sheet1!$DN130</f>
        <v>0.35394405112121141</v>
      </c>
      <c r="E106">
        <f>[12]Sheet1!$DN130</f>
        <v>0.35197529814111722</v>
      </c>
      <c r="F106">
        <f>[10]Sheet1!$K$122*10000</f>
        <v>0.3680520378453796</v>
      </c>
      <c r="G106">
        <f>[13]Sheet1!$DN130*1</f>
        <v>0.35345656095136802</v>
      </c>
      <c r="H106">
        <f>B106-[15]Sheet1!$C$229</f>
        <v>1.5245229299548635E-4</v>
      </c>
      <c r="I106">
        <f>C106-[15]Sheet1!$C$229</f>
        <v>-3.4182396606497634E-2</v>
      </c>
      <c r="J106">
        <f>D106-[15]Sheet1!$C$229</f>
        <v>-1.0656424663420982E-2</v>
      </c>
      <c r="K106">
        <f>E106-[15]Sheet1!$C$229</f>
        <v>-1.2625177643515173E-2</v>
      </c>
      <c r="L106">
        <f>F106-[15]Sheet1!$C$229</f>
        <v>3.4515620607472042E-3</v>
      </c>
      <c r="M106">
        <f>G106-[15]Sheet1!$C$229</f>
        <v>-1.1143914833264379E-2</v>
      </c>
    </row>
    <row r="107" spans="1:13" x14ac:dyDescent="0.3">
      <c r="A107">
        <v>10.18</v>
      </c>
      <c r="B107">
        <f>[15]Sheet1!$C251</f>
        <v>0.33858630337375289</v>
      </c>
      <c r="C107">
        <f>[2]Sheet1!$DO131*10000</f>
        <v>0.34233917995826868</v>
      </c>
      <c r="D107">
        <f>[5]Sheet1!$DO131</f>
        <v>0.35681864397391577</v>
      </c>
      <c r="E107">
        <f>[12]Sheet1!$DO131</f>
        <v>0.36262446776684021</v>
      </c>
      <c r="F107">
        <f>[10]Sheet1!$K$122*10000</f>
        <v>0.3680520378453796</v>
      </c>
      <c r="G107">
        <f>[13]Sheet1!$DO131*1</f>
        <v>0.36619071706014977</v>
      </c>
      <c r="H107">
        <f>B107-[15]Sheet1!$C$229</f>
        <v>-2.6014172410879499E-2</v>
      </c>
      <c r="I107">
        <f>C107-[15]Sheet1!$C$229</f>
        <v>-2.2261295826363714E-2</v>
      </c>
      <c r="J107">
        <f>D107-[15]Sheet1!$C$229</f>
        <v>-7.7818318107166218E-3</v>
      </c>
      <c r="K107">
        <f>E107-[15]Sheet1!$C$229</f>
        <v>-1.9760080177921857E-3</v>
      </c>
      <c r="L107">
        <f>F107-[15]Sheet1!$C$229</f>
        <v>3.4515620607472042E-3</v>
      </c>
      <c r="M107">
        <f>G107-[15]Sheet1!$C$229</f>
        <v>1.5902412755173789E-3</v>
      </c>
    </row>
    <row r="108" spans="1:13" x14ac:dyDescent="0.3">
      <c r="A108">
        <v>11.18</v>
      </c>
      <c r="B108">
        <f>[15]Sheet1!$C252</f>
        <v>0.33423059849709491</v>
      </c>
      <c r="C108">
        <f>[2]Sheet1!$DP132*10000</f>
        <v>0.32965987660745866</v>
      </c>
      <c r="D108">
        <f>[5]Sheet1!$DP132</f>
        <v>0.34907514904511849</v>
      </c>
      <c r="E108">
        <f>[12]Sheet1!$DP132</f>
        <v>0.34668399018234042</v>
      </c>
      <c r="F108">
        <f>[10]Sheet1!$K$122*10000</f>
        <v>0.3680520378453796</v>
      </c>
      <c r="G108">
        <f>[13]Sheet1!$DP132*1</f>
        <v>0.36953979278514992</v>
      </c>
      <c r="H108">
        <f>B108-[15]Sheet1!$C$229</f>
        <v>-3.0369877287537483E-2</v>
      </c>
      <c r="I108">
        <f>C108-[15]Sheet1!$C$229</f>
        <v>-3.4940599177173737E-2</v>
      </c>
      <c r="J108">
        <f>D108-[15]Sheet1!$C$229</f>
        <v>-1.5525326739513901E-2</v>
      </c>
      <c r="K108">
        <f>E108-[15]Sheet1!$C$229</f>
        <v>-1.7916485602291976E-2</v>
      </c>
      <c r="L108">
        <f>F108-[15]Sheet1!$C$229</f>
        <v>3.4515620607472042E-3</v>
      </c>
      <c r="M108">
        <f>G108-[15]Sheet1!$C$229</f>
        <v>4.9393170005175291E-3</v>
      </c>
    </row>
    <row r="109" spans="1:13" x14ac:dyDescent="0.3">
      <c r="A109">
        <v>12.18</v>
      </c>
      <c r="B109">
        <f>[15]Sheet1!$C253</f>
        <v>0.35606960259714782</v>
      </c>
      <c r="C109">
        <f>[2]Sheet1!$DQ133*10000</f>
        <v>0.3256724019250421</v>
      </c>
      <c r="D109">
        <f>[5]Sheet1!$DQ133</f>
        <v>0.35020345083373883</v>
      </c>
      <c r="E109">
        <f>[12]Sheet1!$DQ133</f>
        <v>0.34387740549067142</v>
      </c>
      <c r="F109">
        <f>[10]Sheet1!$K$122*10000</f>
        <v>0.3680520378453796</v>
      </c>
      <c r="G109">
        <f>[13]Sheet1!$DQ133*1</f>
        <v>0.36485992476806323</v>
      </c>
      <c r="H109">
        <f>B109-[15]Sheet1!$C$229</f>
        <v>-8.5308731874845778E-3</v>
      </c>
      <c r="I109">
        <f>C109-[15]Sheet1!$C$229</f>
        <v>-3.8928073859590295E-2</v>
      </c>
      <c r="J109">
        <f>D109-[15]Sheet1!$C$229</f>
        <v>-1.4397024950893567E-2</v>
      </c>
      <c r="K109">
        <f>E109-[15]Sheet1!$C$229</f>
        <v>-2.0723070293960977E-2</v>
      </c>
      <c r="L109">
        <f>F109-[15]Sheet1!$C$229</f>
        <v>3.4515620607472042E-3</v>
      </c>
      <c r="M109">
        <f>G109-[15]Sheet1!$C$229</f>
        <v>2.5944898343083223E-4</v>
      </c>
    </row>
    <row r="110" spans="1:13" x14ac:dyDescent="0.3">
      <c r="A110">
        <v>1.19</v>
      </c>
      <c r="B110">
        <f>[15]Sheet1!$C254</f>
        <v>0.35268947038565041</v>
      </c>
      <c r="C110">
        <f>[2]Sheet1!$DR134*10000</f>
        <v>0.34891060446023198</v>
      </c>
      <c r="D110">
        <f>[5]Sheet1!$DR134</f>
        <v>0.35519504029179649</v>
      </c>
      <c r="E110">
        <f>[12]Sheet1!$DR134</f>
        <v>0.35007531603350439</v>
      </c>
      <c r="F110">
        <f>[10]Sheet1!$L$134*10000</f>
        <v>0.36894328838694007</v>
      </c>
      <c r="G110">
        <f>[13]Sheet1!$DR134*1</f>
        <v>0.34009518023971519</v>
      </c>
      <c r="H110">
        <f>B110-[15]Sheet1!$C$241</f>
        <v>-2.155209897838678E-2</v>
      </c>
      <c r="I110">
        <f>C110-[15]Sheet1!$C$241</f>
        <v>-2.5330964903805209E-2</v>
      </c>
      <c r="J110">
        <f>D110-[15]Sheet1!$C$241</f>
        <v>-1.9046529072240692E-2</v>
      </c>
      <c r="K110">
        <f>E110-[15]Sheet1!$C$241</f>
        <v>-2.4166253330532794E-2</v>
      </c>
      <c r="L110">
        <f>F110-[15]Sheet1!$C$241</f>
        <v>-5.298280977097114E-3</v>
      </c>
      <c r="M110">
        <f>G110-[15]Sheet1!$C$241</f>
        <v>-3.4146389124321996E-2</v>
      </c>
    </row>
    <row r="111" spans="1:13" x14ac:dyDescent="0.3">
      <c r="A111">
        <v>2.19</v>
      </c>
      <c r="B111">
        <f>[15]Sheet1!$C255</f>
        <v>0.37273112091922111</v>
      </c>
      <c r="C111">
        <f>[2]Sheet1!$DS135*10000</f>
        <v>0.34913623167664998</v>
      </c>
      <c r="D111">
        <f>[5]Sheet1!$DS135</f>
        <v>0.35479258235947431</v>
      </c>
      <c r="E111">
        <f>[12]Sheet1!$DS135</f>
        <v>0.34616704079323207</v>
      </c>
      <c r="F111">
        <f>[10]Sheet1!$L$134*10000</f>
        <v>0.36894328838694007</v>
      </c>
      <c r="G111">
        <f>[13]Sheet1!$DS135*1</f>
        <v>0.34660382831563569</v>
      </c>
      <c r="H111">
        <f>B111-[15]Sheet1!$C$241</f>
        <v>-1.5104484448160704E-3</v>
      </c>
      <c r="I111">
        <f>C111-[15]Sheet1!$C$241</f>
        <v>-2.5105337687387208E-2</v>
      </c>
      <c r="J111">
        <f>D111-[15]Sheet1!$C$241</f>
        <v>-1.9448987004562879E-2</v>
      </c>
      <c r="K111">
        <f>E111-[15]Sheet1!$C$241</f>
        <v>-2.8074528570805113E-2</v>
      </c>
      <c r="L111">
        <f>F111-[15]Sheet1!$C$241</f>
        <v>-5.298280977097114E-3</v>
      </c>
      <c r="M111">
        <f>G111-[15]Sheet1!$C$241</f>
        <v>-2.7637741048401498E-2</v>
      </c>
    </row>
    <row r="112" spans="1:13" x14ac:dyDescent="0.3">
      <c r="A112">
        <v>3.19</v>
      </c>
      <c r="B112">
        <f>[15]Sheet1!$C256</f>
        <v>0.35821616420466851</v>
      </c>
      <c r="C112">
        <f>[2]Sheet1!$DT136*10000</f>
        <v>0.35618362945007209</v>
      </c>
      <c r="D112">
        <f>[5]Sheet1!$DT136</f>
        <v>0.35624498023269707</v>
      </c>
      <c r="E112">
        <f>[12]Sheet1!$DT136</f>
        <v>0.35260951817350278</v>
      </c>
      <c r="F112">
        <f>[10]Sheet1!$L$134*10000</f>
        <v>0.36894328838694007</v>
      </c>
      <c r="G112">
        <f>[13]Sheet1!$DT136*1</f>
        <v>0.34446154429510151</v>
      </c>
      <c r="H112">
        <f>B112-[15]Sheet1!$C$241</f>
        <v>-1.6025405159368677E-2</v>
      </c>
      <c r="I112">
        <f>C112-[15]Sheet1!$C$241</f>
        <v>-1.8057939913965093E-2</v>
      </c>
      <c r="J112">
        <f>D112-[15]Sheet1!$C$241</f>
        <v>-1.7996589131340113E-2</v>
      </c>
      <c r="K112">
        <f>E112-[15]Sheet1!$C$241</f>
        <v>-2.1632051190534407E-2</v>
      </c>
      <c r="L112">
        <f>F112-[15]Sheet1!$C$241</f>
        <v>-5.298280977097114E-3</v>
      </c>
      <c r="M112">
        <f>G112-[15]Sheet1!$C$241</f>
        <v>-2.9780025068935678E-2</v>
      </c>
    </row>
    <row r="113" spans="1:13" x14ac:dyDescent="0.3">
      <c r="A113">
        <v>4.1900000000000004</v>
      </c>
      <c r="B113">
        <f>[15]Sheet1!$C257</f>
        <v>0.35254913107262686</v>
      </c>
      <c r="C113">
        <f>[2]Sheet1!$DU137*10000</f>
        <v>0.36855272765182923</v>
      </c>
      <c r="D113">
        <f>[5]Sheet1!$DU137</f>
        <v>0.34878080766113811</v>
      </c>
      <c r="E113">
        <f>[12]Sheet1!$DU137</f>
        <v>0.33405151000680028</v>
      </c>
      <c r="F113">
        <f>[10]Sheet1!$L$134*10000</f>
        <v>0.36894328838694007</v>
      </c>
      <c r="G113">
        <f>[13]Sheet1!$DU137*1</f>
        <v>0.34548522055781722</v>
      </c>
      <c r="H113">
        <f>B113-[15]Sheet1!$C$241</f>
        <v>-2.1692438291410321E-2</v>
      </c>
      <c r="I113">
        <f>C113-[15]Sheet1!$C$241</f>
        <v>-5.6888417122079593E-3</v>
      </c>
      <c r="J113">
        <f>D113-[15]Sheet1!$C$241</f>
        <v>-2.5460761702899071E-2</v>
      </c>
      <c r="K113">
        <f>E113-[15]Sheet1!$C$241</f>
        <v>-4.0190059357236907E-2</v>
      </c>
      <c r="L113">
        <f>F113-[15]Sheet1!$C$241</f>
        <v>-5.298280977097114E-3</v>
      </c>
      <c r="M113">
        <f>G113-[15]Sheet1!$C$241</f>
        <v>-2.8756348806219967E-2</v>
      </c>
    </row>
    <row r="114" spans="1:13" x14ac:dyDescent="0.3">
      <c r="A114">
        <v>5.19</v>
      </c>
      <c r="B114">
        <f>[15]Sheet1!$C258</f>
        <v>0.36278189322689502</v>
      </c>
      <c r="C114">
        <f>[2]Sheet1!$DV138*10000</f>
        <v>0.36157240502807558</v>
      </c>
      <c r="D114">
        <f>[5]Sheet1!$DV138</f>
        <v>0.35300319479858677</v>
      </c>
      <c r="E114">
        <f>[12]Sheet1!$DV138</f>
        <v>0.35244567555221529</v>
      </c>
      <c r="F114">
        <f>[10]Sheet1!$L$134*10000</f>
        <v>0.36894328838694007</v>
      </c>
      <c r="G114">
        <f>[13]Sheet1!$DV138*1</f>
        <v>0.35250666345282611</v>
      </c>
      <c r="H114">
        <f>B114-[15]Sheet1!$C$241</f>
        <v>-1.1459676137142161E-2</v>
      </c>
      <c r="I114">
        <f>C114-[15]Sheet1!$C$241</f>
        <v>-1.2669164335961602E-2</v>
      </c>
      <c r="J114">
        <f>D114-[15]Sheet1!$C$241</f>
        <v>-2.1238374565450413E-2</v>
      </c>
      <c r="K114">
        <f>E114-[15]Sheet1!$C$241</f>
        <v>-2.1795893811821898E-2</v>
      </c>
      <c r="L114">
        <f>F114-[15]Sheet1!$C$241</f>
        <v>-5.298280977097114E-3</v>
      </c>
      <c r="M114">
        <f>G114-[15]Sheet1!$C$241</f>
        <v>-2.1734905911211078E-2</v>
      </c>
    </row>
    <row r="115" spans="1:13" x14ac:dyDescent="0.3">
      <c r="A115">
        <v>6.19</v>
      </c>
      <c r="B115">
        <f>[15]Sheet1!$C259</f>
        <v>0.36265059893549828</v>
      </c>
      <c r="C115">
        <f>[2]Sheet1!$DW139*10000</f>
        <v>0.35261461145275796</v>
      </c>
      <c r="D115">
        <f>[5]Sheet1!$DW139</f>
        <v>0.35395238012063002</v>
      </c>
      <c r="E115">
        <f>[12]Sheet1!$DW139</f>
        <v>0.34210861568116752</v>
      </c>
      <c r="F115">
        <f>[10]Sheet1!$L$134*10000</f>
        <v>0.36894328838694007</v>
      </c>
      <c r="G115">
        <f>[13]Sheet1!$DW139*1</f>
        <v>0.34704167223374638</v>
      </c>
      <c r="H115">
        <f>B115-[15]Sheet1!$C$241</f>
        <v>-1.1590970428538905E-2</v>
      </c>
      <c r="I115">
        <f>C115-[15]Sheet1!$C$241</f>
        <v>-2.1626957911279221E-2</v>
      </c>
      <c r="J115">
        <f>D115-[15]Sheet1!$C$241</f>
        <v>-2.0289189243407169E-2</v>
      </c>
      <c r="K115">
        <f>E115-[15]Sheet1!$C$241</f>
        <v>-3.2132953682869669E-2</v>
      </c>
      <c r="L115">
        <f>F115-[15]Sheet1!$C$241</f>
        <v>-5.298280977097114E-3</v>
      </c>
      <c r="M115">
        <f>G115-[15]Sheet1!$C$241</f>
        <v>-2.7199897130290807E-2</v>
      </c>
    </row>
    <row r="116" spans="1:13" x14ac:dyDescent="0.3">
      <c r="A116">
        <v>7.19</v>
      </c>
      <c r="B116">
        <f>[15]Sheet1!$C260</f>
        <v>0.36084981265413801</v>
      </c>
      <c r="C116">
        <f>[2]Sheet1!$DX140*10000</f>
        <v>0.35347273023921999</v>
      </c>
      <c r="D116">
        <f>[5]Sheet1!$DX140</f>
        <v>0.35221433113242828</v>
      </c>
      <c r="E116">
        <f>[12]Sheet1!$DX140</f>
        <v>0.3418948593693496</v>
      </c>
      <c r="F116">
        <f>[10]Sheet1!$L$134*10000</f>
        <v>0.36894328838694007</v>
      </c>
      <c r="G116">
        <f>[13]Sheet1!$DX140*1</f>
        <v>0.35521483296762968</v>
      </c>
      <c r="H116">
        <f>B116-[15]Sheet1!$C$241</f>
        <v>-1.3391756709899172E-2</v>
      </c>
      <c r="I116">
        <f>C116-[15]Sheet1!$C$241</f>
        <v>-2.0768839124817196E-2</v>
      </c>
      <c r="J116">
        <f>D116-[15]Sheet1!$C$241</f>
        <v>-2.2027238231608903E-2</v>
      </c>
      <c r="K116">
        <f>E116-[15]Sheet1!$C$241</f>
        <v>-3.2346709994687584E-2</v>
      </c>
      <c r="L116">
        <f>F116-[15]Sheet1!$C$241</f>
        <v>-5.298280977097114E-3</v>
      </c>
      <c r="M116">
        <f>G116-[15]Sheet1!$C$241</f>
        <v>-1.9026736396407506E-2</v>
      </c>
    </row>
    <row r="117" spans="1:13" x14ac:dyDescent="0.3">
      <c r="A117">
        <v>8.19</v>
      </c>
      <c r="B117">
        <f>[15]Sheet1!$C261</f>
        <v>0.36255375878968538</v>
      </c>
      <c r="C117">
        <f>[2]Sheet1!$DY141*10000</f>
        <v>0.35340488761500655</v>
      </c>
      <c r="D117">
        <f>[5]Sheet1!$DY141</f>
        <v>0.35083181857514278</v>
      </c>
      <c r="E117">
        <f>[12]Sheet1!$DY141</f>
        <v>0.3455877161301904</v>
      </c>
      <c r="F117">
        <f>[10]Sheet1!$L$134*10000</f>
        <v>0.36894328838694007</v>
      </c>
      <c r="G117">
        <f>[13]Sheet1!$DY141*1</f>
        <v>0.35381692006414872</v>
      </c>
      <c r="H117">
        <f>B117-[15]Sheet1!$C$241</f>
        <v>-1.1687810574351809E-2</v>
      </c>
      <c r="I117">
        <f>C117-[15]Sheet1!$C$241</f>
        <v>-2.0836681749030639E-2</v>
      </c>
      <c r="J117">
        <f>D117-[15]Sheet1!$C$241</f>
        <v>-2.3409750788894401E-2</v>
      </c>
      <c r="K117">
        <f>E117-[15]Sheet1!$C$241</f>
        <v>-2.8653853233846782E-2</v>
      </c>
      <c r="L117">
        <f>F117-[15]Sheet1!$C$241</f>
        <v>-5.298280977097114E-3</v>
      </c>
      <c r="M117">
        <f>G117-[15]Sheet1!$C$241</f>
        <v>-2.0424649299888464E-2</v>
      </c>
    </row>
    <row r="118" spans="1:13" x14ac:dyDescent="0.3">
      <c r="A118">
        <v>9.19</v>
      </c>
      <c r="B118">
        <f>[15]Sheet1!$C262</f>
        <v>0.3730786154552192</v>
      </c>
      <c r="C118">
        <f>[2]Sheet1!$DZ142*10000</f>
        <v>0.34477466741077761</v>
      </c>
      <c r="D118">
        <f>[5]Sheet1!$DZ141</f>
        <v>0.35660217372784458</v>
      </c>
      <c r="E118">
        <f>[12]Sheet1!$DZ141</f>
        <v>0.3571476883277917</v>
      </c>
      <c r="F118">
        <f>[10]Sheet1!$L$134*10000</f>
        <v>0.36894328838694007</v>
      </c>
      <c r="G118">
        <f>[13]Sheet1!$DZ142*1</f>
        <v>0.35942522227715479</v>
      </c>
      <c r="H118">
        <f>B118-[15]Sheet1!$C$241</f>
        <v>-1.1629539088179874E-3</v>
      </c>
      <c r="I118">
        <f>C118-[15]Sheet1!$C$241</f>
        <v>-2.9466901953259572E-2</v>
      </c>
      <c r="J118">
        <f>D118-[15]Sheet1!$C$241</f>
        <v>-1.7639395636192601E-2</v>
      </c>
      <c r="K118">
        <f>E118-[15]Sheet1!$C$241</f>
        <v>-1.7093881036245484E-2</v>
      </c>
      <c r="L118">
        <f>F118-[15]Sheet1!$C$241</f>
        <v>-5.298280977097114E-3</v>
      </c>
      <c r="M118">
        <f>G118-[15]Sheet1!$C$241</f>
        <v>-1.4816347086882398E-2</v>
      </c>
    </row>
    <row r="119" spans="1:13" x14ac:dyDescent="0.3">
      <c r="A119">
        <v>10.19</v>
      </c>
      <c r="B119">
        <f>[15]Sheet1!$C263</f>
        <v>0.3604231910757601</v>
      </c>
      <c r="C119">
        <f>[2]Sheet1!$EA143*10000</f>
        <v>0.36815002141994052</v>
      </c>
      <c r="D119">
        <f>[5]Sheet1!$EA143</f>
        <v>0.36567656101501861</v>
      </c>
      <c r="E119">
        <f>[12]Sheet1!$EA143</f>
        <v>0.36683615189675328</v>
      </c>
      <c r="F119">
        <f>[10]Sheet1!$L$134*10000</f>
        <v>0.36894328838694007</v>
      </c>
      <c r="G119">
        <f>[13]Sheet1!$EA143*1</f>
        <v>0.34438432994830481</v>
      </c>
      <c r="H119">
        <f>B119-[15]Sheet1!$C$241</f>
        <v>-1.3818378288277089E-2</v>
      </c>
      <c r="I119">
        <f>C119-[15]Sheet1!$C$241</f>
        <v>-6.0915479440966647E-3</v>
      </c>
      <c r="J119">
        <f>D119-[15]Sheet1!$C$241</f>
        <v>-8.5650083490185769E-3</v>
      </c>
      <c r="K119">
        <f>E119-[15]Sheet1!$C$241</f>
        <v>-7.4054174672839035E-3</v>
      </c>
      <c r="L119">
        <f>F119-[15]Sheet1!$C$241</f>
        <v>-5.298280977097114E-3</v>
      </c>
      <c r="M119">
        <f>G119-[15]Sheet1!$C$241</f>
        <v>-2.9857239415732373E-2</v>
      </c>
    </row>
    <row r="120" spans="1:13" x14ac:dyDescent="0.3">
      <c r="A120">
        <v>11.19</v>
      </c>
      <c r="B120">
        <f>[15]Sheet1!$C264</f>
        <v>0.37374039645460738</v>
      </c>
      <c r="C120">
        <f>[2]Sheet1!$EB144*10000</f>
        <v>0.36324276650732062</v>
      </c>
      <c r="D120">
        <f>[5]Sheet1!$EB144</f>
        <v>0.3584955942325298</v>
      </c>
      <c r="E120">
        <f>[12]Sheet1!$EB144</f>
        <v>0.34163758461740718</v>
      </c>
      <c r="F120">
        <f>[10]Sheet1!$L$134*10000</f>
        <v>0.36894328838694007</v>
      </c>
      <c r="G120">
        <f>[13]Sheet1!$EB144*1</f>
        <v>0.3559225396154162</v>
      </c>
      <c r="H120">
        <f>B120-[15]Sheet1!$C$241</f>
        <v>-5.0117290942980341E-4</v>
      </c>
      <c r="I120">
        <f>C120-[15]Sheet1!$C$241</f>
        <v>-1.0998802856716561E-2</v>
      </c>
      <c r="J120">
        <f>D120-[15]Sheet1!$C$241</f>
        <v>-1.5745975131507384E-2</v>
      </c>
      <c r="K120">
        <f>E120-[15]Sheet1!$C$241</f>
        <v>-3.260398474663001E-2</v>
      </c>
      <c r="L120">
        <f>F120-[15]Sheet1!$C$241</f>
        <v>-5.298280977097114E-3</v>
      </c>
      <c r="M120">
        <f>G120-[15]Sheet1!$C$241</f>
        <v>-1.8319029748620985E-2</v>
      </c>
    </row>
    <row r="121" spans="1:13" x14ac:dyDescent="0.3">
      <c r="A121">
        <v>12.19</v>
      </c>
      <c r="B121">
        <f>[15]Sheet1!$C265</f>
        <v>0.39307691960101104</v>
      </c>
      <c r="C121">
        <f>[2]Sheet1!$EC145*10000</f>
        <v>0.36720200201520409</v>
      </c>
      <c r="D121">
        <f>[5]Sheet1!$EC145</f>
        <v>0.37178509801243448</v>
      </c>
      <c r="E121">
        <f>[12]Sheet1!$EC145</f>
        <v>0.35508838618194538</v>
      </c>
      <c r="F121">
        <f>[10]Sheet1!$L$134*10000</f>
        <v>0.36894328838694007</v>
      </c>
      <c r="G121">
        <f>[13]Sheet1!$EC145*1</f>
        <v>0.36056083160494329</v>
      </c>
      <c r="H121">
        <f>B121-[15]Sheet1!$C$241</f>
        <v>1.8835350236973858E-2</v>
      </c>
      <c r="I121">
        <f>C121-[15]Sheet1!$C$241</f>
        <v>-7.0395673488330979E-3</v>
      </c>
      <c r="J121">
        <f>D121-[15]Sheet1!$C$241</f>
        <v>-2.456471351602707E-3</v>
      </c>
      <c r="K121">
        <f>E121-[15]Sheet1!$C$241</f>
        <v>-1.9153183182091804E-2</v>
      </c>
      <c r="L121">
        <f>F121-[15]Sheet1!$C$241</f>
        <v>-5.298280977097114E-3</v>
      </c>
      <c r="M121">
        <f>G121-[15]Sheet1!$C$241</f>
        <v>-1.3680737759093897E-2</v>
      </c>
    </row>
    <row r="122" spans="1:13" x14ac:dyDescent="0.3">
      <c r="A122">
        <v>1.2</v>
      </c>
      <c r="B122">
        <f>[15]Sheet1!$C266</f>
        <v>0.3855448698940786</v>
      </c>
      <c r="C122">
        <f>[2]Sheet1!$ED146*10000</f>
        <v>0.37822037873763337</v>
      </c>
      <c r="D122">
        <f>[5]Sheet1!$ED146</f>
        <v>0.35939831727286342</v>
      </c>
      <c r="E122">
        <f>[12]Sheet1!$ED146</f>
        <v>0.3607311981982908</v>
      </c>
      <c r="F122">
        <f>[10]Sheet1!$M$146*10000</f>
        <v>0.34137043405203099</v>
      </c>
      <c r="G122">
        <f>[13]Sheet1!$ED146*1</f>
        <v>0.35319228410232728</v>
      </c>
      <c r="H122">
        <f>B122-[15]Sheet1!$C$253</f>
        <v>2.9475267296930785E-2</v>
      </c>
      <c r="I122">
        <f>C122-[15]Sheet1!$C$253</f>
        <v>2.2150776140485551E-2</v>
      </c>
      <c r="J122">
        <f>D122-[15]Sheet1!$C$253</f>
        <v>3.328714675715605E-3</v>
      </c>
      <c r="K122">
        <f>E122-[15]Sheet1!$C$253</f>
        <v>4.6615956011429871E-3</v>
      </c>
      <c r="L122">
        <f>F122-[15]Sheet1!$C$253</f>
        <v>-1.4699168545116825E-2</v>
      </c>
      <c r="M122">
        <f>G122-[15]Sheet1!$C$253</f>
        <v>-2.8773184948205355E-3</v>
      </c>
    </row>
    <row r="123" spans="1:13" x14ac:dyDescent="0.3">
      <c r="A123">
        <v>2.2000000000000002</v>
      </c>
      <c r="B123">
        <f>[15]Sheet1!$C267</f>
        <v>0.39834802844131539</v>
      </c>
      <c r="C123">
        <f>[2]Sheet1!$EE147*10000</f>
        <v>0.37671307917389601</v>
      </c>
      <c r="D123">
        <f>[5]Sheet1!$EE147</f>
        <v>0.35626463434703992</v>
      </c>
      <c r="E123">
        <f>[12]Sheet1!$EE147</f>
        <v>0.35689365937499229</v>
      </c>
      <c r="F123">
        <f>[10]Sheet1!$M$146*10000</f>
        <v>0.34137043405203099</v>
      </c>
      <c r="G123">
        <f>[13]Sheet1!$EE147*1</f>
        <v>0.36168583747871919</v>
      </c>
      <c r="H123">
        <f>B123-[15]Sheet1!$C$253</f>
        <v>4.2278425844167578E-2</v>
      </c>
      <c r="I123">
        <f>C123-[15]Sheet1!$C$253</f>
        <v>2.0643476576748199E-2</v>
      </c>
      <c r="J123">
        <f>D123-[15]Sheet1!$C$253</f>
        <v>1.9503174989210503E-4</v>
      </c>
      <c r="K123">
        <f>E123-[15]Sheet1!$C$253</f>
        <v>8.2405677784447295E-4</v>
      </c>
      <c r="L123">
        <f>F123-[15]Sheet1!$C$253</f>
        <v>-1.4699168545116825E-2</v>
      </c>
      <c r="M123">
        <f>G123-[15]Sheet1!$C$253</f>
        <v>5.6162348815713692E-3</v>
      </c>
    </row>
    <row r="124" spans="1:13" x14ac:dyDescent="0.3">
      <c r="A124">
        <v>3.2</v>
      </c>
      <c r="B124">
        <f>[15]Sheet1!$C268</f>
        <v>0.41638415976272009</v>
      </c>
      <c r="C124">
        <f>[2]Sheet1!$EF148*10000</f>
        <v>0.39065482308402166</v>
      </c>
      <c r="D124">
        <f>[5]Sheet1!$EF148</f>
        <v>0.35769798927245372</v>
      </c>
      <c r="E124">
        <f>[12]Sheet1!$EF148</f>
        <v>0.35133743918789417</v>
      </c>
      <c r="F124">
        <f>[10]Sheet1!$M$146*10000</f>
        <v>0.34137043405203099</v>
      </c>
      <c r="G124">
        <f>[13]Sheet1!$EF148*1</f>
        <v>0.3629640854259612</v>
      </c>
      <c r="H124">
        <f>B124-[15]Sheet1!$C$253</f>
        <v>6.0314557165572269E-2</v>
      </c>
      <c r="I124">
        <f>C124-[15]Sheet1!$C$253</f>
        <v>3.4585220486873847E-2</v>
      </c>
      <c r="J124">
        <f>D124-[15]Sheet1!$C$253</f>
        <v>1.628386675305904E-3</v>
      </c>
      <c r="K124">
        <f>E124-[15]Sheet1!$C$253</f>
        <v>-4.7321634092536424E-3</v>
      </c>
      <c r="L124">
        <f>F124-[15]Sheet1!$C$253</f>
        <v>-1.4699168545116825E-2</v>
      </c>
      <c r="M124">
        <f>G124-[15]Sheet1!$C$253</f>
        <v>6.8944828288133864E-3</v>
      </c>
    </row>
    <row r="125" spans="1:13" x14ac:dyDescent="0.3">
      <c r="A125">
        <v>4.2</v>
      </c>
      <c r="B125">
        <f>[15]Sheet1!$C269</f>
        <v>0.42857768828706438</v>
      </c>
      <c r="C125">
        <f>[2]Sheet1!$EG149*10000</f>
        <v>0.39052030147482025</v>
      </c>
      <c r="D125">
        <f>[5]Sheet1!$EG149</f>
        <v>0.35955207561151942</v>
      </c>
      <c r="E125">
        <f>[12]Sheet1!$EG149</f>
        <v>0.3472903613738566</v>
      </c>
      <c r="F125">
        <f>[10]Sheet1!$M$146*10000</f>
        <v>0.34137043405203099</v>
      </c>
      <c r="G125">
        <f>[13]Sheet1!$EG149*1</f>
        <v>0.36390099201215592</v>
      </c>
      <c r="H125">
        <f>B125-[15]Sheet1!$C$253</f>
        <v>7.2508085689916568E-2</v>
      </c>
      <c r="I125">
        <f>C125-[15]Sheet1!$C$253</f>
        <v>3.4450698877672437E-2</v>
      </c>
      <c r="J125">
        <f>D125-[15]Sheet1!$C$253</f>
        <v>3.482473014371601E-3</v>
      </c>
      <c r="K125">
        <f>E125-[15]Sheet1!$C$253</f>
        <v>-8.779241223291212E-3</v>
      </c>
      <c r="L125">
        <f>F125-[15]Sheet1!$C$253</f>
        <v>-1.4699168545116825E-2</v>
      </c>
      <c r="M125">
        <f>G125-[15]Sheet1!$C$253</f>
        <v>7.8313894150081054E-3</v>
      </c>
    </row>
    <row r="126" spans="1:13" x14ac:dyDescent="0.3">
      <c r="A126">
        <v>5.2</v>
      </c>
      <c r="B126">
        <f>[15]Sheet1!$C270</f>
        <v>0.47229472444012377</v>
      </c>
      <c r="C126">
        <f>[2]Sheet1!$EH150*10000</f>
        <v>0.40065869320655612</v>
      </c>
      <c r="D126">
        <f>[5]Sheet1!$EH150</f>
        <v>0.36403233256736839</v>
      </c>
      <c r="E126">
        <f>[12]Sheet1!$EH150</f>
        <v>0.35642754631408841</v>
      </c>
      <c r="F126">
        <f>[10]Sheet1!$M$146*10000</f>
        <v>0.34137043405203099</v>
      </c>
      <c r="G126">
        <f>[13]Sheet1!$EH150*1</f>
        <v>0.35978079083060638</v>
      </c>
      <c r="H126">
        <f>B126-[15]Sheet1!$C$253</f>
        <v>0.11622512184297595</v>
      </c>
      <c r="I126">
        <f>C126-[15]Sheet1!$C$253</f>
        <v>4.4589090609408299E-2</v>
      </c>
      <c r="J126">
        <f>D126-[15]Sheet1!$C$253</f>
        <v>7.9627299702205723E-3</v>
      </c>
      <c r="K126">
        <f>E126-[15]Sheet1!$C$253</f>
        <v>3.5794371694058968E-4</v>
      </c>
      <c r="L126">
        <f>F126-[15]Sheet1!$C$253</f>
        <v>-1.4699168545116825E-2</v>
      </c>
      <c r="M126">
        <f>G126-[15]Sheet1!$C$253</f>
        <v>3.7111882334585622E-3</v>
      </c>
    </row>
    <row r="127" spans="1:13" x14ac:dyDescent="0.3">
      <c r="A127">
        <v>6.2</v>
      </c>
      <c r="B127">
        <f>[15]Sheet1!$C271</f>
        <v>0.51196574411231632</v>
      </c>
      <c r="C127">
        <f>[2]Sheet1!$EI151*10000</f>
        <v>0.42809078647322257</v>
      </c>
      <c r="D127">
        <f>[5]Sheet1!$EI151</f>
        <v>0.36198882950891831</v>
      </c>
      <c r="E127">
        <f>[12]Sheet1!$EI151</f>
        <v>0.360446543943574</v>
      </c>
      <c r="F127">
        <f>[10]Sheet1!$M$146*10000</f>
        <v>0.34137043405203099</v>
      </c>
      <c r="G127">
        <f>[13]Sheet1!$EI151*1</f>
        <v>0.36999537640734181</v>
      </c>
      <c r="H127">
        <f>B127-[15]Sheet1!$C$253</f>
        <v>0.15589614151516851</v>
      </c>
      <c r="I127">
        <f>C127-[15]Sheet1!$C$253</f>
        <v>7.2021183876074757E-2</v>
      </c>
      <c r="J127">
        <f>D127-[15]Sheet1!$C$253</f>
        <v>5.9192269117704921E-3</v>
      </c>
      <c r="K127">
        <f>E127-[15]Sheet1!$C$253</f>
        <v>4.3769413464261886E-3</v>
      </c>
      <c r="L127">
        <f>F127-[15]Sheet1!$C$253</f>
        <v>-1.4699168545116825E-2</v>
      </c>
      <c r="M127">
        <f>G127-[15]Sheet1!$C$253</f>
        <v>1.3925773810193998E-2</v>
      </c>
    </row>
    <row r="128" spans="1:13" x14ac:dyDescent="0.3">
      <c r="A128">
        <v>7.2</v>
      </c>
      <c r="B128">
        <f>[15]Sheet1!$C272</f>
        <v>0.53710656456168937</v>
      </c>
      <c r="C128">
        <f>[2]Sheet1!$EJ152*10000</f>
        <v>0.45393771564220292</v>
      </c>
      <c r="D128">
        <f>[5]Sheet1!$EJ152</f>
        <v>0.36271164796978911</v>
      </c>
      <c r="E128">
        <f>[12]Sheet1!$EJ152</f>
        <v>0.36243812751116122</v>
      </c>
      <c r="F128">
        <f>[10]Sheet1!$M$146*10000</f>
        <v>0.34137043405203099</v>
      </c>
      <c r="G128">
        <f>[13]Sheet1!$EJ152*1</f>
        <v>0.35260424633074272</v>
      </c>
      <c r="H128">
        <f>B128-[15]Sheet1!$C$253</f>
        <v>0.18103696196454155</v>
      </c>
      <c r="I128">
        <f>C128-[15]Sheet1!$C$253</f>
        <v>9.7868113045055105E-2</v>
      </c>
      <c r="J128">
        <f>D128-[15]Sheet1!$C$253</f>
        <v>6.642045372641292E-3</v>
      </c>
      <c r="K128">
        <f>E128-[15]Sheet1!$C$253</f>
        <v>6.368524914013407E-3</v>
      </c>
      <c r="L128">
        <f>F128-[15]Sheet1!$C$253</f>
        <v>-1.4699168545116825E-2</v>
      </c>
      <c r="M128">
        <f>G128-[15]Sheet1!$C$253</f>
        <v>-3.4653562664050952E-3</v>
      </c>
    </row>
    <row r="129" spans="1:13" x14ac:dyDescent="0.3">
      <c r="A129">
        <v>8.1999999999999993</v>
      </c>
      <c r="B129">
        <f>[15]Sheet1!$C273</f>
        <v>0.54432995840198439</v>
      </c>
      <c r="C129">
        <f>[2]Sheet1!$EK153*10000</f>
        <v>0.47437745658729152</v>
      </c>
      <c r="D129">
        <f>[5]Sheet1!$EK153</f>
        <v>0.36410843813081878</v>
      </c>
      <c r="E129">
        <f>[12]Sheet1!$EK153</f>
        <v>0.36268939177048137</v>
      </c>
      <c r="F129">
        <f>[10]Sheet1!$M$146*10000</f>
        <v>0.34137043405203099</v>
      </c>
      <c r="G129">
        <f>[13]Sheet1!$EK153*1</f>
        <v>0.3639440252636541</v>
      </c>
      <c r="H129">
        <f>B129-[15]Sheet1!$C$253</f>
        <v>0.18826035580483658</v>
      </c>
      <c r="I129">
        <f>C129-[15]Sheet1!$C$253</f>
        <v>0.11830785399014371</v>
      </c>
      <c r="J129">
        <f>D129-[15]Sheet1!$C$253</f>
        <v>8.0388355336709627E-3</v>
      </c>
      <c r="K129">
        <f>E129-[15]Sheet1!$C$253</f>
        <v>6.6197891733335568E-3</v>
      </c>
      <c r="L129">
        <f>F129-[15]Sheet1!$C$253</f>
        <v>-1.4699168545116825E-2</v>
      </c>
      <c r="M129">
        <f>G129-[15]Sheet1!$C$253</f>
        <v>7.8744226665062866E-3</v>
      </c>
    </row>
    <row r="130" spans="1:13" x14ac:dyDescent="0.3">
      <c r="A130">
        <v>9.1999999999999993</v>
      </c>
      <c r="B130">
        <f>[15]Sheet1!$C274</f>
        <v>0.52204875755942881</v>
      </c>
      <c r="C130">
        <f>[2]Sheet1!$EL154*10000</f>
        <v>0.4793668655665374</v>
      </c>
      <c r="D130">
        <f>[5]Sheet1!$EL154</f>
        <v>0.36268125091161618</v>
      </c>
      <c r="E130">
        <f>[12]Sheet1!$EL154</f>
        <v>0.36196606305046602</v>
      </c>
      <c r="F130">
        <f>[10]Sheet1!$M$146*10000</f>
        <v>0.34137043405203099</v>
      </c>
      <c r="G130">
        <f>[13]Sheet1!$EL154*1</f>
        <v>0.35978919179329899</v>
      </c>
      <c r="H130">
        <f>B130-[15]Sheet1!$C$253</f>
        <v>0.16597915496228099</v>
      </c>
      <c r="I130">
        <f>C130-[15]Sheet1!$C$253</f>
        <v>0.12329726296938959</v>
      </c>
      <c r="J130">
        <f>D130-[15]Sheet1!$C$253</f>
        <v>6.6116483144683658E-3</v>
      </c>
      <c r="K130">
        <f>E130-[15]Sheet1!$C$253</f>
        <v>5.8964604533182086E-3</v>
      </c>
      <c r="L130">
        <f>F130-[15]Sheet1!$C$253</f>
        <v>-1.4699168545116825E-2</v>
      </c>
      <c r="M130">
        <f>G130-[15]Sheet1!$C$253</f>
        <v>3.719589196151174E-3</v>
      </c>
    </row>
    <row r="131" spans="1:13" x14ac:dyDescent="0.3">
      <c r="A131">
        <v>10.199999999999999</v>
      </c>
      <c r="B131">
        <f>[15]Sheet1!$C275</f>
        <v>0.55748995954188607</v>
      </c>
      <c r="C131">
        <f>[2]Sheet1!$EM155*10000</f>
        <v>0.4835484423175897</v>
      </c>
      <c r="D131">
        <f>[5]Sheet1!$EM155</f>
        <v>0.36274242680909391</v>
      </c>
      <c r="E131">
        <f>[12]Sheet1!$EM155</f>
        <v>0.36304620843486668</v>
      </c>
      <c r="F131">
        <f>[10]Sheet1!$M$146*10000</f>
        <v>0.34137043405203099</v>
      </c>
      <c r="G131">
        <f>[13]Sheet1!$EM155*1</f>
        <v>0.36627484137621008</v>
      </c>
      <c r="H131">
        <f>B131-[15]Sheet1!$C$253</f>
        <v>0.20142035694473825</v>
      </c>
      <c r="I131">
        <f>C131-[15]Sheet1!$C$253</f>
        <v>0.12747883972044188</v>
      </c>
      <c r="J131">
        <f>D131-[15]Sheet1!$C$253</f>
        <v>6.6728242119460934E-3</v>
      </c>
      <c r="K131">
        <f>E131-[15]Sheet1!$C$253</f>
        <v>6.9766058377188633E-3</v>
      </c>
      <c r="L131">
        <f>F131-[15]Sheet1!$C$253</f>
        <v>-1.4699168545116825E-2</v>
      </c>
      <c r="M131">
        <f>G131-[15]Sheet1!$C$253</f>
        <v>1.0205238779062265E-2</v>
      </c>
    </row>
    <row r="132" spans="1:13" x14ac:dyDescent="0.3">
      <c r="A132">
        <v>11.2</v>
      </c>
      <c r="B132">
        <f>[15]Sheet1!$C276</f>
        <v>0.55477319174268402</v>
      </c>
      <c r="C132">
        <f>[2]Sheet1!$EN156*10000</f>
        <v>0.47401438703992466</v>
      </c>
      <c r="D132">
        <f>[5]Sheet1!$EN156</f>
        <v>0.36304341742555868</v>
      </c>
      <c r="E132">
        <f>[12]Sheet1!$EN156</f>
        <v>0.3623880029100614</v>
      </c>
      <c r="F132">
        <f>[10]Sheet1!$M$146*10000</f>
        <v>0.34137043405203099</v>
      </c>
      <c r="G132">
        <f>[13]Sheet1!$EN156*1</f>
        <v>0.36056069332262097</v>
      </c>
      <c r="H132">
        <f>B132-[15]Sheet1!$C$253</f>
        <v>0.19870358914553621</v>
      </c>
      <c r="I132">
        <f>C132-[15]Sheet1!$C$253</f>
        <v>0.11794478444277684</v>
      </c>
      <c r="J132">
        <f>D132-[15]Sheet1!$C$253</f>
        <v>6.9738148284108625E-3</v>
      </c>
      <c r="K132">
        <f>E132-[15]Sheet1!$C$253</f>
        <v>6.3184003129135857E-3</v>
      </c>
      <c r="L132">
        <f>F132-[15]Sheet1!$C$253</f>
        <v>-1.4699168545116825E-2</v>
      </c>
      <c r="M132">
        <f>G132-[15]Sheet1!$C$253</f>
        <v>4.4910907254731569E-3</v>
      </c>
    </row>
    <row r="133" spans="1:13" x14ac:dyDescent="0.3">
      <c r="A133">
        <v>12.2</v>
      </c>
      <c r="B133">
        <f>[15]Sheet1!$C277</f>
        <v>0.54116863956223715</v>
      </c>
      <c r="C133">
        <f>[2]Sheet1!$EO157*10000</f>
        <v>0.49421325146872586</v>
      </c>
      <c r="D133">
        <f>[5]Sheet1!$EO157</f>
        <v>0.36664480463801208</v>
      </c>
      <c r="E133">
        <f>[12]Sheet1!$EO157</f>
        <v>0.36110347206514232</v>
      </c>
      <c r="F133">
        <f>[10]Sheet1!$M$146*10000</f>
        <v>0.34137043405203099</v>
      </c>
      <c r="G133">
        <f>[13]Sheet1!$EO157*1</f>
        <v>0.35980366569385891</v>
      </c>
      <c r="H133">
        <f>B133-[15]Sheet1!$C$253</f>
        <v>0.18509903696508934</v>
      </c>
      <c r="I133">
        <f>C133-[15]Sheet1!$C$253</f>
        <v>0.13814364887157804</v>
      </c>
      <c r="J133">
        <f>D133-[15]Sheet1!$C$253</f>
        <v>1.0575202040864262E-2</v>
      </c>
      <c r="K133">
        <f>E133-[15]Sheet1!$C$253</f>
        <v>5.0338694679945006E-3</v>
      </c>
      <c r="L133">
        <f>F133-[15]Sheet1!$C$253</f>
        <v>-1.4699168545116825E-2</v>
      </c>
      <c r="M133">
        <f>G133-[15]Sheet1!$C$253</f>
        <v>3.7340630967110933E-3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FD30-CC7C-44B1-A39F-82CEF7151B7B}">
  <dimension ref="A1:M122"/>
  <sheetViews>
    <sheetView topLeftCell="A93" workbookViewId="0">
      <selection activeCell="H112" sqref="H112:H122"/>
    </sheetView>
  </sheetViews>
  <sheetFormatPr defaultRowHeight="14.4" x14ac:dyDescent="0.3"/>
  <sheetData>
    <row r="1" spans="1:13" x14ac:dyDescent="0.3">
      <c r="A1" t="s">
        <v>70</v>
      </c>
      <c r="B1" t="s">
        <v>103</v>
      </c>
      <c r="C1" t="s">
        <v>90</v>
      </c>
      <c r="D1" t="s">
        <v>99</v>
      </c>
      <c r="E1" t="s">
        <v>104</v>
      </c>
      <c r="F1" t="s">
        <v>105</v>
      </c>
      <c r="G1" t="s">
        <v>106</v>
      </c>
      <c r="H1" t="s">
        <v>143</v>
      </c>
      <c r="I1" t="s">
        <v>144</v>
      </c>
      <c r="J1" t="s">
        <v>145</v>
      </c>
      <c r="K1" t="s">
        <v>156</v>
      </c>
      <c r="L1" t="s">
        <v>147</v>
      </c>
      <c r="M1" t="s">
        <v>148</v>
      </c>
    </row>
    <row r="2" spans="1:13" x14ac:dyDescent="0.3">
      <c r="A2">
        <v>2.1</v>
      </c>
      <c r="B2">
        <f>[15]Sheet1!$C147</f>
        <v>0.29426948852975271</v>
      </c>
      <c r="C2">
        <f>[2]Sheet1!$N27*10000</f>
        <v>0.32781111957651315</v>
      </c>
      <c r="D2">
        <f>[5]Sheet1!$N$26</f>
        <v>0.34583166894907003</v>
      </c>
      <c r="E2">
        <f>[12]Sheet1!$N$26</f>
        <v>0.34902357132404238</v>
      </c>
      <c r="F2">
        <f>[10]Sheet1!$C$27*10000</f>
        <v>0.3358241409507185</v>
      </c>
      <c r="G2">
        <f>[13]Sheet1!$N27*1</f>
        <v>0.33139999787155822</v>
      </c>
      <c r="H2">
        <f>B2-[15]Sheet1!$C$133</f>
        <v>-2.2888582454057671E-2</v>
      </c>
      <c r="I2">
        <f>C2-[15]Sheet1!$C$133</f>
        <v>1.0653048592702774E-2</v>
      </c>
      <c r="J2">
        <f>D2-[15]Sheet1!$C$133</f>
        <v>2.8673597965259645E-2</v>
      </c>
      <c r="K2">
        <f>E2-[15]Sheet1!$C$133</f>
        <v>3.1865500340232E-2</v>
      </c>
      <c r="L2">
        <f>F2-[15]Sheet1!$C$133</f>
        <v>1.8666069966908116E-2</v>
      </c>
      <c r="M2">
        <f>G2-[15]Sheet1!$C$133</f>
        <v>1.4241926887747836E-2</v>
      </c>
    </row>
    <row r="3" spans="1:13" x14ac:dyDescent="0.3">
      <c r="A3">
        <v>3.1</v>
      </c>
      <c r="B3">
        <f>[15]Sheet1!$C148</f>
        <v>0.30727061343587958</v>
      </c>
      <c r="C3">
        <f>[2]Sheet1!$O28*10000</f>
        <v>0.32093597888173392</v>
      </c>
      <c r="D3">
        <f>[5]Sheet1!$O28</f>
        <v>0.33482538908881732</v>
      </c>
      <c r="E3">
        <f>[12]Sheet1!$O28</f>
        <v>0.31546120754360529</v>
      </c>
      <c r="F3">
        <f>[10]Sheet1!$C$27*10000</f>
        <v>0.3358241409507185</v>
      </c>
      <c r="G3">
        <f>[13]Sheet1!$O28*1</f>
        <v>0.33331048393982599</v>
      </c>
      <c r="H3">
        <f>B3-[15]Sheet1!$C$133</f>
        <v>-9.8874575479308002E-3</v>
      </c>
      <c r="I3">
        <f>C3-[15]Sheet1!$C$133</f>
        <v>3.7779078979235381E-3</v>
      </c>
      <c r="J3">
        <f>D3-[15]Sheet1!$C$133</f>
        <v>1.7667318105006935E-2</v>
      </c>
      <c r="K3">
        <f>E3-[15]Sheet1!$C$133</f>
        <v>-1.6968634402050875E-3</v>
      </c>
      <c r="L3">
        <f>F3-[15]Sheet1!$C$133</f>
        <v>1.8666069966908116E-2</v>
      </c>
      <c r="M3">
        <f>G3-[15]Sheet1!$C$133</f>
        <v>1.6152412956015605E-2</v>
      </c>
    </row>
    <row r="4" spans="1:13" x14ac:dyDescent="0.3">
      <c r="A4">
        <v>4.0999999999999996</v>
      </c>
      <c r="B4">
        <f>[15]Sheet1!$C149</f>
        <v>0.30994783709769475</v>
      </c>
      <c r="C4">
        <f>[2]Sheet1!$P29*10000</f>
        <v>0.32258419845770325</v>
      </c>
      <c r="D4">
        <f>[5]Sheet1!$P29</f>
        <v>0.33508119286256738</v>
      </c>
      <c r="E4">
        <f>[12]Sheet1!$P29</f>
        <v>0.33475530652001068</v>
      </c>
      <c r="F4">
        <f>[10]Sheet1!$C$27*10000</f>
        <v>0.3358241409507185</v>
      </c>
      <c r="G4">
        <f>[13]Sheet1!$P29*1</f>
        <v>0.3288042545819681</v>
      </c>
      <c r="H4">
        <f>B4-[15]Sheet1!$C$133</f>
        <v>-7.2102338861156356E-3</v>
      </c>
      <c r="I4">
        <f>C4-[15]Sheet1!$C$133</f>
        <v>5.4261274738928722E-3</v>
      </c>
      <c r="J4">
        <f>D4-[15]Sheet1!$C$133</f>
        <v>1.7923121878756998E-2</v>
      </c>
      <c r="K4">
        <f>E4-[15]Sheet1!$C$133</f>
        <v>1.7597235536200295E-2</v>
      </c>
      <c r="L4">
        <f>F4-[15]Sheet1!$C$133</f>
        <v>1.8666069966908116E-2</v>
      </c>
      <c r="M4">
        <f>G4-[15]Sheet1!$C$133</f>
        <v>1.1646183598157722E-2</v>
      </c>
    </row>
    <row r="5" spans="1:13" x14ac:dyDescent="0.3">
      <c r="A5">
        <v>5.0999999999999996</v>
      </c>
      <c r="B5">
        <f>[15]Sheet1!$C150</f>
        <v>0.31144786545383807</v>
      </c>
      <c r="C5">
        <f>[2]Sheet1!$Q30*10000</f>
        <v>0.32809912375706557</v>
      </c>
      <c r="D5">
        <f>[5]Sheet1!$Q30</f>
        <v>0.33080594335727648</v>
      </c>
      <c r="E5">
        <f>[12]Sheet1!$Q30</f>
        <v>0.32040305007475289</v>
      </c>
      <c r="F5">
        <f>[10]Sheet1!$C$27*10000</f>
        <v>0.3358241409507185</v>
      </c>
      <c r="G5">
        <f>[13]Sheet1!$Q30*1</f>
        <v>0.33116877696161368</v>
      </c>
      <c r="H5">
        <f>B5-[15]Sheet1!$C$133</f>
        <v>-5.710205529972312E-3</v>
      </c>
      <c r="I5">
        <f>C5-[15]Sheet1!$C$133</f>
        <v>1.0941052773255189E-2</v>
      </c>
      <c r="J5">
        <f>D5-[15]Sheet1!$C$133</f>
        <v>1.3647872373466097E-2</v>
      </c>
      <c r="K5">
        <f>E5-[15]Sheet1!$C$133</f>
        <v>3.2449790909425125E-3</v>
      </c>
      <c r="L5">
        <f>F5-[15]Sheet1!$C$133</f>
        <v>1.8666069966908116E-2</v>
      </c>
      <c r="M5">
        <f>G5-[15]Sheet1!$C$133</f>
        <v>1.4010705977803295E-2</v>
      </c>
    </row>
    <row r="6" spans="1:13" x14ac:dyDescent="0.3">
      <c r="A6">
        <v>6.1</v>
      </c>
      <c r="B6">
        <f>[15]Sheet1!$C151</f>
        <v>0.29827696836972728</v>
      </c>
      <c r="C6">
        <f>[2]Sheet1!$R31*10000</f>
        <v>0.32742404807984699</v>
      </c>
      <c r="D6">
        <f>[5]Sheet1!$R31</f>
        <v>0.32825415127221141</v>
      </c>
      <c r="E6">
        <f>[12]Sheet1!$R31</f>
        <v>0.32825415127221141</v>
      </c>
      <c r="F6">
        <f>[10]Sheet1!$C$27*10000</f>
        <v>0.3358241409507185</v>
      </c>
      <c r="G6">
        <f>[13]Sheet1!$R31*1</f>
        <v>0.33031449663554918</v>
      </c>
      <c r="H6">
        <f>B6-[15]Sheet1!$C$133</f>
        <v>-1.8881102614083101E-2</v>
      </c>
      <c r="I6">
        <f>C6-[15]Sheet1!$C$133</f>
        <v>1.0265977096036605E-2</v>
      </c>
      <c r="J6">
        <f>D6-[15]Sheet1!$C$133</f>
        <v>1.1096080288401033E-2</v>
      </c>
      <c r="K6">
        <f>E6-[15]Sheet1!$C$133</f>
        <v>1.1096080288401033E-2</v>
      </c>
      <c r="L6">
        <f>F6-[15]Sheet1!$C$133</f>
        <v>1.8666069966908116E-2</v>
      </c>
      <c r="M6">
        <f>G6-[15]Sheet1!$C$133</f>
        <v>1.3156425651738801E-2</v>
      </c>
    </row>
    <row r="7" spans="1:13" x14ac:dyDescent="0.3">
      <c r="A7">
        <v>7.1</v>
      </c>
      <c r="B7">
        <f>[15]Sheet1!$C152</f>
        <v>0.29040156358545</v>
      </c>
      <c r="C7">
        <f>[2]Sheet1!$S32*10000</f>
        <v>0.32705448384398544</v>
      </c>
      <c r="D7">
        <f>[5]Sheet1!$S32</f>
        <v>0.33892562706332902</v>
      </c>
      <c r="E7">
        <f>[12]Sheet1!$S32</f>
        <v>0.33892562706332902</v>
      </c>
      <c r="F7">
        <f>[10]Sheet1!$C$27*10000</f>
        <v>0.3358241409507185</v>
      </c>
      <c r="G7">
        <f>[13]Sheet1!$S32*1</f>
        <v>0.32834033253826012</v>
      </c>
      <c r="H7">
        <f>B7-[15]Sheet1!$C$133</f>
        <v>-2.6756507398360385E-2</v>
      </c>
      <c r="I7">
        <f>C7-[15]Sheet1!$C$133</f>
        <v>9.8964128601750634E-3</v>
      </c>
      <c r="J7">
        <f>D7-[15]Sheet1!$C$133</f>
        <v>2.1767556079518635E-2</v>
      </c>
      <c r="K7">
        <f>E7-[15]Sheet1!$C$133</f>
        <v>2.1767556079518635E-2</v>
      </c>
      <c r="L7">
        <f>F7-[15]Sheet1!$C$133</f>
        <v>1.8666069966908116E-2</v>
      </c>
      <c r="M7">
        <f>G7-[15]Sheet1!$C$133</f>
        <v>1.1182261554449735E-2</v>
      </c>
    </row>
    <row r="8" spans="1:13" x14ac:dyDescent="0.3">
      <c r="A8">
        <v>8.1</v>
      </c>
      <c r="B8">
        <f>[15]Sheet1!$C153</f>
        <v>0.28857623645658387</v>
      </c>
      <c r="C8">
        <f>[2]Sheet1!$T33*10000</f>
        <v>0.32957698857342155</v>
      </c>
      <c r="D8">
        <f>[5]Sheet1!$T33</f>
        <v>0.33073928085069221</v>
      </c>
      <c r="E8">
        <f>[12]Sheet1!$T33</f>
        <v>0.32803342133235369</v>
      </c>
      <c r="F8">
        <f>[10]Sheet1!$C$27*10000</f>
        <v>0.3358241409507185</v>
      </c>
      <c r="G8">
        <f>[13]Sheet1!$T33*1</f>
        <v>0.33272550129884432</v>
      </c>
      <c r="H8">
        <f>B8-[15]Sheet1!$C$133</f>
        <v>-2.8581834527226513E-2</v>
      </c>
      <c r="I8">
        <f>C8-[15]Sheet1!$C$133</f>
        <v>1.2418917589611167E-2</v>
      </c>
      <c r="J8">
        <f>D8-[15]Sheet1!$C$133</f>
        <v>1.3581209866881827E-2</v>
      </c>
      <c r="K8">
        <f>E8-[15]Sheet1!$C$133</f>
        <v>1.0875350348543311E-2</v>
      </c>
      <c r="L8">
        <f>F8-[15]Sheet1!$C$133</f>
        <v>1.8666069966908116E-2</v>
      </c>
      <c r="M8">
        <f>G8-[15]Sheet1!$C$133</f>
        <v>1.5567430315033937E-2</v>
      </c>
    </row>
    <row r="9" spans="1:13" x14ac:dyDescent="0.3">
      <c r="A9">
        <v>9.1</v>
      </c>
      <c r="B9">
        <f>[15]Sheet1!$C154</f>
        <v>0.29382969974484641</v>
      </c>
      <c r="C9">
        <f>[2]Sheet1!$U34*10000</f>
        <v>0.32939871656873504</v>
      </c>
      <c r="D9">
        <f>[5]Sheet1!$U34</f>
        <v>0.33046432829751982</v>
      </c>
      <c r="E9">
        <f>[12]Sheet1!$U34</f>
        <v>0.31990978039851381</v>
      </c>
      <c r="F9">
        <f>[10]Sheet1!$C$27*10000</f>
        <v>0.3358241409507185</v>
      </c>
      <c r="G9">
        <f>[13]Sheet1!$U34*1</f>
        <v>0.33135131278698382</v>
      </c>
      <c r="H9">
        <f>B9-[15]Sheet1!$C$133</f>
        <v>-2.3328371238963974E-2</v>
      </c>
      <c r="I9">
        <f>C9-[15]Sheet1!$C$133</f>
        <v>1.2240645584924659E-2</v>
      </c>
      <c r="J9">
        <f>D9-[15]Sheet1!$C$133</f>
        <v>1.3306257313709435E-2</v>
      </c>
      <c r="K9">
        <f>E9-[15]Sheet1!$C$133</f>
        <v>2.7517094147034293E-3</v>
      </c>
      <c r="L9">
        <f>F9-[15]Sheet1!$C$133</f>
        <v>1.8666069966908116E-2</v>
      </c>
      <c r="M9">
        <f>G9-[15]Sheet1!$C$133</f>
        <v>1.419324180317344E-2</v>
      </c>
    </row>
    <row r="10" spans="1:13" x14ac:dyDescent="0.3">
      <c r="A10">
        <v>10.1</v>
      </c>
      <c r="B10">
        <f>[15]Sheet1!$C155</f>
        <v>0.30383310300430871</v>
      </c>
      <c r="C10">
        <f>[2]Sheet1!$V35*10000</f>
        <v>0.33336951577180501</v>
      </c>
      <c r="D10">
        <f>[5]Sheet1!$V35</f>
        <v>0.33642164289307103</v>
      </c>
      <c r="E10">
        <f>[12]Sheet1!$V35</f>
        <v>0.33700233006855179</v>
      </c>
      <c r="F10">
        <f>[10]Sheet1!$C$27*10000</f>
        <v>0.3358241409507185</v>
      </c>
      <c r="G10">
        <f>[13]Sheet1!$V35*1</f>
        <v>0.33223565142503497</v>
      </c>
      <c r="H10">
        <f>B10-[15]Sheet1!$C$133</f>
        <v>-1.3324967979501667E-2</v>
      </c>
      <c r="I10">
        <f>C10-[15]Sheet1!$C$133</f>
        <v>1.6211444787994633E-2</v>
      </c>
      <c r="J10">
        <f>D10-[15]Sheet1!$C$133</f>
        <v>1.9263571909260646E-2</v>
      </c>
      <c r="K10">
        <f>E10-[15]Sheet1!$C$133</f>
        <v>1.9844259084741411E-2</v>
      </c>
      <c r="L10">
        <f>F10-[15]Sheet1!$C$133</f>
        <v>1.8666069966908116E-2</v>
      </c>
      <c r="M10">
        <f>G10-[15]Sheet1!$C$133</f>
        <v>1.5077580441224592E-2</v>
      </c>
    </row>
    <row r="11" spans="1:13" x14ac:dyDescent="0.3">
      <c r="A11">
        <v>11.1</v>
      </c>
      <c r="B11">
        <f>[15]Sheet1!$C156</f>
        <v>0.28795611499126472</v>
      </c>
      <c r="C11">
        <f>[2]Sheet1!$W36*10000</f>
        <v>0.33558365991354261</v>
      </c>
      <c r="D11">
        <f>[5]Sheet1!$W36</f>
        <v>0.33763654889728922</v>
      </c>
      <c r="E11">
        <f>[12]Sheet1!$W36</f>
        <v>0.33779039903844971</v>
      </c>
      <c r="F11">
        <f>[10]Sheet1!$C$27*10000</f>
        <v>0.3358241409507185</v>
      </c>
      <c r="G11">
        <f>[13]Sheet1!$W36*1</f>
        <v>0.33349889992022441</v>
      </c>
      <c r="H11">
        <f>B11-[15]Sheet1!$C$133</f>
        <v>-2.9201955992545658E-2</v>
      </c>
      <c r="I11">
        <f>C11-[15]Sheet1!$C$133</f>
        <v>1.8425588929732228E-2</v>
      </c>
      <c r="J11">
        <f>D11-[15]Sheet1!$C$133</f>
        <v>2.0478477913478843E-2</v>
      </c>
      <c r="K11">
        <f>E11-[15]Sheet1!$C$133</f>
        <v>2.0632328054639326E-2</v>
      </c>
      <c r="L11">
        <f>F11-[15]Sheet1!$C$133</f>
        <v>1.8666069966908116E-2</v>
      </c>
      <c r="M11">
        <f>G11-[15]Sheet1!$C$133</f>
        <v>1.6340828936414031E-2</v>
      </c>
    </row>
    <row r="12" spans="1:13" x14ac:dyDescent="0.3">
      <c r="A12">
        <v>12.1</v>
      </c>
      <c r="B12">
        <f>[15]Sheet1!$C157</f>
        <v>0.28424882211222247</v>
      </c>
      <c r="C12">
        <f>[2]Sheet1!$X37*10000</f>
        <v>0.32683038417531957</v>
      </c>
      <c r="D12">
        <f>[5]Sheet1!$X37</f>
        <v>0.32877573176244201</v>
      </c>
      <c r="E12">
        <f>[12]Sheet1!$X37</f>
        <v>0.31526794263955332</v>
      </c>
      <c r="F12">
        <f>[10]Sheet1!$C$27*10000</f>
        <v>0.3358241409507185</v>
      </c>
      <c r="G12">
        <f>[13]Sheet1!$X37*1</f>
        <v>0.32771295574414477</v>
      </c>
      <c r="H12">
        <f>B12-[15]Sheet1!$C$133</f>
        <v>-3.2909248871587915E-2</v>
      </c>
      <c r="I12">
        <f>C12-[15]Sheet1!$C$133</f>
        <v>9.6723131915091853E-3</v>
      </c>
      <c r="J12">
        <f>D12-[15]Sheet1!$C$133</f>
        <v>1.1617660778631633E-2</v>
      </c>
      <c r="K12">
        <f>E12-[15]Sheet1!$C$133</f>
        <v>-1.8901283442570582E-3</v>
      </c>
      <c r="L12">
        <f>F12-[15]Sheet1!$C$133</f>
        <v>1.8666069966908116E-2</v>
      </c>
      <c r="M12">
        <f>G12-[15]Sheet1!$C$133</f>
        <v>1.0554884760334393E-2</v>
      </c>
    </row>
    <row r="13" spans="1:13" x14ac:dyDescent="0.3">
      <c r="A13">
        <v>2.11</v>
      </c>
      <c r="B13">
        <f>[15]Sheet1!$C159</f>
        <v>0.29153775669127724</v>
      </c>
      <c r="C13">
        <f>[2]Sheet1!$Z39*10000</f>
        <v>0.3126141189795823</v>
      </c>
      <c r="D13">
        <f>[5]Sheet1!$Z39</f>
        <v>0.31853477835799038</v>
      </c>
      <c r="E13">
        <f>[12]Sheet1!$Z39</f>
        <v>0.31251486627585889</v>
      </c>
      <c r="F13">
        <f>[10]Sheet1!$D$39*10000</f>
        <v>0.31544967806622626</v>
      </c>
      <c r="G13">
        <f>[13]Sheet1!$Z39*1</f>
        <v>0.3146400427886461</v>
      </c>
      <c r="H13">
        <f>B13-[15]Sheet1!$C$145</f>
        <v>-5.3272607123663884E-3</v>
      </c>
      <c r="I13">
        <f>C13-[15]Sheet1!$C$145</f>
        <v>1.5749101575938673E-2</v>
      </c>
      <c r="J13">
        <f>D13-[15]Sheet1!$C$145</f>
        <v>2.1669760954346751E-2</v>
      </c>
      <c r="K13">
        <f>E13-[15]Sheet1!$C$145</f>
        <v>1.5649848872215266E-2</v>
      </c>
      <c r="L13">
        <f>F13-[15]Sheet1!$C$145</f>
        <v>1.858466066258263E-2</v>
      </c>
      <c r="M13">
        <f>G13-[15]Sheet1!$C$145</f>
        <v>1.7775025385002474E-2</v>
      </c>
    </row>
    <row r="14" spans="1:13" x14ac:dyDescent="0.3">
      <c r="A14">
        <v>3.11</v>
      </c>
      <c r="B14">
        <f>[15]Sheet1!$C160</f>
        <v>0.28969744007851889</v>
      </c>
      <c r="C14">
        <f>[2]Sheet1!$AA40*10000</f>
        <v>0.31521341534558567</v>
      </c>
      <c r="D14">
        <f>[5]Sheet1!$AA40</f>
        <v>0.32916809571041289</v>
      </c>
      <c r="E14">
        <f>[12]Sheet1!$AA40</f>
        <v>0.33240702915389064</v>
      </c>
      <c r="F14">
        <f>[10]Sheet1!$D$39*10000</f>
        <v>0.31544967806622626</v>
      </c>
      <c r="G14">
        <f>[13]Sheet1!$AA40*1</f>
        <v>0.30349261881652029</v>
      </c>
      <c r="H14">
        <f>B14-[15]Sheet1!$C$145</f>
        <v>-7.167577325124741E-3</v>
      </c>
      <c r="I14">
        <f>C14-[15]Sheet1!$C$145</f>
        <v>1.8348397941942041E-2</v>
      </c>
      <c r="J14">
        <f>D14-[15]Sheet1!$C$145</f>
        <v>3.2303078306769262E-2</v>
      </c>
      <c r="K14">
        <f>E14-[15]Sheet1!$C$145</f>
        <v>3.5542011750247016E-2</v>
      </c>
      <c r="L14">
        <f>F14-[15]Sheet1!$C$145</f>
        <v>1.858466066258263E-2</v>
      </c>
      <c r="M14">
        <f>G14-[15]Sheet1!$C$145</f>
        <v>6.6276014128766603E-3</v>
      </c>
    </row>
    <row r="15" spans="1:13" x14ac:dyDescent="0.3">
      <c r="A15">
        <v>4.1100000000000003</v>
      </c>
      <c r="B15">
        <f>[15]Sheet1!$C161</f>
        <v>0.30663120496712332</v>
      </c>
      <c r="C15">
        <f>[2]Sheet1!$AB41*10000</f>
        <v>0.32544309615979516</v>
      </c>
      <c r="D15">
        <f>[5]Sheet1!$AB41</f>
        <v>0.31676983382882518</v>
      </c>
      <c r="E15">
        <f>[12]Sheet1!$AB41</f>
        <v>0.3159833926268259</v>
      </c>
      <c r="F15">
        <f>[10]Sheet1!$D$39*10000</f>
        <v>0.31544967806622626</v>
      </c>
      <c r="G15">
        <f>[13]Sheet1!$AB41*1</f>
        <v>0.3039087435597746</v>
      </c>
      <c r="H15">
        <f>B15-[15]Sheet1!$C$145</f>
        <v>9.7661875634796891E-3</v>
      </c>
      <c r="I15">
        <f>C15-[15]Sheet1!$C$145</f>
        <v>2.8578078756151537E-2</v>
      </c>
      <c r="J15">
        <f>D15-[15]Sheet1!$C$145</f>
        <v>1.9904816425181548E-2</v>
      </c>
      <c r="K15">
        <f>E15-[15]Sheet1!$C$145</f>
        <v>1.9118375223182271E-2</v>
      </c>
      <c r="L15">
        <f>F15-[15]Sheet1!$C$145</f>
        <v>1.858466066258263E-2</v>
      </c>
      <c r="M15">
        <f>G15-[15]Sheet1!$C$145</f>
        <v>7.0437261561309694E-3</v>
      </c>
    </row>
    <row r="16" spans="1:13" x14ac:dyDescent="0.3">
      <c r="A16">
        <v>5.1100000000000003</v>
      </c>
      <c r="B16">
        <f>[15]Sheet1!$C162</f>
        <v>0.3133805749856563</v>
      </c>
      <c r="C16">
        <f>[2]Sheet1!$AC42*10000</f>
        <v>0.31190732870666388</v>
      </c>
      <c r="D16">
        <f>[5]Sheet1!$AC42</f>
        <v>0.3257348146730345</v>
      </c>
      <c r="E16">
        <f>[12]Sheet1!$AC42</f>
        <v>0.32665361853907859</v>
      </c>
      <c r="F16">
        <f>[10]Sheet1!$D$39*10000</f>
        <v>0.31544967806622626</v>
      </c>
      <c r="G16">
        <f>[13]Sheet1!$AC42*1</f>
        <v>0.30025467775238268</v>
      </c>
      <c r="H16">
        <f>B16-[15]Sheet1!$C$145</f>
        <v>1.6515557582012674E-2</v>
      </c>
      <c r="I16">
        <f>C16-[15]Sheet1!$C$145</f>
        <v>1.504231130302025E-2</v>
      </c>
      <c r="J16">
        <f>D16-[15]Sheet1!$C$145</f>
        <v>2.8869797269390873E-2</v>
      </c>
      <c r="K16">
        <f>E16-[15]Sheet1!$C$145</f>
        <v>2.9788601135434967E-2</v>
      </c>
      <c r="L16">
        <f>F16-[15]Sheet1!$C$145</f>
        <v>1.858466066258263E-2</v>
      </c>
      <c r="M16">
        <f>G16-[15]Sheet1!$C$145</f>
        <v>3.3896603487390542E-3</v>
      </c>
    </row>
    <row r="17" spans="1:13" x14ac:dyDescent="0.3">
      <c r="A17">
        <v>6.11</v>
      </c>
      <c r="B17">
        <f>[15]Sheet1!$C163</f>
        <v>0.27800868526222761</v>
      </c>
      <c r="C17">
        <f>[2]Sheet1!$AD43*10000</f>
        <v>0.31282873608366302</v>
      </c>
      <c r="D17">
        <f>[5]Sheet1!$AD43</f>
        <v>0.31128346677513719</v>
      </c>
      <c r="E17">
        <f>[12]Sheet1!$AD43</f>
        <v>0.31128346677513719</v>
      </c>
      <c r="F17">
        <f>[10]Sheet1!$D$39*10000</f>
        <v>0.31544967806622626</v>
      </c>
      <c r="G17">
        <f>[13]Sheet1!$AD43*1</f>
        <v>0.30991013840840798</v>
      </c>
      <c r="H17">
        <f>B17-[15]Sheet1!$C$145</f>
        <v>-1.8856332141416021E-2</v>
      </c>
      <c r="I17">
        <f>C17-[15]Sheet1!$C$145</f>
        <v>1.596371868001939E-2</v>
      </c>
      <c r="J17">
        <f>D17-[15]Sheet1!$C$145</f>
        <v>1.4418449371493558E-2</v>
      </c>
      <c r="K17">
        <f>E17-[15]Sheet1!$C$145</f>
        <v>1.4418449371493558E-2</v>
      </c>
      <c r="L17">
        <f>F17-[15]Sheet1!$C$145</f>
        <v>1.858466066258263E-2</v>
      </c>
      <c r="M17">
        <f>G17-[15]Sheet1!$C$145</f>
        <v>1.3045121004764348E-2</v>
      </c>
    </row>
    <row r="18" spans="1:13" x14ac:dyDescent="0.3">
      <c r="A18">
        <v>7.11</v>
      </c>
      <c r="B18">
        <f>[15]Sheet1!$C164</f>
        <v>0.31307245373411913</v>
      </c>
      <c r="C18">
        <f>[2]Sheet1!$AE44*10000</f>
        <v>0.30908239307297147</v>
      </c>
      <c r="D18">
        <f>[5]Sheet1!$AE44</f>
        <v>0.31368186092563582</v>
      </c>
      <c r="E18">
        <f>[12]Sheet1!$AE44</f>
        <v>0.31077639872786539</v>
      </c>
      <c r="F18">
        <f>[10]Sheet1!$D$39*10000</f>
        <v>0.31544967806622626</v>
      </c>
      <c r="G18">
        <f>[13]Sheet1!$AE44*1</f>
        <v>0.31033625045317542</v>
      </c>
      <c r="H18">
        <f>B18-[15]Sheet1!$C$145</f>
        <v>1.62074363304755E-2</v>
      </c>
      <c r="I18">
        <f>C18-[15]Sheet1!$C$145</f>
        <v>1.2217375669327846E-2</v>
      </c>
      <c r="J18">
        <f>D18-[15]Sheet1!$C$145</f>
        <v>1.6816843521992197E-2</v>
      </c>
      <c r="K18">
        <f>E18-[15]Sheet1!$C$145</f>
        <v>1.3911381324221761E-2</v>
      </c>
      <c r="L18">
        <f>F18-[15]Sheet1!$C$145</f>
        <v>1.858466066258263E-2</v>
      </c>
      <c r="M18">
        <f>G18-[15]Sheet1!$C$145</f>
        <v>1.3471233049531794E-2</v>
      </c>
    </row>
    <row r="19" spans="1:13" x14ac:dyDescent="0.3">
      <c r="A19">
        <v>8.11</v>
      </c>
      <c r="B19">
        <f>[15]Sheet1!$C165</f>
        <v>0.28649958301302486</v>
      </c>
      <c r="C19">
        <f>[2]Sheet1!$AF45*10000</f>
        <v>0.31677239555708786</v>
      </c>
      <c r="D19">
        <f>[5]Sheet1!$AF45</f>
        <v>0.31438196854839529</v>
      </c>
      <c r="E19">
        <f>[12]Sheet1!$AF45</f>
        <v>0.30834054070284272</v>
      </c>
      <c r="F19">
        <f>[10]Sheet1!$D$39*10000</f>
        <v>0.31544967806622626</v>
      </c>
      <c r="G19">
        <f>[13]Sheet1!$AF45*1</f>
        <v>0.30805132710067479</v>
      </c>
      <c r="H19">
        <f>B19-[15]Sheet1!$C$145</f>
        <v>-1.0365434390618766E-2</v>
      </c>
      <c r="I19">
        <f>C19-[15]Sheet1!$C$145</f>
        <v>1.9907378153444233E-2</v>
      </c>
      <c r="J19">
        <f>D19-[15]Sheet1!$C$145</f>
        <v>1.7516951144751658E-2</v>
      </c>
      <c r="K19">
        <f>E19-[15]Sheet1!$C$145</f>
        <v>1.1475523299199097E-2</v>
      </c>
      <c r="L19">
        <f>F19-[15]Sheet1!$C$145</f>
        <v>1.858466066258263E-2</v>
      </c>
      <c r="M19">
        <f>G19-[15]Sheet1!$C$145</f>
        <v>1.118630969703116E-2</v>
      </c>
    </row>
    <row r="20" spans="1:13" x14ac:dyDescent="0.3">
      <c r="A20">
        <v>9.11</v>
      </c>
      <c r="B20">
        <f>[15]Sheet1!$C166</f>
        <v>0.29487508958591813</v>
      </c>
      <c r="C20">
        <f>[2]Sheet1!$AG46*10000</f>
        <v>0.32226142067908936</v>
      </c>
      <c r="D20">
        <f>[5]Sheet1!$AG46</f>
        <v>0.31509874274086158</v>
      </c>
      <c r="E20">
        <f>[12]Sheet1!$AG46</f>
        <v>0.31170793034985339</v>
      </c>
      <c r="F20">
        <f>[10]Sheet1!$D$39*10000</f>
        <v>0.31544967806622626</v>
      </c>
      <c r="G20">
        <f>[13]Sheet1!$AG46*1</f>
        <v>0.31245856249768811</v>
      </c>
      <c r="H20">
        <f>B20-[15]Sheet1!$C$145</f>
        <v>-1.9899278177255009E-3</v>
      </c>
      <c r="I20">
        <f>C20-[15]Sheet1!$C$145</f>
        <v>2.5396403275445734E-2</v>
      </c>
      <c r="J20">
        <f>D20-[15]Sheet1!$C$145</f>
        <v>1.8233725337217954E-2</v>
      </c>
      <c r="K20">
        <f>E20-[15]Sheet1!$C$145</f>
        <v>1.4842912946209763E-2</v>
      </c>
      <c r="L20">
        <f>F20-[15]Sheet1!$C$145</f>
        <v>1.858466066258263E-2</v>
      </c>
      <c r="M20">
        <f>G20-[15]Sheet1!$C$145</f>
        <v>1.5593545094044481E-2</v>
      </c>
    </row>
    <row r="21" spans="1:13" x14ac:dyDescent="0.3">
      <c r="A21">
        <v>10.11</v>
      </c>
      <c r="B21">
        <f>[15]Sheet1!$C167</f>
        <v>0.30216254067776188</v>
      </c>
      <c r="C21">
        <f>[2]Sheet1!$AH47*10000</f>
        <v>0.30447104469063468</v>
      </c>
      <c r="D21">
        <f>[5]Sheet1!$AH47</f>
        <v>0.31720015819613018</v>
      </c>
      <c r="E21">
        <f>[12]Sheet1!$AH47</f>
        <v>0.32349952057648551</v>
      </c>
      <c r="F21">
        <f>[10]Sheet1!$D$39*10000</f>
        <v>0.31544967806622626</v>
      </c>
      <c r="G21">
        <f>[13]Sheet1!$AH47*1</f>
        <v>0.3044215529509729</v>
      </c>
      <c r="H21">
        <f>B21-[15]Sheet1!$C$145</f>
        <v>5.2975232741182543E-3</v>
      </c>
      <c r="I21">
        <f>C21-[15]Sheet1!$C$145</f>
        <v>7.6060272869910572E-3</v>
      </c>
      <c r="J21">
        <f>D21-[15]Sheet1!$C$145</f>
        <v>2.033514079248655E-2</v>
      </c>
      <c r="K21">
        <f>E21-[15]Sheet1!$C$145</f>
        <v>2.6634503172841884E-2</v>
      </c>
      <c r="L21">
        <f>F21-[15]Sheet1!$C$145</f>
        <v>1.858466066258263E-2</v>
      </c>
      <c r="M21">
        <f>G21-[15]Sheet1!$C$145</f>
        <v>7.5565355473292684E-3</v>
      </c>
    </row>
    <row r="22" spans="1:13" x14ac:dyDescent="0.3">
      <c r="A22">
        <v>11.11</v>
      </c>
      <c r="B22">
        <f>[15]Sheet1!$C168</f>
        <v>0.28985234191106091</v>
      </c>
      <c r="C22">
        <f>[2]Sheet1!$AI48*10000</f>
        <v>0.3150188786345845</v>
      </c>
      <c r="D22">
        <f>[5]Sheet1!$AI48</f>
        <v>0.31255483387295169</v>
      </c>
      <c r="E22">
        <f>[12]Sheet1!$AI48</f>
        <v>0.31103032169132799</v>
      </c>
      <c r="F22">
        <f>[10]Sheet1!$D$39*10000</f>
        <v>0.31544967806622626</v>
      </c>
      <c r="G22">
        <f>[13]Sheet1!$AI48*1</f>
        <v>0.29907725693769799</v>
      </c>
      <c r="H22">
        <f>B22-[15]Sheet1!$C$145</f>
        <v>-7.0126754925827206E-3</v>
      </c>
      <c r="I22">
        <f>C22-[15]Sheet1!$C$145</f>
        <v>1.8153861230940871E-2</v>
      </c>
      <c r="J22">
        <f>D22-[15]Sheet1!$C$145</f>
        <v>1.568981646930806E-2</v>
      </c>
      <c r="K22">
        <f>E22-[15]Sheet1!$C$145</f>
        <v>1.4165304287684366E-2</v>
      </c>
      <c r="L22">
        <f>F22-[15]Sheet1!$C$145</f>
        <v>1.858466066258263E-2</v>
      </c>
      <c r="M22">
        <f>G22-[15]Sheet1!$C$145</f>
        <v>2.212239534054361E-3</v>
      </c>
    </row>
    <row r="23" spans="1:13" x14ac:dyDescent="0.3">
      <c r="A23">
        <v>12.11</v>
      </c>
      <c r="B23">
        <f>[15]Sheet1!$C169</f>
        <v>0.2914620872485994</v>
      </c>
      <c r="C23">
        <f>[2]Sheet1!$AJ49*10000</f>
        <v>0.32942743615833719</v>
      </c>
      <c r="D23">
        <f>[5]Sheet1!$AJ49</f>
        <v>0.31771681707034172</v>
      </c>
      <c r="E23">
        <f>[12]Sheet1!$AJ49</f>
        <v>0.32227856492257861</v>
      </c>
      <c r="F23">
        <f>[10]Sheet1!$D$39*10000</f>
        <v>0.31544967806622626</v>
      </c>
      <c r="G23">
        <f>[13]Sheet1!$AJ49*1</f>
        <v>0.29958508088911417</v>
      </c>
      <c r="H23">
        <f>B23-[15]Sheet1!$C$145</f>
        <v>-5.4029301550442277E-3</v>
      </c>
      <c r="I23">
        <f>C23-[15]Sheet1!$C$145</f>
        <v>3.2562418754693567E-2</v>
      </c>
      <c r="J23">
        <f>D23-[15]Sheet1!$C$145</f>
        <v>2.085179966669809E-2</v>
      </c>
      <c r="K23">
        <f>E23-[15]Sheet1!$C$145</f>
        <v>2.5413547518934987E-2</v>
      </c>
      <c r="L23">
        <f>F23-[15]Sheet1!$C$145</f>
        <v>1.858466066258263E-2</v>
      </c>
      <c r="M23">
        <f>G23-[15]Sheet1!$C$145</f>
        <v>2.7200634854705474E-3</v>
      </c>
    </row>
    <row r="24" spans="1:13" x14ac:dyDescent="0.3">
      <c r="A24">
        <v>2.12</v>
      </c>
      <c r="B24">
        <f>[15]Sheet1!$C171</f>
        <v>0.30718825688970097</v>
      </c>
      <c r="C24">
        <f>[2]Sheet1!$AL51*10000</f>
        <v>0.30838835722592695</v>
      </c>
      <c r="D24">
        <f>[5]Sheet1!$AL51</f>
        <v>0.30759285871262382</v>
      </c>
      <c r="E24">
        <f>[12]Sheet1!$AL51</f>
        <v>0.30735559993775491</v>
      </c>
      <c r="F24">
        <f>[10]Sheet1!$E$51*10000</f>
        <v>0.29842828082098533</v>
      </c>
      <c r="G24">
        <f>[13]Sheet1!$AL51*1</f>
        <v>0.29013689235672002</v>
      </c>
      <c r="H24">
        <f>B24-[15]Sheet1!$C$157</f>
        <v>2.2939434777478507E-2</v>
      </c>
      <c r="I24">
        <f>C24-[15]Sheet1!$C$157</f>
        <v>2.413953511370448E-2</v>
      </c>
      <c r="J24">
        <f>D24-[15]Sheet1!$C$157</f>
        <v>2.3344036600401352E-2</v>
      </c>
      <c r="K24">
        <f>E24-[15]Sheet1!$C$157</f>
        <v>2.3106777825532443E-2</v>
      </c>
      <c r="L24">
        <f>F24-[15]Sheet1!$C$157</f>
        <v>1.417945870876286E-2</v>
      </c>
      <c r="M24">
        <f>G24-[15]Sheet1!$C$157</f>
        <v>5.8880702444975563E-3</v>
      </c>
    </row>
    <row r="25" spans="1:13" x14ac:dyDescent="0.3">
      <c r="A25">
        <v>3.12</v>
      </c>
      <c r="B25">
        <f>[15]Sheet1!$C172</f>
        <v>0.31371519970220363</v>
      </c>
      <c r="C25">
        <f>[2]Sheet1!$AM52*10000</f>
        <v>0.3301175110294835</v>
      </c>
      <c r="D25">
        <f>[5]Sheet1!$AM52</f>
        <v>0.31150076399581228</v>
      </c>
      <c r="E25">
        <f>[12]Sheet1!$AM52</f>
        <v>0.32279686312680611</v>
      </c>
      <c r="F25">
        <f>[10]Sheet1!$E$51*10000</f>
        <v>0.29842828082098533</v>
      </c>
      <c r="G25">
        <f>[13]Sheet1!$AM52*1</f>
        <v>0.29357183558781169</v>
      </c>
      <c r="H25">
        <f>B25-[15]Sheet1!$C$157</f>
        <v>2.9466377589981163E-2</v>
      </c>
      <c r="I25">
        <f>C25-[15]Sheet1!$C$157</f>
        <v>4.5868688917261036E-2</v>
      </c>
      <c r="J25">
        <f>D25-[15]Sheet1!$C$157</f>
        <v>2.7251941883589814E-2</v>
      </c>
      <c r="K25">
        <f>E25-[15]Sheet1!$C$157</f>
        <v>3.8548041014583645E-2</v>
      </c>
      <c r="L25">
        <f>F25-[15]Sheet1!$C$157</f>
        <v>1.417945870876286E-2</v>
      </c>
      <c r="M25">
        <f>G25-[15]Sheet1!$C$157</f>
        <v>9.3230134755892258E-3</v>
      </c>
    </row>
    <row r="26" spans="1:13" x14ac:dyDescent="0.3">
      <c r="A26">
        <v>4.12</v>
      </c>
      <c r="B26">
        <f>[15]Sheet1!$C173</f>
        <v>0.31139174518555557</v>
      </c>
      <c r="C26">
        <f>[2]Sheet1!$AN53*10000</f>
        <v>0.32672923770765561</v>
      </c>
      <c r="D26">
        <f>[5]Sheet1!$AN53</f>
        <v>0.30752396583963992</v>
      </c>
      <c r="E26">
        <f>[12]Sheet1!$AN53</f>
        <v>0.30547983996806632</v>
      </c>
      <c r="F26">
        <f>[10]Sheet1!$E$51*10000</f>
        <v>0.29842828082098533</v>
      </c>
      <c r="G26">
        <f>[13]Sheet1!$AN53*1</f>
        <v>0.29593531970070358</v>
      </c>
      <c r="H26">
        <f>B26-[15]Sheet1!$C$157</f>
        <v>2.7142923073333103E-2</v>
      </c>
      <c r="I26">
        <f>C26-[15]Sheet1!$C$157</f>
        <v>4.2480415595433141E-2</v>
      </c>
      <c r="J26">
        <f>D26-[15]Sheet1!$C$157</f>
        <v>2.3275143727417458E-2</v>
      </c>
      <c r="K26">
        <f>E26-[15]Sheet1!$C$157</f>
        <v>2.1231017855843859E-2</v>
      </c>
      <c r="L26">
        <f>F26-[15]Sheet1!$C$157</f>
        <v>1.417945870876286E-2</v>
      </c>
      <c r="M26">
        <f>G26-[15]Sheet1!$C$157</f>
        <v>1.1686497588481115E-2</v>
      </c>
    </row>
    <row r="27" spans="1:13" x14ac:dyDescent="0.3">
      <c r="A27">
        <v>5.12</v>
      </c>
      <c r="B27">
        <f>[15]Sheet1!$C174</f>
        <v>0.2969159215892701</v>
      </c>
      <c r="C27">
        <f>[2]Sheet1!$AO54*10000</f>
        <v>0.33815232921756733</v>
      </c>
      <c r="D27">
        <f>[5]Sheet1!$AO54</f>
        <v>0.31490125978406441</v>
      </c>
      <c r="E27">
        <f>[12]Sheet1!$AO54</f>
        <v>0.30922124916748051</v>
      </c>
      <c r="F27">
        <f>[10]Sheet1!$E$51*10000</f>
        <v>0.29842828082098533</v>
      </c>
      <c r="G27">
        <f>[13]Sheet1!$AO54*1</f>
        <v>0.29385419422966158</v>
      </c>
      <c r="H27">
        <f>B27-[15]Sheet1!$C$157</f>
        <v>1.2667099477047639E-2</v>
      </c>
      <c r="I27">
        <f>C27-[15]Sheet1!$C$157</f>
        <v>5.3903507105344861E-2</v>
      </c>
      <c r="J27">
        <f>D27-[15]Sheet1!$C$157</f>
        <v>3.0652437671841948E-2</v>
      </c>
      <c r="K27">
        <f>E27-[15]Sheet1!$C$157</f>
        <v>2.497242705525804E-2</v>
      </c>
      <c r="L27">
        <f>F27-[15]Sheet1!$C$157</f>
        <v>1.417945870876286E-2</v>
      </c>
      <c r="M27">
        <f>G27-[15]Sheet1!$C$157</f>
        <v>9.6053721174391149E-3</v>
      </c>
    </row>
    <row r="28" spans="1:13" x14ac:dyDescent="0.3">
      <c r="A28">
        <v>6.12</v>
      </c>
      <c r="B28">
        <f>[15]Sheet1!$C175</f>
        <v>0.30257611770962922</v>
      </c>
      <c r="C28">
        <f>[2]Sheet1!$AP55*10000</f>
        <v>0.33719291235254067</v>
      </c>
      <c r="D28">
        <f>[5]Sheet1!$AP55</f>
        <v>0.31875114558292461</v>
      </c>
      <c r="E28">
        <f>[12]Sheet1!$AP55</f>
        <v>0.31875114558292461</v>
      </c>
      <c r="F28">
        <f>[10]Sheet1!$E$51*10000</f>
        <v>0.29842828082098533</v>
      </c>
      <c r="G28">
        <f>[13]Sheet1!$AP55*1</f>
        <v>0.29570836761979619</v>
      </c>
      <c r="H28">
        <f>B28-[15]Sheet1!$C$157</f>
        <v>1.8327295597406756E-2</v>
      </c>
      <c r="I28">
        <f>C28-[15]Sheet1!$C$157</f>
        <v>5.2944090240318209E-2</v>
      </c>
      <c r="J28">
        <f>D28-[15]Sheet1!$C$157</f>
        <v>3.4502323470702145E-2</v>
      </c>
      <c r="K28">
        <f>E28-[15]Sheet1!$C$157</f>
        <v>3.4502323470702145E-2</v>
      </c>
      <c r="L28">
        <f>F28-[15]Sheet1!$C$157</f>
        <v>1.417945870876286E-2</v>
      </c>
      <c r="M28">
        <f>G28-[15]Sheet1!$C$157</f>
        <v>1.1459545507573721E-2</v>
      </c>
    </row>
    <row r="29" spans="1:13" x14ac:dyDescent="0.3">
      <c r="A29">
        <v>7.12</v>
      </c>
      <c r="B29">
        <f>[15]Sheet1!$C176</f>
        <v>0.30604388794157528</v>
      </c>
      <c r="C29">
        <f>[2]Sheet1!$AQ56*10000</f>
        <v>0.34082470948117394</v>
      </c>
      <c r="D29">
        <f>[5]Sheet1!$AQ56</f>
        <v>0.31236664071166331</v>
      </c>
      <c r="E29">
        <f>[12]Sheet1!$AQ56</f>
        <v>0.31600031590468891</v>
      </c>
      <c r="F29">
        <f>[10]Sheet1!$E$51*10000</f>
        <v>0.29842828082098533</v>
      </c>
      <c r="G29">
        <f>[13]Sheet1!$AQ56*1</f>
        <v>0.29135907229387409</v>
      </c>
      <c r="H29">
        <f>B29-[15]Sheet1!$C$157</f>
        <v>2.1795065829352811E-2</v>
      </c>
      <c r="I29">
        <f>C29-[15]Sheet1!$C$157</f>
        <v>5.6575887368951472E-2</v>
      </c>
      <c r="J29">
        <f>D29-[15]Sheet1!$C$157</f>
        <v>2.8117818599440847E-2</v>
      </c>
      <c r="K29">
        <f>E29-[15]Sheet1!$C$157</f>
        <v>3.1751493792466445E-2</v>
      </c>
      <c r="L29">
        <f>F29-[15]Sheet1!$C$157</f>
        <v>1.417945870876286E-2</v>
      </c>
      <c r="M29">
        <f>G29-[15]Sheet1!$C$157</f>
        <v>7.1102501816516228E-3</v>
      </c>
    </row>
    <row r="30" spans="1:13" x14ac:dyDescent="0.3">
      <c r="A30">
        <v>8.1199999999999992</v>
      </c>
      <c r="B30">
        <f>[15]Sheet1!$C177</f>
        <v>0.31314120935682171</v>
      </c>
      <c r="C30">
        <f>[2]Sheet1!$AR57*10000</f>
        <v>0.33512293014052713</v>
      </c>
      <c r="D30">
        <f>[5]Sheet1!$AR57</f>
        <v>0.31436205498054742</v>
      </c>
      <c r="E30">
        <f>[12]Sheet1!$AR57</f>
        <v>0.32432812784921289</v>
      </c>
      <c r="F30">
        <f>[10]Sheet1!$E$51*10000</f>
        <v>0.29842828082098533</v>
      </c>
      <c r="G30">
        <f>[13]Sheet1!$AR57*1</f>
        <v>0.29024602435859492</v>
      </c>
      <c r="H30">
        <f>B30-[15]Sheet1!$C$157</f>
        <v>2.8892387244599249E-2</v>
      </c>
      <c r="I30">
        <f>C30-[15]Sheet1!$C$157</f>
        <v>5.0874108028304665E-2</v>
      </c>
      <c r="J30">
        <f>D30-[15]Sheet1!$C$157</f>
        <v>3.0113232868324957E-2</v>
      </c>
      <c r="K30">
        <f>E30-[15]Sheet1!$C$157</f>
        <v>4.0079305736990423E-2</v>
      </c>
      <c r="L30">
        <f>F30-[15]Sheet1!$C$157</f>
        <v>1.417945870876286E-2</v>
      </c>
      <c r="M30">
        <f>G30-[15]Sheet1!$C$157</f>
        <v>5.9972022463724572E-3</v>
      </c>
    </row>
    <row r="31" spans="1:13" x14ac:dyDescent="0.3">
      <c r="A31">
        <v>9.1199999999999992</v>
      </c>
      <c r="B31">
        <f>[15]Sheet1!$C178</f>
        <v>0.32010956090670367</v>
      </c>
      <c r="C31">
        <f>[2]Sheet1!$AS58*10000</f>
        <v>0.3263154658557979</v>
      </c>
      <c r="D31">
        <f>[5]Sheet1!$AS58</f>
        <v>0.32995428031904189</v>
      </c>
      <c r="E31">
        <f>[12]Sheet1!$AS58</f>
        <v>0.32567036085712042</v>
      </c>
      <c r="F31">
        <f>[10]Sheet1!$E$51*10000</f>
        <v>0.29842828082098533</v>
      </c>
      <c r="G31">
        <f>[13]Sheet1!$AS58*1</f>
        <v>0.28871232158995008</v>
      </c>
      <c r="H31">
        <f>B31-[15]Sheet1!$C$157</f>
        <v>3.5860738794481206E-2</v>
      </c>
      <c r="I31">
        <f>C31-[15]Sheet1!$C$157</f>
        <v>4.2066643743575438E-2</v>
      </c>
      <c r="J31">
        <f>D31-[15]Sheet1!$C$157</f>
        <v>4.5705458206819427E-2</v>
      </c>
      <c r="K31">
        <f>E31-[15]Sheet1!$C$157</f>
        <v>4.1421538744897957E-2</v>
      </c>
      <c r="L31">
        <f>F31-[15]Sheet1!$C$157</f>
        <v>1.417945870876286E-2</v>
      </c>
      <c r="M31">
        <f>G31-[15]Sheet1!$C$157</f>
        <v>4.4634994777276171E-3</v>
      </c>
    </row>
    <row r="32" spans="1:13" x14ac:dyDescent="0.3">
      <c r="A32">
        <v>10.119999999999999</v>
      </c>
      <c r="B32">
        <f>[15]Sheet1!$C179</f>
        <v>0.29516563925824102</v>
      </c>
      <c r="C32">
        <f>[2]Sheet1!$AT59*10000</f>
        <v>0.32784785351157497</v>
      </c>
      <c r="D32">
        <f>[5]Sheet1!$AT59</f>
        <v>0.325999187635719</v>
      </c>
      <c r="E32">
        <f>[12]Sheet1!$AT59</f>
        <v>0.3316196199778928</v>
      </c>
      <c r="F32">
        <f>[10]Sheet1!$E$51*10000</f>
        <v>0.29842828082098533</v>
      </c>
      <c r="G32">
        <f>[13]Sheet1!$AT59*1</f>
        <v>0.2895140391113683</v>
      </c>
      <c r="H32">
        <f>B32-[15]Sheet1!$C$157</f>
        <v>1.0916817146018554E-2</v>
      </c>
      <c r="I32">
        <f>C32-[15]Sheet1!$C$157</f>
        <v>4.3599031399352506E-2</v>
      </c>
      <c r="J32">
        <f>D32-[15]Sheet1!$C$157</f>
        <v>4.1750365523496535E-2</v>
      </c>
      <c r="K32">
        <f>E32-[15]Sheet1!$C$157</f>
        <v>4.7370797865670333E-2</v>
      </c>
      <c r="L32">
        <f>F32-[15]Sheet1!$C$157</f>
        <v>1.417945870876286E-2</v>
      </c>
      <c r="M32">
        <f>G32-[15]Sheet1!$C$157</f>
        <v>5.2652169991458386E-3</v>
      </c>
    </row>
    <row r="33" spans="1:13" x14ac:dyDescent="0.3">
      <c r="A33">
        <v>11.12</v>
      </c>
      <c r="B33">
        <f>[15]Sheet1!$C180</f>
        <v>0.30110859663605982</v>
      </c>
      <c r="C33">
        <f>[2]Sheet1!$AU60*10000</f>
        <v>0.31867503232426603</v>
      </c>
      <c r="D33">
        <f>[5]Sheet1!$AU60</f>
        <v>0.34325254310486808</v>
      </c>
      <c r="E33">
        <f>[12]Sheet1!$AU60</f>
        <v>0.33602494723065079</v>
      </c>
      <c r="F33">
        <f>[10]Sheet1!$E$51*10000</f>
        <v>0.29842828082098533</v>
      </c>
      <c r="G33">
        <f>[13]Sheet1!$AU60*1</f>
        <v>0.2961502409194337</v>
      </c>
      <c r="H33">
        <f>B33-[15]Sheet1!$C$157</f>
        <v>1.6859774523837356E-2</v>
      </c>
      <c r="I33">
        <f>C33-[15]Sheet1!$C$157</f>
        <v>3.4426210212043562E-2</v>
      </c>
      <c r="J33">
        <f>D33-[15]Sheet1!$C$157</f>
        <v>5.9003720992645614E-2</v>
      </c>
      <c r="K33">
        <f>E33-[15]Sheet1!$C$157</f>
        <v>5.1776125118428329E-2</v>
      </c>
      <c r="L33">
        <f>F33-[15]Sheet1!$C$157</f>
        <v>1.417945870876286E-2</v>
      </c>
      <c r="M33">
        <f>G33-[15]Sheet1!$C$157</f>
        <v>1.1901418807211239E-2</v>
      </c>
    </row>
    <row r="34" spans="1:13" x14ac:dyDescent="0.3">
      <c r="A34">
        <v>12.12</v>
      </c>
      <c r="B34">
        <f>[15]Sheet1!$C181</f>
        <v>0.31903819141814249</v>
      </c>
      <c r="C34">
        <f>[2]Sheet1!$AV61*10000</f>
        <v>0.31072350562465889</v>
      </c>
      <c r="D34">
        <f>[5]Sheet1!$AV61</f>
        <v>0.32750466320687083</v>
      </c>
      <c r="E34">
        <f>[12]Sheet1!$AV61</f>
        <v>0.32376779336634898</v>
      </c>
      <c r="F34">
        <f>[10]Sheet1!$E$51*10000</f>
        <v>0.29842828082098533</v>
      </c>
      <c r="G34">
        <f>[13]Sheet1!$AV61*1</f>
        <v>0.29793772657405287</v>
      </c>
      <c r="H34">
        <f>B34-[15]Sheet1!$C$157</f>
        <v>3.4789369305920026E-2</v>
      </c>
      <c r="I34">
        <f>C34-[15]Sheet1!$C$157</f>
        <v>2.6474683512436425E-2</v>
      </c>
      <c r="J34">
        <f>D34-[15]Sheet1!$C$157</f>
        <v>4.3255841094648362E-2</v>
      </c>
      <c r="K34">
        <f>E34-[15]Sheet1!$C$157</f>
        <v>3.9518971254126511E-2</v>
      </c>
      <c r="L34">
        <f>F34-[15]Sheet1!$C$157</f>
        <v>1.417945870876286E-2</v>
      </c>
      <c r="M34">
        <f>G34-[15]Sheet1!$C$157</f>
        <v>1.3688904461830409E-2</v>
      </c>
    </row>
    <row r="35" spans="1:13" x14ac:dyDescent="0.3">
      <c r="A35">
        <v>2.13</v>
      </c>
      <c r="B35">
        <f>[15]Sheet1!$C183</f>
        <v>0.29753823422507941</v>
      </c>
      <c r="C35">
        <f>[2]Sheet1!$AX63*10000</f>
        <v>0.30004357386163183</v>
      </c>
      <c r="D35">
        <f>[5]Sheet1!$AX63</f>
        <v>0.30227996271792718</v>
      </c>
      <c r="E35">
        <f>[12]Sheet1!$AX63</f>
        <v>0.3249960230558655</v>
      </c>
      <c r="F35">
        <f>[10]Sheet1!$F$63*10000</f>
        <v>0.29831465805023738</v>
      </c>
      <c r="G35">
        <f>[13]Sheet1!$AX63*1</f>
        <v>0.29064668526595838</v>
      </c>
      <c r="H35">
        <f>B35-[15]Sheet1!$C$169</f>
        <v>6.0761469764800125E-3</v>
      </c>
      <c r="I35">
        <f>C35-[15]Sheet1!$C$169</f>
        <v>8.5814866130324297E-3</v>
      </c>
      <c r="J35">
        <f>D35-[15]Sheet1!$C$169</f>
        <v>1.0817875469327776E-2</v>
      </c>
      <c r="K35">
        <f>E35-[15]Sheet1!$C$169</f>
        <v>3.3533935807266102E-2</v>
      </c>
      <c r="L35">
        <f>F35-[15]Sheet1!$C$169</f>
        <v>6.8525708016379805E-3</v>
      </c>
      <c r="M35">
        <f>G35-[15]Sheet1!$C$169</f>
        <v>-8.1540198264101749E-4</v>
      </c>
    </row>
    <row r="36" spans="1:13" x14ac:dyDescent="0.3">
      <c r="A36">
        <v>3.13</v>
      </c>
      <c r="B36">
        <f>[15]Sheet1!$C184</f>
        <v>0.29777809304172076</v>
      </c>
      <c r="C36">
        <f>[2]Sheet1!$AY64*10000</f>
        <v>0.30069167952565434</v>
      </c>
      <c r="D36">
        <f>[5]Sheet1!$AY64</f>
        <v>0.3003521759415469</v>
      </c>
      <c r="E36">
        <f>[12]Sheet1!$AY64</f>
        <v>0.3218752542490762</v>
      </c>
      <c r="F36">
        <f>[10]Sheet1!$F$63*10000</f>
        <v>0.29831465805023738</v>
      </c>
      <c r="G36">
        <f>[13]Sheet1!$AY64*1</f>
        <v>0.29306771069788912</v>
      </c>
      <c r="H36">
        <f>B36-[15]Sheet1!$C$169</f>
        <v>6.3160057931213598E-3</v>
      </c>
      <c r="I36">
        <f>C36-[15]Sheet1!$C$169</f>
        <v>9.2295922770549432E-3</v>
      </c>
      <c r="J36">
        <f>D36-[15]Sheet1!$C$169</f>
        <v>8.8900886929474954E-3</v>
      </c>
      <c r="K36">
        <f>E36-[15]Sheet1!$C$169</f>
        <v>3.0413167000476804E-2</v>
      </c>
      <c r="L36">
        <f>F36-[15]Sheet1!$C$169</f>
        <v>6.8525708016379805E-3</v>
      </c>
      <c r="M36">
        <f>G36-[15]Sheet1!$C$169</f>
        <v>1.605623449289717E-3</v>
      </c>
    </row>
    <row r="37" spans="1:13" x14ac:dyDescent="0.3">
      <c r="A37">
        <v>4.13</v>
      </c>
      <c r="B37">
        <f>[15]Sheet1!$C185</f>
        <v>0.28569914252974521</v>
      </c>
      <c r="C37">
        <f>[2]Sheet1!$AZ65*10000</f>
        <v>0.29333841444965975</v>
      </c>
      <c r="D37">
        <f>[5]Sheet1!$AZ65</f>
        <v>0.29781266160710168</v>
      </c>
      <c r="E37">
        <f>[12]Sheet1!$AZ65</f>
        <v>0.29095877880897508</v>
      </c>
      <c r="F37">
        <f>[10]Sheet1!$F$63*10000</f>
        <v>0.29831465805023738</v>
      </c>
      <c r="G37">
        <f>[13]Sheet1!$AZ65*1</f>
        <v>0.29010842181306218</v>
      </c>
      <c r="H37">
        <f>B37-[15]Sheet1!$C$169</f>
        <v>-5.7629447188541905E-3</v>
      </c>
      <c r="I37">
        <f>C37-[15]Sheet1!$C$169</f>
        <v>1.876327201060346E-3</v>
      </c>
      <c r="J37">
        <f>D37-[15]Sheet1!$C$169</f>
        <v>6.3505743585022811E-3</v>
      </c>
      <c r="K37">
        <f>E37-[15]Sheet1!$C$169</f>
        <v>-5.0330843962431704E-4</v>
      </c>
      <c r="L37">
        <f>F37-[15]Sheet1!$C$169</f>
        <v>6.8525708016379805E-3</v>
      </c>
      <c r="M37">
        <f>G37-[15]Sheet1!$C$169</f>
        <v>-1.3536654355372213E-3</v>
      </c>
    </row>
    <row r="38" spans="1:13" x14ac:dyDescent="0.3">
      <c r="A38">
        <v>5.13</v>
      </c>
      <c r="B38">
        <f>[15]Sheet1!$C186</f>
        <v>0.27522713614870642</v>
      </c>
      <c r="C38">
        <f>[2]Sheet1!$BA66*10000</f>
        <v>0.29328321722047168</v>
      </c>
      <c r="D38">
        <f>[5]Sheet1!$BA66</f>
        <v>0.29747224056057819</v>
      </c>
      <c r="E38">
        <f>[12]Sheet1!$BA66</f>
        <v>0.29392456932890798</v>
      </c>
      <c r="F38">
        <f>[10]Sheet1!$F$63*10000</f>
        <v>0.29831465805023738</v>
      </c>
      <c r="G38">
        <f>[13]Sheet1!$BA66*1</f>
        <v>0.2924706827553108</v>
      </c>
      <c r="H38">
        <f>B38-[15]Sheet1!$C$169</f>
        <v>-1.623495109989298E-2</v>
      </c>
      <c r="I38">
        <f>C38-[15]Sheet1!$C$169</f>
        <v>1.8211299718722818E-3</v>
      </c>
      <c r="J38">
        <f>D38-[15]Sheet1!$C$169</f>
        <v>6.0101533119787942E-3</v>
      </c>
      <c r="K38">
        <f>E38-[15]Sheet1!$C$169</f>
        <v>2.4624820803085812E-3</v>
      </c>
      <c r="L38">
        <f>F38-[15]Sheet1!$C$169</f>
        <v>6.8525708016379805E-3</v>
      </c>
      <c r="M38">
        <f>G38-[15]Sheet1!$C$169</f>
        <v>1.0085955067113961E-3</v>
      </c>
    </row>
    <row r="39" spans="1:13" x14ac:dyDescent="0.3">
      <c r="A39">
        <v>6.13</v>
      </c>
      <c r="B39">
        <f>[15]Sheet1!$C187</f>
        <v>0.3093094502602618</v>
      </c>
      <c r="C39">
        <f>[2]Sheet1!$BB67*10000</f>
        <v>0.29144846065342966</v>
      </c>
      <c r="D39">
        <f>[5]Sheet1!$BB67</f>
        <v>0.29593975150526258</v>
      </c>
      <c r="E39">
        <f>[12]Sheet1!$BB67</f>
        <v>0.2925757535212351</v>
      </c>
      <c r="F39">
        <f>[10]Sheet1!$F$63*10000</f>
        <v>0.29831465805023738</v>
      </c>
      <c r="G39">
        <f>[13]Sheet1!$BB67*1</f>
        <v>0.29252577612712422</v>
      </c>
      <c r="H39">
        <f>B39-[15]Sheet1!$C$169</f>
        <v>1.7847363011662398E-2</v>
      </c>
      <c r="I39">
        <f>C39-[15]Sheet1!$C$169</f>
        <v>-1.3626595169735634E-5</v>
      </c>
      <c r="J39">
        <f>D39-[15]Sheet1!$C$169</f>
        <v>4.477664256663183E-3</v>
      </c>
      <c r="K39">
        <f>E39-[15]Sheet1!$C$169</f>
        <v>1.1136662726357049E-3</v>
      </c>
      <c r="L39">
        <f>F39-[15]Sheet1!$C$169</f>
        <v>6.8525708016379805E-3</v>
      </c>
      <c r="M39">
        <f>G39-[15]Sheet1!$C$169</f>
        <v>1.0636888785248155E-3</v>
      </c>
    </row>
    <row r="40" spans="1:13" x14ac:dyDescent="0.3">
      <c r="A40">
        <v>7.13</v>
      </c>
      <c r="B40">
        <f>[15]Sheet1!$C188</f>
        <v>0.30311404407054032</v>
      </c>
      <c r="C40">
        <f>[2]Sheet1!$BC68*10000</f>
        <v>0.29754504295320039</v>
      </c>
      <c r="D40">
        <f>[5]Sheet1!$BC68</f>
        <v>0.29806424954921901</v>
      </c>
      <c r="E40">
        <f>[12]Sheet1!$BC68</f>
        <v>0.29550087515328938</v>
      </c>
      <c r="F40">
        <f>[10]Sheet1!$F$63*10000</f>
        <v>0.29831465805023738</v>
      </c>
      <c r="G40">
        <f>[13]Sheet1!$BC68*1</f>
        <v>0.29158274981616472</v>
      </c>
      <c r="H40">
        <f>B40-[15]Sheet1!$C$169</f>
        <v>1.1651956821940923E-2</v>
      </c>
      <c r="I40">
        <f>C40-[15]Sheet1!$C$169</f>
        <v>6.0829557046009897E-3</v>
      </c>
      <c r="J40">
        <f>D40-[15]Sheet1!$C$169</f>
        <v>6.6021623006196073E-3</v>
      </c>
      <c r="K40">
        <f>E40-[15]Sheet1!$C$169</f>
        <v>4.0387879046899777E-3</v>
      </c>
      <c r="L40">
        <f>F40-[15]Sheet1!$C$169</f>
        <v>6.8525708016379805E-3</v>
      </c>
      <c r="M40">
        <f>G40-[15]Sheet1!$C$169</f>
        <v>1.2066256756532168E-4</v>
      </c>
    </row>
    <row r="41" spans="1:13" x14ac:dyDescent="0.3">
      <c r="A41">
        <v>8.1300000000000008</v>
      </c>
      <c r="B41">
        <f>[15]Sheet1!$C189</f>
        <v>0.2821356838058372</v>
      </c>
      <c r="C41">
        <f>[2]Sheet1!$BD69*10000</f>
        <v>0.29126381636197562</v>
      </c>
      <c r="D41">
        <f>[5]Sheet1!$BD69</f>
        <v>0.29813620343414088</v>
      </c>
      <c r="E41">
        <f>[12]Sheet1!$BD69</f>
        <v>0.29898798981710101</v>
      </c>
      <c r="F41">
        <f>[10]Sheet1!$F$63*10000</f>
        <v>0.29831465805023738</v>
      </c>
      <c r="G41">
        <f>[13]Sheet1!$BD69*1</f>
        <v>0.29307746761183329</v>
      </c>
      <c r="H41">
        <f>B41-[15]Sheet1!$C$169</f>
        <v>-9.3264034427621989E-3</v>
      </c>
      <c r="I41">
        <f>C41-[15]Sheet1!$C$169</f>
        <v>-1.9827088662377479E-4</v>
      </c>
      <c r="J41">
        <f>D41-[15]Sheet1!$C$169</f>
        <v>6.6741161855414788E-3</v>
      </c>
      <c r="K41">
        <f>E41-[15]Sheet1!$C$169</f>
        <v>7.5259025685016079E-3</v>
      </c>
      <c r="L41">
        <f>F41-[15]Sheet1!$C$169</f>
        <v>6.8525708016379805E-3</v>
      </c>
      <c r="M41">
        <f>G41-[15]Sheet1!$C$169</f>
        <v>1.615380363233887E-3</v>
      </c>
    </row>
    <row r="42" spans="1:13" x14ac:dyDescent="0.3">
      <c r="A42">
        <v>9.1300000000000008</v>
      </c>
      <c r="B42">
        <f>[15]Sheet1!$C190</f>
        <v>0.28237408097403544</v>
      </c>
      <c r="C42">
        <f>[2]Sheet1!$BE70*10000</f>
        <v>0.27148201121465326</v>
      </c>
      <c r="D42">
        <f>[5]Sheet1!$BE70</f>
        <v>0.29499552312236432</v>
      </c>
      <c r="E42">
        <f>[12]Sheet1!$BE70</f>
        <v>0.29171166176124519</v>
      </c>
      <c r="F42">
        <f>[10]Sheet1!$F$63*10000</f>
        <v>0.29831465805023738</v>
      </c>
      <c r="G42">
        <f>[13]Sheet1!$BE70*1</f>
        <v>0.29096438432445398</v>
      </c>
      <c r="H42">
        <f>B42-[15]Sheet1!$C$169</f>
        <v>-9.0880062745639645E-3</v>
      </c>
      <c r="I42">
        <f>C42-[15]Sheet1!$C$169</f>
        <v>-1.9980076033946137E-2</v>
      </c>
      <c r="J42">
        <f>D42-[15]Sheet1!$C$169</f>
        <v>3.533435873764923E-3</v>
      </c>
      <c r="K42">
        <f>E42-[15]Sheet1!$C$169</f>
        <v>2.4957451264578934E-4</v>
      </c>
      <c r="L42">
        <f>F42-[15]Sheet1!$C$169</f>
        <v>6.8525708016379805E-3</v>
      </c>
      <c r="M42">
        <f>G42-[15]Sheet1!$C$169</f>
        <v>-4.9770292414541561E-4</v>
      </c>
    </row>
    <row r="43" spans="1:13" x14ac:dyDescent="0.3">
      <c r="A43">
        <v>10.130000000000001</v>
      </c>
      <c r="B43">
        <f>[15]Sheet1!$C191</f>
        <v>0.2991121977962416</v>
      </c>
      <c r="C43">
        <f>[2]Sheet1!$BF71*10000</f>
        <v>0.27337424283451456</v>
      </c>
      <c r="D43">
        <f>[5]Sheet1!$BF71</f>
        <v>0.2955449533500108</v>
      </c>
      <c r="E43">
        <f>[12]Sheet1!$BF71</f>
        <v>0.29442021561489379</v>
      </c>
      <c r="F43">
        <f>[10]Sheet1!$F$63*10000</f>
        <v>0.29831465805023738</v>
      </c>
      <c r="G43">
        <f>[13]Sheet1!$BF71*1</f>
        <v>0.29264724944331061</v>
      </c>
      <c r="H43">
        <f>B43-[15]Sheet1!$C$169</f>
        <v>7.6501105476421971E-3</v>
      </c>
      <c r="I43">
        <f>C43-[15]Sheet1!$C$169</f>
        <v>-1.8087844414084842E-2</v>
      </c>
      <c r="J43">
        <f>D43-[15]Sheet1!$C$169</f>
        <v>4.0828661014113976E-3</v>
      </c>
      <c r="K43">
        <f>E43-[15]Sheet1!$C$169</f>
        <v>2.958128366294388E-3</v>
      </c>
      <c r="L43">
        <f>F43-[15]Sheet1!$C$169</f>
        <v>6.8525708016379805E-3</v>
      </c>
      <c r="M43">
        <f>G43-[15]Sheet1!$C$169</f>
        <v>1.185162194711209E-3</v>
      </c>
    </row>
    <row r="44" spans="1:13" x14ac:dyDescent="0.3">
      <c r="A44">
        <v>11.13</v>
      </c>
      <c r="B44">
        <f>[15]Sheet1!$C192</f>
        <v>0.300332347118966</v>
      </c>
      <c r="C44">
        <f>[2]Sheet1!$BG72*10000</f>
        <v>0.26359830896153574</v>
      </c>
      <c r="D44">
        <f>[5]Sheet1!$BG72</f>
        <v>0.29673320499991351</v>
      </c>
      <c r="E44">
        <f>[12]Sheet1!$BG72</f>
        <v>0.29094355994943411</v>
      </c>
      <c r="F44">
        <f>[10]Sheet1!$F$63*10000</f>
        <v>0.29831465805023738</v>
      </c>
      <c r="G44">
        <f>[13]Sheet1!$BG72*1</f>
        <v>0.29306497611799492</v>
      </c>
      <c r="H44">
        <f>B44-[15]Sheet1!$C$169</f>
        <v>8.8702598703666036E-3</v>
      </c>
      <c r="I44">
        <f>C44-[15]Sheet1!$C$169</f>
        <v>-2.7863778287063656E-2</v>
      </c>
      <c r="J44">
        <f>D44-[15]Sheet1!$C$169</f>
        <v>5.2711177513141139E-3</v>
      </c>
      <c r="K44">
        <f>E44-[15]Sheet1!$C$169</f>
        <v>-5.185272991652945E-4</v>
      </c>
      <c r="L44">
        <f>F44-[15]Sheet1!$C$169</f>
        <v>6.8525708016379805E-3</v>
      </c>
      <c r="M44">
        <f>G44-[15]Sheet1!$C$169</f>
        <v>1.6028888693955246E-3</v>
      </c>
    </row>
    <row r="45" spans="1:13" x14ac:dyDescent="0.3">
      <c r="A45">
        <v>12.13</v>
      </c>
      <c r="B45">
        <f>[15]Sheet1!$C193</f>
        <v>0.30059169336562691</v>
      </c>
      <c r="C45">
        <f>[2]Sheet1!$BH73*10000</f>
        <v>0.25940391440966332</v>
      </c>
      <c r="D45">
        <f>[5]Sheet1!$BH73</f>
        <v>0.29602054489498608</v>
      </c>
      <c r="E45">
        <f>[12]Sheet1!$BH73</f>
        <v>0.29233578468947091</v>
      </c>
      <c r="F45">
        <f>[10]Sheet1!$F$63*10000</f>
        <v>0.29831465805023738</v>
      </c>
      <c r="G45">
        <f>[13]Sheet1!$BH73*1</f>
        <v>0.29232821213021182</v>
      </c>
      <c r="H45">
        <f>B45-[15]Sheet1!$C$169</f>
        <v>9.1296061170275111E-3</v>
      </c>
      <c r="I45">
        <f>C45-[15]Sheet1!$C$169</f>
        <v>-3.2058172838936083E-2</v>
      </c>
      <c r="J45">
        <f>D45-[15]Sheet1!$C$169</f>
        <v>4.5584576463866822E-3</v>
      </c>
      <c r="K45">
        <f>E45-[15]Sheet1!$C$169</f>
        <v>8.7369744087151258E-4</v>
      </c>
      <c r="L45">
        <f>F45-[15]Sheet1!$C$169</f>
        <v>6.8525708016379805E-3</v>
      </c>
      <c r="M45">
        <f>G45-[15]Sheet1!$C$169</f>
        <v>8.6612488161241785E-4</v>
      </c>
    </row>
    <row r="46" spans="1:13" x14ac:dyDescent="0.3">
      <c r="A46">
        <v>2.14</v>
      </c>
      <c r="B46">
        <f>[15]Sheet1!$C195</f>
        <v>0.28954766029648971</v>
      </c>
      <c r="C46">
        <f>[2]Sheet1!$BJ75*10000</f>
        <v>0.2961741411787846</v>
      </c>
      <c r="D46">
        <f>[5]Sheet1!$BJ75</f>
        <v>0.30442963547777863</v>
      </c>
      <c r="E46">
        <f>[12]Sheet1!$BJ75</f>
        <v>0.28759367799676783</v>
      </c>
      <c r="F46">
        <f>[10]Sheet1!$G$75*10000</f>
        <v>0.31262042966701031</v>
      </c>
      <c r="G46">
        <f>[13]Sheet1!$BJ75*1</f>
        <v>0.29686146822049658</v>
      </c>
      <c r="H46">
        <f>B46-[15]Sheet1!$C$181</f>
        <v>-2.9490531121652785E-2</v>
      </c>
      <c r="I46">
        <f>C46-[15]Sheet1!$C$181</f>
        <v>-2.2864050239357891E-2</v>
      </c>
      <c r="J46">
        <f>D46-[15]Sheet1!$C$181</f>
        <v>-1.4608555940363865E-2</v>
      </c>
      <c r="K46">
        <f>E46-[15]Sheet1!$C$181</f>
        <v>-3.1444513421374665E-2</v>
      </c>
      <c r="L46">
        <f>F46-[15]Sheet1!$C$181</f>
        <v>-6.4177617511321783E-3</v>
      </c>
      <c r="M46">
        <f>G46-[15]Sheet1!$C$181</f>
        <v>-2.2176723197645909E-2</v>
      </c>
    </row>
    <row r="47" spans="1:13" x14ac:dyDescent="0.3">
      <c r="A47">
        <v>3.14</v>
      </c>
      <c r="B47">
        <f>[15]Sheet1!$C196</f>
        <v>0.28826605633183122</v>
      </c>
      <c r="C47">
        <f>[2]Sheet1!$BK76*10000</f>
        <v>0.29665487163644344</v>
      </c>
      <c r="D47">
        <f>[5]Sheet1!$BK76</f>
        <v>0.29514509065380939</v>
      </c>
      <c r="E47">
        <f>[12]Sheet1!$BK76</f>
        <v>0.32592703642567949</v>
      </c>
      <c r="F47">
        <f>[10]Sheet1!$G$75*10000</f>
        <v>0.31262042966701031</v>
      </c>
      <c r="G47">
        <f>[13]Sheet1!$BK76*1</f>
        <v>0.30463669155851159</v>
      </c>
      <c r="H47">
        <f>B47-[15]Sheet1!$C$181</f>
        <v>-3.077213508631127E-2</v>
      </c>
      <c r="I47">
        <f>C47-[15]Sheet1!$C$181</f>
        <v>-2.2383319781699051E-2</v>
      </c>
      <c r="J47">
        <f>D47-[15]Sheet1!$C$181</f>
        <v>-2.3893100764333097E-2</v>
      </c>
      <c r="K47">
        <f>E47-[15]Sheet1!$C$181</f>
        <v>6.8888450075370034E-3</v>
      </c>
      <c r="L47">
        <f>F47-[15]Sheet1!$C$181</f>
        <v>-6.4177617511321783E-3</v>
      </c>
      <c r="M47">
        <f>G47-[15]Sheet1!$C$181</f>
        <v>-1.4401499859630906E-2</v>
      </c>
    </row>
    <row r="48" spans="1:13" x14ac:dyDescent="0.3">
      <c r="A48">
        <v>4.1399999999999997</v>
      </c>
      <c r="B48">
        <f>[15]Sheet1!$C197</f>
        <v>0.29128776358315639</v>
      </c>
      <c r="C48">
        <f>[2]Sheet1!$BL77*10000</f>
        <v>0.31933030118293487</v>
      </c>
      <c r="D48">
        <f>[5]Sheet1!$BL77</f>
        <v>0.3001503771270928</v>
      </c>
      <c r="E48">
        <f>[12]Sheet1!$BL77</f>
        <v>0.30491432793541129</v>
      </c>
      <c r="F48">
        <f>[10]Sheet1!$G$75*10000</f>
        <v>0.31262042966701031</v>
      </c>
      <c r="G48">
        <f>[13]Sheet1!$BL77*1</f>
        <v>0.30125893546451588</v>
      </c>
      <c r="H48">
        <f>B48-[15]Sheet1!$C$181</f>
        <v>-2.7750427834986102E-2</v>
      </c>
      <c r="I48">
        <f>C48-[15]Sheet1!$C$181</f>
        <v>2.9210976479238093E-4</v>
      </c>
      <c r="J48">
        <f>D48-[15]Sheet1!$C$181</f>
        <v>-1.8887814291049687E-2</v>
      </c>
      <c r="K48">
        <f>E48-[15]Sheet1!$C$181</f>
        <v>-1.4123863482731203E-2</v>
      </c>
      <c r="L48">
        <f>F48-[15]Sheet1!$C$181</f>
        <v>-6.4177617511321783E-3</v>
      </c>
      <c r="M48">
        <f>G48-[15]Sheet1!$C$181</f>
        <v>-1.7779255953626616E-2</v>
      </c>
    </row>
    <row r="49" spans="1:13" x14ac:dyDescent="0.3">
      <c r="A49">
        <v>5.14</v>
      </c>
      <c r="B49">
        <f>[15]Sheet1!$C198</f>
        <v>0.2946188547264304</v>
      </c>
      <c r="C49">
        <f>[2]Sheet1!$BM78*10000</f>
        <v>0.32259449876974849</v>
      </c>
      <c r="D49">
        <f>[5]Sheet1!$BM78</f>
        <v>0.30232138137084252</v>
      </c>
      <c r="E49">
        <f>[12]Sheet1!$BM78</f>
        <v>0.30382612197569969</v>
      </c>
      <c r="F49">
        <f>[10]Sheet1!$G$75*10000</f>
        <v>0.31262042966701031</v>
      </c>
      <c r="G49">
        <f>[13]Sheet1!$BM78*1</f>
        <v>0.3012697583217383</v>
      </c>
      <c r="H49">
        <f>B49-[15]Sheet1!$C$181</f>
        <v>-2.441933669171209E-2</v>
      </c>
      <c r="I49">
        <f>C49-[15]Sheet1!$C$181</f>
        <v>3.5563073516060029E-3</v>
      </c>
      <c r="J49">
        <f>D49-[15]Sheet1!$C$181</f>
        <v>-1.6716810047299968E-2</v>
      </c>
      <c r="K49">
        <f>E49-[15]Sheet1!$C$181</f>
        <v>-1.5212069442442799E-2</v>
      </c>
      <c r="L49">
        <f>F49-[15]Sheet1!$C$181</f>
        <v>-6.4177617511321783E-3</v>
      </c>
      <c r="M49">
        <f>G49-[15]Sheet1!$C$181</f>
        <v>-1.776843309640419E-2</v>
      </c>
    </row>
    <row r="50" spans="1:13" x14ac:dyDescent="0.3">
      <c r="A50">
        <v>6.14</v>
      </c>
      <c r="B50">
        <f>[15]Sheet1!$C199</f>
        <v>0.28897898770100683</v>
      </c>
      <c r="C50">
        <f>[2]Sheet1!$BN79*10000</f>
        <v>0.29850315791030479</v>
      </c>
      <c r="D50">
        <f>[5]Sheet1!$BN79</f>
        <v>0.29664210151058051</v>
      </c>
      <c r="E50">
        <f>[12]Sheet1!$BN79</f>
        <v>0.3049012698543952</v>
      </c>
      <c r="F50">
        <f>[10]Sheet1!$G$75*10000</f>
        <v>0.31262042966701031</v>
      </c>
      <c r="G50">
        <f>[13]Sheet1!$BN79*1</f>
        <v>0.3035494862587218</v>
      </c>
      <c r="H50">
        <f>B50-[15]Sheet1!$C$181</f>
        <v>-3.0059203717135663E-2</v>
      </c>
      <c r="I50">
        <f>C50-[15]Sheet1!$C$181</f>
        <v>-2.0535033507837697E-2</v>
      </c>
      <c r="J50">
        <f>D50-[15]Sheet1!$C$181</f>
        <v>-2.2396089907561978E-2</v>
      </c>
      <c r="K50">
        <f>E50-[15]Sheet1!$C$181</f>
        <v>-1.4136921563747296E-2</v>
      </c>
      <c r="L50">
        <f>F50-[15]Sheet1!$C$181</f>
        <v>-6.4177617511321783E-3</v>
      </c>
      <c r="M50">
        <f>G50-[15]Sheet1!$C$181</f>
        <v>-1.548870515942069E-2</v>
      </c>
    </row>
    <row r="51" spans="1:13" x14ac:dyDescent="0.3">
      <c r="A51">
        <v>7.14</v>
      </c>
      <c r="B51">
        <f>[15]Sheet1!$C200</f>
        <v>0.25505954348190241</v>
      </c>
      <c r="C51">
        <f>[2]Sheet1!$BO80*10000</f>
        <v>0.32185692335408544</v>
      </c>
      <c r="D51">
        <f>[5]Sheet1!$BO80</f>
        <v>0.2949105262466426</v>
      </c>
      <c r="E51">
        <f>[12]Sheet1!$BO80</f>
        <v>0.2897429279604552</v>
      </c>
      <c r="F51">
        <f>[10]Sheet1!$G$75*10000</f>
        <v>0.31262042966701031</v>
      </c>
      <c r="G51">
        <f>[13]Sheet1!$BO80*1</f>
        <v>0.3033244122287711</v>
      </c>
      <c r="H51">
        <f>B51-[15]Sheet1!$C$181</f>
        <v>-6.3978647936240085E-2</v>
      </c>
      <c r="I51">
        <f>C51-[15]Sheet1!$C$181</f>
        <v>2.818731935942953E-3</v>
      </c>
      <c r="J51">
        <f>D51-[15]Sheet1!$C$181</f>
        <v>-2.412766517149989E-2</v>
      </c>
      <c r="K51">
        <f>E51-[15]Sheet1!$C$181</f>
        <v>-2.9295263457687293E-2</v>
      </c>
      <c r="L51">
        <f>F51-[15]Sheet1!$C$181</f>
        <v>-6.4177617511321783E-3</v>
      </c>
      <c r="M51">
        <f>G51-[15]Sheet1!$C$181</f>
        <v>-1.5713779189371391E-2</v>
      </c>
    </row>
    <row r="52" spans="1:13" x14ac:dyDescent="0.3">
      <c r="A52">
        <v>8.14</v>
      </c>
      <c r="B52">
        <f>[15]Sheet1!$C201</f>
        <v>0.29397312803213599</v>
      </c>
      <c r="C52">
        <f>[2]Sheet1!$BP81*10000</f>
        <v>0.32879771866362223</v>
      </c>
      <c r="D52">
        <f>[5]Sheet1!$BP81</f>
        <v>0.29540242919351323</v>
      </c>
      <c r="E52">
        <f>[12]Sheet1!$BP81</f>
        <v>0.28932878966288911</v>
      </c>
      <c r="F52">
        <f>[10]Sheet1!$G$75*10000</f>
        <v>0.31262042966701031</v>
      </c>
      <c r="G52">
        <f>[13]Sheet1!$BP81*1</f>
        <v>0.30254656886449921</v>
      </c>
      <c r="H52">
        <f>B52-[15]Sheet1!$C$181</f>
        <v>-2.5065063386006503E-2</v>
      </c>
      <c r="I52">
        <f>C52-[15]Sheet1!$C$181</f>
        <v>9.7595272454797377E-3</v>
      </c>
      <c r="J52">
        <f>D52-[15]Sheet1!$C$181</f>
        <v>-2.3635762224629264E-2</v>
      </c>
      <c r="K52">
        <f>E52-[15]Sheet1!$C$181</f>
        <v>-2.9709401755253384E-2</v>
      </c>
      <c r="L52">
        <f>F52-[15]Sheet1!$C$181</f>
        <v>-6.4177617511321783E-3</v>
      </c>
      <c r="M52">
        <f>G52-[15]Sheet1!$C$181</f>
        <v>-1.6491622553643281E-2</v>
      </c>
    </row>
    <row r="53" spans="1:13" x14ac:dyDescent="0.3">
      <c r="A53">
        <v>9.14</v>
      </c>
      <c r="B53">
        <f>[15]Sheet1!$C202</f>
        <v>0.28126750352568486</v>
      </c>
      <c r="C53">
        <f>[2]Sheet1!$BQ82*10000</f>
        <v>0.31280486328333607</v>
      </c>
      <c r="D53">
        <f>[5]Sheet1!$BQ82</f>
        <v>0.29412707756529471</v>
      </c>
      <c r="E53">
        <f>[12]Sheet1!$BQ82</f>
        <v>0.2892807280834766</v>
      </c>
      <c r="F53">
        <f>[10]Sheet1!$G$75*10000</f>
        <v>0.31262042966701031</v>
      </c>
      <c r="G53">
        <f>[13]Sheet1!$BQ82*1</f>
        <v>0.30178623879044297</v>
      </c>
      <c r="H53">
        <f>B53-[15]Sheet1!$C$181</f>
        <v>-3.7770687892457633E-2</v>
      </c>
      <c r="I53">
        <f>C53-[15]Sheet1!$C$181</f>
        <v>-6.2333281348064262E-3</v>
      </c>
      <c r="J53">
        <f>D53-[15]Sheet1!$C$181</f>
        <v>-2.4911113852847777E-2</v>
      </c>
      <c r="K53">
        <f>E53-[15]Sheet1!$C$181</f>
        <v>-2.975746333466589E-2</v>
      </c>
      <c r="L53">
        <f>F53-[15]Sheet1!$C$181</f>
        <v>-6.4177617511321783E-3</v>
      </c>
      <c r="M53">
        <f>G53-[15]Sheet1!$C$181</f>
        <v>-1.7251952627699518E-2</v>
      </c>
    </row>
    <row r="54" spans="1:13" x14ac:dyDescent="0.3">
      <c r="A54">
        <v>10.14</v>
      </c>
      <c r="B54">
        <f>[15]Sheet1!$C203</f>
        <v>0.29302049451302908</v>
      </c>
      <c r="C54">
        <f>[2]Sheet1!$BR83*10000</f>
        <v>0.32508673043207903</v>
      </c>
      <c r="D54">
        <f>[5]Sheet1!$BR83</f>
        <v>0.295656278973078</v>
      </c>
      <c r="E54">
        <f>[12]Sheet1!$BR83</f>
        <v>0.28993822034872491</v>
      </c>
      <c r="F54">
        <f>[10]Sheet1!$G$75*10000</f>
        <v>0.31262042966701031</v>
      </c>
      <c r="G54">
        <f>[13]Sheet1!$BR83*1</f>
        <v>0.30214441011026738</v>
      </c>
      <c r="H54">
        <f>B54-[15]Sheet1!$C$181</f>
        <v>-2.6017696905113408E-2</v>
      </c>
      <c r="I54">
        <f>C54-[15]Sheet1!$C$181</f>
        <v>6.048539013936538E-3</v>
      </c>
      <c r="J54">
        <f>D54-[15]Sheet1!$C$181</f>
        <v>-2.338191244506449E-2</v>
      </c>
      <c r="K54">
        <f>E54-[15]Sheet1!$C$181</f>
        <v>-2.9099971069417585E-2</v>
      </c>
      <c r="L54">
        <f>F54-[15]Sheet1!$C$181</f>
        <v>-6.4177617511321783E-3</v>
      </c>
      <c r="M54">
        <f>G54-[15]Sheet1!$C$181</f>
        <v>-1.6893781307875111E-2</v>
      </c>
    </row>
    <row r="55" spans="1:13" x14ac:dyDescent="0.3">
      <c r="A55">
        <v>11.14</v>
      </c>
      <c r="B55">
        <f>[15]Sheet1!$C204</f>
        <v>0.29187822392344853</v>
      </c>
      <c r="C55">
        <f>[2]Sheet1!$BS84*10000</f>
        <v>0.31891021604639036</v>
      </c>
      <c r="D55">
        <f>[5]Sheet1!$BS84</f>
        <v>0.29519831127278562</v>
      </c>
      <c r="E55">
        <f>[12]Sheet1!$BS84</f>
        <v>0.2917904167992168</v>
      </c>
      <c r="F55">
        <f>[10]Sheet1!$G$75*10000</f>
        <v>0.31262042966701031</v>
      </c>
      <c r="G55">
        <f>[13]Sheet1!$BS84*1</f>
        <v>0.3044389517765394</v>
      </c>
      <c r="H55">
        <f>B55-[15]Sheet1!$C$181</f>
        <v>-2.715996749469396E-2</v>
      </c>
      <c r="I55">
        <f>C55-[15]Sheet1!$C$181</f>
        <v>-1.2797537175213147E-4</v>
      </c>
      <c r="J55">
        <f>D55-[15]Sheet1!$C$181</f>
        <v>-2.3839880145356873E-2</v>
      </c>
      <c r="K55">
        <f>E55-[15]Sheet1!$C$181</f>
        <v>-2.7247774618925691E-2</v>
      </c>
      <c r="L55">
        <f>F55-[15]Sheet1!$C$181</f>
        <v>-6.4177617511321783E-3</v>
      </c>
      <c r="M55">
        <f>G55-[15]Sheet1!$C$181</f>
        <v>-1.459923964160309E-2</v>
      </c>
    </row>
    <row r="56" spans="1:13" x14ac:dyDescent="0.3">
      <c r="A56">
        <v>12.14</v>
      </c>
      <c r="B56">
        <f>[15]Sheet1!$C205</f>
        <v>0.31519021894008747</v>
      </c>
      <c r="C56">
        <f>[2]Sheet1!$BT85*10000</f>
        <v>0.3182523266204354</v>
      </c>
      <c r="D56">
        <f>[5]Sheet1!$BT85</f>
        <v>0.29479726458886663</v>
      </c>
      <c r="E56">
        <f>[12]Sheet1!$BT85</f>
        <v>0.2944234410395894</v>
      </c>
      <c r="F56">
        <f>[10]Sheet1!$G$75*10000</f>
        <v>0.31262042966701031</v>
      </c>
      <c r="G56">
        <f>[13]Sheet1!$BT85*1</f>
        <v>0.30327722419975051</v>
      </c>
      <c r="H56">
        <f>B56-[15]Sheet1!$C$181</f>
        <v>-3.8479724780550173E-3</v>
      </c>
      <c r="I56">
        <f>C56-[15]Sheet1!$C$181</f>
        <v>-7.8586479770709206E-4</v>
      </c>
      <c r="J56">
        <f>D56-[15]Sheet1!$C$181</f>
        <v>-2.4240926829275866E-2</v>
      </c>
      <c r="K56">
        <f>E56-[15]Sheet1!$C$181</f>
        <v>-2.4614750378553096E-2</v>
      </c>
      <c r="L56">
        <f>F56-[15]Sheet1!$C$181</f>
        <v>-6.4177617511321783E-3</v>
      </c>
      <c r="M56">
        <f>G56-[15]Sheet1!$C$181</f>
        <v>-1.5760967218391986E-2</v>
      </c>
    </row>
    <row r="57" spans="1:13" x14ac:dyDescent="0.3">
      <c r="A57">
        <v>2.15</v>
      </c>
      <c r="B57">
        <f>[15]Sheet1!$C207</f>
        <v>0.3105188653390652</v>
      </c>
      <c r="C57">
        <f>[2]Sheet1!$BV87*10000</f>
        <v>0.32413122433362851</v>
      </c>
      <c r="D57">
        <f>[5]Sheet1!$BV87</f>
        <v>0.29555554781634741</v>
      </c>
      <c r="E57">
        <f>[12]Sheet1!$BV87</f>
        <v>0.29803149561316661</v>
      </c>
      <c r="F57">
        <f>[10]Sheet1!$H$87*10000</f>
        <v>0.3038065747492486</v>
      </c>
      <c r="G57">
        <f>[13]Sheet1!$BV87*1</f>
        <v>0.29743766838975072</v>
      </c>
      <c r="H57">
        <f>B57-[15]Sheet1!$C$193</f>
        <v>9.9271719734382868E-3</v>
      </c>
      <c r="I57">
        <f>C57-[15]Sheet1!$C$193</f>
        <v>2.3539530968001598E-2</v>
      </c>
      <c r="J57">
        <f>D57-[15]Sheet1!$C$193</f>
        <v>-5.0361455492795026E-3</v>
      </c>
      <c r="K57">
        <f>E57-[15]Sheet1!$C$193</f>
        <v>-2.5601977524603026E-3</v>
      </c>
      <c r="L57">
        <f>F57-[15]Sheet1!$C$193</f>
        <v>3.2148813836216927E-3</v>
      </c>
      <c r="M57">
        <f>G57-[15]Sheet1!$C$193</f>
        <v>-3.1540249758761907E-3</v>
      </c>
    </row>
    <row r="58" spans="1:13" x14ac:dyDescent="0.3">
      <c r="A58">
        <v>3.15</v>
      </c>
      <c r="B58">
        <f>[15]Sheet1!$C208</f>
        <v>0.33152863834532903</v>
      </c>
      <c r="C58">
        <f>[2]Sheet1!$BW88*10000</f>
        <v>0.33521637271446936</v>
      </c>
      <c r="D58">
        <f>[5]Sheet1!$BW88</f>
        <v>0.29684968448115617</v>
      </c>
      <c r="E58">
        <f>[12]Sheet1!$BW88</f>
        <v>0.30728851689613168</v>
      </c>
      <c r="F58">
        <f>[10]Sheet1!$H$87*10000</f>
        <v>0.3038065747492486</v>
      </c>
      <c r="G58">
        <f>[13]Sheet1!$BW88*1</f>
        <v>0.29892129463020572</v>
      </c>
      <c r="H58">
        <f>B58-[15]Sheet1!$C$193</f>
        <v>3.0936944979702119E-2</v>
      </c>
      <c r="I58">
        <f>C58-[15]Sheet1!$C$193</f>
        <v>3.4624679348842446E-2</v>
      </c>
      <c r="J58">
        <f>D58-[15]Sheet1!$C$193</f>
        <v>-3.7420088844707378E-3</v>
      </c>
      <c r="K58">
        <f>E58-[15]Sheet1!$C$193</f>
        <v>6.6968235305047696E-3</v>
      </c>
      <c r="L58">
        <f>F58-[15]Sheet1!$C$193</f>
        <v>3.2148813836216927E-3</v>
      </c>
      <c r="M58">
        <f>G58-[15]Sheet1!$C$193</f>
        <v>-1.6703987354211858E-3</v>
      </c>
    </row>
    <row r="59" spans="1:13" x14ac:dyDescent="0.3">
      <c r="A59">
        <v>4.1500000000000004</v>
      </c>
      <c r="B59">
        <f>[15]Sheet1!$C209</f>
        <v>0.30886155528079162</v>
      </c>
      <c r="C59">
        <f>[2]Sheet1!$BX89*10000</f>
        <v>0.33141292219677493</v>
      </c>
      <c r="D59">
        <f>[5]Sheet1!$BX89</f>
        <v>0.30117254406170252</v>
      </c>
      <c r="E59">
        <f>[12]Sheet1!$BX89</f>
        <v>0.3023464770422038</v>
      </c>
      <c r="F59">
        <f>[10]Sheet1!$H$87*10000</f>
        <v>0.3038065747492486</v>
      </c>
      <c r="G59">
        <f>[13]Sheet1!$BX89*1</f>
        <v>0.30049713817482371</v>
      </c>
      <c r="H59">
        <f>B59-[15]Sheet1!$C$193</f>
        <v>8.2698619151647113E-3</v>
      </c>
      <c r="I59">
        <f>C59-[15]Sheet1!$C$193</f>
        <v>3.0821228831148018E-2</v>
      </c>
      <c r="J59">
        <f>D59-[15]Sheet1!$C$193</f>
        <v>5.8085069607560769E-4</v>
      </c>
      <c r="K59">
        <f>E59-[15]Sheet1!$C$193</f>
        <v>1.7547836765768876E-3</v>
      </c>
      <c r="L59">
        <f>F59-[15]Sheet1!$C$193</f>
        <v>3.2148813836216927E-3</v>
      </c>
      <c r="M59">
        <f>G59-[15]Sheet1!$C$193</f>
        <v>-9.4555190803202738E-5</v>
      </c>
    </row>
    <row r="60" spans="1:13" x14ac:dyDescent="0.3">
      <c r="A60">
        <v>5.15</v>
      </c>
      <c r="B60">
        <f>[15]Sheet1!$C210</f>
        <v>0.33884136744632709</v>
      </c>
      <c r="C60">
        <f>[2]Sheet1!$BY90*10000</f>
        <v>0.3453186219992897</v>
      </c>
      <c r="D60">
        <f>[5]Sheet1!$BY90</f>
        <v>0.29079210874868677</v>
      </c>
      <c r="E60">
        <f>[12]Sheet1!$BY90</f>
        <v>0.29052902700910899</v>
      </c>
      <c r="F60">
        <f>[10]Sheet1!$H$87*10000</f>
        <v>0.3038065747492486</v>
      </c>
      <c r="G60">
        <f>[13]Sheet1!$BY90*1</f>
        <v>0.29787474076930498</v>
      </c>
      <c r="H60">
        <f>B60-[15]Sheet1!$C$193</f>
        <v>3.824967408070018E-2</v>
      </c>
      <c r="I60">
        <f>C60-[15]Sheet1!$C$193</f>
        <v>4.4726928633662788E-2</v>
      </c>
      <c r="J60">
        <f>D60-[15]Sheet1!$C$193</f>
        <v>-9.7995846169401379E-3</v>
      </c>
      <c r="K60">
        <f>E60-[15]Sheet1!$C$193</f>
        <v>-1.0062666356517924E-2</v>
      </c>
      <c r="L60">
        <f>F60-[15]Sheet1!$C$193</f>
        <v>3.2148813836216927E-3</v>
      </c>
      <c r="M60">
        <f>G60-[15]Sheet1!$C$193</f>
        <v>-2.716952596321931E-3</v>
      </c>
    </row>
    <row r="61" spans="1:13" x14ac:dyDescent="0.3">
      <c r="A61">
        <v>6.15</v>
      </c>
      <c r="B61">
        <f>[15]Sheet1!$C211</f>
        <v>0.32887683577955101</v>
      </c>
      <c r="C61">
        <f>[2]Sheet1!$BZ91*10000</f>
        <v>0.34076008607588903</v>
      </c>
      <c r="D61">
        <f>[5]Sheet1!$BZ91</f>
        <v>0.29360491035748848</v>
      </c>
      <c r="E61">
        <f>[12]Sheet1!$BZ91</f>
        <v>0.28685743241368922</v>
      </c>
      <c r="F61">
        <f>[10]Sheet1!$H$87*10000</f>
        <v>0.3038065747492486</v>
      </c>
      <c r="G61">
        <f>[13]Sheet1!$BZ91*1</f>
        <v>0.30092325697335692</v>
      </c>
      <c r="H61">
        <f>B61-[15]Sheet1!$C$193</f>
        <v>2.8285142413924103E-2</v>
      </c>
      <c r="I61">
        <f>C61-[15]Sheet1!$C$193</f>
        <v>4.0168392710262124E-2</v>
      </c>
      <c r="J61">
        <f>D61-[15]Sheet1!$C$193</f>
        <v>-6.9867830081384308E-3</v>
      </c>
      <c r="K61">
        <f>E61-[15]Sheet1!$C$193</f>
        <v>-1.3734260951937693E-2</v>
      </c>
      <c r="L61">
        <f>F61-[15]Sheet1!$C$193</f>
        <v>3.2148813836216927E-3</v>
      </c>
      <c r="M61">
        <f>G61-[15]Sheet1!$C$193</f>
        <v>3.3156360773001214E-4</v>
      </c>
    </row>
    <row r="62" spans="1:13" x14ac:dyDescent="0.3">
      <c r="A62">
        <v>7.15</v>
      </c>
      <c r="B62">
        <f>[15]Sheet1!$C212</f>
        <v>0.35481367126595942</v>
      </c>
      <c r="C62">
        <f>[2]Sheet1!$CA92*10000</f>
        <v>0.34523031614917749</v>
      </c>
      <c r="D62">
        <f>[5]Sheet1!$CA92</f>
        <v>0.29456842212073697</v>
      </c>
      <c r="E62">
        <f>[12]Sheet1!$CA92</f>
        <v>0.29562121586096141</v>
      </c>
      <c r="F62">
        <f>[10]Sheet1!$H$87*10000</f>
        <v>0.3038065747492486</v>
      </c>
      <c r="G62">
        <f>[13]Sheet1!$CA92*1</f>
        <v>0.30353890677646239</v>
      </c>
      <c r="H62">
        <f>B62-[15]Sheet1!$C$193</f>
        <v>5.4221977900332508E-2</v>
      </c>
      <c r="I62">
        <f>C62-[15]Sheet1!$C$193</f>
        <v>4.4638622783550574E-2</v>
      </c>
      <c r="J62">
        <f>D62-[15]Sheet1!$C$193</f>
        <v>-6.0232712448899384E-3</v>
      </c>
      <c r="K62">
        <f>E62-[15]Sheet1!$C$193</f>
        <v>-4.9704775046655048E-3</v>
      </c>
      <c r="L62">
        <f>F62-[15]Sheet1!$C$193</f>
        <v>3.2148813836216927E-3</v>
      </c>
      <c r="M62">
        <f>G62-[15]Sheet1!$C$193</f>
        <v>2.9472134108354808E-3</v>
      </c>
    </row>
    <row r="63" spans="1:13" x14ac:dyDescent="0.3">
      <c r="A63">
        <v>8.15</v>
      </c>
      <c r="B63">
        <f>[15]Sheet1!$C213</f>
        <v>0.34780253539225442</v>
      </c>
      <c r="C63">
        <f>[2]Sheet1!$CB93*10000</f>
        <v>0.30387854039468049</v>
      </c>
      <c r="D63">
        <f>[5]Sheet1!$CB93</f>
        <v>0.29364315838370691</v>
      </c>
      <c r="E63">
        <f>[12]Sheet1!$CB93</f>
        <v>0.29031619967389671</v>
      </c>
      <c r="F63">
        <f>[10]Sheet1!$H$87*10000</f>
        <v>0.3038065747492486</v>
      </c>
      <c r="G63">
        <f>[13]Sheet1!$CB93*1</f>
        <v>0.29878982580532698</v>
      </c>
      <c r="H63">
        <f>B63-[15]Sheet1!$C$193</f>
        <v>4.7210842026627509E-2</v>
      </c>
      <c r="I63">
        <f>C63-[15]Sheet1!$C$193</f>
        <v>3.2868470290535745E-3</v>
      </c>
      <c r="J63">
        <f>D63-[15]Sheet1!$C$193</f>
        <v>-6.948534981919996E-3</v>
      </c>
      <c r="K63">
        <f>E63-[15]Sheet1!$C$193</f>
        <v>-1.0275493691730198E-2</v>
      </c>
      <c r="L63">
        <f>F63-[15]Sheet1!$C$193</f>
        <v>3.2148813836216927E-3</v>
      </c>
      <c r="M63">
        <f>G63-[15]Sheet1!$C$193</f>
        <v>-1.8018675602999301E-3</v>
      </c>
    </row>
    <row r="64" spans="1:13" x14ac:dyDescent="0.3">
      <c r="A64">
        <v>9.15</v>
      </c>
      <c r="B64">
        <f>[15]Sheet1!$C214</f>
        <v>0.36493437962176573</v>
      </c>
      <c r="C64">
        <f>[2]Sheet1!$CC94*10000</f>
        <v>0.34046556331369465</v>
      </c>
      <c r="D64">
        <f>[5]Sheet1!$CC94</f>
        <v>0.29463989206209301</v>
      </c>
      <c r="E64">
        <f>[12]Sheet1!$CC94</f>
        <v>0.29079276628465223</v>
      </c>
      <c r="F64">
        <f>[10]Sheet1!$H$87*10000</f>
        <v>0.3038065747492486</v>
      </c>
      <c r="G64">
        <f>[13]Sheet1!$CC94*1</f>
        <v>0.29796964708362922</v>
      </c>
      <c r="H64">
        <f>B64-[15]Sheet1!$C$193</f>
        <v>6.4342686256138815E-2</v>
      </c>
      <c r="I64">
        <f>C64-[15]Sheet1!$C$193</f>
        <v>3.9873869948067742E-2</v>
      </c>
      <c r="J64">
        <f>D64-[15]Sheet1!$C$193</f>
        <v>-5.951801303533899E-3</v>
      </c>
      <c r="K64">
        <f>E64-[15]Sheet1!$C$193</f>
        <v>-9.7989270809746842E-3</v>
      </c>
      <c r="L64">
        <f>F64-[15]Sheet1!$C$193</f>
        <v>3.2148813836216927E-3</v>
      </c>
      <c r="M64">
        <f>G64-[15]Sheet1!$C$193</f>
        <v>-2.622046281997692E-3</v>
      </c>
    </row>
    <row r="65" spans="1:13" x14ac:dyDescent="0.3">
      <c r="A65">
        <v>10.15</v>
      </c>
      <c r="B65">
        <f>[15]Sheet1!$C215</f>
        <v>0.33131726824822216</v>
      </c>
      <c r="C65">
        <f>[2]Sheet1!$CD95*10000</f>
        <v>0.3444802318971063</v>
      </c>
      <c r="D65">
        <f>[5]Sheet1!$CD95</f>
        <v>0.29700819496161363</v>
      </c>
      <c r="E65">
        <f>[12]Sheet1!$CD95</f>
        <v>0.29985234126063992</v>
      </c>
      <c r="F65">
        <f>[10]Sheet1!$H$87*10000</f>
        <v>0.3038065747492486</v>
      </c>
      <c r="G65">
        <f>[13]Sheet1!$CD95*1</f>
        <v>0.29849750255372121</v>
      </c>
      <c r="H65">
        <f>B65-[15]Sheet1!$C$193</f>
        <v>3.0725574882595252E-2</v>
      </c>
      <c r="I65">
        <f>C65-[15]Sheet1!$C$193</f>
        <v>4.3888538531479393E-2</v>
      </c>
      <c r="J65">
        <f>D65-[15]Sheet1!$C$193</f>
        <v>-3.5834984040132856E-3</v>
      </c>
      <c r="K65">
        <f>E65-[15]Sheet1!$C$193</f>
        <v>-7.3935210498699E-4</v>
      </c>
      <c r="L65">
        <f>F65-[15]Sheet1!$C$193</f>
        <v>3.2148813836216927E-3</v>
      </c>
      <c r="M65">
        <f>G65-[15]Sheet1!$C$193</f>
        <v>-2.0941908119057051E-3</v>
      </c>
    </row>
    <row r="66" spans="1:13" x14ac:dyDescent="0.3">
      <c r="A66">
        <v>11.15</v>
      </c>
      <c r="B66">
        <f>[15]Sheet1!$C216</f>
        <v>0.34738606007748563</v>
      </c>
      <c r="C66">
        <f>[2]Sheet1!$CE96*10000</f>
        <v>0.31097911682416896</v>
      </c>
      <c r="D66">
        <f>[5]Sheet1!$CE96</f>
        <v>0.29391143295760441</v>
      </c>
      <c r="E66">
        <f>[12]Sheet1!$CE96</f>
        <v>0.2967435717283407</v>
      </c>
      <c r="F66">
        <f>[10]Sheet1!$H$87*10000</f>
        <v>0.3038065747492486</v>
      </c>
      <c r="G66">
        <f>[13]Sheet1!$CE96*1</f>
        <v>0.30053114574984852</v>
      </c>
      <c r="H66">
        <f>B66-[15]Sheet1!$C$193</f>
        <v>4.6794366711858715E-2</v>
      </c>
      <c r="I66">
        <f>C66-[15]Sheet1!$C$193</f>
        <v>1.0387423458542044E-2</v>
      </c>
      <c r="J66">
        <f>D66-[15]Sheet1!$C$193</f>
        <v>-6.6802604080224981E-3</v>
      </c>
      <c r="K66">
        <f>E66-[15]Sheet1!$C$193</f>
        <v>-3.8481216372862059E-3</v>
      </c>
      <c r="L66">
        <f>F66-[15]Sheet1!$C$193</f>
        <v>3.2148813836216927E-3</v>
      </c>
      <c r="M66">
        <f>G66-[15]Sheet1!$C$193</f>
        <v>-6.0547615778394626E-5</v>
      </c>
    </row>
    <row r="67" spans="1:13" x14ac:dyDescent="0.3">
      <c r="A67">
        <v>12.15</v>
      </c>
      <c r="B67">
        <f>[15]Sheet1!$C217</f>
        <v>0.34873150455439533</v>
      </c>
      <c r="C67">
        <f>[2]Sheet1!$CF97*10000</f>
        <v>0.33551071297313678</v>
      </c>
      <c r="D67">
        <f>[5]Sheet1!$CF97</f>
        <v>0.2956908483851024</v>
      </c>
      <c r="E67">
        <f>[12]Sheet1!$CF97</f>
        <v>0.29550195592129341</v>
      </c>
      <c r="F67">
        <f>[10]Sheet1!$H$87*10000</f>
        <v>0.3038065747492486</v>
      </c>
      <c r="G67">
        <f>[13]Sheet1!$CF97*1</f>
        <v>0.29904415274471841</v>
      </c>
      <c r="H67">
        <f>B67-[15]Sheet1!$C$193</f>
        <v>4.8139811188768422E-2</v>
      </c>
      <c r="I67">
        <f>C67-[15]Sheet1!$C$193</f>
        <v>3.4919019607509871E-2</v>
      </c>
      <c r="J67">
        <f>D67-[15]Sheet1!$C$193</f>
        <v>-4.9008449805245102E-3</v>
      </c>
      <c r="K67">
        <f>E67-[15]Sheet1!$C$193</f>
        <v>-5.0897374443334975E-3</v>
      </c>
      <c r="L67">
        <f>F67-[15]Sheet1!$C$193</f>
        <v>3.2148813836216927E-3</v>
      </c>
      <c r="M67">
        <f>G67-[15]Sheet1!$C$193</f>
        <v>-1.5475406209085052E-3</v>
      </c>
    </row>
    <row r="68" spans="1:13" x14ac:dyDescent="0.3">
      <c r="A68">
        <v>2.16</v>
      </c>
      <c r="B68">
        <f>[15]Sheet1!$C219</f>
        <v>0.3491354168556221</v>
      </c>
      <c r="C68">
        <f>[2]Sheet1!$CH99*10000</f>
        <v>0.35029056325592206</v>
      </c>
      <c r="D68">
        <f>[5]Sheet1!$CH99</f>
        <v>0.29202758831337938</v>
      </c>
      <c r="E68">
        <f>[12]Sheet1!$CH99</f>
        <v>0.29479791956611912</v>
      </c>
      <c r="F68">
        <f>[10]Sheet1!$I$99*10000</f>
        <v>0.30277894639767783</v>
      </c>
      <c r="G68">
        <f>[13]Sheet1!$CH99*1</f>
        <v>0.29603539133979978</v>
      </c>
      <c r="H68">
        <f>B68-[15]Sheet1!$C$205</f>
        <v>3.3945197915534631E-2</v>
      </c>
      <c r="I68">
        <f>C68-[15]Sheet1!$C$205</f>
        <v>3.5100344315834586E-2</v>
      </c>
      <c r="J68">
        <f>D68-[15]Sheet1!$C$205</f>
        <v>-2.3162630626708092E-2</v>
      </c>
      <c r="K68">
        <f>E68-[15]Sheet1!$C$205</f>
        <v>-2.0392299373968359E-2</v>
      </c>
      <c r="L68">
        <f>F68-[15]Sheet1!$C$205</f>
        <v>-1.2411272542409646E-2</v>
      </c>
      <c r="M68">
        <f>G68-[15]Sheet1!$C$205</f>
        <v>-1.9154827600287694E-2</v>
      </c>
    </row>
    <row r="69" spans="1:13" x14ac:dyDescent="0.3">
      <c r="A69">
        <v>3.16</v>
      </c>
      <c r="B69">
        <f>[15]Sheet1!$C220</f>
        <v>0.36915566661803606</v>
      </c>
      <c r="C69">
        <f>[2]Sheet1!$CI100*10000</f>
        <v>0.34533668579351218</v>
      </c>
      <c r="D69">
        <f>[5]Sheet1!$CI100</f>
        <v>0.30187560921314788</v>
      </c>
      <c r="E69">
        <f>[12]Sheet1!$CI100</f>
        <v>0.34186008705497112</v>
      </c>
      <c r="F69">
        <f>[10]Sheet1!$I$99*10000</f>
        <v>0.30277894639767783</v>
      </c>
      <c r="G69">
        <f>[13]Sheet1!$CI100*1</f>
        <v>0.29977725999391869</v>
      </c>
      <c r="H69">
        <f>B69-[15]Sheet1!$C$205</f>
        <v>5.3965447677948586E-2</v>
      </c>
      <c r="I69">
        <f>C69-[15]Sheet1!$C$205</f>
        <v>3.0146466853424703E-2</v>
      </c>
      <c r="J69">
        <f>D69-[15]Sheet1!$C$205</f>
        <v>-1.3314609726939597E-2</v>
      </c>
      <c r="K69">
        <f>E69-[15]Sheet1!$C$205</f>
        <v>2.6669868114883644E-2</v>
      </c>
      <c r="L69">
        <f>F69-[15]Sheet1!$C$205</f>
        <v>-1.2411272542409646E-2</v>
      </c>
      <c r="M69">
        <f>G69-[15]Sheet1!$C$205</f>
        <v>-1.5412958946168787E-2</v>
      </c>
    </row>
    <row r="70" spans="1:13" x14ac:dyDescent="0.3">
      <c r="A70">
        <v>4.16</v>
      </c>
      <c r="B70">
        <f>[15]Sheet1!$C221</f>
        <v>0.37191512121913128</v>
      </c>
      <c r="C70">
        <f>[2]Sheet1!$CJ101*10000</f>
        <v>0.34727795032043557</v>
      </c>
      <c r="D70">
        <f>[5]Sheet1!$CJ101</f>
        <v>0.29375415879666689</v>
      </c>
      <c r="E70">
        <f>[12]Sheet1!$CJ101</f>
        <v>0.30379068406180942</v>
      </c>
      <c r="F70">
        <f>[10]Sheet1!$I$99*10000</f>
        <v>0.30277894639767783</v>
      </c>
      <c r="G70">
        <f>[13]Sheet1!$CJ101*1</f>
        <v>0.29504141724247313</v>
      </c>
      <c r="H70">
        <f>B70-[15]Sheet1!$C$205</f>
        <v>5.672490227904381E-2</v>
      </c>
      <c r="I70">
        <f>C70-[15]Sheet1!$C$205</f>
        <v>3.2087731380348095E-2</v>
      </c>
      <c r="J70">
        <f>D70-[15]Sheet1!$C$205</f>
        <v>-2.1436060143420588E-2</v>
      </c>
      <c r="K70">
        <f>E70-[15]Sheet1!$C$205</f>
        <v>-1.139953487827805E-2</v>
      </c>
      <c r="L70">
        <f>F70-[15]Sheet1!$C$205</f>
        <v>-1.2411272542409646E-2</v>
      </c>
      <c r="M70">
        <f>G70-[15]Sheet1!$C$205</f>
        <v>-2.0148801697614349E-2</v>
      </c>
    </row>
    <row r="71" spans="1:13" x14ac:dyDescent="0.3">
      <c r="A71">
        <v>5.16</v>
      </c>
      <c r="B71">
        <f>[15]Sheet1!$C222</f>
        <v>0.35960441233742779</v>
      </c>
      <c r="C71">
        <f>[2]Sheet1!$CK102*10000</f>
        <v>0.36156542670848102</v>
      </c>
      <c r="D71">
        <f>[5]Sheet1!$CK102</f>
        <v>0.29341602718892112</v>
      </c>
      <c r="E71">
        <f>[12]Sheet1!$CK102</f>
        <v>0.30066429986610549</v>
      </c>
      <c r="F71">
        <f>[10]Sheet1!$I$99*10000</f>
        <v>0.30277894639767783</v>
      </c>
      <c r="G71">
        <f>[13]Sheet1!$CK102*1</f>
        <v>0.29705175013939689</v>
      </c>
      <c r="H71">
        <f>B71-[15]Sheet1!$C$205</f>
        <v>4.4414193397340318E-2</v>
      </c>
      <c r="I71">
        <f>C71-[15]Sheet1!$C$205</f>
        <v>4.6375207768393545E-2</v>
      </c>
      <c r="J71">
        <f>D71-[15]Sheet1!$C$205</f>
        <v>-2.177419175116635E-2</v>
      </c>
      <c r="K71">
        <f>E71-[15]Sheet1!$C$205</f>
        <v>-1.4525919073981985E-2</v>
      </c>
      <c r="L71">
        <f>F71-[15]Sheet1!$C$205</f>
        <v>-1.2411272542409646E-2</v>
      </c>
      <c r="M71">
        <f>G71-[15]Sheet1!$C$205</f>
        <v>-1.8138468800690588E-2</v>
      </c>
    </row>
    <row r="72" spans="1:13" x14ac:dyDescent="0.3">
      <c r="A72">
        <v>6.16</v>
      </c>
      <c r="B72">
        <f>[15]Sheet1!$C223</f>
        <v>0.37725674099027939</v>
      </c>
      <c r="C72">
        <f>[2]Sheet1!$CL103*10000</f>
        <v>0.36341944316456876</v>
      </c>
      <c r="D72">
        <f>[5]Sheet1!$CL103</f>
        <v>0.29436290867440928</v>
      </c>
      <c r="E72">
        <f>[12]Sheet1!$CL103</f>
        <v>0.30054595170897341</v>
      </c>
      <c r="F72">
        <f>[10]Sheet1!$I$99*10000</f>
        <v>0.30277894639767783</v>
      </c>
      <c r="G72">
        <f>[13]Sheet1!$CL103*1</f>
        <v>0.29816598510894032</v>
      </c>
      <c r="H72">
        <f>B72-[15]Sheet1!$C$205</f>
        <v>6.2066522050191919E-2</v>
      </c>
      <c r="I72">
        <f>C72-[15]Sheet1!$C$205</f>
        <v>4.8229224224481282E-2</v>
      </c>
      <c r="J72">
        <f>D72-[15]Sheet1!$C$205</f>
        <v>-2.0827310265678189E-2</v>
      </c>
      <c r="K72">
        <f>E72-[15]Sheet1!$C$205</f>
        <v>-1.4644267231114061E-2</v>
      </c>
      <c r="L72">
        <f>F72-[15]Sheet1!$C$205</f>
        <v>-1.2411272542409646E-2</v>
      </c>
      <c r="M72">
        <f>G72-[15]Sheet1!$C$205</f>
        <v>-1.7024233831147151E-2</v>
      </c>
    </row>
    <row r="73" spans="1:13" x14ac:dyDescent="0.3">
      <c r="A73">
        <v>7.16</v>
      </c>
      <c r="B73">
        <f>[15]Sheet1!$C224</f>
        <v>0.37270933581378751</v>
      </c>
      <c r="C73">
        <f>[2]Sheet1!$CM104*10000</f>
        <v>0.35771054203956382</v>
      </c>
      <c r="D73">
        <f>[5]Sheet1!$CM104</f>
        <v>0.29876603560597381</v>
      </c>
      <c r="E73">
        <f>[12]Sheet1!$CM104</f>
        <v>0.29581824084639841</v>
      </c>
      <c r="F73">
        <f>[10]Sheet1!$I$99*10000</f>
        <v>0.30277894639767783</v>
      </c>
      <c r="G73">
        <f>[13]Sheet1!$CM104*1</f>
        <v>0.29828199606932432</v>
      </c>
      <c r="H73">
        <f>B73-[15]Sheet1!$C$205</f>
        <v>5.7519116873700038E-2</v>
      </c>
      <c r="I73">
        <f>C73-[15]Sheet1!$C$205</f>
        <v>4.2520323099476343E-2</v>
      </c>
      <c r="J73">
        <f>D73-[15]Sheet1!$C$205</f>
        <v>-1.6424183334113662E-2</v>
      </c>
      <c r="K73">
        <f>E73-[15]Sheet1!$C$205</f>
        <v>-1.9371978093689068E-2</v>
      </c>
      <c r="L73">
        <f>F73-[15]Sheet1!$C$205</f>
        <v>-1.2411272542409646E-2</v>
      </c>
      <c r="M73">
        <f>G73-[15]Sheet1!$C$205</f>
        <v>-1.6908222870763157E-2</v>
      </c>
    </row>
    <row r="74" spans="1:13" x14ac:dyDescent="0.3">
      <c r="A74">
        <v>8.16</v>
      </c>
      <c r="B74">
        <f>[15]Sheet1!$C225</f>
        <v>0.39143227455482277</v>
      </c>
      <c r="C74">
        <f>[2]Sheet1!$CN105*10000</f>
        <v>0.35316442723081032</v>
      </c>
      <c r="D74">
        <f>[5]Sheet1!$CN105</f>
        <v>0.29929477153054529</v>
      </c>
      <c r="E74">
        <f>[12]Sheet1!$CN105</f>
        <v>0.29853359972868782</v>
      </c>
      <c r="F74">
        <f>[10]Sheet1!$I$99*10000</f>
        <v>0.30277894639767783</v>
      </c>
      <c r="G74">
        <f>[13]Sheet1!$CN105*1</f>
        <v>0.29590850892786952</v>
      </c>
      <c r="H74">
        <f>B74-[15]Sheet1!$C$205</f>
        <v>7.6242055614735293E-2</v>
      </c>
      <c r="I74">
        <f>C74-[15]Sheet1!$C$205</f>
        <v>3.7974208290722844E-2</v>
      </c>
      <c r="J74">
        <f>D74-[15]Sheet1!$C$205</f>
        <v>-1.5895447409542185E-2</v>
      </c>
      <c r="K74">
        <f>E74-[15]Sheet1!$C$205</f>
        <v>-1.6656619211399659E-2</v>
      </c>
      <c r="L74">
        <f>F74-[15]Sheet1!$C$205</f>
        <v>-1.2411272542409646E-2</v>
      </c>
      <c r="M74">
        <f>G74-[15]Sheet1!$C$205</f>
        <v>-1.9281710012217956E-2</v>
      </c>
    </row>
    <row r="75" spans="1:13" x14ac:dyDescent="0.3">
      <c r="A75">
        <v>9.16</v>
      </c>
      <c r="B75">
        <f>[15]Sheet1!$C226</f>
        <v>0.38265261157930652</v>
      </c>
      <c r="C75">
        <f>[2]Sheet1!$CO106*10000</f>
        <v>0.36611320672706982</v>
      </c>
      <c r="D75">
        <f>[5]Sheet1!$CO106</f>
        <v>0.3028390811695979</v>
      </c>
      <c r="E75">
        <f>[12]Sheet1!$CO106</f>
        <v>0.30941067646809078</v>
      </c>
      <c r="F75">
        <f>[10]Sheet1!$I$99*10000</f>
        <v>0.30277894639767783</v>
      </c>
      <c r="G75">
        <f>[13]Sheet1!$CO106*1</f>
        <v>0.29869743170728391</v>
      </c>
      <c r="H75">
        <f>B75-[15]Sheet1!$C$205</f>
        <v>6.7462392639219049E-2</v>
      </c>
      <c r="I75">
        <f>C75-[15]Sheet1!$C$205</f>
        <v>5.0922987786982343E-2</v>
      </c>
      <c r="J75">
        <f>D75-[15]Sheet1!$C$205</f>
        <v>-1.2351137770489573E-2</v>
      </c>
      <c r="K75">
        <f>E75-[15]Sheet1!$C$205</f>
        <v>-5.7795424719966904E-3</v>
      </c>
      <c r="L75">
        <f>F75-[15]Sheet1!$C$205</f>
        <v>-1.2411272542409646E-2</v>
      </c>
      <c r="M75">
        <f>G75-[15]Sheet1!$C$205</f>
        <v>-1.6492787232803563E-2</v>
      </c>
    </row>
    <row r="76" spans="1:13" x14ac:dyDescent="0.3">
      <c r="A76">
        <v>10.16</v>
      </c>
      <c r="B76">
        <f>[15]Sheet1!$C227</f>
        <v>0.38954287498150197</v>
      </c>
      <c r="C76">
        <f>[2]Sheet1!$CP107*10000</f>
        <v>0.37709348908916956</v>
      </c>
      <c r="D76">
        <f>[5]Sheet1!$CP107</f>
        <v>0.29896321703197332</v>
      </c>
      <c r="E76">
        <f>[12]Sheet1!$CP107</f>
        <v>0.29231064581860361</v>
      </c>
      <c r="F76">
        <f>[10]Sheet1!$I$99*10000</f>
        <v>0.30277894639767783</v>
      </c>
      <c r="G76">
        <f>[13]Sheet1!$CP107*1</f>
        <v>0.29593456643610339</v>
      </c>
      <c r="H76">
        <f>B76-[15]Sheet1!$C$205</f>
        <v>7.43526560414145E-2</v>
      </c>
      <c r="I76">
        <f>C76-[15]Sheet1!$C$205</f>
        <v>6.190327014908209E-2</v>
      </c>
      <c r="J76">
        <f>D76-[15]Sheet1!$C$205</f>
        <v>-1.6227001908114158E-2</v>
      </c>
      <c r="K76">
        <f>E76-[15]Sheet1!$C$205</f>
        <v>-2.2879573121483865E-2</v>
      </c>
      <c r="L76">
        <f>F76-[15]Sheet1!$C$205</f>
        <v>-1.2411272542409646E-2</v>
      </c>
      <c r="M76">
        <f>G76-[15]Sheet1!$C$205</f>
        <v>-1.9255652503984089E-2</v>
      </c>
    </row>
    <row r="77" spans="1:13" x14ac:dyDescent="0.3">
      <c r="A77">
        <v>11.16</v>
      </c>
      <c r="B77">
        <f>[15]Sheet1!$C228</f>
        <v>0.39522257367130181</v>
      </c>
      <c r="C77">
        <f>[2]Sheet1!$CQ108*10000</f>
        <v>0.36565683112123221</v>
      </c>
      <c r="D77">
        <f>[5]Sheet1!$CQ108</f>
        <v>0.29077089166305148</v>
      </c>
      <c r="E77">
        <f>[12]Sheet1!$CQ108</f>
        <v>0.29512234767825979</v>
      </c>
      <c r="F77">
        <f>[10]Sheet1!$I$99*10000</f>
        <v>0.30277894639767783</v>
      </c>
      <c r="G77">
        <f>[13]Sheet1!$CQ108*1</f>
        <v>0.29782072279570121</v>
      </c>
      <c r="H77">
        <f>B77-[15]Sheet1!$C$205</f>
        <v>8.0032354731214339E-2</v>
      </c>
      <c r="I77">
        <f>C77-[15]Sheet1!$C$205</f>
        <v>5.0466612181144732E-2</v>
      </c>
      <c r="J77">
        <f>D77-[15]Sheet1!$C$205</f>
        <v>-2.4419327277035996E-2</v>
      </c>
      <c r="K77">
        <f>E77-[15]Sheet1!$C$205</f>
        <v>-2.0067871261827686E-2</v>
      </c>
      <c r="L77">
        <f>F77-[15]Sheet1!$C$205</f>
        <v>-1.2411272542409646E-2</v>
      </c>
      <c r="M77">
        <f>G77-[15]Sheet1!$C$205</f>
        <v>-1.7369496144386265E-2</v>
      </c>
    </row>
    <row r="78" spans="1:13" x14ac:dyDescent="0.3">
      <c r="A78">
        <v>12.16</v>
      </c>
      <c r="B78">
        <f>[15]Sheet1!$C229</f>
        <v>0.36460047578463239</v>
      </c>
      <c r="C78">
        <f>[2]Sheet1!$CR109*10000</f>
        <v>0.37193726867194482</v>
      </c>
      <c r="D78">
        <f>[5]Sheet1!$CR109</f>
        <v>0.29724822896155512</v>
      </c>
      <c r="E78">
        <f>[12]Sheet1!$CR109</f>
        <v>0.29903427619304829</v>
      </c>
      <c r="F78">
        <f>[10]Sheet1!$I$99*10000</f>
        <v>0.30277894639767783</v>
      </c>
      <c r="G78">
        <f>[13]Sheet1!$CR109*1</f>
        <v>0.29404458886928481</v>
      </c>
      <c r="H78">
        <f>B78-[15]Sheet1!$C$205</f>
        <v>4.941025684454492E-2</v>
      </c>
      <c r="I78">
        <f>C78-[15]Sheet1!$C$205</f>
        <v>5.6747049731857346E-2</v>
      </c>
      <c r="J78">
        <f>D78-[15]Sheet1!$C$205</f>
        <v>-1.7941989978532358E-2</v>
      </c>
      <c r="K78">
        <f>E78-[15]Sheet1!$C$205</f>
        <v>-1.6155942747039187E-2</v>
      </c>
      <c r="L78">
        <f>F78-[15]Sheet1!$C$205</f>
        <v>-1.2411272542409646E-2</v>
      </c>
      <c r="M78">
        <f>G78-[15]Sheet1!$C$205</f>
        <v>-2.1145630070802668E-2</v>
      </c>
    </row>
    <row r="79" spans="1:13" x14ac:dyDescent="0.3">
      <c r="A79">
        <v>2.17</v>
      </c>
      <c r="B79">
        <f>[15]Sheet1!$C231</f>
        <v>0.39180815517392137</v>
      </c>
      <c r="C79">
        <f>[2]Sheet1!$CT111*10000</f>
        <v>0.39378472181196922</v>
      </c>
      <c r="D79">
        <f>[5]Sheet1!$CT111</f>
        <v>0.31635014851904542</v>
      </c>
      <c r="E79">
        <f>[12]Sheet1!$CT111</f>
        <v>0.33630275991862102</v>
      </c>
      <c r="F79">
        <f>[10]Sheet1!$J$111*10000</f>
        <v>0.34157420722788734</v>
      </c>
      <c r="G79">
        <f>[13]Sheet1!$CT111*1</f>
        <v>0.33525694216151991</v>
      </c>
      <c r="H79">
        <f>B79-[15]Sheet1!$C$217</f>
        <v>4.3076650619526036E-2</v>
      </c>
      <c r="I79">
        <f>C79-[15]Sheet1!$C$217</f>
        <v>4.5053217257573885E-2</v>
      </c>
      <c r="J79">
        <f>D79-[15]Sheet1!$C$217</f>
        <v>-3.2381356035349917E-2</v>
      </c>
      <c r="K79">
        <f>E79-[15]Sheet1!$C$217</f>
        <v>-1.2428744635774314E-2</v>
      </c>
      <c r="L79">
        <f>F79-[15]Sheet1!$C$217</f>
        <v>-7.1572973265079942E-3</v>
      </c>
      <c r="M79">
        <f>G79-[15]Sheet1!$C$217</f>
        <v>-1.3474562392875422E-2</v>
      </c>
    </row>
    <row r="80" spans="1:13" x14ac:dyDescent="0.3">
      <c r="A80">
        <v>3.17</v>
      </c>
      <c r="B80">
        <f>[15]Sheet1!$C232</f>
        <v>0.35276831120170199</v>
      </c>
      <c r="C80">
        <f>[2]Sheet1!$CU112*10000</f>
        <v>0.39026100890765936</v>
      </c>
      <c r="D80">
        <f>[5]Sheet1!$CU112</f>
        <v>0.33467025303456288</v>
      </c>
      <c r="E80">
        <f>[12]Sheet1!$CU112</f>
        <v>0.33767567348882782</v>
      </c>
      <c r="F80">
        <f>[10]Sheet1!$J$111*10000</f>
        <v>0.34157420722788734</v>
      </c>
      <c r="G80">
        <f>[13]Sheet1!$CU112*1</f>
        <v>0.3314076589126575</v>
      </c>
      <c r="H80">
        <f>B80-[15]Sheet1!$C$217</f>
        <v>4.0368066473066566E-3</v>
      </c>
      <c r="I80">
        <f>C80-[15]Sheet1!$C$217</f>
        <v>4.1529504353264024E-2</v>
      </c>
      <c r="J80">
        <f>D80-[15]Sheet1!$C$217</f>
        <v>-1.4061251519832452E-2</v>
      </c>
      <c r="K80">
        <f>E80-[15]Sheet1!$C$217</f>
        <v>-1.1055831065567512E-2</v>
      </c>
      <c r="L80">
        <f>F80-[15]Sheet1!$C$217</f>
        <v>-7.1572973265079942E-3</v>
      </c>
      <c r="M80">
        <f>G80-[15]Sheet1!$C$217</f>
        <v>-1.7323845641737834E-2</v>
      </c>
    </row>
    <row r="81" spans="1:13" x14ac:dyDescent="0.3">
      <c r="A81">
        <v>4.17</v>
      </c>
      <c r="B81">
        <f>[15]Sheet1!$C233</f>
        <v>0.37112531666731852</v>
      </c>
      <c r="C81">
        <f>[2]Sheet1!$CV113*10000</f>
        <v>0.39284226479997386</v>
      </c>
      <c r="D81">
        <f>[5]Sheet1!$CV113</f>
        <v>0.33091971495363381</v>
      </c>
      <c r="E81">
        <f>[12]Sheet1!$CV113</f>
        <v>0.3309759959996611</v>
      </c>
      <c r="F81">
        <f>[10]Sheet1!$J$111*10000</f>
        <v>0.34157420722788734</v>
      </c>
      <c r="G81">
        <f>[13]Sheet1!$CV113*1</f>
        <v>0.33771118996382832</v>
      </c>
      <c r="H81">
        <f>B81-[15]Sheet1!$C$217</f>
        <v>2.2393812112923184E-2</v>
      </c>
      <c r="I81">
        <f>C81-[15]Sheet1!$C$217</f>
        <v>4.4110760245578529E-2</v>
      </c>
      <c r="J81">
        <f>D81-[15]Sheet1!$C$217</f>
        <v>-1.7811789600761518E-2</v>
      </c>
      <c r="K81">
        <f>E81-[15]Sheet1!$C$217</f>
        <v>-1.7755508554734234E-2</v>
      </c>
      <c r="L81">
        <f>F81-[15]Sheet1!$C$217</f>
        <v>-7.1572973265079942E-3</v>
      </c>
      <c r="M81">
        <f>G81-[15]Sheet1!$C$217</f>
        <v>-1.1020314590567015E-2</v>
      </c>
    </row>
    <row r="82" spans="1:13" x14ac:dyDescent="0.3">
      <c r="A82">
        <v>5.17</v>
      </c>
      <c r="B82">
        <f>[15]Sheet1!$C234</f>
        <v>0.38263991927474139</v>
      </c>
      <c r="C82">
        <f>[2]Sheet1!$CW114*10000</f>
        <v>0.37776998745557711</v>
      </c>
      <c r="D82">
        <f>[5]Sheet1!$CW114</f>
        <v>0.33818383212535641</v>
      </c>
      <c r="E82">
        <f>[12]Sheet1!$CW114</f>
        <v>0.33691671008054952</v>
      </c>
      <c r="F82">
        <f>[10]Sheet1!$J$111*10000</f>
        <v>0.34157420722788734</v>
      </c>
      <c r="G82">
        <f>[13]Sheet1!$CW114*1</f>
        <v>0.33898931570032442</v>
      </c>
      <c r="H82">
        <f>B82-[15]Sheet1!$C$217</f>
        <v>3.3908414720346058E-2</v>
      </c>
      <c r="I82">
        <f>C82-[15]Sheet1!$C$217</f>
        <v>2.9038482901181772E-2</v>
      </c>
      <c r="J82">
        <f>D82-[15]Sheet1!$C$217</f>
        <v>-1.0547672429038923E-2</v>
      </c>
      <c r="K82">
        <f>E82-[15]Sheet1!$C$217</f>
        <v>-1.1814794473845813E-2</v>
      </c>
      <c r="L82">
        <f>F82-[15]Sheet1!$C$217</f>
        <v>-7.1572973265079942E-3</v>
      </c>
      <c r="M82">
        <f>G82-[15]Sheet1!$C$217</f>
        <v>-9.7421888540709101E-3</v>
      </c>
    </row>
    <row r="83" spans="1:13" x14ac:dyDescent="0.3">
      <c r="A83">
        <v>6.17</v>
      </c>
      <c r="B83">
        <f>[15]Sheet1!$C235</f>
        <v>0.35594753625491471</v>
      </c>
      <c r="C83">
        <f>[2]Sheet1!$CX115*10000</f>
        <v>0.38110637314474527</v>
      </c>
      <c r="D83">
        <f>[5]Sheet1!$CX115</f>
        <v>0.33017369853439171</v>
      </c>
      <c r="E83">
        <f>[12]Sheet1!$CX115</f>
        <v>0.33919642309909181</v>
      </c>
      <c r="F83">
        <f>[10]Sheet1!$J$111*10000</f>
        <v>0.34157420722788734</v>
      </c>
      <c r="G83">
        <f>[13]Sheet1!$CX115*1</f>
        <v>0.34400189652538821</v>
      </c>
      <c r="H83">
        <f>B83-[15]Sheet1!$C$217</f>
        <v>7.2160317005193764E-3</v>
      </c>
      <c r="I83">
        <f>C83-[15]Sheet1!$C$217</f>
        <v>3.2374868590349937E-2</v>
      </c>
      <c r="J83">
        <f>D83-[15]Sheet1!$C$217</f>
        <v>-1.855780602000362E-2</v>
      </c>
      <c r="K83">
        <f>E83-[15]Sheet1!$C$217</f>
        <v>-9.5350814553035179E-3</v>
      </c>
      <c r="L83">
        <f>F83-[15]Sheet1!$C$217</f>
        <v>-7.1572973265079942E-3</v>
      </c>
      <c r="M83">
        <f>G83-[15]Sheet1!$C$217</f>
        <v>-4.7296080290071263E-3</v>
      </c>
    </row>
    <row r="84" spans="1:13" x14ac:dyDescent="0.3">
      <c r="A84">
        <v>7.17</v>
      </c>
      <c r="B84">
        <f>[15]Sheet1!$C236</f>
        <v>0.35858051549089898</v>
      </c>
      <c r="C84">
        <f>[2]Sheet1!$CY116*10000</f>
        <v>0.38871069139744446</v>
      </c>
      <c r="D84">
        <f>[5]Sheet1!$CY116</f>
        <v>0.33434976003716588</v>
      </c>
      <c r="E84">
        <f>[12]Sheet1!$CY116</f>
        <v>0.33605259071876131</v>
      </c>
      <c r="F84">
        <f>[10]Sheet1!$J$111*10000</f>
        <v>0.34157420722788734</v>
      </c>
      <c r="G84">
        <f>[13]Sheet1!$CY116*1</f>
        <v>0.33630430849188059</v>
      </c>
      <c r="H84">
        <f>B84-[15]Sheet1!$C$217</f>
        <v>9.8490109365036438E-3</v>
      </c>
      <c r="I84">
        <f>C84-[15]Sheet1!$C$217</f>
        <v>3.997918684304913E-2</v>
      </c>
      <c r="J84">
        <f>D84-[15]Sheet1!$C$217</f>
        <v>-1.4381744517229456E-2</v>
      </c>
      <c r="K84">
        <f>E84-[15]Sheet1!$C$217</f>
        <v>-1.267891383563402E-2</v>
      </c>
      <c r="L84">
        <f>F84-[15]Sheet1!$C$217</f>
        <v>-7.1572973265079942E-3</v>
      </c>
      <c r="M84">
        <f>G84-[15]Sheet1!$C$217</f>
        <v>-1.2427196062514745E-2</v>
      </c>
    </row>
    <row r="85" spans="1:13" x14ac:dyDescent="0.3">
      <c r="A85">
        <v>8.17</v>
      </c>
      <c r="B85">
        <f>[15]Sheet1!$C237</f>
        <v>0.35764831198828462</v>
      </c>
      <c r="C85">
        <f>[2]Sheet1!$CZ117*10000</f>
        <v>0.37645245491794121</v>
      </c>
      <c r="D85">
        <f>[5]Sheet1!$CZ117</f>
        <v>0.33523170826631948</v>
      </c>
      <c r="E85">
        <f>[12]Sheet1!$CZ117</f>
        <v>0.33928198603272441</v>
      </c>
      <c r="F85">
        <f>[10]Sheet1!$J$111*10000</f>
        <v>0.34157420722788734</v>
      </c>
      <c r="G85">
        <f>[13]Sheet1!$CZ117*1</f>
        <v>0.34054535888646342</v>
      </c>
      <c r="H85">
        <f>B85-[15]Sheet1!$C$217</f>
        <v>8.9168074338892844E-3</v>
      </c>
      <c r="I85">
        <f>C85-[15]Sheet1!$C$217</f>
        <v>2.7720950363545882E-2</v>
      </c>
      <c r="J85">
        <f>D85-[15]Sheet1!$C$217</f>
        <v>-1.3499796288075849E-2</v>
      </c>
      <c r="K85">
        <f>E85-[15]Sheet1!$C$217</f>
        <v>-9.4495185216709188E-3</v>
      </c>
      <c r="L85">
        <f>F85-[15]Sheet1!$C$217</f>
        <v>-7.1572973265079942E-3</v>
      </c>
      <c r="M85">
        <f>G85-[15]Sheet1!$C$217</f>
        <v>-8.18614566793191E-3</v>
      </c>
    </row>
    <row r="86" spans="1:13" x14ac:dyDescent="0.3">
      <c r="A86">
        <v>9.17</v>
      </c>
      <c r="B86">
        <f>[15]Sheet1!$C238</f>
        <v>0.34455101039779962</v>
      </c>
      <c r="C86">
        <f>[2]Sheet1!$DA118*10000</f>
        <v>0.37662619578415751</v>
      </c>
      <c r="D86">
        <f>[5]Sheet1!$DA118</f>
        <v>0.3346602111660642</v>
      </c>
      <c r="E86">
        <f>[12]Sheet1!$DA118</f>
        <v>0.34885461108085047</v>
      </c>
      <c r="F86">
        <f>[10]Sheet1!$J$111*10000</f>
        <v>0.34157420722788734</v>
      </c>
      <c r="G86">
        <f>[13]Sheet1!$DA118*1</f>
        <v>0.34008365771438881</v>
      </c>
      <c r="H86">
        <f>B86-[15]Sheet1!$C$217</f>
        <v>-4.1804941565957154E-3</v>
      </c>
      <c r="I86">
        <f>C86-[15]Sheet1!$C$217</f>
        <v>2.7894691229762181E-2</v>
      </c>
      <c r="J86">
        <f>D86-[15]Sheet1!$C$217</f>
        <v>-1.407129338833113E-2</v>
      </c>
      <c r="K86">
        <f>E86-[15]Sheet1!$C$217</f>
        <v>1.231065264551412E-4</v>
      </c>
      <c r="L86">
        <f>F86-[15]Sheet1!$C$217</f>
        <v>-7.1572973265079942E-3</v>
      </c>
      <c r="M86">
        <f>G86-[15]Sheet1!$C$217</f>
        <v>-8.6478468400065234E-3</v>
      </c>
    </row>
    <row r="87" spans="1:13" x14ac:dyDescent="0.3">
      <c r="A87">
        <v>10.17</v>
      </c>
      <c r="B87">
        <f>[15]Sheet1!$C239</f>
        <v>0.39212337531308661</v>
      </c>
      <c r="C87">
        <f>[2]Sheet1!$DB119*10000</f>
        <v>0.36573961915100689</v>
      </c>
      <c r="D87">
        <f>[5]Sheet1!$DB119</f>
        <v>0.33263960419209188</v>
      </c>
      <c r="E87">
        <f>[12]Sheet1!$DB119</f>
        <v>0.33511774962635221</v>
      </c>
      <c r="F87">
        <f>[10]Sheet1!$J$111*10000</f>
        <v>0.34157420722788734</v>
      </c>
      <c r="G87">
        <f>[13]Sheet1!$DB119*1</f>
        <v>0.33741702116996303</v>
      </c>
      <c r="H87">
        <f>B87-[15]Sheet1!$C$217</f>
        <v>4.3391870758691276E-2</v>
      </c>
      <c r="I87">
        <f>C87-[15]Sheet1!$C$217</f>
        <v>1.7008114596611557E-2</v>
      </c>
      <c r="J87">
        <f>D87-[15]Sheet1!$C$217</f>
        <v>-1.6091900362303457E-2</v>
      </c>
      <c r="K87">
        <f>E87-[15]Sheet1!$C$217</f>
        <v>-1.361375492804312E-2</v>
      </c>
      <c r="L87">
        <f>F87-[15]Sheet1!$C$217</f>
        <v>-7.1572973265079942E-3</v>
      </c>
      <c r="M87">
        <f>G87-[15]Sheet1!$C$217</f>
        <v>-1.1314483384432306E-2</v>
      </c>
    </row>
    <row r="88" spans="1:13" x14ac:dyDescent="0.3">
      <c r="A88">
        <v>11.17</v>
      </c>
      <c r="B88">
        <f>[15]Sheet1!$C240</f>
        <v>0.38426546448045767</v>
      </c>
      <c r="C88">
        <f>[2]Sheet1!$DC120*10000</f>
        <v>0.35055720674779234</v>
      </c>
      <c r="D88">
        <f>[5]Sheet1!$DC120</f>
        <v>0.33980642375308651</v>
      </c>
      <c r="E88">
        <f>[12]Sheet1!$DC120</f>
        <v>0.34469974801352499</v>
      </c>
      <c r="F88">
        <f>[10]Sheet1!$J$111*10000</f>
        <v>0.34157420722788734</v>
      </c>
      <c r="G88">
        <f>[13]Sheet1!$DC120*1</f>
        <v>0.34228643136589781</v>
      </c>
      <c r="H88">
        <f>B88-[15]Sheet1!$C$217</f>
        <v>3.5533959926062342E-2</v>
      </c>
      <c r="I88">
        <f>C88-[15]Sheet1!$C$217</f>
        <v>1.8257021933970052E-3</v>
      </c>
      <c r="J88">
        <f>D88-[15]Sheet1!$C$217</f>
        <v>-8.9250808013088268E-3</v>
      </c>
      <c r="K88">
        <f>E88-[15]Sheet1!$C$217</f>
        <v>-4.031756540870346E-3</v>
      </c>
      <c r="L88">
        <f>F88-[15]Sheet1!$C$217</f>
        <v>-7.1572973265079942E-3</v>
      </c>
      <c r="M88">
        <f>G88-[15]Sheet1!$C$217</f>
        <v>-6.4450731884975188E-3</v>
      </c>
    </row>
    <row r="89" spans="1:13" x14ac:dyDescent="0.3">
      <c r="A89">
        <v>12.17</v>
      </c>
      <c r="B89">
        <f>[15]Sheet1!$C241</f>
        <v>0.37424156936403719</v>
      </c>
      <c r="C89">
        <f>[2]Sheet1!$DD121*10000</f>
        <v>0.37026141751835301</v>
      </c>
      <c r="D89">
        <f>[5]Sheet1!$DD121</f>
        <v>0.34258393247653152</v>
      </c>
      <c r="E89">
        <f>[12]Sheet1!$DD121</f>
        <v>0.35567902076511898</v>
      </c>
      <c r="F89">
        <f>[10]Sheet1!$J$111*10000</f>
        <v>0.34157420722788734</v>
      </c>
      <c r="G89">
        <f>[13]Sheet1!$DD121*1</f>
        <v>0.33563321152206521</v>
      </c>
      <c r="H89">
        <f>B89-[15]Sheet1!$C$217</f>
        <v>2.5510064809641853E-2</v>
      </c>
      <c r="I89">
        <f>C89-[15]Sheet1!$C$217</f>
        <v>2.1529912963957676E-2</v>
      </c>
      <c r="J89">
        <f>D89-[15]Sheet1!$C$217</f>
        <v>-6.1475720778638165E-3</v>
      </c>
      <c r="K89">
        <f>E89-[15]Sheet1!$C$217</f>
        <v>6.9475162107236477E-3</v>
      </c>
      <c r="L89">
        <f>F89-[15]Sheet1!$C$217</f>
        <v>-7.1572973265079942E-3</v>
      </c>
      <c r="M89">
        <f>G89-[15]Sheet1!$C$217</f>
        <v>-1.3098293032330122E-2</v>
      </c>
    </row>
    <row r="90" spans="1:13" x14ac:dyDescent="0.3">
      <c r="A90">
        <v>2.1800000000000002</v>
      </c>
      <c r="B90">
        <f>[15]Sheet1!$C243</f>
        <v>0.38235317646362987</v>
      </c>
      <c r="C90">
        <f>[2]Sheet1!$DF123*10000</f>
        <v>0.35121899760521108</v>
      </c>
      <c r="D90">
        <f>[5]Sheet1!$DF123</f>
        <v>0.35624908156935597</v>
      </c>
      <c r="E90">
        <f>[12]Sheet1!$DF123</f>
        <v>0.36857390171990417</v>
      </c>
      <c r="F90">
        <f>[10]Sheet1!$K$123*10000</f>
        <v>0.36731183954522523</v>
      </c>
      <c r="G90">
        <f>[13]Sheet1!$DF123*1</f>
        <v>0.37789540011290929</v>
      </c>
      <c r="H90">
        <f>B90-[15]Sheet1!$C$229</f>
        <v>1.7752700678997479E-2</v>
      </c>
      <c r="I90">
        <f>C90-[15]Sheet1!$C$229</f>
        <v>-1.3381478179421313E-2</v>
      </c>
      <c r="J90">
        <f>D90-[15]Sheet1!$C$229</f>
        <v>-8.3513942152764198E-3</v>
      </c>
      <c r="K90">
        <f>E90-[15]Sheet1!$C$229</f>
        <v>3.9734259352717793E-3</v>
      </c>
      <c r="L90">
        <f>F90-[15]Sheet1!$C$229</f>
        <v>2.7113637605928331E-3</v>
      </c>
      <c r="M90">
        <f>G90-[15]Sheet1!$C$229</f>
        <v>1.3294924328276891E-2</v>
      </c>
    </row>
    <row r="91" spans="1:13" x14ac:dyDescent="0.3">
      <c r="A91">
        <v>3.18</v>
      </c>
      <c r="B91">
        <f>[15]Sheet1!$C244</f>
        <v>0.35640257655057439</v>
      </c>
      <c r="C91">
        <f>[2]Sheet1!$DG124*10000</f>
        <v>0.35983606821934239</v>
      </c>
      <c r="D91">
        <f>[5]Sheet1!$DG124</f>
        <v>0.3457772317562447</v>
      </c>
      <c r="E91">
        <f>[12]Sheet1!$DG124</f>
        <v>0.36720639135158373</v>
      </c>
      <c r="F91">
        <f>[10]Sheet1!$K$123*10000</f>
        <v>0.36731183954522523</v>
      </c>
      <c r="G91">
        <f>[13]Sheet1!$DG124*1</f>
        <v>0.38835241477449273</v>
      </c>
      <c r="H91">
        <f>B91-[15]Sheet1!$C$229</f>
        <v>-8.1978992340580037E-3</v>
      </c>
      <c r="I91">
        <f>C91-[15]Sheet1!$C$229</f>
        <v>-4.7644075652900075E-3</v>
      </c>
      <c r="J91">
        <f>D91-[15]Sheet1!$C$229</f>
        <v>-1.8823244028387698E-2</v>
      </c>
      <c r="K91">
        <f>E91-[15]Sheet1!$C$229</f>
        <v>2.6059155669513334E-3</v>
      </c>
      <c r="L91">
        <f>F91-[15]Sheet1!$C$229</f>
        <v>2.7113637605928331E-3</v>
      </c>
      <c r="M91">
        <f>G91-[15]Sheet1!$C$229</f>
        <v>2.3751938989860333E-2</v>
      </c>
    </row>
    <row r="92" spans="1:13" x14ac:dyDescent="0.3">
      <c r="A92">
        <v>4.18</v>
      </c>
      <c r="B92">
        <f>[15]Sheet1!$C245</f>
        <v>0.37065222515427854</v>
      </c>
      <c r="C92">
        <f>[2]Sheet1!$DH125*10000</f>
        <v>0.36026981841529249</v>
      </c>
      <c r="D92">
        <f>[5]Sheet1!$DH125</f>
        <v>0.35216946409279859</v>
      </c>
      <c r="E92">
        <f>[12]Sheet1!$DH125</f>
        <v>0.35628566343985218</v>
      </c>
      <c r="F92">
        <f>[10]Sheet1!$K$123*10000</f>
        <v>0.36731183954522523</v>
      </c>
      <c r="G92">
        <f>[13]Sheet1!$DH125*1</f>
        <v>0.39345208969877221</v>
      </c>
      <c r="H92">
        <f>B92-[15]Sheet1!$C$229</f>
        <v>6.0517493696461422E-3</v>
      </c>
      <c r="I92">
        <f>C92-[15]Sheet1!$C$229</f>
        <v>-4.3306573693399075E-3</v>
      </c>
      <c r="J92">
        <f>D92-[15]Sheet1!$C$229</f>
        <v>-1.2431011691833804E-2</v>
      </c>
      <c r="K92">
        <f>E92-[15]Sheet1!$C$229</f>
        <v>-8.3148123447802091E-3</v>
      </c>
      <c r="L92">
        <f>F92-[15]Sheet1!$C$229</f>
        <v>2.7113637605928331E-3</v>
      </c>
      <c r="M92">
        <f>G92-[15]Sheet1!$C$229</f>
        <v>2.8851613914139818E-2</v>
      </c>
    </row>
    <row r="93" spans="1:13" x14ac:dyDescent="0.3">
      <c r="A93">
        <v>5.18</v>
      </c>
      <c r="B93">
        <f>[15]Sheet1!$C246</f>
        <v>0.34389056828363262</v>
      </c>
      <c r="C93">
        <f>[2]Sheet1!$DI126*10000</f>
        <v>0.35079542779292333</v>
      </c>
      <c r="D93">
        <f>[5]Sheet1!$DI126</f>
        <v>0.35222591190309832</v>
      </c>
      <c r="E93">
        <f>[12]Sheet1!$DI126</f>
        <v>0.35642303937315711</v>
      </c>
      <c r="F93">
        <f>[10]Sheet1!$K$123*10000</f>
        <v>0.36731183954522523</v>
      </c>
      <c r="G93">
        <f>[13]Sheet1!$DI126*1</f>
        <v>0.38389792538996598</v>
      </c>
      <c r="H93">
        <f>B93-[15]Sheet1!$C$229</f>
        <v>-2.0709907500999769E-2</v>
      </c>
      <c r="I93">
        <f>C93-[15]Sheet1!$C$229</f>
        <v>-1.3805047991709063E-2</v>
      </c>
      <c r="J93">
        <f>D93-[15]Sheet1!$C$229</f>
        <v>-1.2374563881534073E-2</v>
      </c>
      <c r="K93">
        <f>E93-[15]Sheet1!$C$229</f>
        <v>-8.1774364114752807E-3</v>
      </c>
      <c r="L93">
        <f>F93-[15]Sheet1!$C$229</f>
        <v>2.7113637605928331E-3</v>
      </c>
      <c r="M93">
        <f>G93-[15]Sheet1!$C$229</f>
        <v>1.9297449605333583E-2</v>
      </c>
    </row>
    <row r="94" spans="1:13" x14ac:dyDescent="0.3">
      <c r="A94">
        <v>6.18</v>
      </c>
      <c r="B94">
        <f>[15]Sheet1!$C247</f>
        <v>0.35274941001022747</v>
      </c>
      <c r="C94">
        <f>[2]Sheet1!$DJ127*10000</f>
        <v>0.35482243902591776</v>
      </c>
      <c r="D94">
        <f>[5]Sheet1!$DJ127</f>
        <v>0.35022503822074608</v>
      </c>
      <c r="E94">
        <f>[12]Sheet1!$DJ127</f>
        <v>0.36500910928972852</v>
      </c>
      <c r="F94">
        <f>[10]Sheet1!$K$123*10000</f>
        <v>0.36731183954522523</v>
      </c>
      <c r="G94">
        <f>[13]Sheet1!$DJ127*1</f>
        <v>0.37385819542040583</v>
      </c>
      <c r="H94">
        <f>B94-[15]Sheet1!$C$229</f>
        <v>-1.1851065774404923E-2</v>
      </c>
      <c r="I94">
        <f>C94-[15]Sheet1!$C$229</f>
        <v>-9.7780367587146366E-3</v>
      </c>
      <c r="J94">
        <f>D94-[15]Sheet1!$C$229</f>
        <v>-1.4375437563886317E-2</v>
      </c>
      <c r="K94">
        <f>E94-[15]Sheet1!$C$229</f>
        <v>4.0863350509612317E-4</v>
      </c>
      <c r="L94">
        <f>F94-[15]Sheet1!$C$229</f>
        <v>2.7113637605928331E-3</v>
      </c>
      <c r="M94">
        <f>G94-[15]Sheet1!$C$229</f>
        <v>9.2577196357734315E-3</v>
      </c>
    </row>
    <row r="95" spans="1:13" x14ac:dyDescent="0.3">
      <c r="A95">
        <v>7.18</v>
      </c>
      <c r="B95">
        <f>[15]Sheet1!$C248</f>
        <v>0.34828272580554481</v>
      </c>
      <c r="C95">
        <f>[2]Sheet1!$DK128*10000</f>
        <v>0.33906192172231103</v>
      </c>
      <c r="D95">
        <f>[5]Sheet1!$DK128</f>
        <v>0.3555400127852798</v>
      </c>
      <c r="E95">
        <f>[12]Sheet1!$DK128</f>
        <v>0.3731734073540372</v>
      </c>
      <c r="F95">
        <f>[10]Sheet1!$K$123*10000</f>
        <v>0.36731183954522523</v>
      </c>
      <c r="G95">
        <f>[13]Sheet1!$DK128*1</f>
        <v>0.37985404264088002</v>
      </c>
      <c r="H95">
        <f>B95-[15]Sheet1!$C$229</f>
        <v>-1.6317749979087581E-2</v>
      </c>
      <c r="I95">
        <f>C95-[15]Sheet1!$C$229</f>
        <v>-2.5538554062321361E-2</v>
      </c>
      <c r="J95">
        <f>D95-[15]Sheet1!$C$229</f>
        <v>-9.060462999352592E-3</v>
      </c>
      <c r="K95">
        <f>E95-[15]Sheet1!$C$229</f>
        <v>8.5729315694048069E-3</v>
      </c>
      <c r="L95">
        <f>F95-[15]Sheet1!$C$229</f>
        <v>2.7113637605928331E-3</v>
      </c>
      <c r="M95">
        <f>G95-[15]Sheet1!$C$229</f>
        <v>1.5253566856247625E-2</v>
      </c>
    </row>
    <row r="96" spans="1:13" x14ac:dyDescent="0.3">
      <c r="A96">
        <v>8.18</v>
      </c>
      <c r="B96">
        <f>[15]Sheet1!$C249</f>
        <v>0.33052456305624461</v>
      </c>
      <c r="C96">
        <f>[2]Sheet1!$DL129*10000</f>
        <v>0.3446070290054512</v>
      </c>
      <c r="D96">
        <f>[5]Sheet1!$DL129</f>
        <v>0.35130787402893809</v>
      </c>
      <c r="E96">
        <f>[12]Sheet1!$DL129</f>
        <v>0.38067546709385142</v>
      </c>
      <c r="F96">
        <f>[10]Sheet1!$K$123*10000</f>
        <v>0.36731183954522523</v>
      </c>
      <c r="G96">
        <f>[13]Sheet1!$DL129*1</f>
        <v>0.36602120925557979</v>
      </c>
      <c r="H96">
        <f>B96-[15]Sheet1!$C$229</f>
        <v>-3.4075912728387781E-2</v>
      </c>
      <c r="I96">
        <f>C96-[15]Sheet1!$C$229</f>
        <v>-1.999344677918119E-2</v>
      </c>
      <c r="J96">
        <f>D96-[15]Sheet1!$C$229</f>
        <v>-1.32926017556943E-2</v>
      </c>
      <c r="K96">
        <f>E96-[15]Sheet1!$C$229</f>
        <v>1.6074991309219022E-2</v>
      </c>
      <c r="L96">
        <f>F96-[15]Sheet1!$C$229</f>
        <v>2.7113637605928331E-3</v>
      </c>
      <c r="M96">
        <f>G96-[15]Sheet1!$C$229</f>
        <v>1.4207334709473995E-3</v>
      </c>
    </row>
    <row r="97" spans="1:13" x14ac:dyDescent="0.3">
      <c r="A97">
        <v>9.18</v>
      </c>
      <c r="B97">
        <f>[15]Sheet1!$C250</f>
        <v>0.36475292807762788</v>
      </c>
      <c r="C97">
        <f>[2]Sheet1!$DM130*10000</f>
        <v>0.32952914453799642</v>
      </c>
      <c r="D97">
        <f>[5]Sheet1!$DM130</f>
        <v>0.35068817442870359</v>
      </c>
      <c r="E97">
        <f>[12]Sheet1!$DM130</f>
        <v>0.36600547024137231</v>
      </c>
      <c r="F97">
        <f>[10]Sheet1!$K$123*10000</f>
        <v>0.36731183954522523</v>
      </c>
      <c r="G97">
        <f>[13]Sheet1!$DM130*1</f>
        <v>0.38103877904513</v>
      </c>
      <c r="H97">
        <f>B97-[15]Sheet1!$C$229</f>
        <v>1.5245229299548635E-4</v>
      </c>
      <c r="I97">
        <f>C97-[15]Sheet1!$C$229</f>
        <v>-3.5071331246635973E-2</v>
      </c>
      <c r="J97">
        <f>D97-[15]Sheet1!$C$229</f>
        <v>-1.3912301355928802E-2</v>
      </c>
      <c r="K97">
        <f>E97-[15]Sheet1!$C$229</f>
        <v>1.4049944567399164E-3</v>
      </c>
      <c r="L97">
        <f>F97-[15]Sheet1!$C$229</f>
        <v>2.7113637605928331E-3</v>
      </c>
      <c r="M97">
        <f>G97-[15]Sheet1!$C$229</f>
        <v>1.6438303260497611E-2</v>
      </c>
    </row>
    <row r="98" spans="1:13" x14ac:dyDescent="0.3">
      <c r="A98">
        <v>10.18</v>
      </c>
      <c r="B98">
        <f>[15]Sheet1!$C251</f>
        <v>0.33858630337375289</v>
      </c>
      <c r="C98">
        <f>[2]Sheet1!$DN131*10000</f>
        <v>0.33492647490698962</v>
      </c>
      <c r="D98">
        <f>[5]Sheet1!$DN131</f>
        <v>0.3558577167320105</v>
      </c>
      <c r="E98">
        <f>[12]Sheet1!$DN131</f>
        <v>0.37122592053322823</v>
      </c>
      <c r="F98">
        <f>[10]Sheet1!$K$123*10000</f>
        <v>0.36731183954522523</v>
      </c>
      <c r="G98">
        <f>[13]Sheet1!$DN131*1</f>
        <v>0.37137515282966033</v>
      </c>
      <c r="H98">
        <f>B98-[15]Sheet1!$C$229</f>
        <v>-2.6014172410879499E-2</v>
      </c>
      <c r="I98">
        <f>C98-[15]Sheet1!$C$229</f>
        <v>-2.967400087764277E-2</v>
      </c>
      <c r="J98">
        <f>D98-[15]Sheet1!$C$229</f>
        <v>-8.7427590526218957E-3</v>
      </c>
      <c r="K98">
        <f>E98-[15]Sheet1!$C$229</f>
        <v>6.6254447485958323E-3</v>
      </c>
      <c r="L98">
        <f>F98-[15]Sheet1!$C$229</f>
        <v>2.7113637605928331E-3</v>
      </c>
      <c r="M98">
        <f>G98-[15]Sheet1!$C$229</f>
        <v>6.7746770450279326E-3</v>
      </c>
    </row>
    <row r="99" spans="1:13" x14ac:dyDescent="0.3">
      <c r="A99">
        <v>11.18</v>
      </c>
      <c r="B99">
        <f>[15]Sheet1!$C252</f>
        <v>0.33423059849709491</v>
      </c>
      <c r="C99">
        <f>[2]Sheet1!$DO132*10000</f>
        <v>0.34009077048541464</v>
      </c>
      <c r="D99">
        <f>[5]Sheet1!$DO132</f>
        <v>0.3489950648321094</v>
      </c>
      <c r="E99">
        <f>[12]Sheet1!$DO132</f>
        <v>0.36865804142248648</v>
      </c>
      <c r="F99">
        <f>[10]Sheet1!$K$123*10000</f>
        <v>0.36731183954522523</v>
      </c>
      <c r="G99">
        <f>[13]Sheet1!$DO132*1</f>
        <v>0.38803620641571451</v>
      </c>
      <c r="H99">
        <f>B99-[15]Sheet1!$C$229</f>
        <v>-3.0369877287537483E-2</v>
      </c>
      <c r="I99">
        <f>C99-[15]Sheet1!$C$229</f>
        <v>-2.4509705299217754E-2</v>
      </c>
      <c r="J99">
        <f>D99-[15]Sheet1!$C$229</f>
        <v>-1.5605410952522991E-2</v>
      </c>
      <c r="K99">
        <f>E99-[15]Sheet1!$C$229</f>
        <v>4.0575656378540881E-3</v>
      </c>
      <c r="L99">
        <f>F99-[15]Sheet1!$C$229</f>
        <v>2.7113637605928331E-3</v>
      </c>
      <c r="M99">
        <f>G99-[15]Sheet1!$C$229</f>
        <v>2.3435730631082119E-2</v>
      </c>
    </row>
    <row r="100" spans="1:13" x14ac:dyDescent="0.3">
      <c r="A100">
        <v>12.18</v>
      </c>
      <c r="B100">
        <f>[15]Sheet1!$C253</f>
        <v>0.35606960259714782</v>
      </c>
      <c r="C100">
        <f>[2]Sheet1!$DP133*10000</f>
        <v>0.32469066775891714</v>
      </c>
      <c r="D100">
        <f>[5]Sheet1!$DP133</f>
        <v>0.3437997601636929</v>
      </c>
      <c r="E100">
        <f>[12]Sheet1!$DP133</f>
        <v>0.36142500562341301</v>
      </c>
      <c r="F100">
        <f>[10]Sheet1!$K$123*10000</f>
        <v>0.36731183954522523</v>
      </c>
      <c r="G100">
        <f>[13]Sheet1!$DP133*1</f>
        <v>0.3705864173420389</v>
      </c>
      <c r="H100">
        <f>B100-[15]Sheet1!$C$229</f>
        <v>-8.5308731874845778E-3</v>
      </c>
      <c r="I100">
        <f>C100-[15]Sheet1!$C$229</f>
        <v>-3.9909808025715254E-2</v>
      </c>
      <c r="J100">
        <f>D100-[15]Sheet1!$C$229</f>
        <v>-2.0800715620939492E-2</v>
      </c>
      <c r="K100">
        <f>E100-[15]Sheet1!$C$229</f>
        <v>-3.1754701612193847E-3</v>
      </c>
      <c r="L100">
        <f>F100-[15]Sheet1!$C$229</f>
        <v>2.7113637605928331E-3</v>
      </c>
      <c r="M100">
        <f>G100-[15]Sheet1!$C$229</f>
        <v>5.9859415574065045E-3</v>
      </c>
    </row>
    <row r="101" spans="1:13" x14ac:dyDescent="0.3">
      <c r="A101">
        <v>2.19</v>
      </c>
      <c r="B101">
        <f>[15]Sheet1!$C255</f>
        <v>0.37273112091922111</v>
      </c>
      <c r="C101">
        <f>[2]Sheet1!$DR135*10000</f>
        <v>0.34996057100083766</v>
      </c>
      <c r="D101">
        <f>[5]Sheet1!$DR135</f>
        <v>0.3542192867752843</v>
      </c>
      <c r="E101">
        <f>[12]Sheet1!$DR135</f>
        <v>0.34217546098135349</v>
      </c>
      <c r="F101">
        <f>[10]Sheet1!$L$135*10000</f>
        <v>0.36823047265240011</v>
      </c>
      <c r="G101">
        <f>[13]Sheet1!$DR135*1</f>
        <v>0.37061580999831067</v>
      </c>
      <c r="H101">
        <f>B101-[15]Sheet1!$C$241</f>
        <v>-1.5104484448160704E-3</v>
      </c>
      <c r="I101">
        <f>C101-[15]Sheet1!$C$241</f>
        <v>-2.4280998363199524E-2</v>
      </c>
      <c r="J101">
        <f>D101-[15]Sheet1!$C$241</f>
        <v>-2.0022282588752882E-2</v>
      </c>
      <c r="K101">
        <f>E101-[15]Sheet1!$C$241</f>
        <v>-3.20661083826837E-2</v>
      </c>
      <c r="L101">
        <f>F101-[15]Sheet1!$C$241</f>
        <v>-6.0110967116370762E-3</v>
      </c>
      <c r="M101">
        <f>G101-[15]Sheet1!$C$241</f>
        <v>-3.6257593657265108E-3</v>
      </c>
    </row>
    <row r="102" spans="1:13" x14ac:dyDescent="0.3">
      <c r="A102">
        <v>3.19</v>
      </c>
      <c r="B102">
        <f>[15]Sheet1!$C256</f>
        <v>0.35821616420466851</v>
      </c>
      <c r="C102">
        <f>[2]Sheet1!$DS136*10000</f>
        <v>0.34677362993244581</v>
      </c>
      <c r="D102">
        <f>[5]Sheet1!$DS136</f>
        <v>0.34972482492879448</v>
      </c>
      <c r="E102">
        <f>[12]Sheet1!$DS136</f>
        <v>0.34224901102608951</v>
      </c>
      <c r="F102">
        <f>[10]Sheet1!$L$135*10000</f>
        <v>0.36823047265240011</v>
      </c>
      <c r="G102">
        <f>[13]Sheet1!$DS136*1</f>
        <v>0.3626881587360955</v>
      </c>
      <c r="H102">
        <f>B102-[15]Sheet1!$C$241</f>
        <v>-1.6025405159368677E-2</v>
      </c>
      <c r="I102">
        <f>C102-[15]Sheet1!$C$241</f>
        <v>-2.7467939431591371E-2</v>
      </c>
      <c r="J102">
        <f>D102-[15]Sheet1!$C$241</f>
        <v>-2.451674443524271E-2</v>
      </c>
      <c r="K102">
        <f>E102-[15]Sheet1!$C$241</f>
        <v>-3.1992558337947674E-2</v>
      </c>
      <c r="L102">
        <f>F102-[15]Sheet1!$C$241</f>
        <v>-6.0110967116370762E-3</v>
      </c>
      <c r="M102">
        <f>G102-[15]Sheet1!$C$241</f>
        <v>-1.1553410627941685E-2</v>
      </c>
    </row>
    <row r="103" spans="1:13" x14ac:dyDescent="0.3">
      <c r="A103">
        <v>4.1900000000000004</v>
      </c>
      <c r="B103">
        <f>[15]Sheet1!$C257</f>
        <v>0.35254913107262686</v>
      </c>
      <c r="C103">
        <f>[2]Sheet1!$DT137*10000</f>
        <v>0.35857277017981481</v>
      </c>
      <c r="D103">
        <f>[5]Sheet1!$DT137</f>
        <v>0.34528792971480982</v>
      </c>
      <c r="E103">
        <f>[12]Sheet1!$DT137</f>
        <v>0.34052927291977531</v>
      </c>
      <c r="F103">
        <f>[10]Sheet1!$L$135*10000</f>
        <v>0.36823047265240011</v>
      </c>
      <c r="G103">
        <f>[13]Sheet1!$DT137*1</f>
        <v>0.37122194516180329</v>
      </c>
      <c r="H103">
        <f>B103-[15]Sheet1!$C$241</f>
        <v>-2.1692438291410321E-2</v>
      </c>
      <c r="I103">
        <f>C103-[15]Sheet1!$C$241</f>
        <v>-1.5668799184222371E-2</v>
      </c>
      <c r="J103">
        <f>D103-[15]Sheet1!$C$241</f>
        <v>-2.895363964922737E-2</v>
      </c>
      <c r="K103">
        <f>E103-[15]Sheet1!$C$241</f>
        <v>-3.371229644426188E-2</v>
      </c>
      <c r="L103">
        <f>F103-[15]Sheet1!$C$241</f>
        <v>-6.0110967116370762E-3</v>
      </c>
      <c r="M103">
        <f>G103-[15]Sheet1!$C$241</f>
        <v>-3.0196242022338948E-3</v>
      </c>
    </row>
    <row r="104" spans="1:13" x14ac:dyDescent="0.3">
      <c r="A104">
        <v>5.19</v>
      </c>
      <c r="B104">
        <f>[15]Sheet1!$C258</f>
        <v>0.36278189322689502</v>
      </c>
      <c r="C104">
        <f>[2]Sheet1!$DU138*10000</f>
        <v>0.36870312512518078</v>
      </c>
      <c r="D104">
        <f>[5]Sheet1!$DU138</f>
        <v>0.34709099935728421</v>
      </c>
      <c r="E104">
        <f>[12]Sheet1!$DU138</f>
        <v>0.34946734446936212</v>
      </c>
      <c r="F104">
        <f>[10]Sheet1!$L$135*10000</f>
        <v>0.36823047265240011</v>
      </c>
      <c r="G104">
        <f>[13]Sheet1!$DU138*1</f>
        <v>0.36028143119184541</v>
      </c>
      <c r="H104">
        <f>B104-[15]Sheet1!$C$241</f>
        <v>-1.1459676137142161E-2</v>
      </c>
      <c r="I104">
        <f>C104-[15]Sheet1!$C$241</f>
        <v>-5.5384442388564104E-3</v>
      </c>
      <c r="J104">
        <f>D104-[15]Sheet1!$C$241</f>
        <v>-2.7150570006752972E-2</v>
      </c>
      <c r="K104">
        <f>E104-[15]Sheet1!$C$241</f>
        <v>-2.4774224894675068E-2</v>
      </c>
      <c r="L104">
        <f>F104-[15]Sheet1!$C$241</f>
        <v>-6.0110967116370762E-3</v>
      </c>
      <c r="M104">
        <f>G104-[15]Sheet1!$C$241</f>
        <v>-1.3960138172191772E-2</v>
      </c>
    </row>
    <row r="105" spans="1:13" x14ac:dyDescent="0.3">
      <c r="A105">
        <v>6.19</v>
      </c>
      <c r="B105">
        <f>[15]Sheet1!$C259</f>
        <v>0.36265059893549828</v>
      </c>
      <c r="C105">
        <f>[2]Sheet1!$DV139*10000</f>
        <v>0.35650091242422377</v>
      </c>
      <c r="D105">
        <f>[5]Sheet1!$DV139</f>
        <v>0.35097554051056162</v>
      </c>
      <c r="E105">
        <f>[12]Sheet1!$DV139</f>
        <v>0.36713870231049828</v>
      </c>
      <c r="F105">
        <f>[10]Sheet1!$L$135*10000</f>
        <v>0.36823047265240011</v>
      </c>
      <c r="G105">
        <f>[13]Sheet1!$DV139*1</f>
        <v>0.36112034124277792</v>
      </c>
      <c r="H105">
        <f>B105-[15]Sheet1!$C$241</f>
        <v>-1.1590970428538905E-2</v>
      </c>
      <c r="I105">
        <f>C105-[15]Sheet1!$C$241</f>
        <v>-1.7740656939813415E-2</v>
      </c>
      <c r="J105">
        <f>D105-[15]Sheet1!$C$241</f>
        <v>-2.3266028853475562E-2</v>
      </c>
      <c r="K105">
        <f>E105-[15]Sheet1!$C$241</f>
        <v>-7.1028670535389082E-3</v>
      </c>
      <c r="L105">
        <f>F105-[15]Sheet1!$C$241</f>
        <v>-6.0110967116370762E-3</v>
      </c>
      <c r="M105">
        <f>G105-[15]Sheet1!$C$241</f>
        <v>-1.3121228121259265E-2</v>
      </c>
    </row>
    <row r="106" spans="1:13" x14ac:dyDescent="0.3">
      <c r="A106">
        <v>7.19</v>
      </c>
      <c r="B106">
        <f>[15]Sheet1!$C260</f>
        <v>0.36084981265413801</v>
      </c>
      <c r="C106">
        <f>[2]Sheet1!$DW140*10000</f>
        <v>0.35053079383391622</v>
      </c>
      <c r="D106">
        <f>[5]Sheet1!$DW140</f>
        <v>0.35054219311802348</v>
      </c>
      <c r="E106">
        <f>[12]Sheet1!$DW140</f>
        <v>0.35021501203705369</v>
      </c>
      <c r="F106">
        <f>[10]Sheet1!$L$135*10000</f>
        <v>0.36823047265240011</v>
      </c>
      <c r="G106">
        <f>[13]Sheet1!$DW140*1</f>
        <v>0.3512719555460157</v>
      </c>
      <c r="H106">
        <f>B106-[15]Sheet1!$C$241</f>
        <v>-1.3391756709899172E-2</v>
      </c>
      <c r="I106">
        <f>C106-[15]Sheet1!$C$241</f>
        <v>-2.3710775530120964E-2</v>
      </c>
      <c r="J106">
        <f>D106-[15]Sheet1!$C$241</f>
        <v>-2.3699376246013704E-2</v>
      </c>
      <c r="K106">
        <f>E106-[15]Sheet1!$C$241</f>
        <v>-2.40265573269835E-2</v>
      </c>
      <c r="L106">
        <f>F106-[15]Sheet1!$C$241</f>
        <v>-6.0110967116370762E-3</v>
      </c>
      <c r="M106">
        <f>G106-[15]Sheet1!$C$241</f>
        <v>-2.2969613818021484E-2</v>
      </c>
    </row>
    <row r="107" spans="1:13" x14ac:dyDescent="0.3">
      <c r="A107">
        <v>8.19</v>
      </c>
      <c r="B107">
        <f>[15]Sheet1!$C261</f>
        <v>0.36255375878968538</v>
      </c>
      <c r="C107">
        <f>[2]Sheet1!$DX141*10000</f>
        <v>0.35480660689264776</v>
      </c>
      <c r="D107">
        <f>[5]Sheet1!$DX141</f>
        <v>0.3498811567889622</v>
      </c>
      <c r="E107">
        <f>[12]Sheet1!$DX141</f>
        <v>0.34484133586201099</v>
      </c>
      <c r="F107">
        <f>[10]Sheet1!$L$135*10000</f>
        <v>0.36823047265240011</v>
      </c>
      <c r="G107">
        <f>[13]Sheet1!$DX141*1</f>
        <v>0.37454902641158161</v>
      </c>
      <c r="H107">
        <f>B107-[15]Sheet1!$C$241</f>
        <v>-1.1687810574351809E-2</v>
      </c>
      <c r="I107">
        <f>C107-[15]Sheet1!$C$241</f>
        <v>-1.9434962471389428E-2</v>
      </c>
      <c r="J107">
        <f>D107-[15]Sheet1!$C$241</f>
        <v>-2.4360412575074986E-2</v>
      </c>
      <c r="K107">
        <f>E107-[15]Sheet1!$C$241</f>
        <v>-2.9400233502026196E-2</v>
      </c>
      <c r="L107">
        <f>F107-[15]Sheet1!$C$241</f>
        <v>-6.0110967116370762E-3</v>
      </c>
      <c r="M107">
        <f>G107-[15]Sheet1!$C$241</f>
        <v>3.0745704754442382E-4</v>
      </c>
    </row>
    <row r="108" spans="1:13" x14ac:dyDescent="0.3">
      <c r="A108">
        <v>9.19</v>
      </c>
      <c r="B108">
        <f>[15]Sheet1!$C262</f>
        <v>0.3730786154552192</v>
      </c>
      <c r="C108">
        <f>[2]Sheet1!$DY142*10000</f>
        <v>0.34691151652386909</v>
      </c>
      <c r="D108">
        <f>[5]Sheet1!$DY142</f>
        <v>0.34910136143294762</v>
      </c>
      <c r="E108">
        <f>[12]Sheet1!$DY142</f>
        <v>0.34797838597132741</v>
      </c>
      <c r="F108">
        <f>[10]Sheet1!$L$135*10000</f>
        <v>0.36823047265240011</v>
      </c>
      <c r="G108">
        <f>[13]Sheet1!$DY142*1</f>
        <v>0.36835100228732548</v>
      </c>
      <c r="H108">
        <f>B108-[15]Sheet1!$C$241</f>
        <v>-1.1629539088179874E-3</v>
      </c>
      <c r="I108">
        <f>C108-[15]Sheet1!$C$241</f>
        <v>-2.7330052840168095E-2</v>
      </c>
      <c r="J108">
        <f>D108-[15]Sheet1!$C$241</f>
        <v>-2.5140207931089564E-2</v>
      </c>
      <c r="K108">
        <f>E108-[15]Sheet1!$C$241</f>
        <v>-2.6263183392709777E-2</v>
      </c>
      <c r="L108">
        <f>F108-[15]Sheet1!$C$241</f>
        <v>-6.0110967116370762E-3</v>
      </c>
      <c r="M108">
        <f>G108-[15]Sheet1!$C$241</f>
        <v>-5.8905670767117058E-3</v>
      </c>
    </row>
    <row r="109" spans="1:13" x14ac:dyDescent="0.3">
      <c r="A109">
        <v>10.19</v>
      </c>
      <c r="B109">
        <f>[15]Sheet1!$C263</f>
        <v>0.3604231910757601</v>
      </c>
      <c r="C109">
        <f>[2]Sheet1!$DZ143*10000</f>
        <v>0.35019848489292427</v>
      </c>
      <c r="D109">
        <f>[5]Sheet1!$DZ142</f>
        <v>0.35825541413569961</v>
      </c>
      <c r="E109">
        <f>[12]Sheet1!$DZ142</f>
        <v>0.35514286823616331</v>
      </c>
      <c r="F109">
        <f>[10]Sheet1!$L$135*10000</f>
        <v>0.36823047265240011</v>
      </c>
      <c r="G109">
        <f>[13]Sheet1!$DZ143*1</f>
        <v>0.36740316960886688</v>
      </c>
      <c r="H109">
        <f>B109-[15]Sheet1!$C$241</f>
        <v>-1.3818378288277089E-2</v>
      </c>
      <c r="I109">
        <f>C109-[15]Sheet1!$C$241</f>
        <v>-2.4043084471112919E-2</v>
      </c>
      <c r="J109">
        <f>D109-[15]Sheet1!$C$241</f>
        <v>-1.5986155228337573E-2</v>
      </c>
      <c r="K109">
        <f>E109-[15]Sheet1!$C$241</f>
        <v>-1.9098701127873874E-2</v>
      </c>
      <c r="L109">
        <f>F109-[15]Sheet1!$C$241</f>
        <v>-6.0110967116370762E-3</v>
      </c>
      <c r="M109">
        <f>G109-[15]Sheet1!$C$241</f>
        <v>-6.8383997551703102E-3</v>
      </c>
    </row>
    <row r="110" spans="1:13" x14ac:dyDescent="0.3">
      <c r="A110">
        <v>11.19</v>
      </c>
      <c r="B110">
        <f>[15]Sheet1!$C264</f>
        <v>0.37374039645460738</v>
      </c>
      <c r="C110">
        <f>[2]Sheet1!$EA144*10000</f>
        <v>0.37026876952637539</v>
      </c>
      <c r="D110">
        <f>[5]Sheet1!$EA144</f>
        <v>0.35788665596110392</v>
      </c>
      <c r="E110">
        <f>[12]Sheet1!$EA144</f>
        <v>0.34700089120323252</v>
      </c>
      <c r="F110">
        <f>[10]Sheet1!$L$135*10000</f>
        <v>0.36823047265240011</v>
      </c>
      <c r="G110">
        <f>[13]Sheet1!$EA144*1</f>
        <v>0.36527152448136052</v>
      </c>
      <c r="H110">
        <f>B110-[15]Sheet1!$C$241</f>
        <v>-5.0117290942980341E-4</v>
      </c>
      <c r="I110">
        <f>C110-[15]Sheet1!$C$241</f>
        <v>-3.9727998376618001E-3</v>
      </c>
      <c r="J110">
        <f>D110-[15]Sheet1!$C$241</f>
        <v>-1.6354913402933269E-2</v>
      </c>
      <c r="K110">
        <f>E110-[15]Sheet1!$C$241</f>
        <v>-2.7240678160804666E-2</v>
      </c>
      <c r="L110">
        <f>F110-[15]Sheet1!$C$241</f>
        <v>-6.0110967116370762E-3</v>
      </c>
      <c r="M110">
        <f>G110-[15]Sheet1!$C$241</f>
        <v>-8.9700448826766643E-3</v>
      </c>
    </row>
    <row r="111" spans="1:13" x14ac:dyDescent="0.3">
      <c r="A111">
        <v>12.19</v>
      </c>
      <c r="B111">
        <f>[15]Sheet1!$C265</f>
        <v>0.39307691960101104</v>
      </c>
      <c r="C111">
        <f>[2]Sheet1!$EB145*10000</f>
        <v>0.35835510480413363</v>
      </c>
      <c r="D111">
        <f>[5]Sheet1!$EB145</f>
        <v>0.36761961044467673</v>
      </c>
      <c r="E111">
        <f>[12]Sheet1!$EB145</f>
        <v>0.35382103539952597</v>
      </c>
      <c r="F111">
        <f>[10]Sheet1!$L$135*10000</f>
        <v>0.36823047265240011</v>
      </c>
      <c r="G111">
        <f>[13]Sheet1!$EB145*1</f>
        <v>0.36780824289927461</v>
      </c>
      <c r="H111">
        <f>B111-[15]Sheet1!$C$241</f>
        <v>1.8835350236973858E-2</v>
      </c>
      <c r="I111">
        <f>C111-[15]Sheet1!$C$241</f>
        <v>-1.5886464559903557E-2</v>
      </c>
      <c r="J111">
        <f>D111-[15]Sheet1!$C$241</f>
        <v>-6.62195891936046E-3</v>
      </c>
      <c r="K111">
        <f>E111-[15]Sheet1!$C$241</f>
        <v>-2.0420533964511212E-2</v>
      </c>
      <c r="L111">
        <f>F111-[15]Sheet1!$C$241</f>
        <v>-6.0110967116370762E-3</v>
      </c>
      <c r="M111">
        <f>G111-[15]Sheet1!$C$241</f>
        <v>-6.4333264647625787E-3</v>
      </c>
    </row>
    <row r="112" spans="1:13" x14ac:dyDescent="0.3">
      <c r="A112">
        <v>2.2000000000000002</v>
      </c>
      <c r="B112">
        <f>[15]Sheet1!$C267</f>
        <v>0.39834802844131539</v>
      </c>
      <c r="C112">
        <f>[2]Sheet1!$ED147*10000</f>
        <v>0.37536560625320881</v>
      </c>
      <c r="D112">
        <f>[5]Sheet1!$ED147</f>
        <v>0.35449147586057278</v>
      </c>
      <c r="E112">
        <f>[12]Sheet1!$ED147</f>
        <v>0.34878253227296518</v>
      </c>
      <c r="F112">
        <f>[10]Sheet1!$M$147*10000</f>
        <v>0.34109073117845196</v>
      </c>
      <c r="G112">
        <f>[13]Sheet1!$ED147*1</f>
        <v>0.35374004200333198</v>
      </c>
      <c r="H112">
        <f>B112-[15]Sheet1!$C$253</f>
        <v>4.2278425844167578E-2</v>
      </c>
      <c r="I112">
        <f>C112-[15]Sheet1!$C$241</f>
        <v>1.1240368891716201E-3</v>
      </c>
      <c r="J112">
        <f>D112-[15]Sheet1!$C$241</f>
        <v>-1.9750093503464405E-2</v>
      </c>
      <c r="K112">
        <f>E112-[15]Sheet1!$C$241</f>
        <v>-2.5459037091072001E-2</v>
      </c>
      <c r="L112">
        <f>F112-[15]Sheet1!$C$241</f>
        <v>-3.315083818558523E-2</v>
      </c>
      <c r="M112">
        <f>G112-[15]Sheet1!$C$241</f>
        <v>-2.0501527360705207E-2</v>
      </c>
    </row>
    <row r="113" spans="1:13" x14ac:dyDescent="0.3">
      <c r="A113">
        <v>3.2</v>
      </c>
      <c r="B113">
        <f>[15]Sheet1!$C268</f>
        <v>0.41638415976272009</v>
      </c>
      <c r="C113">
        <f>[2]Sheet1!$EE148*10000</f>
        <v>0.37616889871940939</v>
      </c>
      <c r="D113">
        <f>[5]Sheet1!$EE148</f>
        <v>0.35349235078659719</v>
      </c>
      <c r="E113">
        <f>[12]Sheet1!$EE148</f>
        <v>0.34175987743321662</v>
      </c>
      <c r="F113">
        <f>[10]Sheet1!$M$147*10000</f>
        <v>0.34109073117845196</v>
      </c>
      <c r="G113">
        <f>[13]Sheet1!$EE148*1</f>
        <v>0.34632515239631678</v>
      </c>
      <c r="H113">
        <f>B113-[15]Sheet1!$C$253</f>
        <v>6.0314557165572269E-2</v>
      </c>
      <c r="I113">
        <f>C113-[15]Sheet1!$C$241</f>
        <v>1.9273293553722093E-3</v>
      </c>
      <c r="J113">
        <f>D113-[15]Sheet1!$C$241</f>
        <v>-2.0749218577439998E-2</v>
      </c>
      <c r="K113">
        <f>E113-[15]Sheet1!$C$241</f>
        <v>-3.2481691930820566E-2</v>
      </c>
      <c r="L113">
        <f>F113-[15]Sheet1!$C$241</f>
        <v>-3.315083818558523E-2</v>
      </c>
      <c r="M113">
        <f>G113-[15]Sheet1!$C$241</f>
        <v>-2.7916416967720403E-2</v>
      </c>
    </row>
    <row r="114" spans="1:13" x14ac:dyDescent="0.3">
      <c r="A114">
        <v>4.2</v>
      </c>
      <c r="B114">
        <f>[15]Sheet1!$C269</f>
        <v>0.42857768828706438</v>
      </c>
      <c r="C114">
        <f>[2]Sheet1!$EF149*10000</f>
        <v>0.39079480670154115</v>
      </c>
      <c r="D114">
        <f>[5]Sheet1!$EF149</f>
        <v>0.35489398570368202</v>
      </c>
      <c r="E114">
        <f>[12]Sheet1!$EF149</f>
        <v>0.34212592039398432</v>
      </c>
      <c r="F114">
        <f>[10]Sheet1!$M$147*10000</f>
        <v>0.34109073117845196</v>
      </c>
      <c r="G114">
        <f>[13]Sheet1!$EF149*1</f>
        <v>0.35062601393248177</v>
      </c>
      <c r="H114">
        <f>B114-[15]Sheet1!$C$253</f>
        <v>7.2508085689916568E-2</v>
      </c>
      <c r="I114">
        <f>C114-[15]Sheet1!$C$241</f>
        <v>1.6553237337503968E-2</v>
      </c>
      <c r="J114">
        <f>D114-[15]Sheet1!$C$241</f>
        <v>-1.9347583660355161E-2</v>
      </c>
      <c r="K114">
        <f>E114-[15]Sheet1!$C$241</f>
        <v>-3.2115648970052868E-2</v>
      </c>
      <c r="L114">
        <f>F114-[15]Sheet1!$C$241</f>
        <v>-3.315083818558523E-2</v>
      </c>
      <c r="M114">
        <f>G114-[15]Sheet1!$C$241</f>
        <v>-2.3615555431555413E-2</v>
      </c>
    </row>
    <row r="115" spans="1:13" x14ac:dyDescent="0.3">
      <c r="A115">
        <v>5.2</v>
      </c>
      <c r="B115">
        <f>[15]Sheet1!$C270</f>
        <v>0.47229472444012377</v>
      </c>
      <c r="C115">
        <f>[2]Sheet1!$EG150*10000</f>
        <v>0.38921558066436779</v>
      </c>
      <c r="D115">
        <f>[5]Sheet1!$EG150</f>
        <v>0.3616967063013577</v>
      </c>
      <c r="E115">
        <f>[12]Sheet1!$EG150</f>
        <v>0.35779153502759342</v>
      </c>
      <c r="F115">
        <f>[10]Sheet1!$M$147*10000</f>
        <v>0.34109073117845196</v>
      </c>
      <c r="G115">
        <f>[13]Sheet1!$EG150*1</f>
        <v>0.34751911448663059</v>
      </c>
      <c r="H115">
        <f>B115-[15]Sheet1!$C$253</f>
        <v>0.11622512184297595</v>
      </c>
      <c r="I115">
        <f>C115-[15]Sheet1!$C$241</f>
        <v>1.4974011300330603E-2</v>
      </c>
      <c r="J115">
        <f>D115-[15]Sheet1!$C$241</f>
        <v>-1.254486306267949E-2</v>
      </c>
      <c r="K115">
        <f>E115-[15]Sheet1!$C$241</f>
        <v>-1.6450034336443764E-2</v>
      </c>
      <c r="L115">
        <f>F115-[15]Sheet1!$C$241</f>
        <v>-3.315083818558523E-2</v>
      </c>
      <c r="M115">
        <f>G115-[15]Sheet1!$C$241</f>
        <v>-2.6722454877406598E-2</v>
      </c>
    </row>
    <row r="116" spans="1:13" x14ac:dyDescent="0.3">
      <c r="A116">
        <v>6.2</v>
      </c>
      <c r="B116">
        <f>[15]Sheet1!$C271</f>
        <v>0.51196574411231632</v>
      </c>
      <c r="C116">
        <f>[2]Sheet1!$EH151*10000</f>
        <v>0.40218621179986436</v>
      </c>
      <c r="D116">
        <f>[5]Sheet1!$EH151</f>
        <v>0.36339173438669298</v>
      </c>
      <c r="E116">
        <f>[12]Sheet1!$EH151</f>
        <v>0.36485722246487051</v>
      </c>
      <c r="F116">
        <f>[10]Sheet1!$M$147*10000</f>
        <v>0.34109073117845196</v>
      </c>
      <c r="G116">
        <f>[13]Sheet1!$EH151*1</f>
        <v>0.35048706828578241</v>
      </c>
      <c r="H116">
        <f>B116-[15]Sheet1!$C$253</f>
        <v>0.15589614151516851</v>
      </c>
      <c r="I116">
        <f>C116-[15]Sheet1!$C$241</f>
        <v>2.7944642435827172E-2</v>
      </c>
      <c r="J116">
        <f>D116-[15]Sheet1!$C$241</f>
        <v>-1.0849834977344208E-2</v>
      </c>
      <c r="K116">
        <f>E116-[15]Sheet1!$C$241</f>
        <v>-9.3843468991666734E-3</v>
      </c>
      <c r="L116">
        <f>F116-[15]Sheet1!$C$241</f>
        <v>-3.315083818558523E-2</v>
      </c>
      <c r="M116">
        <f>G116-[15]Sheet1!$C$241</f>
        <v>-2.3754501078254775E-2</v>
      </c>
    </row>
    <row r="117" spans="1:13" x14ac:dyDescent="0.3">
      <c r="A117">
        <v>7.2</v>
      </c>
      <c r="B117">
        <f>[15]Sheet1!$C272</f>
        <v>0.53710656456168937</v>
      </c>
      <c r="C117">
        <f>[2]Sheet1!$EI152*10000</f>
        <v>0.43454612531155812</v>
      </c>
      <c r="D117">
        <f>[5]Sheet1!$EI152</f>
        <v>0.35661720754699988</v>
      </c>
      <c r="E117">
        <f>[12]Sheet1!$EI152</f>
        <v>0.36044982314165652</v>
      </c>
      <c r="F117">
        <f>[10]Sheet1!$M$147*10000</f>
        <v>0.34109073117845196</v>
      </c>
      <c r="G117">
        <f>[13]Sheet1!$EI152*1</f>
        <v>0.34692177904517252</v>
      </c>
      <c r="H117">
        <f>B117-[15]Sheet1!$C$253</f>
        <v>0.18103696196454155</v>
      </c>
      <c r="I117">
        <f>C117-[15]Sheet1!$C$241</f>
        <v>6.0304555947520933E-2</v>
      </c>
      <c r="J117">
        <f>D117-[15]Sheet1!$C$241</f>
        <v>-1.7624361817037304E-2</v>
      </c>
      <c r="K117">
        <f>E117-[15]Sheet1!$C$241</f>
        <v>-1.3791746222380663E-2</v>
      </c>
      <c r="L117">
        <f>F117-[15]Sheet1!$C$241</f>
        <v>-3.315083818558523E-2</v>
      </c>
      <c r="M117">
        <f>G117-[15]Sheet1!$C$241</f>
        <v>-2.7319790318864667E-2</v>
      </c>
    </row>
    <row r="118" spans="1:13" x14ac:dyDescent="0.3">
      <c r="A118">
        <v>8.1999999999999993</v>
      </c>
      <c r="B118">
        <f>[15]Sheet1!$C273</f>
        <v>0.54432995840198439</v>
      </c>
      <c r="C118">
        <f>[2]Sheet1!$EJ153*10000</f>
        <v>0.45804043584748122</v>
      </c>
      <c r="D118">
        <f>[5]Sheet1!$EJ153</f>
        <v>0.36044150095832578</v>
      </c>
      <c r="E118">
        <f>[12]Sheet1!$EJ153</f>
        <v>0.36682038818971008</v>
      </c>
      <c r="F118">
        <f>[10]Sheet1!$M$147*10000</f>
        <v>0.34109073117845196</v>
      </c>
      <c r="G118">
        <f>[13]Sheet1!$EJ153*1</f>
        <v>0.34825139551812262</v>
      </c>
      <c r="H118">
        <f>B118-[15]Sheet1!$C$253</f>
        <v>0.18826035580483658</v>
      </c>
      <c r="I118">
        <f>C118-[15]Sheet1!$C$241</f>
        <v>8.3798866483444034E-2</v>
      </c>
      <c r="J118">
        <f>D118-[15]Sheet1!$C$241</f>
        <v>-1.3800068405711408E-2</v>
      </c>
      <c r="K118">
        <f>E118-[15]Sheet1!$C$241</f>
        <v>-7.4211811743271072E-3</v>
      </c>
      <c r="L118">
        <f>F118-[15]Sheet1!$C$241</f>
        <v>-3.315083818558523E-2</v>
      </c>
      <c r="M118">
        <f>G118-[15]Sheet1!$C$241</f>
        <v>-2.5990173845914566E-2</v>
      </c>
    </row>
    <row r="119" spans="1:13" x14ac:dyDescent="0.3">
      <c r="A119">
        <v>9.1999999999999993</v>
      </c>
      <c r="B119">
        <f>[15]Sheet1!$C274</f>
        <v>0.52204875755942881</v>
      </c>
      <c r="C119">
        <f>[2]Sheet1!$EK154*10000</f>
        <v>0.47527310990380983</v>
      </c>
      <c r="D119">
        <f>[5]Sheet1!$EK154</f>
        <v>0.35704795565142988</v>
      </c>
      <c r="E119">
        <f>[12]Sheet1!$EK154</f>
        <v>0.35957789226764292</v>
      </c>
      <c r="F119">
        <f>[10]Sheet1!$M$147*10000</f>
        <v>0.34109073117845196</v>
      </c>
      <c r="G119">
        <f>[13]Sheet1!$EK154*1</f>
        <v>0.34092470867865921</v>
      </c>
      <c r="H119">
        <f>B119-[15]Sheet1!$C$253</f>
        <v>0.16597915496228099</v>
      </c>
      <c r="I119">
        <f>C119-[15]Sheet1!$C$241</f>
        <v>0.10103154053977265</v>
      </c>
      <c r="J119">
        <f>D119-[15]Sheet1!$C$241</f>
        <v>-1.7193613712607303E-2</v>
      </c>
      <c r="K119">
        <f>E119-[15]Sheet1!$C$241</f>
        <v>-1.4663677096394268E-2</v>
      </c>
      <c r="L119">
        <f>F119-[15]Sheet1!$C$241</f>
        <v>-3.315083818558523E-2</v>
      </c>
      <c r="M119">
        <f>G119-[15]Sheet1!$C$241</f>
        <v>-3.331686068537798E-2</v>
      </c>
    </row>
    <row r="120" spans="1:13" x14ac:dyDescent="0.3">
      <c r="A120">
        <v>10.199999999999999</v>
      </c>
      <c r="B120">
        <f>[15]Sheet1!$C275</f>
        <v>0.55748995954188607</v>
      </c>
      <c r="C120">
        <f>[2]Sheet1!$EL155*10000</f>
        <v>0.49050153186817996</v>
      </c>
      <c r="D120">
        <f>[5]Sheet1!$EL155</f>
        <v>0.36077940041234291</v>
      </c>
      <c r="E120">
        <f>[12]Sheet1!$EL155</f>
        <v>0.35626084215297388</v>
      </c>
      <c r="F120">
        <f>[10]Sheet1!$M$147*10000</f>
        <v>0.34109073117845196</v>
      </c>
      <c r="G120">
        <f>[13]Sheet1!$EL155*1</f>
        <v>0.34611084867800801</v>
      </c>
      <c r="H120">
        <f>B120-[15]Sheet1!$C$253</f>
        <v>0.20142035694473825</v>
      </c>
      <c r="I120">
        <f>C120-[15]Sheet1!$C$241</f>
        <v>0.11625996250414278</v>
      </c>
      <c r="J120">
        <f>D120-[15]Sheet1!$C$241</f>
        <v>-1.3462168951694276E-2</v>
      </c>
      <c r="K120">
        <f>E120-[15]Sheet1!$C$241</f>
        <v>-1.7980727211063308E-2</v>
      </c>
      <c r="L120">
        <f>F120-[15]Sheet1!$C$241</f>
        <v>-3.315083818558523E-2</v>
      </c>
      <c r="M120">
        <f>G120-[15]Sheet1!$C$241</f>
        <v>-2.8130720686029176E-2</v>
      </c>
    </row>
    <row r="121" spans="1:13" x14ac:dyDescent="0.3">
      <c r="A121">
        <v>11.2</v>
      </c>
      <c r="B121">
        <f>[15]Sheet1!$C276</f>
        <v>0.55477319174268402</v>
      </c>
      <c r="C121">
        <f>[2]Sheet1!$EM156*10000</f>
        <v>0.46731300876140736</v>
      </c>
      <c r="D121">
        <f>[5]Sheet1!$EM156</f>
        <v>0.35847664712400401</v>
      </c>
      <c r="E121">
        <f>[12]Sheet1!$EM156</f>
        <v>0.36296814068118638</v>
      </c>
      <c r="F121">
        <f>[10]Sheet1!$M$147*10000</f>
        <v>0.34109073117845196</v>
      </c>
      <c r="G121">
        <f>[13]Sheet1!$EM156*1</f>
        <v>0.32631157252764642</v>
      </c>
      <c r="H121">
        <f>B121-[15]Sheet1!$C$253</f>
        <v>0.19870358914553621</v>
      </c>
      <c r="I121">
        <f>C121-[15]Sheet1!$C$241</f>
        <v>9.307143939737017E-2</v>
      </c>
      <c r="J121">
        <f>D121-[15]Sheet1!$C$241</f>
        <v>-1.5764922240033175E-2</v>
      </c>
      <c r="K121">
        <f>E121-[15]Sheet1!$C$241</f>
        <v>-1.1273428682850806E-2</v>
      </c>
      <c r="L121">
        <f>F121-[15]Sheet1!$C$241</f>
        <v>-3.315083818558523E-2</v>
      </c>
      <c r="M121">
        <f>G121-[15]Sheet1!$C$241</f>
        <v>-4.7929996836390765E-2</v>
      </c>
    </row>
    <row r="122" spans="1:13" x14ac:dyDescent="0.3">
      <c r="A122">
        <v>12.2</v>
      </c>
      <c r="B122">
        <f>[15]Sheet1!$C277</f>
        <v>0.54116863956223715</v>
      </c>
      <c r="C122">
        <f>[2]Sheet1!$EN157*10000</f>
        <v>0.48732312374966652</v>
      </c>
      <c r="D122">
        <f>[5]Sheet1!$EN157</f>
        <v>0.36350458747919961</v>
      </c>
      <c r="E122">
        <f>[12]Sheet1!$EN157</f>
        <v>0.3643839326991774</v>
      </c>
      <c r="F122">
        <f>[10]Sheet1!$M$147*10000</f>
        <v>0.34109073117845196</v>
      </c>
      <c r="G122">
        <f>[13]Sheet1!$EN157*1</f>
        <v>0.34695644834400607</v>
      </c>
      <c r="H122">
        <f>B122-[15]Sheet1!$C$253</f>
        <v>0.18509903696508934</v>
      </c>
      <c r="I122">
        <f>C122-[15]Sheet1!$C$241</f>
        <v>0.11308155438562933</v>
      </c>
      <c r="J122">
        <f>D122-[15]Sheet1!$C$241</f>
        <v>-1.0736981884837571E-2</v>
      </c>
      <c r="K122">
        <f>E122-[15]Sheet1!$C$241</f>
        <v>-9.8576366648597813E-3</v>
      </c>
      <c r="L122">
        <f>F122-[15]Sheet1!$C$241</f>
        <v>-3.315083818558523E-2</v>
      </c>
      <c r="M122">
        <f>G122-[15]Sheet1!$C$241</f>
        <v>-2.7285121020031111E-2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29E1-8FAD-4BE9-AE0E-9B1DCB07ED21}">
  <dimension ref="A1:M111"/>
  <sheetViews>
    <sheetView topLeftCell="A79" workbookViewId="0">
      <selection activeCell="H2" sqref="H2:H111"/>
    </sheetView>
  </sheetViews>
  <sheetFormatPr defaultRowHeight="14.4" x14ac:dyDescent="0.3"/>
  <sheetData>
    <row r="1" spans="1:13" x14ac:dyDescent="0.3">
      <c r="A1" t="s">
        <v>70</v>
      </c>
      <c r="B1" t="s">
        <v>107</v>
      </c>
      <c r="C1" t="s">
        <v>91</v>
      </c>
      <c r="D1" t="s">
        <v>98</v>
      </c>
      <c r="E1" t="s">
        <v>108</v>
      </c>
      <c r="F1" t="s">
        <v>109</v>
      </c>
      <c r="G1" t="s">
        <v>110</v>
      </c>
      <c r="H1" t="s">
        <v>149</v>
      </c>
      <c r="I1" t="s">
        <v>150</v>
      </c>
      <c r="J1" t="s">
        <v>151</v>
      </c>
      <c r="K1" t="s">
        <v>157</v>
      </c>
      <c r="L1" t="s">
        <v>153</v>
      </c>
      <c r="M1" t="s">
        <v>154</v>
      </c>
    </row>
    <row r="2" spans="1:13" x14ac:dyDescent="0.3">
      <c r="A2">
        <v>3.1</v>
      </c>
      <c r="B2">
        <f>[15]Sheet1!$C148</f>
        <v>0.30727061343587958</v>
      </c>
      <c r="C2">
        <f>[2]Sheet1!$N28*10000</f>
        <v>0.33054010915273319</v>
      </c>
      <c r="D2">
        <f>[5]Sheet1!$N$26</f>
        <v>0.34583166894907003</v>
      </c>
      <c r="E2">
        <f>[12]Sheet1!$N$26</f>
        <v>0.34902357132404238</v>
      </c>
      <c r="F2">
        <f>[10]Sheet1!$C$28*10000</f>
        <v>0.32939869707591773</v>
      </c>
      <c r="G2">
        <f>[13]Sheet1!$N28*1</f>
        <v>0.33480380268083859</v>
      </c>
      <c r="H2">
        <f>B2-[15]Sheet1!$C$133</f>
        <v>-9.8874575479308002E-3</v>
      </c>
      <c r="I2">
        <f>C2-[15]Sheet1!$C$133</f>
        <v>1.3382038168922805E-2</v>
      </c>
      <c r="J2">
        <f>D2-[15]Sheet1!$C$133</f>
        <v>2.8673597965259645E-2</v>
      </c>
      <c r="K2">
        <f>E2-[15]Sheet1!$C$133</f>
        <v>3.1865500340232E-2</v>
      </c>
      <c r="L2">
        <f>F2-[15]Sheet1!$C$133</f>
        <v>1.2240626092107354E-2</v>
      </c>
      <c r="M2">
        <f>G2-[15]Sheet1!$C$133</f>
        <v>1.7645731697028211E-2</v>
      </c>
    </row>
    <row r="3" spans="1:13" x14ac:dyDescent="0.3">
      <c r="A3">
        <v>4.0999999999999996</v>
      </c>
      <c r="B3">
        <f>[15]Sheet1!$C149</f>
        <v>0.30994783709769475</v>
      </c>
      <c r="C3">
        <f>[2]Sheet1!$O29*10000</f>
        <v>0.32561014742672795</v>
      </c>
      <c r="D3">
        <f>[5]Sheet1!$O29</f>
        <v>0.33356948407390702</v>
      </c>
      <c r="E3">
        <f>[12]Sheet1!$O29</f>
        <v>0.33723034137314939</v>
      </c>
      <c r="F3">
        <f>[10]Sheet1!$C$28*10000</f>
        <v>0.32939869707591773</v>
      </c>
      <c r="G3">
        <f>[13]Sheet1!$O29*1</f>
        <v>0.33316108219360302</v>
      </c>
      <c r="H3">
        <f>B3-[15]Sheet1!$C$133</f>
        <v>-7.2102338861156356E-3</v>
      </c>
      <c r="I3">
        <f>C3-[15]Sheet1!$C$133</f>
        <v>8.4520764429175665E-3</v>
      </c>
      <c r="J3">
        <f>D3-[15]Sheet1!$C$133</f>
        <v>1.6411413090096638E-2</v>
      </c>
      <c r="K3">
        <f>E3-[15]Sheet1!$C$133</f>
        <v>2.0072270389339009E-2</v>
      </c>
      <c r="L3">
        <f>F3-[15]Sheet1!$C$133</f>
        <v>1.2240626092107354E-2</v>
      </c>
      <c r="M3">
        <f>G3-[15]Sheet1!$C$133</f>
        <v>1.6003011209792639E-2</v>
      </c>
    </row>
    <row r="4" spans="1:13" x14ac:dyDescent="0.3">
      <c r="A4">
        <v>5.0999999999999996</v>
      </c>
      <c r="B4">
        <f>[15]Sheet1!$C150</f>
        <v>0.31144786545383807</v>
      </c>
      <c r="C4">
        <f>[2]Sheet1!$P30*10000</f>
        <v>0.32535192697574555</v>
      </c>
      <c r="D4">
        <f>[5]Sheet1!$P30</f>
        <v>0.32676835591958148</v>
      </c>
      <c r="E4">
        <f>[12]Sheet1!$P30</f>
        <v>0.30810742234207311</v>
      </c>
      <c r="F4">
        <f>[10]Sheet1!$C$28*10000</f>
        <v>0.32939869707591773</v>
      </c>
      <c r="G4">
        <f>[13]Sheet1!$P30*1</f>
        <v>0.33375197652206517</v>
      </c>
      <c r="H4">
        <f>B4-[15]Sheet1!$C$133</f>
        <v>-5.710205529972312E-3</v>
      </c>
      <c r="I4">
        <f>C4-[15]Sheet1!$C$133</f>
        <v>8.1938559919351728E-3</v>
      </c>
      <c r="J4">
        <f>D4-[15]Sheet1!$C$133</f>
        <v>9.6102849357710962E-3</v>
      </c>
      <c r="K4">
        <f>E4-[15]Sheet1!$C$133</f>
        <v>-9.0506486417372689E-3</v>
      </c>
      <c r="L4">
        <f>F4-[15]Sheet1!$C$133</f>
        <v>1.2240626092107354E-2</v>
      </c>
      <c r="M4">
        <f>G4-[15]Sheet1!$C$133</f>
        <v>1.6593905538254794E-2</v>
      </c>
    </row>
    <row r="5" spans="1:13" x14ac:dyDescent="0.3">
      <c r="A5">
        <v>6.1</v>
      </c>
      <c r="B5">
        <f>[15]Sheet1!$C151</f>
        <v>0.29827696836972728</v>
      </c>
      <c r="C5">
        <f>[2]Sheet1!$Q31*10000</f>
        <v>0.32667208310326862</v>
      </c>
      <c r="D5">
        <f>[5]Sheet1!$Q31</f>
        <v>0.32949866527660437</v>
      </c>
      <c r="E5">
        <f>[12]Sheet1!$Q31</f>
        <v>0.30919213401110418</v>
      </c>
      <c r="F5">
        <f>[10]Sheet1!$C$28*10000</f>
        <v>0.32939869707591773</v>
      </c>
      <c r="G5">
        <f>[13]Sheet1!$Q31*1</f>
        <v>0.33187890326316383</v>
      </c>
      <c r="H5">
        <f>B5-[15]Sheet1!$C$133</f>
        <v>-1.8881102614083101E-2</v>
      </c>
      <c r="I5">
        <f>C5-[15]Sheet1!$C$133</f>
        <v>9.5140121194582372E-3</v>
      </c>
      <c r="J5">
        <f>D5-[15]Sheet1!$C$133</f>
        <v>1.2340594292793994E-2</v>
      </c>
      <c r="K5">
        <f>E5-[15]Sheet1!$C$133</f>
        <v>-7.9659369727062002E-3</v>
      </c>
      <c r="L5">
        <f>F5-[15]Sheet1!$C$133</f>
        <v>1.2240626092107354E-2</v>
      </c>
      <c r="M5">
        <f>G5-[15]Sheet1!$C$133</f>
        <v>1.4720832279353446E-2</v>
      </c>
    </row>
    <row r="6" spans="1:13" x14ac:dyDescent="0.3">
      <c r="A6">
        <v>7.1</v>
      </c>
      <c r="B6">
        <f>[15]Sheet1!$C152</f>
        <v>0.29040156358545</v>
      </c>
      <c r="C6">
        <f>[2]Sheet1!$R32*10000</f>
        <v>0.32917084374048805</v>
      </c>
      <c r="D6">
        <f>[5]Sheet1!$R32</f>
        <v>0.33892562706332902</v>
      </c>
      <c r="E6">
        <f>[12]Sheet1!$R32</f>
        <v>0.33892562706332902</v>
      </c>
      <c r="F6">
        <f>[10]Sheet1!$C$28*10000</f>
        <v>0.32939869707591773</v>
      </c>
      <c r="G6">
        <f>[13]Sheet1!$R32*1</f>
        <v>0.32834033253826012</v>
      </c>
      <c r="H6">
        <f>B6-[15]Sheet1!$C$133</f>
        <v>-2.6756507398360385E-2</v>
      </c>
      <c r="I6">
        <f>C6-[15]Sheet1!$C$133</f>
        <v>1.201277275667767E-2</v>
      </c>
      <c r="J6">
        <f>D6-[15]Sheet1!$C$133</f>
        <v>2.1767556079518635E-2</v>
      </c>
      <c r="K6">
        <f>E6-[15]Sheet1!$C$133</f>
        <v>2.1767556079518635E-2</v>
      </c>
      <c r="L6">
        <f>F6-[15]Sheet1!$C$133</f>
        <v>1.2240626092107354E-2</v>
      </c>
      <c r="M6">
        <f>G6-[15]Sheet1!$C$133</f>
        <v>1.1182261554449735E-2</v>
      </c>
    </row>
    <row r="7" spans="1:13" x14ac:dyDescent="0.3">
      <c r="A7">
        <v>8.1</v>
      </c>
      <c r="B7">
        <f>[15]Sheet1!$C153</f>
        <v>0.28857623645658387</v>
      </c>
      <c r="C7">
        <f>[2]Sheet1!$S33*10000</f>
        <v>0.33161389815764813</v>
      </c>
      <c r="D7">
        <f>[5]Sheet1!$S33</f>
        <v>0.32939023497512049</v>
      </c>
      <c r="E7">
        <f>[12]Sheet1!$S33</f>
        <v>0.32939023497512049</v>
      </c>
      <c r="F7">
        <f>[10]Sheet1!$C$28*10000</f>
        <v>0.32939869707591773</v>
      </c>
      <c r="G7">
        <f>[13]Sheet1!$S33*1</f>
        <v>0.33590294747501181</v>
      </c>
      <c r="H7">
        <f>B7-[15]Sheet1!$C$133</f>
        <v>-2.8581834527226513E-2</v>
      </c>
      <c r="I7">
        <f>C7-[15]Sheet1!$C$133</f>
        <v>1.4455827173837754E-2</v>
      </c>
      <c r="J7">
        <f>D7-[15]Sheet1!$C$133</f>
        <v>1.2232163991310108E-2</v>
      </c>
      <c r="K7">
        <f>E7-[15]Sheet1!$C$133</f>
        <v>1.2232163991310108E-2</v>
      </c>
      <c r="L7">
        <f>F7-[15]Sheet1!$C$133</f>
        <v>1.2240626092107354E-2</v>
      </c>
      <c r="M7">
        <f>G7-[15]Sheet1!$C$133</f>
        <v>1.8744876491201434E-2</v>
      </c>
    </row>
    <row r="8" spans="1:13" x14ac:dyDescent="0.3">
      <c r="A8">
        <v>9.1</v>
      </c>
      <c r="B8">
        <f>[15]Sheet1!$C154</f>
        <v>0.29382969974484641</v>
      </c>
      <c r="C8">
        <f>[2]Sheet1!$T34*10000</f>
        <v>0.32993088774474688</v>
      </c>
      <c r="D8">
        <f>[5]Sheet1!$T34</f>
        <v>0.33115017715233691</v>
      </c>
      <c r="E8">
        <f>[12]Sheet1!$T34</f>
        <v>0.3094880698470881</v>
      </c>
      <c r="F8">
        <f>[10]Sheet1!$C$28*10000</f>
        <v>0.32939869707591773</v>
      </c>
      <c r="G8">
        <f>[13]Sheet1!$T34*1</f>
        <v>0.33474846282159693</v>
      </c>
      <c r="H8">
        <f>B8-[15]Sheet1!$C$133</f>
        <v>-2.3328371238963974E-2</v>
      </c>
      <c r="I8">
        <f>C8-[15]Sheet1!$C$133</f>
        <v>1.2772816760936501E-2</v>
      </c>
      <c r="J8">
        <f>D8-[15]Sheet1!$C$133</f>
        <v>1.399210616852653E-2</v>
      </c>
      <c r="K8">
        <f>E8-[15]Sheet1!$C$133</f>
        <v>-7.670001136722282E-3</v>
      </c>
      <c r="L8">
        <f>F8-[15]Sheet1!$C$133</f>
        <v>1.2240626092107354E-2</v>
      </c>
      <c r="M8">
        <f>G8-[15]Sheet1!$C$133</f>
        <v>1.7590391837786545E-2</v>
      </c>
    </row>
    <row r="9" spans="1:13" x14ac:dyDescent="0.3">
      <c r="A9">
        <v>10.1</v>
      </c>
      <c r="B9">
        <f>[15]Sheet1!$C155</f>
        <v>0.30383310300430871</v>
      </c>
      <c r="C9">
        <f>[2]Sheet1!$U35*10000</f>
        <v>0.33268916920795166</v>
      </c>
      <c r="D9">
        <f>[5]Sheet1!$U35</f>
        <v>0.33627758938937391</v>
      </c>
      <c r="E9">
        <f>[12]Sheet1!$U35</f>
        <v>0.34841484176464999</v>
      </c>
      <c r="F9">
        <f>[10]Sheet1!$C$28*10000</f>
        <v>0.32939869707591773</v>
      </c>
      <c r="G9">
        <f>[13]Sheet1!$U35*1</f>
        <v>0.33336624724854241</v>
      </c>
      <c r="H9">
        <f>B9-[15]Sheet1!$C$133</f>
        <v>-1.3324967979501667E-2</v>
      </c>
      <c r="I9">
        <f>C9-[15]Sheet1!$C$133</f>
        <v>1.5531098224141282E-2</v>
      </c>
      <c r="J9">
        <f>D9-[15]Sheet1!$C$133</f>
        <v>1.9119518405563529E-2</v>
      </c>
      <c r="K9">
        <f>E9-[15]Sheet1!$C$133</f>
        <v>3.1256770780839604E-2</v>
      </c>
      <c r="L9">
        <f>F9-[15]Sheet1!$C$133</f>
        <v>1.2240626092107354E-2</v>
      </c>
      <c r="M9">
        <f>G9-[15]Sheet1!$C$133</f>
        <v>1.6208176264732033E-2</v>
      </c>
    </row>
    <row r="10" spans="1:13" x14ac:dyDescent="0.3">
      <c r="A10">
        <v>11.1</v>
      </c>
      <c r="B10">
        <f>[15]Sheet1!$C156</f>
        <v>0.28795611499126472</v>
      </c>
      <c r="C10">
        <f>[2]Sheet1!$V36*10000</f>
        <v>0.33740395529750977</v>
      </c>
      <c r="D10">
        <f>[5]Sheet1!$V36</f>
        <v>0.34083537078146992</v>
      </c>
      <c r="E10">
        <f>[12]Sheet1!$V36</f>
        <v>0.33231853625401192</v>
      </c>
      <c r="F10">
        <f>[10]Sheet1!$C$28*10000</f>
        <v>0.32939869707591773</v>
      </c>
      <c r="G10">
        <f>[13]Sheet1!$V36*1</f>
        <v>0.32852291988612009</v>
      </c>
      <c r="H10">
        <f>B10-[15]Sheet1!$C$133</f>
        <v>-2.9201955992545658E-2</v>
      </c>
      <c r="I10">
        <f>C10-[15]Sheet1!$C$133</f>
        <v>2.0245884313699392E-2</v>
      </c>
      <c r="J10">
        <f>D10-[15]Sheet1!$C$133</f>
        <v>2.3677299797659535E-2</v>
      </c>
      <c r="K10">
        <f>E10-[15]Sheet1!$C$133</f>
        <v>1.516046527020154E-2</v>
      </c>
      <c r="L10">
        <f>F10-[15]Sheet1!$C$133</f>
        <v>1.2240626092107354E-2</v>
      </c>
      <c r="M10">
        <f>G10-[15]Sheet1!$C$133</f>
        <v>1.136484890230971E-2</v>
      </c>
    </row>
    <row r="11" spans="1:13" x14ac:dyDescent="0.3">
      <c r="A11">
        <v>12.1</v>
      </c>
      <c r="B11">
        <f>[15]Sheet1!$C157</f>
        <v>0.28424882211222247</v>
      </c>
      <c r="C11">
        <f>[2]Sheet1!$W37*10000</f>
        <v>0.33182728987007309</v>
      </c>
      <c r="D11">
        <f>[5]Sheet1!$W37</f>
        <v>0.32645370883113628</v>
      </c>
      <c r="E11">
        <f>[12]Sheet1!$W37</f>
        <v>0.30042144596203368</v>
      </c>
      <c r="F11">
        <f>[10]Sheet1!$C$28*10000</f>
        <v>0.32939869707591773</v>
      </c>
      <c r="G11">
        <f>[13]Sheet1!$W37*1</f>
        <v>0.32915792186690401</v>
      </c>
      <c r="H11">
        <f>B11-[15]Sheet1!$C$133</f>
        <v>-3.2909248871587915E-2</v>
      </c>
      <c r="I11">
        <f>C11-[15]Sheet1!$C$133</f>
        <v>1.4669218886262714E-2</v>
      </c>
      <c r="J11">
        <f>D11-[15]Sheet1!$C$133</f>
        <v>9.2956378473258994E-3</v>
      </c>
      <c r="K11">
        <f>E11-[15]Sheet1!$C$133</f>
        <v>-1.6736625021776697E-2</v>
      </c>
      <c r="L11">
        <f>F11-[15]Sheet1!$C$133</f>
        <v>1.2240626092107354E-2</v>
      </c>
      <c r="M11">
        <f>G11-[15]Sheet1!$C$133</f>
        <v>1.1999850883093632E-2</v>
      </c>
    </row>
    <row r="12" spans="1:13" x14ac:dyDescent="0.3">
      <c r="A12">
        <v>3.11</v>
      </c>
      <c r="B12">
        <f>[15]Sheet1!$C160</f>
        <v>0.28969744007851889</v>
      </c>
      <c r="C12">
        <f>[2]Sheet1!$Z40*10000</f>
        <v>0.31546631862001218</v>
      </c>
      <c r="D12">
        <f>[5]Sheet1!$Z40</f>
        <v>0.31813274317659629</v>
      </c>
      <c r="E12">
        <f>[12]Sheet1!$Z40</f>
        <v>0.31874828342658679</v>
      </c>
      <c r="F12">
        <f>[10]Sheet1!$D$40*10000</f>
        <v>0.31760765454698786</v>
      </c>
      <c r="G12">
        <f>[13]Sheet1!$Z40*1</f>
        <v>0.30845931006103028</v>
      </c>
      <c r="H12">
        <f>B12-[15]Sheet1!$C$145</f>
        <v>-7.167577325124741E-3</v>
      </c>
      <c r="I12">
        <f>C12-[15]Sheet1!$C$145</f>
        <v>1.8601301216368549E-2</v>
      </c>
      <c r="J12">
        <f>D12-[15]Sheet1!$C$145</f>
        <v>2.1267725772952661E-2</v>
      </c>
      <c r="K12">
        <f>E12-[15]Sheet1!$C$145</f>
        <v>2.188326602294316E-2</v>
      </c>
      <c r="L12">
        <f>F12-[15]Sheet1!$C$145</f>
        <v>2.0742637143344234E-2</v>
      </c>
      <c r="M12">
        <f>G12-[15]Sheet1!$C$145</f>
        <v>1.1594292657386651E-2</v>
      </c>
    </row>
    <row r="13" spans="1:13" x14ac:dyDescent="0.3">
      <c r="A13">
        <v>4.1100000000000003</v>
      </c>
      <c r="B13">
        <f>[15]Sheet1!$C161</f>
        <v>0.30663120496712332</v>
      </c>
      <c r="C13">
        <f>[2]Sheet1!$AA41*10000</f>
        <v>0.31994267595422959</v>
      </c>
      <c r="D13">
        <f>[5]Sheet1!$AA41</f>
        <v>0.32246959511779932</v>
      </c>
      <c r="E13">
        <f>[12]Sheet1!$AA41</f>
        <v>0.33664773230410711</v>
      </c>
      <c r="F13">
        <f>[10]Sheet1!$D$40*10000</f>
        <v>0.31760765454698786</v>
      </c>
      <c r="G13">
        <f>[13]Sheet1!$AA41*1</f>
        <v>0.31157209030944322</v>
      </c>
      <c r="H13">
        <f>B13-[15]Sheet1!$C$145</f>
        <v>9.7661875634796891E-3</v>
      </c>
      <c r="I13">
        <f>C13-[15]Sheet1!$C$145</f>
        <v>2.3077658550585967E-2</v>
      </c>
      <c r="J13">
        <f>D13-[15]Sheet1!$C$145</f>
        <v>2.5604577714155696E-2</v>
      </c>
      <c r="K13">
        <f>E13-[15]Sheet1!$C$145</f>
        <v>3.9782714900463478E-2</v>
      </c>
      <c r="L13">
        <f>F13-[15]Sheet1!$C$145</f>
        <v>2.0742637143344234E-2</v>
      </c>
      <c r="M13">
        <f>G13-[15]Sheet1!$C$145</f>
        <v>1.470707290579959E-2</v>
      </c>
    </row>
    <row r="14" spans="1:13" x14ac:dyDescent="0.3">
      <c r="A14">
        <v>5.1100000000000003</v>
      </c>
      <c r="B14">
        <f>[15]Sheet1!$C162</f>
        <v>0.3133805749856563</v>
      </c>
      <c r="C14">
        <f>[2]Sheet1!$AB42*10000</f>
        <v>0.32740461971901752</v>
      </c>
      <c r="D14">
        <f>[5]Sheet1!$AB42</f>
        <v>0.3370621642267887</v>
      </c>
      <c r="E14">
        <f>[12]Sheet1!$AB42</f>
        <v>0.32438781234778441</v>
      </c>
      <c r="F14">
        <f>[10]Sheet1!$D$40*10000</f>
        <v>0.31760765454698786</v>
      </c>
      <c r="G14">
        <f>[13]Sheet1!$AB42*1</f>
        <v>0.30206895729166328</v>
      </c>
      <c r="H14">
        <f>B14-[15]Sheet1!$C$145</f>
        <v>1.6515557582012674E-2</v>
      </c>
      <c r="I14">
        <f>C14-[15]Sheet1!$C$145</f>
        <v>3.0539602315373893E-2</v>
      </c>
      <c r="J14">
        <f>D14-[15]Sheet1!$C$145</f>
        <v>4.0197146823145069E-2</v>
      </c>
      <c r="K14">
        <f>E14-[15]Sheet1!$C$145</f>
        <v>2.7522794944140783E-2</v>
      </c>
      <c r="L14">
        <f>F14-[15]Sheet1!$C$145</f>
        <v>2.0742637143344234E-2</v>
      </c>
      <c r="M14">
        <f>G14-[15]Sheet1!$C$145</f>
        <v>5.2039398880196486E-3</v>
      </c>
    </row>
    <row r="15" spans="1:13" x14ac:dyDescent="0.3">
      <c r="A15">
        <v>6.11</v>
      </c>
      <c r="B15">
        <f>[15]Sheet1!$C163</f>
        <v>0.27800868526222761</v>
      </c>
      <c r="C15">
        <f>[2]Sheet1!$AC43*10000</f>
        <v>0.31251430514112594</v>
      </c>
      <c r="D15">
        <f>[5]Sheet1!$AC43</f>
        <v>0.31936792306399342</v>
      </c>
      <c r="E15">
        <f>[12]Sheet1!$AC43</f>
        <v>0.3010993597169998</v>
      </c>
      <c r="F15">
        <f>[10]Sheet1!$D$40*10000</f>
        <v>0.31760765454698786</v>
      </c>
      <c r="G15">
        <f>[13]Sheet1!$AC43*1</f>
        <v>0.30253726797093022</v>
      </c>
      <c r="H15">
        <f>B15-[15]Sheet1!$C$145</f>
        <v>-1.8856332141416021E-2</v>
      </c>
      <c r="I15">
        <f>C15-[15]Sheet1!$C$145</f>
        <v>1.5649287737482309E-2</v>
      </c>
      <c r="J15">
        <f>D15-[15]Sheet1!$C$145</f>
        <v>2.2502905660349792E-2</v>
      </c>
      <c r="K15">
        <f>E15-[15]Sheet1!$C$145</f>
        <v>4.2343423133561764E-3</v>
      </c>
      <c r="L15">
        <f>F15-[15]Sheet1!$C$145</f>
        <v>2.0742637143344234E-2</v>
      </c>
      <c r="M15">
        <f>G15-[15]Sheet1!$C$145</f>
        <v>5.6722505672865964E-3</v>
      </c>
    </row>
    <row r="16" spans="1:13" x14ac:dyDescent="0.3">
      <c r="A16">
        <v>7.11</v>
      </c>
      <c r="B16">
        <f>[15]Sheet1!$C164</f>
        <v>0.31307245373411913</v>
      </c>
      <c r="C16">
        <f>[2]Sheet1!$AD44*10000</f>
        <v>0.31730763407920298</v>
      </c>
      <c r="D16">
        <f>[5]Sheet1!$AD44</f>
        <v>0.29269308069549521</v>
      </c>
      <c r="E16">
        <f>[12]Sheet1!$AD44</f>
        <v>0.29269308069549521</v>
      </c>
      <c r="F16">
        <f>[10]Sheet1!$D$40*10000</f>
        <v>0.31760765454698786</v>
      </c>
      <c r="G16">
        <f>[13]Sheet1!$AD44*1</f>
        <v>0.30826447582997468</v>
      </c>
      <c r="H16">
        <f>B16-[15]Sheet1!$C$145</f>
        <v>1.62074363304755E-2</v>
      </c>
      <c r="I16">
        <f>C16-[15]Sheet1!$C$145</f>
        <v>2.0442616675559355E-2</v>
      </c>
      <c r="J16">
        <f>D16-[15]Sheet1!$C$145</f>
        <v>-4.171936708148416E-3</v>
      </c>
      <c r="K16">
        <f>E16-[15]Sheet1!$C$145</f>
        <v>-4.171936708148416E-3</v>
      </c>
      <c r="L16">
        <f>F16-[15]Sheet1!$C$145</f>
        <v>2.0742637143344234E-2</v>
      </c>
      <c r="M16">
        <f>G16-[15]Sheet1!$C$145</f>
        <v>1.1399458426331055E-2</v>
      </c>
    </row>
    <row r="17" spans="1:13" x14ac:dyDescent="0.3">
      <c r="A17">
        <v>8.11</v>
      </c>
      <c r="B17">
        <f>[15]Sheet1!$C165</f>
        <v>0.28649958301302486</v>
      </c>
      <c r="C17">
        <f>[2]Sheet1!$AE45*10000</f>
        <v>0.31005442064941313</v>
      </c>
      <c r="D17">
        <f>[5]Sheet1!$AE45</f>
        <v>0.31247297114982991</v>
      </c>
      <c r="E17">
        <f>[12]Sheet1!$AE45</f>
        <v>0.32775851120546051</v>
      </c>
      <c r="F17">
        <f>[10]Sheet1!$D$40*10000</f>
        <v>0.31760765454698786</v>
      </c>
      <c r="G17">
        <f>[13]Sheet1!$AE45*1</f>
        <v>0.31050136124330252</v>
      </c>
      <c r="H17">
        <f>B17-[15]Sheet1!$C$145</f>
        <v>-1.0365434390618766E-2</v>
      </c>
      <c r="I17">
        <f>C17-[15]Sheet1!$C$145</f>
        <v>1.3189403245769504E-2</v>
      </c>
      <c r="J17">
        <f>D17-[15]Sheet1!$C$145</f>
        <v>1.5607953746186287E-2</v>
      </c>
      <c r="K17">
        <f>E17-[15]Sheet1!$C$145</f>
        <v>3.0893493801816885E-2</v>
      </c>
      <c r="L17">
        <f>F17-[15]Sheet1!$C$145</f>
        <v>2.0742637143344234E-2</v>
      </c>
      <c r="M17">
        <f>G17-[15]Sheet1!$C$145</f>
        <v>1.3636343839658893E-2</v>
      </c>
    </row>
    <row r="18" spans="1:13" x14ac:dyDescent="0.3">
      <c r="A18">
        <v>9.11</v>
      </c>
      <c r="B18">
        <f>[15]Sheet1!$C166</f>
        <v>0.29487508958591813</v>
      </c>
      <c r="C18">
        <f>[2]Sheet1!$AF46*10000</f>
        <v>0.3174260104104496</v>
      </c>
      <c r="D18">
        <f>[5]Sheet1!$AF46</f>
        <v>0.31952686517630863</v>
      </c>
      <c r="E18">
        <f>[12]Sheet1!$AF46</f>
        <v>0.3182767142355396</v>
      </c>
      <c r="F18">
        <f>[10]Sheet1!$D$40*10000</f>
        <v>0.31760765454698786</v>
      </c>
      <c r="G18">
        <f>[13]Sheet1!$AF46*1</f>
        <v>0.30455677782679702</v>
      </c>
      <c r="H18">
        <f>B18-[15]Sheet1!$C$145</f>
        <v>-1.9899278177255009E-3</v>
      </c>
      <c r="I18">
        <f>C18-[15]Sheet1!$C$145</f>
        <v>2.0560993006805972E-2</v>
      </c>
      <c r="J18">
        <f>D18-[15]Sheet1!$C$145</f>
        <v>2.2661847772665E-2</v>
      </c>
      <c r="K18">
        <f>E18-[15]Sheet1!$C$145</f>
        <v>2.1411696831895977E-2</v>
      </c>
      <c r="L18">
        <f>F18-[15]Sheet1!$C$145</f>
        <v>2.0742637143344234E-2</v>
      </c>
      <c r="M18">
        <f>G18-[15]Sheet1!$C$145</f>
        <v>7.6917604231533931E-3</v>
      </c>
    </row>
    <row r="19" spans="1:13" x14ac:dyDescent="0.3">
      <c r="A19">
        <v>10.11</v>
      </c>
      <c r="B19">
        <f>[15]Sheet1!$C167</f>
        <v>0.30216254067776188</v>
      </c>
      <c r="C19">
        <f>[2]Sheet1!$AG47*10000</f>
        <v>0.3232722810478918</v>
      </c>
      <c r="D19">
        <f>[5]Sheet1!$AG47</f>
        <v>0.32206372207824008</v>
      </c>
      <c r="E19">
        <f>[12]Sheet1!$AG47</f>
        <v>0.31586771624197307</v>
      </c>
      <c r="F19">
        <f>[10]Sheet1!$D$40*10000</f>
        <v>0.31760765454698786</v>
      </c>
      <c r="G19">
        <f>[13]Sheet1!$AG47*1</f>
        <v>0.30491571113793647</v>
      </c>
      <c r="H19">
        <f>B19-[15]Sheet1!$C$145</f>
        <v>5.2975232741182543E-3</v>
      </c>
      <c r="I19">
        <f>C19-[15]Sheet1!$C$145</f>
        <v>2.6407263644248169E-2</v>
      </c>
      <c r="J19">
        <f>D19-[15]Sheet1!$C$145</f>
        <v>2.519870467459645E-2</v>
      </c>
      <c r="K19">
        <f>E19-[15]Sheet1!$C$145</f>
        <v>1.9002698838329446E-2</v>
      </c>
      <c r="L19">
        <f>F19-[15]Sheet1!$C$145</f>
        <v>2.0742637143344234E-2</v>
      </c>
      <c r="M19">
        <f>G19-[15]Sheet1!$C$145</f>
        <v>8.0506937342928464E-3</v>
      </c>
    </row>
    <row r="20" spans="1:13" x14ac:dyDescent="0.3">
      <c r="A20">
        <v>11.11</v>
      </c>
      <c r="B20">
        <f>[15]Sheet1!$C168</f>
        <v>0.28985234191106091</v>
      </c>
      <c r="C20">
        <f>[2]Sheet1!$AH48*10000</f>
        <v>0.31132395579586386</v>
      </c>
      <c r="D20">
        <f>[5]Sheet1!$AH48</f>
        <v>0.31053595808139578</v>
      </c>
      <c r="E20">
        <f>[12]Sheet1!$AH48</f>
        <v>0.32061550855595139</v>
      </c>
      <c r="F20">
        <f>[10]Sheet1!$D$40*10000</f>
        <v>0.31760765454698786</v>
      </c>
      <c r="G20">
        <f>[13]Sheet1!$AH48*1</f>
        <v>0.30713347260154961</v>
      </c>
      <c r="H20">
        <f>B20-[15]Sheet1!$C$145</f>
        <v>-7.0126754925827206E-3</v>
      </c>
      <c r="I20">
        <f>C20-[15]Sheet1!$C$145</f>
        <v>1.4458938392220233E-2</v>
      </c>
      <c r="J20">
        <f>D20-[15]Sheet1!$C$145</f>
        <v>1.3670940677752152E-2</v>
      </c>
      <c r="K20">
        <f>E20-[15]Sheet1!$C$145</f>
        <v>2.3750491152307762E-2</v>
      </c>
      <c r="L20">
        <f>F20-[15]Sheet1!$C$145</f>
        <v>2.0742637143344234E-2</v>
      </c>
      <c r="M20">
        <f>G20-[15]Sheet1!$C$145</f>
        <v>1.0268455197905979E-2</v>
      </c>
    </row>
    <row r="21" spans="1:13" x14ac:dyDescent="0.3">
      <c r="A21">
        <v>12.11</v>
      </c>
      <c r="B21">
        <f>[15]Sheet1!$C169</f>
        <v>0.2914620872485994</v>
      </c>
      <c r="C21">
        <f>[2]Sheet1!$AI49*10000</f>
        <v>0.31598236759363463</v>
      </c>
      <c r="D21">
        <f>[5]Sheet1!$AI49</f>
        <v>0.31465922856315331</v>
      </c>
      <c r="E21">
        <f>[12]Sheet1!$AI49</f>
        <v>0.31740790188119328</v>
      </c>
      <c r="F21">
        <f>[10]Sheet1!$D$40*10000</f>
        <v>0.31760765454698786</v>
      </c>
      <c r="G21">
        <f>[13]Sheet1!$AI49*1</f>
        <v>0.29991375341169502</v>
      </c>
      <c r="H21">
        <f>B21-[15]Sheet1!$C$145</f>
        <v>-5.4029301550442277E-3</v>
      </c>
      <c r="I21">
        <f>C21-[15]Sheet1!$C$145</f>
        <v>1.9117350189991E-2</v>
      </c>
      <c r="J21">
        <f>D21-[15]Sheet1!$C$145</f>
        <v>1.7794211159509687E-2</v>
      </c>
      <c r="K21">
        <f>E21-[15]Sheet1!$C$145</f>
        <v>2.054288447754965E-2</v>
      </c>
      <c r="L21">
        <f>F21-[15]Sheet1!$C$145</f>
        <v>2.0742637143344234E-2</v>
      </c>
      <c r="M21">
        <f>G21-[15]Sheet1!$C$145</f>
        <v>3.0487360080513892E-3</v>
      </c>
    </row>
    <row r="22" spans="1:13" x14ac:dyDescent="0.3">
      <c r="A22">
        <v>3.12</v>
      </c>
      <c r="B22">
        <f>[15]Sheet1!$C172</f>
        <v>0.31371519970220363</v>
      </c>
      <c r="C22">
        <f>[2]Sheet1!$AL52*10000</f>
        <v>0.30892521849512439</v>
      </c>
      <c r="D22">
        <f>[5]Sheet1!$AL52</f>
        <v>0.30548174356241659</v>
      </c>
      <c r="E22">
        <f>[12]Sheet1!$AL52</f>
        <v>0.28727418424320228</v>
      </c>
      <c r="F22">
        <f>[10]Sheet1!$E$52*10000</f>
        <v>0.3022740938068339</v>
      </c>
      <c r="G22">
        <f>[13]Sheet1!$AL52*1</f>
        <v>0.28612955167428528</v>
      </c>
      <c r="H22">
        <f>B22-[15]Sheet1!$C$157</f>
        <v>2.9466377589981163E-2</v>
      </c>
      <c r="I22">
        <f>C22-[15]Sheet1!$C$157</f>
        <v>2.4676396382901922E-2</v>
      </c>
      <c r="J22">
        <f>D22-[15]Sheet1!$C$157</f>
        <v>2.123292145019412E-2</v>
      </c>
      <c r="K22">
        <f>E22-[15]Sheet1!$C$157</f>
        <v>3.025362130979814E-3</v>
      </c>
      <c r="L22">
        <f>F22-[15]Sheet1!$C$157</f>
        <v>1.8025271694611433E-2</v>
      </c>
      <c r="M22">
        <f>G22-[15]Sheet1!$C$157</f>
        <v>1.8807295620628106E-3</v>
      </c>
    </row>
    <row r="23" spans="1:13" x14ac:dyDescent="0.3">
      <c r="A23">
        <v>4.12</v>
      </c>
      <c r="B23">
        <f>[15]Sheet1!$C173</f>
        <v>0.31139174518555557</v>
      </c>
      <c r="C23">
        <f>[2]Sheet1!$AM53*10000</f>
        <v>0.32823649226855078</v>
      </c>
      <c r="D23">
        <f>[5]Sheet1!$AM53</f>
        <v>0.30785082904165079</v>
      </c>
      <c r="E23">
        <f>[12]Sheet1!$AM53</f>
        <v>0.3320396042640878</v>
      </c>
      <c r="F23">
        <f>[10]Sheet1!$E$52*10000</f>
        <v>0.3022740938068339</v>
      </c>
      <c r="G23">
        <f>[13]Sheet1!$AM53*1</f>
        <v>0.28598363398078391</v>
      </c>
      <c r="H23">
        <f>B23-[15]Sheet1!$C$157</f>
        <v>2.7142923073333103E-2</v>
      </c>
      <c r="I23">
        <f>C23-[15]Sheet1!$C$157</f>
        <v>4.3987670156328318E-2</v>
      </c>
      <c r="J23">
        <f>D23-[15]Sheet1!$C$157</f>
        <v>2.3602006929428321E-2</v>
      </c>
      <c r="K23">
        <f>E23-[15]Sheet1!$C$157</f>
        <v>4.779078215186533E-2</v>
      </c>
      <c r="L23">
        <f>F23-[15]Sheet1!$C$157</f>
        <v>1.8025271694611433E-2</v>
      </c>
      <c r="M23">
        <f>G23-[15]Sheet1!$C$157</f>
        <v>1.7348118685614478E-3</v>
      </c>
    </row>
    <row r="24" spans="1:13" x14ac:dyDescent="0.3">
      <c r="A24">
        <v>5.12</v>
      </c>
      <c r="B24">
        <f>[15]Sheet1!$C174</f>
        <v>0.2969159215892701</v>
      </c>
      <c r="C24">
        <f>[2]Sheet1!$AN54*10000</f>
        <v>0.32640637174927073</v>
      </c>
      <c r="D24">
        <f>[5]Sheet1!$AN54</f>
        <v>0.30673180376851861</v>
      </c>
      <c r="E24">
        <f>[12]Sheet1!$AN54</f>
        <v>0.30381331678346551</v>
      </c>
      <c r="F24">
        <f>[10]Sheet1!$E$52*10000</f>
        <v>0.3022740938068339</v>
      </c>
      <c r="G24">
        <f>[13]Sheet1!$AN54*1</f>
        <v>0.29218077295399242</v>
      </c>
      <c r="H24">
        <f>B24-[15]Sheet1!$C$157</f>
        <v>1.2667099477047639E-2</v>
      </c>
      <c r="I24">
        <f>C24-[15]Sheet1!$C$157</f>
        <v>4.2157549637048264E-2</v>
      </c>
      <c r="J24">
        <f>D24-[15]Sheet1!$C$157</f>
        <v>2.2482981656296142E-2</v>
      </c>
      <c r="K24">
        <f>E24-[15]Sheet1!$C$157</f>
        <v>1.9564494671243049E-2</v>
      </c>
      <c r="L24">
        <f>F24-[15]Sheet1!$C$157</f>
        <v>1.8025271694611433E-2</v>
      </c>
      <c r="M24">
        <f>G24-[15]Sheet1!$C$157</f>
        <v>7.9319508417699525E-3</v>
      </c>
    </row>
    <row r="25" spans="1:13" ht="12" customHeight="1" x14ac:dyDescent="0.3">
      <c r="A25">
        <v>6.12</v>
      </c>
      <c r="B25">
        <f>[15]Sheet1!$C175</f>
        <v>0.30257611770962922</v>
      </c>
      <c r="C25">
        <f>[2]Sheet1!$AO55*10000</f>
        <v>0.33729291946436074</v>
      </c>
      <c r="D25">
        <f>[5]Sheet1!$AO55</f>
        <v>0.31651585949705519</v>
      </c>
      <c r="E25">
        <f>[12]Sheet1!$AO55</f>
        <v>0.3061650915686091</v>
      </c>
      <c r="F25">
        <f>[10]Sheet1!$E$52*10000</f>
        <v>0.3022740938068339</v>
      </c>
      <c r="G25">
        <f>[13]Sheet1!$AO55*1</f>
        <v>0.29202080364003752</v>
      </c>
      <c r="H25">
        <f>B25-[15]Sheet1!$C$157</f>
        <v>1.8327295597406756E-2</v>
      </c>
      <c r="I25">
        <f>C25-[15]Sheet1!$C$157</f>
        <v>5.3044097352138275E-2</v>
      </c>
      <c r="J25">
        <f>D25-[15]Sheet1!$C$157</f>
        <v>3.226703738483272E-2</v>
      </c>
      <c r="K25">
        <f>E25-[15]Sheet1!$C$157</f>
        <v>2.1916269456386639E-2</v>
      </c>
      <c r="L25">
        <f>F25-[15]Sheet1!$C$157</f>
        <v>1.8025271694611433E-2</v>
      </c>
      <c r="M25">
        <f>G25-[15]Sheet1!$C$157</f>
        <v>7.7719815278150528E-3</v>
      </c>
    </row>
    <row r="26" spans="1:13" x14ac:dyDescent="0.3">
      <c r="A26">
        <v>7.12</v>
      </c>
      <c r="B26">
        <f>[15]Sheet1!$C176</f>
        <v>0.30604388794157528</v>
      </c>
      <c r="C26">
        <f>[2]Sheet1!$AP56*10000</f>
        <v>0.33757248240140392</v>
      </c>
      <c r="D26">
        <f>[5]Sheet1!$AP56</f>
        <v>0.30258244225144681</v>
      </c>
      <c r="E26">
        <f>[12]Sheet1!$AP56</f>
        <v>0.30258244225144681</v>
      </c>
      <c r="F26">
        <f>[10]Sheet1!$E$52*10000</f>
        <v>0.3022740938068339</v>
      </c>
      <c r="G26">
        <f>[13]Sheet1!$AP56*1</f>
        <v>0.29460406208478901</v>
      </c>
      <c r="H26">
        <f>B26-[15]Sheet1!$C$157</f>
        <v>2.1795065829352811E-2</v>
      </c>
      <c r="I26">
        <f>C26-[15]Sheet1!$C$157</f>
        <v>5.3323660289181452E-2</v>
      </c>
      <c r="J26">
        <f>D26-[15]Sheet1!$C$157</f>
        <v>1.8333620139224349E-2</v>
      </c>
      <c r="K26">
        <f>E26-[15]Sheet1!$C$157</f>
        <v>1.8333620139224349E-2</v>
      </c>
      <c r="L26">
        <f>F26-[15]Sheet1!$C$157</f>
        <v>1.8025271694611433E-2</v>
      </c>
      <c r="M26">
        <f>G26-[15]Sheet1!$C$157</f>
        <v>1.0355239972566543E-2</v>
      </c>
    </row>
    <row r="27" spans="1:13" x14ac:dyDescent="0.3">
      <c r="A27">
        <v>8.1199999999999992</v>
      </c>
      <c r="B27">
        <f>[15]Sheet1!$C177</f>
        <v>0.31314120935682171</v>
      </c>
      <c r="C27">
        <f>[2]Sheet1!$AQ57*10000</f>
        <v>0.33698733653497748</v>
      </c>
      <c r="D27">
        <f>[5]Sheet1!$AQ57</f>
        <v>0.32300922083345163</v>
      </c>
      <c r="E27">
        <f>[12]Sheet1!$AQ57</f>
        <v>0.31206528961997232</v>
      </c>
      <c r="F27">
        <f>[10]Sheet1!$E$52*10000</f>
        <v>0.3022740938068339</v>
      </c>
      <c r="G27">
        <f>[13]Sheet1!$AQ57*1</f>
        <v>0.29481391292410269</v>
      </c>
      <c r="H27">
        <f>B27-[15]Sheet1!$C$157</f>
        <v>2.8892387244599249E-2</v>
      </c>
      <c r="I27">
        <f>C27-[15]Sheet1!$C$157</f>
        <v>5.2738514422755012E-2</v>
      </c>
      <c r="J27">
        <f>D27-[15]Sheet1!$C$157</f>
        <v>3.8760398721229161E-2</v>
      </c>
      <c r="K27">
        <f>E27-[15]Sheet1!$C$157</f>
        <v>2.7816467507749854E-2</v>
      </c>
      <c r="L27">
        <f>F27-[15]Sheet1!$C$157</f>
        <v>1.8025271694611433E-2</v>
      </c>
      <c r="M27">
        <f>G27-[15]Sheet1!$C$157</f>
        <v>1.0565090811880229E-2</v>
      </c>
    </row>
    <row r="28" spans="1:13" x14ac:dyDescent="0.3">
      <c r="A28">
        <v>9.1199999999999992</v>
      </c>
      <c r="B28">
        <f>[15]Sheet1!$C178</f>
        <v>0.32010956090670367</v>
      </c>
      <c r="C28">
        <f>[2]Sheet1!$AR58*10000</f>
        <v>0.33835293364559049</v>
      </c>
      <c r="D28">
        <f>[5]Sheet1!$AR58</f>
        <v>0.30733141402773639</v>
      </c>
      <c r="E28">
        <f>[12]Sheet1!$AR58</f>
        <v>0.30202159754961178</v>
      </c>
      <c r="F28">
        <f>[10]Sheet1!$E$52*10000</f>
        <v>0.3022740938068339</v>
      </c>
      <c r="G28">
        <f>[13]Sheet1!$AR58*1</f>
        <v>0.29077719722493328</v>
      </c>
      <c r="H28">
        <f>B28-[15]Sheet1!$C$157</f>
        <v>3.5860738794481206E-2</v>
      </c>
      <c r="I28">
        <f>C28-[15]Sheet1!$C$157</f>
        <v>5.4104111533368027E-2</v>
      </c>
      <c r="J28">
        <f>D28-[15]Sheet1!$C$157</f>
        <v>2.3082591915513928E-2</v>
      </c>
      <c r="K28">
        <f>E28-[15]Sheet1!$C$157</f>
        <v>1.777277543738931E-2</v>
      </c>
      <c r="L28">
        <f>F28-[15]Sheet1!$C$157</f>
        <v>1.8025271694611433E-2</v>
      </c>
      <c r="M28">
        <f>G28-[15]Sheet1!$C$157</f>
        <v>6.5283751127108158E-3</v>
      </c>
    </row>
    <row r="29" spans="1:13" x14ac:dyDescent="0.3">
      <c r="A29">
        <v>10.119999999999999</v>
      </c>
      <c r="B29">
        <f>[15]Sheet1!$C179</f>
        <v>0.29516563925824102</v>
      </c>
      <c r="C29">
        <f>[2]Sheet1!$AS59*10000</f>
        <v>0.32572218966935784</v>
      </c>
      <c r="D29">
        <f>[5]Sheet1!$AS59</f>
        <v>0.3181419610378825</v>
      </c>
      <c r="E29">
        <f>[12]Sheet1!$AS59</f>
        <v>0.30995994644890462</v>
      </c>
      <c r="F29">
        <f>[10]Sheet1!$E$52*10000</f>
        <v>0.3022740938068339</v>
      </c>
      <c r="G29">
        <f>[13]Sheet1!$AS59*1</f>
        <v>0.29456073526209842</v>
      </c>
      <c r="H29">
        <f>B29-[15]Sheet1!$C$157</f>
        <v>1.0916817146018554E-2</v>
      </c>
      <c r="I29">
        <f>C29-[15]Sheet1!$C$157</f>
        <v>4.1473367557135377E-2</v>
      </c>
      <c r="J29">
        <f>D29-[15]Sheet1!$C$157</f>
        <v>3.3893138925660038E-2</v>
      </c>
      <c r="K29">
        <f>E29-[15]Sheet1!$C$157</f>
        <v>2.5711124336682156E-2</v>
      </c>
      <c r="L29">
        <f>F29-[15]Sheet1!$C$157</f>
        <v>1.8025271694611433E-2</v>
      </c>
      <c r="M29">
        <f>G29-[15]Sheet1!$C$157</f>
        <v>1.0311913149875951E-2</v>
      </c>
    </row>
    <row r="30" spans="1:13" x14ac:dyDescent="0.3">
      <c r="A30">
        <v>11.12</v>
      </c>
      <c r="B30">
        <f>[15]Sheet1!$C180</f>
        <v>0.30110859663605982</v>
      </c>
      <c r="C30">
        <f>[2]Sheet1!$AT60*10000</f>
        <v>0.32742881123710499</v>
      </c>
      <c r="D30">
        <f>[5]Sheet1!$AT60</f>
        <v>0.34433100133584882</v>
      </c>
      <c r="E30">
        <f>[12]Sheet1!$AT60</f>
        <v>0.32745668103107078</v>
      </c>
      <c r="F30">
        <f>[10]Sheet1!$E$52*10000</f>
        <v>0.3022740938068339</v>
      </c>
      <c r="G30">
        <f>[13]Sheet1!$AT60*1</f>
        <v>0.29588628345962931</v>
      </c>
      <c r="H30">
        <f>B30-[15]Sheet1!$C$157</f>
        <v>1.6859774523837356E-2</v>
      </c>
      <c r="I30">
        <f>C30-[15]Sheet1!$C$157</f>
        <v>4.3179989124882523E-2</v>
      </c>
      <c r="J30">
        <f>D30-[15]Sheet1!$C$157</f>
        <v>6.0082179223626353E-2</v>
      </c>
      <c r="K30">
        <f>E30-[15]Sheet1!$C$157</f>
        <v>4.3207858918848319E-2</v>
      </c>
      <c r="L30">
        <f>F30-[15]Sheet1!$C$157</f>
        <v>1.8025271694611433E-2</v>
      </c>
      <c r="M30">
        <f>G30-[15]Sheet1!$C$157</f>
        <v>1.1637461347406841E-2</v>
      </c>
    </row>
    <row r="31" spans="1:13" x14ac:dyDescent="0.3">
      <c r="A31">
        <v>12.12</v>
      </c>
      <c r="B31">
        <f>[15]Sheet1!$C181</f>
        <v>0.31903819141814249</v>
      </c>
      <c r="C31">
        <f>[2]Sheet1!$AU61*10000</f>
        <v>0.32170991359088685</v>
      </c>
      <c r="D31">
        <f>[5]Sheet1!$AU61</f>
        <v>0.33040961701667643</v>
      </c>
      <c r="E31">
        <f>[12]Sheet1!$AU61</f>
        <v>0.34053811424152619</v>
      </c>
      <c r="F31">
        <f>[10]Sheet1!$E$52*10000</f>
        <v>0.3022740938068339</v>
      </c>
      <c r="G31">
        <f>[13]Sheet1!$AU61*1</f>
        <v>0.28850543974045911</v>
      </c>
      <c r="H31">
        <f>B31-[15]Sheet1!$C$157</f>
        <v>3.4789369305920026E-2</v>
      </c>
      <c r="I31">
        <f>C31-[15]Sheet1!$C$157</f>
        <v>3.7461091478664388E-2</v>
      </c>
      <c r="J31">
        <f>D31-[15]Sheet1!$C$157</f>
        <v>4.6160794904453961E-2</v>
      </c>
      <c r="K31">
        <f>E31-[15]Sheet1!$C$157</f>
        <v>5.6289292129303725E-2</v>
      </c>
      <c r="L31">
        <f>F31-[15]Sheet1!$C$157</f>
        <v>1.8025271694611433E-2</v>
      </c>
      <c r="M31">
        <f>G31-[15]Sheet1!$C$157</f>
        <v>4.2566176282366475E-3</v>
      </c>
    </row>
    <row r="32" spans="1:13" x14ac:dyDescent="0.3">
      <c r="A32">
        <v>3.13</v>
      </c>
      <c r="B32">
        <f>[15]Sheet1!$C184</f>
        <v>0.29777809304172076</v>
      </c>
      <c r="C32">
        <f>[2]Sheet1!$AX64*10000</f>
        <v>0.30026028175245711</v>
      </c>
      <c r="D32">
        <f>[5]Sheet1!$AX64</f>
        <v>0.29983277299652789</v>
      </c>
      <c r="E32">
        <f>[12]Sheet1!$AX64</f>
        <v>0.33095388734270492</v>
      </c>
      <c r="F32">
        <f>[10]Sheet1!$F$64*10000</f>
        <v>0.30492127793684065</v>
      </c>
      <c r="G32">
        <f>[13]Sheet1!$AX64*1</f>
        <v>0.29043290081766882</v>
      </c>
      <c r="H32">
        <f>B32-[15]Sheet1!$C$169</f>
        <v>6.3160057931213598E-3</v>
      </c>
      <c r="I32">
        <f>C32-[15]Sheet1!$C$169</f>
        <v>8.7981945038577147E-3</v>
      </c>
      <c r="J32">
        <f>D32-[15]Sheet1!$C$169</f>
        <v>8.3706857479284857E-3</v>
      </c>
      <c r="K32">
        <f>E32-[15]Sheet1!$C$169</f>
        <v>3.9491800094105523E-2</v>
      </c>
      <c r="L32">
        <f>F32-[15]Sheet1!$C$169</f>
        <v>1.3459190688241252E-2</v>
      </c>
      <c r="M32">
        <f>G32-[15]Sheet1!$C$169</f>
        <v>-1.0291864309305843E-3</v>
      </c>
    </row>
    <row r="33" spans="1:13" x14ac:dyDescent="0.3">
      <c r="A33">
        <v>4.13</v>
      </c>
      <c r="B33">
        <f>[15]Sheet1!$C185</f>
        <v>0.28569914252974521</v>
      </c>
      <c r="C33">
        <f>[2]Sheet1!$AY65*10000</f>
        <v>0.3009486090660301</v>
      </c>
      <c r="D33">
        <f>[5]Sheet1!$AY65</f>
        <v>0.29784852036440401</v>
      </c>
      <c r="E33">
        <f>[12]Sheet1!$AY65</f>
        <v>0.33329225837917498</v>
      </c>
      <c r="F33">
        <f>[10]Sheet1!$F$64*10000</f>
        <v>0.30492127793684065</v>
      </c>
      <c r="G33">
        <f>[13]Sheet1!$AY65*1</f>
        <v>0.29173290878821828</v>
      </c>
      <c r="H33">
        <f>B33-[15]Sheet1!$C$169</f>
        <v>-5.7629447188541905E-3</v>
      </c>
      <c r="I33">
        <f>C33-[15]Sheet1!$C$169</f>
        <v>9.4865218174307042E-3</v>
      </c>
      <c r="J33">
        <f>D33-[15]Sheet1!$C$169</f>
        <v>6.3864331158046128E-3</v>
      </c>
      <c r="K33">
        <f>E33-[15]Sheet1!$C$169</f>
        <v>4.1830171130575577E-2</v>
      </c>
      <c r="L33">
        <f>F33-[15]Sheet1!$C$169</f>
        <v>1.3459190688241252E-2</v>
      </c>
      <c r="M33">
        <f>G33-[15]Sheet1!$C$169</f>
        <v>2.7082153961888178E-4</v>
      </c>
    </row>
    <row r="34" spans="1:13" x14ac:dyDescent="0.3">
      <c r="A34">
        <v>5.13</v>
      </c>
      <c r="B34">
        <f>[15]Sheet1!$C186</f>
        <v>0.27522713614870642</v>
      </c>
      <c r="C34">
        <f>[2]Sheet1!$AZ66*10000</f>
        <v>0.29361153289812619</v>
      </c>
      <c r="D34">
        <f>[5]Sheet1!$AZ66</f>
        <v>0.2978176217514219</v>
      </c>
      <c r="E34">
        <f>[12]Sheet1!$AZ66</f>
        <v>0.29907332401179071</v>
      </c>
      <c r="F34">
        <f>[10]Sheet1!$F$64*10000</f>
        <v>0.30492127793684065</v>
      </c>
      <c r="G34">
        <f>[13]Sheet1!$AZ66*1</f>
        <v>0.28943937491823568</v>
      </c>
      <c r="H34">
        <f>B34-[15]Sheet1!$C$169</f>
        <v>-1.623495109989298E-2</v>
      </c>
      <c r="I34">
        <f>C34-[15]Sheet1!$C$169</f>
        <v>2.1494456495267933E-3</v>
      </c>
      <c r="J34">
        <f>D34-[15]Sheet1!$C$169</f>
        <v>6.3555345028225019E-3</v>
      </c>
      <c r="K34">
        <f>E34-[15]Sheet1!$C$169</f>
        <v>7.6112367631913092E-3</v>
      </c>
      <c r="L34">
        <f>F34-[15]Sheet1!$C$169</f>
        <v>1.3459190688241252E-2</v>
      </c>
      <c r="M34">
        <f>G34-[15]Sheet1!$C$169</f>
        <v>-2.0227123303637184E-3</v>
      </c>
    </row>
    <row r="35" spans="1:13" x14ac:dyDescent="0.3">
      <c r="A35">
        <v>6.13</v>
      </c>
      <c r="B35">
        <f>[15]Sheet1!$C187</f>
        <v>0.3093094502602618</v>
      </c>
      <c r="C35">
        <f>[2]Sheet1!$BA67*10000</f>
        <v>0.2936764281210329</v>
      </c>
      <c r="D35">
        <f>[5]Sheet1!$BA67</f>
        <v>0.2959745567011694</v>
      </c>
      <c r="E35">
        <f>[12]Sheet1!$BA67</f>
        <v>0.30854750349366539</v>
      </c>
      <c r="F35">
        <f>[10]Sheet1!$F$64*10000</f>
        <v>0.30492127793684065</v>
      </c>
      <c r="G35">
        <f>[13]Sheet1!$BA67*1</f>
        <v>0.29149150704602689</v>
      </c>
      <c r="H35">
        <f>B35-[15]Sheet1!$C$169</f>
        <v>1.7847363011662398E-2</v>
      </c>
      <c r="I35">
        <f>C35-[15]Sheet1!$C$169</f>
        <v>2.2143408724334956E-3</v>
      </c>
      <c r="J35">
        <f>D35-[15]Sheet1!$C$169</f>
        <v>4.5124694525700004E-3</v>
      </c>
      <c r="K35">
        <f>E35-[15]Sheet1!$C$169</f>
        <v>1.7085416245065987E-2</v>
      </c>
      <c r="L35">
        <f>F35-[15]Sheet1!$C$169</f>
        <v>1.3459190688241252E-2</v>
      </c>
      <c r="M35">
        <f>G35-[15]Sheet1!$C$169</f>
        <v>2.9419797427487904E-5</v>
      </c>
    </row>
    <row r="36" spans="1:13" x14ac:dyDescent="0.3">
      <c r="A36">
        <v>7.13</v>
      </c>
      <c r="B36">
        <f>[15]Sheet1!$C188</f>
        <v>0.30311404407054032</v>
      </c>
      <c r="C36">
        <f>[2]Sheet1!$BB68*10000</f>
        <v>0.29289542998148643</v>
      </c>
      <c r="D36">
        <f>[5]Sheet1!$BB68</f>
        <v>0.29954931834713988</v>
      </c>
      <c r="E36">
        <f>[12]Sheet1!$BB68</f>
        <v>0.30598333840695452</v>
      </c>
      <c r="F36">
        <f>[10]Sheet1!$F$64*10000</f>
        <v>0.30492127793684065</v>
      </c>
      <c r="G36">
        <f>[13]Sheet1!$BB68*1</f>
        <v>0.29340347132701922</v>
      </c>
      <c r="H36">
        <f>B36-[15]Sheet1!$C$169</f>
        <v>1.1651956821940923E-2</v>
      </c>
      <c r="I36">
        <f>C36-[15]Sheet1!$C$169</f>
        <v>1.433342732887033E-3</v>
      </c>
      <c r="J36">
        <f>D36-[15]Sheet1!$C$169</f>
        <v>8.0872310985404816E-3</v>
      </c>
      <c r="K36">
        <f>E36-[15]Sheet1!$C$169</f>
        <v>1.452125115835512E-2</v>
      </c>
      <c r="L36">
        <f>F36-[15]Sheet1!$C$169</f>
        <v>1.3459190688241252E-2</v>
      </c>
      <c r="M36">
        <f>G36-[15]Sheet1!$C$169</f>
        <v>1.9413840784198166E-3</v>
      </c>
    </row>
    <row r="37" spans="1:13" x14ac:dyDescent="0.3">
      <c r="A37">
        <v>8.1300000000000008</v>
      </c>
      <c r="B37">
        <f>[15]Sheet1!$C189</f>
        <v>0.2821356838058372</v>
      </c>
      <c r="C37">
        <f>[2]Sheet1!$BC69*10000</f>
        <v>0.29757025007525223</v>
      </c>
      <c r="D37">
        <f>[5]Sheet1!$BC69</f>
        <v>0.2973042294999641</v>
      </c>
      <c r="E37">
        <f>[12]Sheet1!$BC69</f>
        <v>0.31094974024801181</v>
      </c>
      <c r="F37">
        <f>[10]Sheet1!$F$64*10000</f>
        <v>0.30492127793684065</v>
      </c>
      <c r="G37">
        <f>[13]Sheet1!$BC69*1</f>
        <v>0.29301192236728368</v>
      </c>
      <c r="H37">
        <f>B37-[15]Sheet1!$C$169</f>
        <v>-9.3264034427621989E-3</v>
      </c>
      <c r="I37">
        <f>C37-[15]Sheet1!$C$169</f>
        <v>6.1081628266528298E-3</v>
      </c>
      <c r="J37">
        <f>D37-[15]Sheet1!$C$169</f>
        <v>5.8421422513647014E-3</v>
      </c>
      <c r="K37">
        <f>E37-[15]Sheet1!$C$169</f>
        <v>1.9487652999412408E-2</v>
      </c>
      <c r="L37">
        <f>F37-[15]Sheet1!$C$169</f>
        <v>1.3459190688241252E-2</v>
      </c>
      <c r="M37">
        <f>G37-[15]Sheet1!$C$169</f>
        <v>1.549835118684284E-3</v>
      </c>
    </row>
    <row r="38" spans="1:13" x14ac:dyDescent="0.3">
      <c r="A38">
        <v>9.1300000000000008</v>
      </c>
      <c r="B38">
        <f>[15]Sheet1!$C190</f>
        <v>0.28237408097403544</v>
      </c>
      <c r="C38">
        <f>[2]Sheet1!$BD70*10000</f>
        <v>0.29039027894707126</v>
      </c>
      <c r="D38">
        <f>[5]Sheet1!$BD70</f>
        <v>0.2955129648774078</v>
      </c>
      <c r="E38">
        <f>[12]Sheet1!$BD70</f>
        <v>0.30758714610850402</v>
      </c>
      <c r="F38">
        <f>[10]Sheet1!$F$64*10000</f>
        <v>0.30492127793684065</v>
      </c>
      <c r="G38">
        <f>[13]Sheet1!$BD70*1</f>
        <v>0.29265113422018491</v>
      </c>
      <c r="H38">
        <f>B38-[15]Sheet1!$C$169</f>
        <v>-9.0880062745639645E-3</v>
      </c>
      <c r="I38">
        <f>C38-[15]Sheet1!$C$169</f>
        <v>-1.0718083015281432E-3</v>
      </c>
      <c r="J38">
        <f>D38-[15]Sheet1!$C$169</f>
        <v>4.0508776288084025E-3</v>
      </c>
      <c r="K38">
        <f>E38-[15]Sheet1!$C$169</f>
        <v>1.6125058859904617E-2</v>
      </c>
      <c r="L38">
        <f>F38-[15]Sheet1!$C$169</f>
        <v>1.3459190688241252E-2</v>
      </c>
      <c r="M38">
        <f>G38-[15]Sheet1!$C$169</f>
        <v>1.1890469715855057E-3</v>
      </c>
    </row>
    <row r="39" spans="1:13" x14ac:dyDescent="0.3">
      <c r="A39">
        <v>10.130000000000001</v>
      </c>
      <c r="B39">
        <f>[15]Sheet1!$C191</f>
        <v>0.2991121977962416</v>
      </c>
      <c r="C39">
        <f>[2]Sheet1!$BE71*10000</f>
        <v>0.27559021055128397</v>
      </c>
      <c r="D39">
        <f>[5]Sheet1!$BE71</f>
        <v>0.29656138591856968</v>
      </c>
      <c r="E39">
        <f>[12]Sheet1!$BE71</f>
        <v>0.30882459011846147</v>
      </c>
      <c r="F39">
        <f>[10]Sheet1!$F$64*10000</f>
        <v>0.30492127793684065</v>
      </c>
      <c r="G39">
        <f>[13]Sheet1!$BE71*1</f>
        <v>0.29153670498405548</v>
      </c>
      <c r="H39">
        <f>B39-[15]Sheet1!$C$169</f>
        <v>7.6501105476421971E-3</v>
      </c>
      <c r="I39">
        <f>C39-[15]Sheet1!$C$169</f>
        <v>-1.5871876697315435E-2</v>
      </c>
      <c r="J39">
        <f>D39-[15]Sheet1!$C$169</f>
        <v>5.0992986699702758E-3</v>
      </c>
      <c r="K39">
        <f>E39-[15]Sheet1!$C$169</f>
        <v>1.7362502869862073E-2</v>
      </c>
      <c r="L39">
        <f>F39-[15]Sheet1!$C$169</f>
        <v>1.3459190688241252E-2</v>
      </c>
      <c r="M39">
        <f>G39-[15]Sheet1!$C$169</f>
        <v>7.4617735456083967E-5</v>
      </c>
    </row>
    <row r="40" spans="1:13" x14ac:dyDescent="0.3">
      <c r="A40">
        <v>11.13</v>
      </c>
      <c r="B40">
        <f>[15]Sheet1!$C192</f>
        <v>0.300332347118966</v>
      </c>
      <c r="C40">
        <f>[2]Sheet1!$BF72*10000</f>
        <v>0.27477618041418811</v>
      </c>
      <c r="D40">
        <f>[5]Sheet1!$BF72</f>
        <v>0.29403221043099631</v>
      </c>
      <c r="E40">
        <f>[12]Sheet1!$BF72</f>
        <v>0.3161830432329697</v>
      </c>
      <c r="F40">
        <f>[10]Sheet1!$F$64*10000</f>
        <v>0.30492127793684065</v>
      </c>
      <c r="G40">
        <f>[13]Sheet1!$BF72*1</f>
        <v>0.29113356806467527</v>
      </c>
      <c r="H40">
        <f>B40-[15]Sheet1!$C$169</f>
        <v>8.8702598703666036E-3</v>
      </c>
      <c r="I40">
        <f>C40-[15]Sheet1!$C$169</f>
        <v>-1.668590683441129E-2</v>
      </c>
      <c r="J40">
        <f>D40-[15]Sheet1!$C$169</f>
        <v>2.5701231823969106E-3</v>
      </c>
      <c r="K40">
        <f>E40-[15]Sheet1!$C$169</f>
        <v>2.4720955984370296E-2</v>
      </c>
      <c r="L40">
        <f>F40-[15]Sheet1!$C$169</f>
        <v>1.3459190688241252E-2</v>
      </c>
      <c r="M40">
        <f>G40-[15]Sheet1!$C$169</f>
        <v>-3.2851918392412527E-4</v>
      </c>
    </row>
    <row r="41" spans="1:13" x14ac:dyDescent="0.3">
      <c r="A41">
        <v>12.13</v>
      </c>
      <c r="B41">
        <f>[15]Sheet1!$C193</f>
        <v>0.30059169336562691</v>
      </c>
      <c r="C41">
        <f>[2]Sheet1!$BG73*10000</f>
        <v>0.26792041230531105</v>
      </c>
      <c r="D41">
        <f>[5]Sheet1!$BG73</f>
        <v>0.29455001303013117</v>
      </c>
      <c r="E41">
        <f>[12]Sheet1!$BG73</f>
        <v>0.29756495105974318</v>
      </c>
      <c r="F41">
        <f>[10]Sheet1!$F$64*10000</f>
        <v>0.30492127793684065</v>
      </c>
      <c r="G41">
        <f>[13]Sheet1!$BG73*1</f>
        <v>0.2903080983469114</v>
      </c>
      <c r="H41">
        <f>B41-[15]Sheet1!$C$169</f>
        <v>9.1296061170275111E-3</v>
      </c>
      <c r="I41">
        <f>C41-[15]Sheet1!$C$169</f>
        <v>-2.3541674943288349E-2</v>
      </c>
      <c r="J41">
        <f>D41-[15]Sheet1!$C$169</f>
        <v>3.0879257815317751E-3</v>
      </c>
      <c r="K41">
        <f>E41-[15]Sheet1!$C$169</f>
        <v>6.1028638111437772E-3</v>
      </c>
      <c r="L41">
        <f>F41-[15]Sheet1!$C$169</f>
        <v>1.3459190688241252E-2</v>
      </c>
      <c r="M41">
        <f>G41-[15]Sheet1!$C$169</f>
        <v>-1.1539889016879967E-3</v>
      </c>
    </row>
    <row r="42" spans="1:13" x14ac:dyDescent="0.3">
      <c r="A42">
        <v>3.14</v>
      </c>
      <c r="B42">
        <f>[15]Sheet1!$C196</f>
        <v>0.28826605633183122</v>
      </c>
      <c r="C42">
        <f>[2]Sheet1!$BJ76*10000</f>
        <v>0.29619001350285934</v>
      </c>
      <c r="D42">
        <f>[5]Sheet1!$BJ76</f>
        <v>0.30533559790479398</v>
      </c>
      <c r="E42">
        <f>[12]Sheet1!$BJ76</f>
        <v>0.31022605876334408</v>
      </c>
      <c r="F42">
        <f>[10]Sheet1!$G$76*10000</f>
        <v>0.31442750333268515</v>
      </c>
      <c r="G42">
        <f>[13]Sheet1!$BJ76*1</f>
        <v>0.30083845041662</v>
      </c>
      <c r="H42">
        <f>B42-[15]Sheet1!$C$181</f>
        <v>-3.077213508631127E-2</v>
      </c>
      <c r="I42">
        <f>C42-[15]Sheet1!$C$181</f>
        <v>-2.2848177915283152E-2</v>
      </c>
      <c r="J42">
        <f>D42-[15]Sheet1!$C$181</f>
        <v>-1.3702593513348515E-2</v>
      </c>
      <c r="K42">
        <f>E42-[15]Sheet1!$C$181</f>
        <v>-8.8121326547984102E-3</v>
      </c>
      <c r="L42">
        <f>F42-[15]Sheet1!$C$181</f>
        <v>-4.6106880854573373E-3</v>
      </c>
      <c r="M42">
        <f>G42-[15]Sheet1!$C$181</f>
        <v>-1.8199741001522496E-2</v>
      </c>
    </row>
    <row r="43" spans="1:13" x14ac:dyDescent="0.3">
      <c r="A43">
        <v>4.1399999999999997</v>
      </c>
      <c r="B43">
        <f>[15]Sheet1!$C197</f>
        <v>0.29128776358315639</v>
      </c>
      <c r="C43">
        <f>[2]Sheet1!$BK77*10000</f>
        <v>0.30025623990392641</v>
      </c>
      <c r="D43">
        <f>[5]Sheet1!$BK77</f>
        <v>0.29880986025736422</v>
      </c>
      <c r="E43">
        <f>[12]Sheet1!$BK77</f>
        <v>0.29946067804913751</v>
      </c>
      <c r="F43">
        <f>[10]Sheet1!$G$76*10000</f>
        <v>0.31442750333268515</v>
      </c>
      <c r="G43">
        <f>[13]Sheet1!$BK77*1</f>
        <v>0.2980825178661673</v>
      </c>
      <c r="H43">
        <f>B43-[15]Sheet1!$C$181</f>
        <v>-2.7750427834986102E-2</v>
      </c>
      <c r="I43">
        <f>C43-[15]Sheet1!$C$181</f>
        <v>-1.8781951514216078E-2</v>
      </c>
      <c r="J43">
        <f>D43-[15]Sheet1!$C$181</f>
        <v>-2.0228331160778268E-2</v>
      </c>
      <c r="K43">
        <f>E43-[15]Sheet1!$C$181</f>
        <v>-1.9577513369004984E-2</v>
      </c>
      <c r="L43">
        <f>F43-[15]Sheet1!$C$181</f>
        <v>-4.6106880854573373E-3</v>
      </c>
      <c r="M43">
        <f>G43-[15]Sheet1!$C$181</f>
        <v>-2.0955673551975196E-2</v>
      </c>
    </row>
    <row r="44" spans="1:13" x14ac:dyDescent="0.3">
      <c r="A44">
        <v>5.14</v>
      </c>
      <c r="B44">
        <f>[15]Sheet1!$C198</f>
        <v>0.2946188547264304</v>
      </c>
      <c r="C44">
        <f>[2]Sheet1!$BL78*10000</f>
        <v>0.31925443871263126</v>
      </c>
      <c r="D44">
        <f>[5]Sheet1!$BL78</f>
        <v>0.3015724463177708</v>
      </c>
      <c r="E44">
        <f>[12]Sheet1!$BL78</f>
        <v>0.32335768808885818</v>
      </c>
      <c r="F44">
        <f>[10]Sheet1!$G$76*10000</f>
        <v>0.31442750333268515</v>
      </c>
      <c r="G44">
        <f>[13]Sheet1!$BL78*1</f>
        <v>0.30084557724578731</v>
      </c>
      <c r="H44">
        <f>B44-[15]Sheet1!$C$181</f>
        <v>-2.441933669171209E-2</v>
      </c>
      <c r="I44">
        <f>C44-[15]Sheet1!$C$181</f>
        <v>2.1624729448876945E-4</v>
      </c>
      <c r="J44">
        <f>D44-[15]Sheet1!$C$181</f>
        <v>-1.7465745100371688E-2</v>
      </c>
      <c r="K44">
        <f>E44-[15]Sheet1!$C$181</f>
        <v>4.3194966707156834E-3</v>
      </c>
      <c r="L44">
        <f>F44-[15]Sheet1!$C$181</f>
        <v>-4.6106880854573373E-3</v>
      </c>
      <c r="M44">
        <f>G44-[15]Sheet1!$C$181</f>
        <v>-1.8192614172355182E-2</v>
      </c>
    </row>
    <row r="45" spans="1:13" x14ac:dyDescent="0.3">
      <c r="A45">
        <v>6.14</v>
      </c>
      <c r="B45">
        <f>[15]Sheet1!$C199</f>
        <v>0.28897898770100683</v>
      </c>
      <c r="C45">
        <f>[2]Sheet1!$BM79*10000</f>
        <v>0.32058459147275969</v>
      </c>
      <c r="D45">
        <f>[5]Sheet1!$BM79</f>
        <v>0.29568344123068219</v>
      </c>
      <c r="E45">
        <f>[12]Sheet1!$BM79</f>
        <v>0.2971041010457639</v>
      </c>
      <c r="F45">
        <f>[10]Sheet1!$G$76*10000</f>
        <v>0.31442750333268515</v>
      </c>
      <c r="G45">
        <f>[13]Sheet1!$BM79*1</f>
        <v>0.30236093337020081</v>
      </c>
      <c r="H45">
        <f>B45-[15]Sheet1!$C$181</f>
        <v>-3.0059203717135663E-2</v>
      </c>
      <c r="I45">
        <f>C45-[15]Sheet1!$C$181</f>
        <v>1.546400054617203E-3</v>
      </c>
      <c r="J45">
        <f>D45-[15]Sheet1!$C$181</f>
        <v>-2.3354750187460305E-2</v>
      </c>
      <c r="K45">
        <f>E45-[15]Sheet1!$C$181</f>
        <v>-2.193409037237859E-2</v>
      </c>
      <c r="L45">
        <f>F45-[15]Sheet1!$C$181</f>
        <v>-4.6106880854573373E-3</v>
      </c>
      <c r="M45">
        <f>G45-[15]Sheet1!$C$181</f>
        <v>-1.6677258047941679E-2</v>
      </c>
    </row>
    <row r="46" spans="1:13" x14ac:dyDescent="0.3">
      <c r="A46">
        <v>7.14</v>
      </c>
      <c r="B46">
        <f>[15]Sheet1!$C200</f>
        <v>0.25505954348190241</v>
      </c>
      <c r="C46">
        <f>[2]Sheet1!$BN80*10000</f>
        <v>0.2990750734581184</v>
      </c>
      <c r="D46">
        <f>[5]Sheet1!$BN80</f>
        <v>0.29675057278519201</v>
      </c>
      <c r="E46">
        <f>[12]Sheet1!$BN80</f>
        <v>0.30305478622984389</v>
      </c>
      <c r="F46">
        <f>[10]Sheet1!$G$76*10000</f>
        <v>0.31442750333268515</v>
      </c>
      <c r="G46">
        <f>[13]Sheet1!$BN80*1</f>
        <v>0.29936392152556979</v>
      </c>
      <c r="H46">
        <f>B46-[15]Sheet1!$C$181</f>
        <v>-6.3978647936240085E-2</v>
      </c>
      <c r="I46">
        <f>C46-[15]Sheet1!$C$181</f>
        <v>-1.996311796002409E-2</v>
      </c>
      <c r="J46">
        <f>D46-[15]Sheet1!$C$181</f>
        <v>-2.2287618632950479E-2</v>
      </c>
      <c r="K46">
        <f>E46-[15]Sheet1!$C$181</f>
        <v>-1.5983405188298605E-2</v>
      </c>
      <c r="L46">
        <f>F46-[15]Sheet1!$C$181</f>
        <v>-4.6106880854573373E-3</v>
      </c>
      <c r="M46">
        <f>G46-[15]Sheet1!$C$181</f>
        <v>-1.9674269892572704E-2</v>
      </c>
    </row>
    <row r="47" spans="1:13" x14ac:dyDescent="0.3">
      <c r="A47">
        <v>8.14</v>
      </c>
      <c r="B47">
        <f>[15]Sheet1!$C201</f>
        <v>0.29397312803213599</v>
      </c>
      <c r="C47">
        <f>[2]Sheet1!$BO81*10000</f>
        <v>0.3224282050397218</v>
      </c>
      <c r="D47">
        <f>[5]Sheet1!$BO81</f>
        <v>0.29747752213760048</v>
      </c>
      <c r="E47">
        <f>[12]Sheet1!$BO81</f>
        <v>0.29928822850973619</v>
      </c>
      <c r="F47">
        <f>[10]Sheet1!$G$76*10000</f>
        <v>0.31442750333268515</v>
      </c>
      <c r="G47">
        <f>[13]Sheet1!$BO81*1</f>
        <v>0.30320617688934121</v>
      </c>
      <c r="H47">
        <f>B47-[15]Sheet1!$C$181</f>
        <v>-2.5065063386006503E-2</v>
      </c>
      <c r="I47">
        <f>C47-[15]Sheet1!$C$181</f>
        <v>3.3900136215793131E-3</v>
      </c>
      <c r="J47">
        <f>D47-[15]Sheet1!$C$181</f>
        <v>-2.1560669280542011E-2</v>
      </c>
      <c r="K47">
        <f>E47-[15]Sheet1!$C$181</f>
        <v>-1.9749962908406304E-2</v>
      </c>
      <c r="L47">
        <f>F47-[15]Sheet1!$C$181</f>
        <v>-4.6106880854573373E-3</v>
      </c>
      <c r="M47">
        <f>G47-[15]Sheet1!$C$181</f>
        <v>-1.5832014528801286E-2</v>
      </c>
    </row>
    <row r="48" spans="1:13" x14ac:dyDescent="0.3">
      <c r="A48">
        <v>9.14</v>
      </c>
      <c r="B48">
        <f>[15]Sheet1!$C202</f>
        <v>0.28126750352568486</v>
      </c>
      <c r="C48">
        <f>[2]Sheet1!$BP82*10000</f>
        <v>0.32946142993791266</v>
      </c>
      <c r="D48">
        <f>[5]Sheet1!$BP82</f>
        <v>0.29969933364110951</v>
      </c>
      <c r="E48">
        <f>[12]Sheet1!$BP82</f>
        <v>0.31684810475873321</v>
      </c>
      <c r="F48">
        <f>[10]Sheet1!$G$76*10000</f>
        <v>0.31442750333268515</v>
      </c>
      <c r="G48">
        <f>[13]Sheet1!$BP82*1</f>
        <v>0.30284685131209799</v>
      </c>
      <c r="H48">
        <f>B48-[15]Sheet1!$C$181</f>
        <v>-3.7770687892457633E-2</v>
      </c>
      <c r="I48">
        <f>C48-[15]Sheet1!$C$181</f>
        <v>1.0423238519770173E-2</v>
      </c>
      <c r="J48">
        <f>D48-[15]Sheet1!$C$181</f>
        <v>-1.9338857777032981E-2</v>
      </c>
      <c r="K48">
        <f>E48-[15]Sheet1!$C$181</f>
        <v>-2.1900866594092849E-3</v>
      </c>
      <c r="L48">
        <f>F48-[15]Sheet1!$C$181</f>
        <v>-4.6106880854573373E-3</v>
      </c>
      <c r="M48">
        <f>G48-[15]Sheet1!$C$181</f>
        <v>-1.6191340106044505E-2</v>
      </c>
    </row>
    <row r="49" spans="1:13" x14ac:dyDescent="0.3">
      <c r="A49">
        <v>10.14</v>
      </c>
      <c r="B49">
        <f>[15]Sheet1!$C203</f>
        <v>0.29302049451302908</v>
      </c>
      <c r="C49">
        <f>[2]Sheet1!$BQ83*10000</f>
        <v>0.32131250779661275</v>
      </c>
      <c r="D49">
        <f>[5]Sheet1!$BQ83</f>
        <v>0.29772250140011569</v>
      </c>
      <c r="E49">
        <f>[12]Sheet1!$BQ83</f>
        <v>0.30976334339515782</v>
      </c>
      <c r="F49">
        <f>[10]Sheet1!$G$76*10000</f>
        <v>0.31442750333268515</v>
      </c>
      <c r="G49">
        <f>[13]Sheet1!$BQ83*1</f>
        <v>0.30244221350460088</v>
      </c>
      <c r="H49">
        <f>B49-[15]Sheet1!$C$181</f>
        <v>-2.6017696905113408E-2</v>
      </c>
      <c r="I49">
        <f>C49-[15]Sheet1!$C$181</f>
        <v>2.2743163784702536E-3</v>
      </c>
      <c r="J49">
        <f>D49-[15]Sheet1!$C$181</f>
        <v>-2.1315690018026801E-2</v>
      </c>
      <c r="K49">
        <f>E49-[15]Sheet1!$C$181</f>
        <v>-9.2748480229846719E-3</v>
      </c>
      <c r="L49">
        <f>F49-[15]Sheet1!$C$181</f>
        <v>-4.6106880854573373E-3</v>
      </c>
      <c r="M49">
        <f>G49-[15]Sheet1!$C$181</f>
        <v>-1.6595977913541615E-2</v>
      </c>
    </row>
    <row r="50" spans="1:13" x14ac:dyDescent="0.3">
      <c r="A50">
        <v>11.14</v>
      </c>
      <c r="B50">
        <f>[15]Sheet1!$C204</f>
        <v>0.29187822392344853</v>
      </c>
      <c r="C50">
        <f>[2]Sheet1!$BR84*10000</f>
        <v>0.31381466354463</v>
      </c>
      <c r="D50">
        <f>[5]Sheet1!$BR84</f>
        <v>0.29832754225348512</v>
      </c>
      <c r="E50">
        <f>[12]Sheet1!$BR84</f>
        <v>0.30499643206720922</v>
      </c>
      <c r="F50">
        <f>[10]Sheet1!$G$76*10000</f>
        <v>0.31442750333268515</v>
      </c>
      <c r="G50">
        <f>[13]Sheet1!$BR84*1</f>
        <v>0.30039769923445042</v>
      </c>
      <c r="H50">
        <f>B50-[15]Sheet1!$C$181</f>
        <v>-2.715996749469396E-2</v>
      </c>
      <c r="I50">
        <f>C50-[15]Sheet1!$C$181</f>
        <v>-5.2235278735124901E-3</v>
      </c>
      <c r="J50">
        <f>D50-[15]Sheet1!$C$181</f>
        <v>-2.0710649164657369E-2</v>
      </c>
      <c r="K50">
        <f>E50-[15]Sheet1!$C$181</f>
        <v>-1.4041759350933269E-2</v>
      </c>
      <c r="L50">
        <f>F50-[15]Sheet1!$C$181</f>
        <v>-4.6106880854573373E-3</v>
      </c>
      <c r="M50">
        <f>G50-[15]Sheet1!$C$181</f>
        <v>-1.864049218369207E-2</v>
      </c>
    </row>
    <row r="51" spans="1:13" x14ac:dyDescent="0.3">
      <c r="A51">
        <v>12.14</v>
      </c>
      <c r="B51">
        <f>[15]Sheet1!$C205</f>
        <v>0.31519021894008747</v>
      </c>
      <c r="C51">
        <f>[2]Sheet1!$BS85*10000</f>
        <v>0.32521622304066711</v>
      </c>
      <c r="D51">
        <f>[5]Sheet1!$BS85</f>
        <v>0.29664354292275708</v>
      </c>
      <c r="E51">
        <f>[12]Sheet1!$BS85</f>
        <v>0.31695007045571322</v>
      </c>
      <c r="F51">
        <f>[10]Sheet1!$G$76*10000</f>
        <v>0.31442750333268515</v>
      </c>
      <c r="G51">
        <f>[13]Sheet1!$BS85*1</f>
        <v>0.30044159836436912</v>
      </c>
      <c r="H51">
        <f>B51-[15]Sheet1!$C$181</f>
        <v>-3.8479724780550173E-3</v>
      </c>
      <c r="I51">
        <f>C51-[15]Sheet1!$C$181</f>
        <v>6.1780316225246157E-3</v>
      </c>
      <c r="J51">
        <f>D51-[15]Sheet1!$C$181</f>
        <v>-2.2394648495385416E-2</v>
      </c>
      <c r="K51">
        <f>E51-[15]Sheet1!$C$181</f>
        <v>-2.088120962429274E-3</v>
      </c>
      <c r="L51">
        <f>F51-[15]Sheet1!$C$181</f>
        <v>-4.6106880854573373E-3</v>
      </c>
      <c r="M51">
        <f>G51-[15]Sheet1!$C$181</f>
        <v>-1.8596593053773369E-2</v>
      </c>
    </row>
    <row r="52" spans="1:13" x14ac:dyDescent="0.3">
      <c r="A52">
        <v>3.15</v>
      </c>
      <c r="B52">
        <f>[15]Sheet1!$C208</f>
        <v>0.33152863834532903</v>
      </c>
      <c r="C52">
        <f>[2]Sheet1!$BV88*10000</f>
        <v>0.32284735286704241</v>
      </c>
      <c r="D52">
        <f>[5]Sheet1!$BV88</f>
        <v>0.29950645206863008</v>
      </c>
      <c r="E52">
        <f>[12]Sheet1!$BV88</f>
        <v>0.29093826103883819</v>
      </c>
      <c r="F52">
        <f>[10]Sheet1!$H$88*10000</f>
        <v>0.30248947380750785</v>
      </c>
      <c r="G52">
        <f>[13]Sheet1!$BV88*1</f>
        <v>0.29878855245811209</v>
      </c>
      <c r="H52">
        <f>B52-[15]Sheet1!$C$193</f>
        <v>3.0936944979702119E-2</v>
      </c>
      <c r="I52">
        <f>C52-[15]Sheet1!$C$193</f>
        <v>2.2255659501415503E-2</v>
      </c>
      <c r="J52">
        <f>D52-[15]Sheet1!$C$193</f>
        <v>-1.0852412969968306E-3</v>
      </c>
      <c r="K52">
        <f>E52-[15]Sheet1!$C$193</f>
        <v>-9.6534323267887245E-3</v>
      </c>
      <c r="L52">
        <f>F52-[15]Sheet1!$C$193</f>
        <v>1.8977804418809363E-3</v>
      </c>
      <c r="M52">
        <f>G52-[15]Sheet1!$C$193</f>
        <v>-1.8031409075148219E-3</v>
      </c>
    </row>
    <row r="53" spans="1:13" x14ac:dyDescent="0.3">
      <c r="A53">
        <v>4.1500000000000004</v>
      </c>
      <c r="B53">
        <f>[15]Sheet1!$C209</f>
        <v>0.30886155528079162</v>
      </c>
      <c r="C53">
        <f>[2]Sheet1!$BW89*10000</f>
        <v>0.33277550413620838</v>
      </c>
      <c r="D53">
        <f>[5]Sheet1!$BW89</f>
        <v>0.29985542418904448</v>
      </c>
      <c r="E53">
        <f>[12]Sheet1!$BW89</f>
        <v>0.30497799968167222</v>
      </c>
      <c r="F53">
        <f>[10]Sheet1!$H$88*10000</f>
        <v>0.30248947380750785</v>
      </c>
      <c r="G53">
        <f>[13]Sheet1!$BW89*1</f>
        <v>0.30120652767876899</v>
      </c>
      <c r="H53">
        <f>B53-[15]Sheet1!$C$193</f>
        <v>8.2698619151647113E-3</v>
      </c>
      <c r="I53">
        <f>C53-[15]Sheet1!$C$193</f>
        <v>3.2183810770581467E-2</v>
      </c>
      <c r="J53">
        <f>D53-[15]Sheet1!$C$193</f>
        <v>-7.3626917658242697E-4</v>
      </c>
      <c r="K53">
        <f>E53-[15]Sheet1!$C$193</f>
        <v>4.3863063160453075E-3</v>
      </c>
      <c r="L53">
        <f>F53-[15]Sheet1!$C$193</f>
        <v>1.8977804418809363E-3</v>
      </c>
      <c r="M53">
        <f>G53-[15]Sheet1!$C$193</f>
        <v>6.1483431314207637E-4</v>
      </c>
    </row>
    <row r="54" spans="1:13" x14ac:dyDescent="0.3">
      <c r="A54">
        <v>5.15</v>
      </c>
      <c r="B54">
        <f>[15]Sheet1!$C210</f>
        <v>0.33884136744632709</v>
      </c>
      <c r="C54">
        <f>[2]Sheet1!$BX90*10000</f>
        <v>0.33149822994812533</v>
      </c>
      <c r="D54">
        <f>[5]Sheet1!$BX90</f>
        <v>0.2923585201951957</v>
      </c>
      <c r="E54">
        <f>[12]Sheet1!$BX90</f>
        <v>0.28487113051617841</v>
      </c>
      <c r="F54">
        <f>[10]Sheet1!$H$88*10000</f>
        <v>0.30248947380750785</v>
      </c>
      <c r="G54">
        <f>[13]Sheet1!$BX90*1</f>
        <v>0.30248375353547008</v>
      </c>
      <c r="H54">
        <f>B54-[15]Sheet1!$C$193</f>
        <v>3.824967408070018E-2</v>
      </c>
      <c r="I54">
        <f>C54-[15]Sheet1!$C$193</f>
        <v>3.0906536582498423E-2</v>
      </c>
      <c r="J54">
        <f>D54-[15]Sheet1!$C$193</f>
        <v>-8.2331731704312072E-3</v>
      </c>
      <c r="K54">
        <f>E54-[15]Sheet1!$C$193</f>
        <v>-1.5720562849448505E-2</v>
      </c>
      <c r="L54">
        <f>F54-[15]Sheet1!$C$193</f>
        <v>1.8977804418809363E-3</v>
      </c>
      <c r="M54">
        <f>G54-[15]Sheet1!$C$193</f>
        <v>1.8920601698431683E-3</v>
      </c>
    </row>
    <row r="55" spans="1:13" x14ac:dyDescent="0.3">
      <c r="A55">
        <v>6.15</v>
      </c>
      <c r="B55">
        <f>[15]Sheet1!$C211</f>
        <v>0.32887683577955101</v>
      </c>
      <c r="C55">
        <f>[2]Sheet1!$BY91*10000</f>
        <v>0.34062314606476957</v>
      </c>
      <c r="D55">
        <f>[5]Sheet1!$BY91</f>
        <v>0.2958014517198792</v>
      </c>
      <c r="E55">
        <f>[12]Sheet1!$BY91</f>
        <v>0.28154264127247042</v>
      </c>
      <c r="F55">
        <f>[10]Sheet1!$H$88*10000</f>
        <v>0.30248947380750785</v>
      </c>
      <c r="G55">
        <f>[13]Sheet1!$BY91*1</f>
        <v>0.29567285435364238</v>
      </c>
      <c r="H55">
        <f>B55-[15]Sheet1!$C$193</f>
        <v>2.8285142413924103E-2</v>
      </c>
      <c r="I55">
        <f>C55-[15]Sheet1!$C$193</f>
        <v>4.0031452699142656E-2</v>
      </c>
      <c r="J55">
        <f>D55-[15]Sheet1!$C$193</f>
        <v>-4.7902416457477059E-3</v>
      </c>
      <c r="K55">
        <f>E55-[15]Sheet1!$C$193</f>
        <v>-1.9049052093156493E-2</v>
      </c>
      <c r="L55">
        <f>F55-[15]Sheet1!$C$193</f>
        <v>1.8977804418809363E-3</v>
      </c>
      <c r="M55">
        <f>G55-[15]Sheet1!$C$193</f>
        <v>-4.9188390119845327E-3</v>
      </c>
    </row>
    <row r="56" spans="1:13" x14ac:dyDescent="0.3">
      <c r="A56">
        <v>7.15</v>
      </c>
      <c r="B56">
        <f>[15]Sheet1!$C212</f>
        <v>0.35481367126595942</v>
      </c>
      <c r="C56">
        <f>[2]Sheet1!$BZ92*10000</f>
        <v>0.34169883163586295</v>
      </c>
      <c r="D56">
        <f>[5]Sheet1!$BZ92</f>
        <v>0.2941571254542793</v>
      </c>
      <c r="E56">
        <f>[12]Sheet1!$BZ92</f>
        <v>0.29667997306007909</v>
      </c>
      <c r="F56">
        <f>[10]Sheet1!$H$88*10000</f>
        <v>0.30248947380750785</v>
      </c>
      <c r="G56">
        <f>[13]Sheet1!$BZ92*1</f>
        <v>0.29953046554931029</v>
      </c>
      <c r="H56">
        <f>B56-[15]Sheet1!$C$193</f>
        <v>5.4221977900332508E-2</v>
      </c>
      <c r="I56">
        <f>C56-[15]Sheet1!$C$193</f>
        <v>4.1107138270236043E-2</v>
      </c>
      <c r="J56">
        <f>D56-[15]Sheet1!$C$193</f>
        <v>-6.4345679113476106E-3</v>
      </c>
      <c r="K56">
        <f>E56-[15]Sheet1!$C$193</f>
        <v>-3.9117203055478167E-3</v>
      </c>
      <c r="L56">
        <f>F56-[15]Sheet1!$C$193</f>
        <v>1.8977804418809363E-3</v>
      </c>
      <c r="M56">
        <f>G56-[15]Sheet1!$C$193</f>
        <v>-1.0612278163166233E-3</v>
      </c>
    </row>
    <row r="57" spans="1:13" x14ac:dyDescent="0.3">
      <c r="A57">
        <v>8.15</v>
      </c>
      <c r="B57">
        <f>[15]Sheet1!$C213</f>
        <v>0.34780253539225442</v>
      </c>
      <c r="C57">
        <f>[2]Sheet1!$CA93*10000</f>
        <v>0.341160956599106</v>
      </c>
      <c r="D57">
        <f>[5]Sheet1!$CA93</f>
        <v>0.29703933741382899</v>
      </c>
      <c r="E57">
        <f>[12]Sheet1!$CA93</f>
        <v>0.30110872968134078</v>
      </c>
      <c r="F57">
        <f>[10]Sheet1!$H$88*10000</f>
        <v>0.30248947380750785</v>
      </c>
      <c r="G57">
        <f>[13]Sheet1!$CA93*1</f>
        <v>0.30414140046420862</v>
      </c>
      <c r="H57">
        <f>B57-[15]Sheet1!$C$193</f>
        <v>4.7210842026627509E-2</v>
      </c>
      <c r="I57">
        <f>C57-[15]Sheet1!$C$193</f>
        <v>4.0569263233479091E-2</v>
      </c>
      <c r="J57">
        <f>D57-[15]Sheet1!$C$193</f>
        <v>-3.5523559517979253E-3</v>
      </c>
      <c r="K57">
        <f>E57-[15]Sheet1!$C$193</f>
        <v>5.1703631571387021E-4</v>
      </c>
      <c r="L57">
        <f>F57-[15]Sheet1!$C$193</f>
        <v>1.8977804418809363E-3</v>
      </c>
      <c r="M57">
        <f>G57-[15]Sheet1!$C$193</f>
        <v>3.5497070985817114E-3</v>
      </c>
    </row>
    <row r="58" spans="1:13" x14ac:dyDescent="0.3">
      <c r="A58">
        <v>9.15</v>
      </c>
      <c r="B58">
        <f>[15]Sheet1!$C214</f>
        <v>0.36493437962176573</v>
      </c>
      <c r="C58">
        <f>[2]Sheet1!$CB94*10000</f>
        <v>0.30479609383476547</v>
      </c>
      <c r="D58">
        <f>[5]Sheet1!$CB94</f>
        <v>0.29314612162749831</v>
      </c>
      <c r="E58">
        <f>[12]Sheet1!$CB94</f>
        <v>0.304194847003875</v>
      </c>
      <c r="F58">
        <f>[10]Sheet1!$H$88*10000</f>
        <v>0.30248947380750785</v>
      </c>
      <c r="G58">
        <f>[13]Sheet1!$CB94*1</f>
        <v>0.30299988631456731</v>
      </c>
      <c r="H58">
        <f>B58-[15]Sheet1!$C$193</f>
        <v>6.4342686256138815E-2</v>
      </c>
      <c r="I58">
        <f>C58-[15]Sheet1!$C$193</f>
        <v>4.2044004691385584E-3</v>
      </c>
      <c r="J58">
        <f>D58-[15]Sheet1!$C$193</f>
        <v>-7.445571738128598E-3</v>
      </c>
      <c r="K58">
        <f>E58-[15]Sheet1!$C$193</f>
        <v>3.6031536382480911E-3</v>
      </c>
      <c r="L58">
        <f>F58-[15]Sheet1!$C$193</f>
        <v>1.8977804418809363E-3</v>
      </c>
      <c r="M58">
        <f>G58-[15]Sheet1!$C$193</f>
        <v>2.4081929489404019E-3</v>
      </c>
    </row>
    <row r="59" spans="1:13" x14ac:dyDescent="0.3">
      <c r="A59">
        <v>10.15</v>
      </c>
      <c r="B59">
        <f>[15]Sheet1!$C215</f>
        <v>0.33131726824822216</v>
      </c>
      <c r="C59">
        <f>[2]Sheet1!$CC95*10000</f>
        <v>0.33724798108826182</v>
      </c>
      <c r="D59">
        <f>[5]Sheet1!$CC95</f>
        <v>0.2974748864842206</v>
      </c>
      <c r="E59">
        <f>[12]Sheet1!$CC95</f>
        <v>0.29567812438999669</v>
      </c>
      <c r="F59">
        <f>[10]Sheet1!$H$88*10000</f>
        <v>0.30248947380750785</v>
      </c>
      <c r="G59">
        <f>[13]Sheet1!$CC95*1</f>
        <v>0.30457266281926709</v>
      </c>
      <c r="H59">
        <f>B59-[15]Sheet1!$C$193</f>
        <v>3.0725574882595252E-2</v>
      </c>
      <c r="I59">
        <f>C59-[15]Sheet1!$C$193</f>
        <v>3.6656287722634906E-2</v>
      </c>
      <c r="J59">
        <f>D59-[15]Sheet1!$C$193</f>
        <v>-3.1168068814063088E-3</v>
      </c>
      <c r="K59">
        <f>E59-[15]Sheet1!$C$193</f>
        <v>-4.9135689756302225E-3</v>
      </c>
      <c r="L59">
        <f>F59-[15]Sheet1!$C$193</f>
        <v>1.8977804418809363E-3</v>
      </c>
      <c r="M59">
        <f>G59-[15]Sheet1!$C$193</f>
        <v>3.9809694536401818E-3</v>
      </c>
    </row>
    <row r="60" spans="1:13" x14ac:dyDescent="0.3">
      <c r="A60">
        <v>11.15</v>
      </c>
      <c r="B60">
        <f>[15]Sheet1!$C216</f>
        <v>0.34738606007748563</v>
      </c>
      <c r="C60">
        <f>[2]Sheet1!$CD96*10000</f>
        <v>0.34196773713303202</v>
      </c>
      <c r="D60">
        <f>[5]Sheet1!$CD96</f>
        <v>0.29401233537771598</v>
      </c>
      <c r="E60">
        <f>[12]Sheet1!$CD96</f>
        <v>0.29672508199270298</v>
      </c>
      <c r="F60">
        <f>[10]Sheet1!$H$88*10000</f>
        <v>0.30248947380750785</v>
      </c>
      <c r="G60">
        <f>[13]Sheet1!$CD96*1</f>
        <v>0.29527013210310038</v>
      </c>
      <c r="H60">
        <f>B60-[15]Sheet1!$C$193</f>
        <v>4.6794366711858715E-2</v>
      </c>
      <c r="I60">
        <f>C60-[15]Sheet1!$C$193</f>
        <v>4.1376043767405113E-2</v>
      </c>
      <c r="J60">
        <f>D60-[15]Sheet1!$C$193</f>
        <v>-6.5793579879109276E-3</v>
      </c>
      <c r="K60">
        <f>E60-[15]Sheet1!$C$193</f>
        <v>-3.8666113729239338E-3</v>
      </c>
      <c r="L60">
        <f>F60-[15]Sheet1!$C$193</f>
        <v>1.8977804418809363E-3</v>
      </c>
      <c r="M60">
        <f>G60-[15]Sheet1!$C$193</f>
        <v>-5.3215612625265307E-3</v>
      </c>
    </row>
    <row r="61" spans="1:13" x14ac:dyDescent="0.3">
      <c r="A61">
        <v>12.15</v>
      </c>
      <c r="B61">
        <f>[15]Sheet1!$C217</f>
        <v>0.34873150455439533</v>
      </c>
      <c r="C61">
        <f>[2]Sheet1!$CE97*10000</f>
        <v>0.31127464962371959</v>
      </c>
      <c r="D61">
        <f>[5]Sheet1!$CE97</f>
        <v>0.2951688686558166</v>
      </c>
      <c r="E61">
        <f>[12]Sheet1!$CE97</f>
        <v>0.31201514574688533</v>
      </c>
      <c r="F61">
        <f>[10]Sheet1!$H$88*10000</f>
        <v>0.30248947380750785</v>
      </c>
      <c r="G61">
        <f>[13]Sheet1!$CE97*1</f>
        <v>0.29646512974510791</v>
      </c>
      <c r="H61">
        <f>B61-[15]Sheet1!$C$193</f>
        <v>4.8139811188768422E-2</v>
      </c>
      <c r="I61">
        <f>C61-[15]Sheet1!$C$193</f>
        <v>1.068295625809268E-2</v>
      </c>
      <c r="J61">
        <f>D61-[15]Sheet1!$C$193</f>
        <v>-5.4228247098103144E-3</v>
      </c>
      <c r="K61">
        <f>E61-[15]Sheet1!$C$193</f>
        <v>1.1423452381258414E-2</v>
      </c>
      <c r="L61">
        <f>F61-[15]Sheet1!$C$193</f>
        <v>1.8977804418809363E-3</v>
      </c>
      <c r="M61">
        <f>G61-[15]Sheet1!$C$193</f>
        <v>-4.1265636205189971E-3</v>
      </c>
    </row>
    <row r="62" spans="1:13" x14ac:dyDescent="0.3">
      <c r="A62">
        <v>3.16</v>
      </c>
      <c r="B62">
        <f>[15]Sheet1!$C220</f>
        <v>0.36915566661803606</v>
      </c>
      <c r="C62">
        <f>[2]Sheet1!$CH100*10000</f>
        <v>0.34652453438233116</v>
      </c>
      <c r="D62">
        <f>[5]Sheet1!$CH100</f>
        <v>0.29169207533915242</v>
      </c>
      <c r="E62">
        <f>[12]Sheet1!$CH100</f>
        <v>0.30967326453343541</v>
      </c>
      <c r="F62">
        <f>[10]Sheet1!$I$100*10000</f>
        <v>0.29832521776788395</v>
      </c>
      <c r="G62">
        <f>[13]Sheet1!$CH100*1</f>
        <v>0.29878420102511533</v>
      </c>
      <c r="H62">
        <f>B62-[15]Sheet1!$C$205</f>
        <v>5.3965447677948586E-2</v>
      </c>
      <c r="I62">
        <f>C62-[15]Sheet1!$C$205</f>
        <v>3.1334315442243688E-2</v>
      </c>
      <c r="J62">
        <f>D62-[15]Sheet1!$C$205</f>
        <v>-2.3498143600935051E-2</v>
      </c>
      <c r="K62">
        <f>E62-[15]Sheet1!$C$205</f>
        <v>-5.5169544066520637E-3</v>
      </c>
      <c r="L62">
        <f>F62-[15]Sheet1!$C$205</f>
        <v>-1.686500117220352E-2</v>
      </c>
      <c r="M62">
        <f>G62-[15]Sheet1!$C$205</f>
        <v>-1.6406017914972149E-2</v>
      </c>
    </row>
    <row r="63" spans="1:13" x14ac:dyDescent="0.3">
      <c r="A63">
        <v>4.16</v>
      </c>
      <c r="B63">
        <f>[15]Sheet1!$C221</f>
        <v>0.37191512121913128</v>
      </c>
      <c r="C63">
        <f>[2]Sheet1!$CI101*10000</f>
        <v>0.34489079737824557</v>
      </c>
      <c r="D63">
        <f>[5]Sheet1!$CI101</f>
        <v>0.29427961684915432</v>
      </c>
      <c r="E63">
        <f>[12]Sheet1!$CI101</f>
        <v>0.32133196007969472</v>
      </c>
      <c r="F63">
        <f>[10]Sheet1!$I$100*10000</f>
        <v>0.29832521776788395</v>
      </c>
      <c r="G63">
        <f>[13]Sheet1!$CI101*1</f>
        <v>0.29719788417281873</v>
      </c>
      <c r="H63">
        <f>B63-[15]Sheet1!$C$205</f>
        <v>5.672490227904381E-2</v>
      </c>
      <c r="I63">
        <f>C63-[15]Sheet1!$C$205</f>
        <v>2.9700578438158098E-2</v>
      </c>
      <c r="J63">
        <f>D63-[15]Sheet1!$C$205</f>
        <v>-2.091060209093315E-2</v>
      </c>
      <c r="K63">
        <f>E63-[15]Sheet1!$C$205</f>
        <v>6.1417411396072485E-3</v>
      </c>
      <c r="L63">
        <f>F63-[15]Sheet1!$C$205</f>
        <v>-1.686500117220352E-2</v>
      </c>
      <c r="M63">
        <f>G63-[15]Sheet1!$C$205</f>
        <v>-1.7992334767268747E-2</v>
      </c>
    </row>
    <row r="64" spans="1:13" x14ac:dyDescent="0.3">
      <c r="A64">
        <v>5.16</v>
      </c>
      <c r="B64">
        <f>[15]Sheet1!$C222</f>
        <v>0.35960441233742779</v>
      </c>
      <c r="C64">
        <f>[2]Sheet1!$CJ102*10000</f>
        <v>0.34384204274613239</v>
      </c>
      <c r="D64">
        <f>[5]Sheet1!$CJ102</f>
        <v>0.29433589572640118</v>
      </c>
      <c r="E64">
        <f>[12]Sheet1!$CJ102</f>
        <v>0.3157341621037697</v>
      </c>
      <c r="F64">
        <f>[10]Sheet1!$I$100*10000</f>
        <v>0.29832521776788395</v>
      </c>
      <c r="G64">
        <f>[13]Sheet1!$CJ102*1</f>
        <v>0.29850190183531711</v>
      </c>
      <c r="H64">
        <f>B64-[15]Sheet1!$C$205</f>
        <v>4.4414193397340318E-2</v>
      </c>
      <c r="I64">
        <f>C64-[15]Sheet1!$C$205</f>
        <v>2.8651823806044918E-2</v>
      </c>
      <c r="J64">
        <f>D64-[15]Sheet1!$C$205</f>
        <v>-2.0854323213686299E-2</v>
      </c>
      <c r="K64">
        <f>E64-[15]Sheet1!$C$205</f>
        <v>5.4394316368222562E-4</v>
      </c>
      <c r="L64">
        <f>F64-[15]Sheet1!$C$205</f>
        <v>-1.686500117220352E-2</v>
      </c>
      <c r="M64">
        <f>G64-[15]Sheet1!$C$205</f>
        <v>-1.6688317104770367E-2</v>
      </c>
    </row>
    <row r="65" spans="1:13" x14ac:dyDescent="0.3">
      <c r="A65">
        <v>6.16</v>
      </c>
      <c r="B65">
        <f>[15]Sheet1!$C223</f>
        <v>0.37725674099027939</v>
      </c>
      <c r="C65">
        <f>[2]Sheet1!$CK103*10000</f>
        <v>0.35638016123607374</v>
      </c>
      <c r="D65">
        <f>[5]Sheet1!$CK103</f>
        <v>0.29307956004524172</v>
      </c>
      <c r="E65">
        <f>[12]Sheet1!$CK103</f>
        <v>0.30821907322517661</v>
      </c>
      <c r="F65">
        <f>[10]Sheet1!$I$100*10000</f>
        <v>0.29832521776788395</v>
      </c>
      <c r="G65">
        <f>[13]Sheet1!$CK103*1</f>
        <v>0.29605654853247271</v>
      </c>
      <c r="H65">
        <f>B65-[15]Sheet1!$C$205</f>
        <v>6.2066522050191919E-2</v>
      </c>
      <c r="I65">
        <f>C65-[15]Sheet1!$C$205</f>
        <v>4.118994229598627E-2</v>
      </c>
      <c r="J65">
        <f>D65-[15]Sheet1!$C$205</f>
        <v>-2.2110658894845758E-2</v>
      </c>
      <c r="K65">
        <f>E65-[15]Sheet1!$C$205</f>
        <v>-6.9711457149108647E-3</v>
      </c>
      <c r="L65">
        <f>F65-[15]Sheet1!$C$205</f>
        <v>-1.686500117220352E-2</v>
      </c>
      <c r="M65">
        <f>G65-[15]Sheet1!$C$205</f>
        <v>-1.9133670407614767E-2</v>
      </c>
    </row>
    <row r="66" spans="1:13" x14ac:dyDescent="0.3">
      <c r="A66">
        <v>7.16</v>
      </c>
      <c r="B66">
        <f>[15]Sheet1!$C224</f>
        <v>0.37270933581378751</v>
      </c>
      <c r="C66">
        <f>[2]Sheet1!$CL104*10000</f>
        <v>0.36812014407592086</v>
      </c>
      <c r="D66">
        <f>[5]Sheet1!$CL104</f>
        <v>0.29977643717873598</v>
      </c>
      <c r="E66">
        <f>[12]Sheet1!$CL104</f>
        <v>0.29598065730478051</v>
      </c>
      <c r="F66">
        <f>[10]Sheet1!$I$100*10000</f>
        <v>0.29832521776788395</v>
      </c>
      <c r="G66">
        <f>[13]Sheet1!$CL104*1</f>
        <v>0.29326743487486667</v>
      </c>
      <c r="H66">
        <f>B66-[15]Sheet1!$C$205</f>
        <v>5.7519116873700038E-2</v>
      </c>
      <c r="I66">
        <f>C66-[15]Sheet1!$C$205</f>
        <v>5.2929925135833389E-2</v>
      </c>
      <c r="J66">
        <f>D66-[15]Sheet1!$C$205</f>
        <v>-1.5413781761351497E-2</v>
      </c>
      <c r="K66">
        <f>E66-[15]Sheet1!$C$205</f>
        <v>-1.920956163530696E-2</v>
      </c>
      <c r="L66">
        <f>F66-[15]Sheet1!$C$205</f>
        <v>-1.686500117220352E-2</v>
      </c>
      <c r="M66">
        <f>G66-[15]Sheet1!$C$205</f>
        <v>-2.1922784065220802E-2</v>
      </c>
    </row>
    <row r="67" spans="1:13" x14ac:dyDescent="0.3">
      <c r="A67">
        <v>8.16</v>
      </c>
      <c r="B67">
        <f>[15]Sheet1!$C225</f>
        <v>0.39143227455482277</v>
      </c>
      <c r="C67">
        <f>[2]Sheet1!$CM105*10000</f>
        <v>0.34952145756658465</v>
      </c>
      <c r="D67">
        <f>[5]Sheet1!$CM105</f>
        <v>0.30083979366306451</v>
      </c>
      <c r="E67">
        <f>[12]Sheet1!$CM105</f>
        <v>0.3049064981492916</v>
      </c>
      <c r="F67">
        <f>[10]Sheet1!$I$100*10000</f>
        <v>0.29832521776788395</v>
      </c>
      <c r="G67">
        <f>[13]Sheet1!$CM105*1</f>
        <v>0.29710929970585809</v>
      </c>
      <c r="H67">
        <f>B67-[15]Sheet1!$C$205</f>
        <v>7.6242055614735293E-2</v>
      </c>
      <c r="I67">
        <f>C67-[15]Sheet1!$C$205</f>
        <v>3.4331238626497174E-2</v>
      </c>
      <c r="J67">
        <f>D67-[15]Sheet1!$C$205</f>
        <v>-1.435042527702296E-2</v>
      </c>
      <c r="K67">
        <f>E67-[15]Sheet1!$C$205</f>
        <v>-1.0283720790795869E-2</v>
      </c>
      <c r="L67">
        <f>F67-[15]Sheet1!$C$205</f>
        <v>-1.686500117220352E-2</v>
      </c>
      <c r="M67">
        <f>G67-[15]Sheet1!$C$205</f>
        <v>-1.8080919234229387E-2</v>
      </c>
    </row>
    <row r="68" spans="1:13" x14ac:dyDescent="0.3">
      <c r="A68">
        <v>9.16</v>
      </c>
      <c r="B68">
        <f>[15]Sheet1!$C226</f>
        <v>0.38265261157930652</v>
      </c>
      <c r="C68">
        <f>[2]Sheet1!$CN106*10000</f>
        <v>0.3516568798235844</v>
      </c>
      <c r="D68">
        <f>[5]Sheet1!$CN106</f>
        <v>0.30033056249758339</v>
      </c>
      <c r="E68">
        <f>[12]Sheet1!$CN106</f>
        <v>0.31476586309652649</v>
      </c>
      <c r="F68">
        <f>[10]Sheet1!$I$100*10000</f>
        <v>0.29832521776788395</v>
      </c>
      <c r="G68">
        <f>[13]Sheet1!$CN106*1</f>
        <v>0.2955592625458166</v>
      </c>
      <c r="H68">
        <f>B68-[15]Sheet1!$C$205</f>
        <v>6.7462392639219049E-2</v>
      </c>
      <c r="I68">
        <f>C68-[15]Sheet1!$C$205</f>
        <v>3.6466660883496926E-2</v>
      </c>
      <c r="J68">
        <f>D68-[15]Sheet1!$C$205</f>
        <v>-1.4859656442504088E-2</v>
      </c>
      <c r="K68">
        <f>E68-[15]Sheet1!$C$205</f>
        <v>-4.2435584356098621E-4</v>
      </c>
      <c r="L68">
        <f>F68-[15]Sheet1!$C$205</f>
        <v>-1.686500117220352E-2</v>
      </c>
      <c r="M68">
        <f>G68-[15]Sheet1!$C$205</f>
        <v>-1.9630956394270871E-2</v>
      </c>
    </row>
    <row r="69" spans="1:13" x14ac:dyDescent="0.3">
      <c r="A69">
        <v>10.16</v>
      </c>
      <c r="B69">
        <f>[15]Sheet1!$C227</f>
        <v>0.38954287498150197</v>
      </c>
      <c r="C69">
        <f>[2]Sheet1!$CO107*10000</f>
        <v>0.35854410643699292</v>
      </c>
      <c r="D69">
        <f>[5]Sheet1!$CO107</f>
        <v>0.29855529824601512</v>
      </c>
      <c r="E69">
        <f>[12]Sheet1!$CO107</f>
        <v>0.31504500804262309</v>
      </c>
      <c r="F69">
        <f>[10]Sheet1!$I$100*10000</f>
        <v>0.29832521776788395</v>
      </c>
      <c r="G69">
        <f>[13]Sheet1!$CO107*1</f>
        <v>0.29765771221890652</v>
      </c>
      <c r="H69">
        <f>B69-[15]Sheet1!$C$205</f>
        <v>7.43526560414145E-2</v>
      </c>
      <c r="I69">
        <f>C69-[15]Sheet1!$C$205</f>
        <v>4.3353887496905441E-2</v>
      </c>
      <c r="J69">
        <f>D69-[15]Sheet1!$C$205</f>
        <v>-1.6634920694072353E-2</v>
      </c>
      <c r="K69">
        <f>E69-[15]Sheet1!$C$205</f>
        <v>-1.4521089746438731E-4</v>
      </c>
      <c r="L69">
        <f>F69-[15]Sheet1!$C$205</f>
        <v>-1.686500117220352E-2</v>
      </c>
      <c r="M69">
        <f>G69-[15]Sheet1!$C$205</f>
        <v>-1.7532506721180952E-2</v>
      </c>
    </row>
    <row r="70" spans="1:13" x14ac:dyDescent="0.3">
      <c r="A70">
        <v>11.16</v>
      </c>
      <c r="B70">
        <f>[15]Sheet1!$C228</f>
        <v>0.39522257367130181</v>
      </c>
      <c r="C70">
        <f>[2]Sheet1!$CP108*10000</f>
        <v>0.37444931253091707</v>
      </c>
      <c r="D70">
        <f>[5]Sheet1!$CP108</f>
        <v>0.29455054453824497</v>
      </c>
      <c r="E70">
        <f>[12]Sheet1!$CP108</f>
        <v>0.28767765442161858</v>
      </c>
      <c r="F70">
        <f>[10]Sheet1!$I$100*10000</f>
        <v>0.29832521776788395</v>
      </c>
      <c r="G70">
        <f>[13]Sheet1!$CP108*1</f>
        <v>0.2934232589044235</v>
      </c>
      <c r="H70">
        <f>B70-[15]Sheet1!$C$205</f>
        <v>8.0032354731214339E-2</v>
      </c>
      <c r="I70">
        <f>C70-[15]Sheet1!$C$205</f>
        <v>5.9259093590829592E-2</v>
      </c>
      <c r="J70">
        <f>D70-[15]Sheet1!$C$205</f>
        <v>-2.06396744018425E-2</v>
      </c>
      <c r="K70">
        <f>E70-[15]Sheet1!$C$205</f>
        <v>-2.7512564518468896E-2</v>
      </c>
      <c r="L70">
        <f>F70-[15]Sheet1!$C$205</f>
        <v>-1.686500117220352E-2</v>
      </c>
      <c r="M70">
        <f>G70-[15]Sheet1!$C$205</f>
        <v>-2.1766960035663974E-2</v>
      </c>
    </row>
    <row r="71" spans="1:13" x14ac:dyDescent="0.3">
      <c r="A71">
        <v>12.16</v>
      </c>
      <c r="B71">
        <f>[15]Sheet1!$C229</f>
        <v>0.36460047578463239</v>
      </c>
      <c r="C71">
        <f>[2]Sheet1!$CQ109*10000</f>
        <v>0.36511208971797932</v>
      </c>
      <c r="D71">
        <f>[5]Sheet1!$CQ109</f>
        <v>0.30007194382978603</v>
      </c>
      <c r="E71">
        <f>[12]Sheet1!$CQ109</f>
        <v>0.29825778911397599</v>
      </c>
      <c r="F71">
        <f>[10]Sheet1!$I$100*10000</f>
        <v>0.29832521776788395</v>
      </c>
      <c r="G71">
        <f>[13]Sheet1!$CQ109*1</f>
        <v>0.29408338597612599</v>
      </c>
      <c r="H71">
        <f>B71-[15]Sheet1!$C$205</f>
        <v>4.941025684454492E-2</v>
      </c>
      <c r="I71">
        <f>C71-[15]Sheet1!$C$205</f>
        <v>4.9921870777891841E-2</v>
      </c>
      <c r="J71">
        <f>D71-[15]Sheet1!$C$205</f>
        <v>-1.5118275110301449E-2</v>
      </c>
      <c r="K71">
        <f>E71-[15]Sheet1!$C$205</f>
        <v>-1.6932429826111484E-2</v>
      </c>
      <c r="L71">
        <f>F71-[15]Sheet1!$C$205</f>
        <v>-1.686500117220352E-2</v>
      </c>
      <c r="M71">
        <f>G71-[15]Sheet1!$C$205</f>
        <v>-2.1106832963961486E-2</v>
      </c>
    </row>
    <row r="72" spans="1:13" x14ac:dyDescent="0.3">
      <c r="A72">
        <v>3.17</v>
      </c>
      <c r="B72">
        <f>[15]Sheet1!$C232</f>
        <v>0.35276831120170199</v>
      </c>
      <c r="C72">
        <f>[2]Sheet1!$CT112*10000</f>
        <v>0.38532324994841149</v>
      </c>
      <c r="D72">
        <f>[5]Sheet1!$CT112</f>
        <v>0.32063345086803158</v>
      </c>
      <c r="E72">
        <f>[12]Sheet1!$CT112</f>
        <v>0.36070426393432842</v>
      </c>
      <c r="F72">
        <f>[10]Sheet1!$J$112*10000</f>
        <v>0.33478570642778038</v>
      </c>
      <c r="G72">
        <f>[13]Sheet1!$CT112*1</f>
        <v>0.32922082979193301</v>
      </c>
      <c r="H72">
        <f>B72-[15]Sheet1!$C$217</f>
        <v>4.0368066473066566E-3</v>
      </c>
      <c r="I72">
        <f>C72-[15]Sheet1!$C$217</f>
        <v>3.6591745394016162E-2</v>
      </c>
      <c r="J72">
        <f>D72-[15]Sheet1!$C$217</f>
        <v>-2.8098053686363755E-2</v>
      </c>
      <c r="K72">
        <f>E72-[15]Sheet1!$C$217</f>
        <v>1.1972759379933084E-2</v>
      </c>
      <c r="L72">
        <f>F72-[15]Sheet1!$C$217</f>
        <v>-1.394579812661495E-2</v>
      </c>
      <c r="M72">
        <f>G72-[15]Sheet1!$C$217</f>
        <v>-1.9510674762462321E-2</v>
      </c>
    </row>
    <row r="73" spans="1:13" x14ac:dyDescent="0.3">
      <c r="A73">
        <v>4.17</v>
      </c>
      <c r="B73">
        <f>[15]Sheet1!$C233</f>
        <v>0.37112531666731852</v>
      </c>
      <c r="C73">
        <f>[2]Sheet1!$CU113*10000</f>
        <v>0.39055015994444447</v>
      </c>
      <c r="D73">
        <f>[5]Sheet1!$CU113</f>
        <v>0.32766366615084941</v>
      </c>
      <c r="E73">
        <f>[12]Sheet1!$CU113</f>
        <v>0.3521033563133889</v>
      </c>
      <c r="F73">
        <f>[10]Sheet1!$J$112*10000</f>
        <v>0.33478570642778038</v>
      </c>
      <c r="G73">
        <f>[13]Sheet1!$CU113*1</f>
        <v>0.34056889639650112</v>
      </c>
      <c r="H73">
        <f>B73-[15]Sheet1!$C$217</f>
        <v>2.2393812112923184E-2</v>
      </c>
      <c r="I73">
        <f>C73-[15]Sheet1!$C$217</f>
        <v>4.1818655390049142E-2</v>
      </c>
      <c r="J73">
        <f>D73-[15]Sheet1!$C$217</f>
        <v>-2.1067838403545924E-2</v>
      </c>
      <c r="K73">
        <f>E73-[15]Sheet1!$C$217</f>
        <v>3.3718517589935715E-3</v>
      </c>
      <c r="L73">
        <f>F73-[15]Sheet1!$C$217</f>
        <v>-1.394579812661495E-2</v>
      </c>
      <c r="M73">
        <f>G73-[15]Sheet1!$C$217</f>
        <v>-8.1626081578942133E-3</v>
      </c>
    </row>
    <row r="74" spans="1:13" x14ac:dyDescent="0.3">
      <c r="A74">
        <v>5.17</v>
      </c>
      <c r="B74">
        <f>[15]Sheet1!$C234</f>
        <v>0.38263991927474139</v>
      </c>
      <c r="C74">
        <f>[2]Sheet1!$CV114*10000</f>
        <v>0.38898560703266821</v>
      </c>
      <c r="D74">
        <f>[5]Sheet1!$CV114</f>
        <v>0.33369801195773641</v>
      </c>
      <c r="E74">
        <f>[12]Sheet1!$CV114</f>
        <v>0.34173243451294499</v>
      </c>
      <c r="F74">
        <f>[10]Sheet1!$J$112*10000</f>
        <v>0.33478570642778038</v>
      </c>
      <c r="G74">
        <f>[13]Sheet1!$CV114*1</f>
        <v>0.33640236224533498</v>
      </c>
      <c r="H74">
        <f>B74-[15]Sheet1!$C$217</f>
        <v>3.3908414720346058E-2</v>
      </c>
      <c r="I74">
        <f>C74-[15]Sheet1!$C$217</f>
        <v>4.025410247827288E-2</v>
      </c>
      <c r="J74">
        <f>D74-[15]Sheet1!$C$217</f>
        <v>-1.5033492596658926E-2</v>
      </c>
      <c r="K74">
        <f>E74-[15]Sheet1!$C$217</f>
        <v>-6.9990700414503393E-3</v>
      </c>
      <c r="L74">
        <f>F74-[15]Sheet1!$C$217</f>
        <v>-1.394579812661495E-2</v>
      </c>
      <c r="M74">
        <f>G74-[15]Sheet1!$C$217</f>
        <v>-1.2329142309060348E-2</v>
      </c>
    </row>
    <row r="75" spans="1:13" x14ac:dyDescent="0.3">
      <c r="A75">
        <v>6.17</v>
      </c>
      <c r="B75">
        <f>[15]Sheet1!$C235</f>
        <v>0.35594753625491471</v>
      </c>
      <c r="C75">
        <f>[2]Sheet1!$CW115*10000</f>
        <v>0.37549241388244625</v>
      </c>
      <c r="D75">
        <f>[5]Sheet1!$CW115</f>
        <v>0.32752988265598332</v>
      </c>
      <c r="E75">
        <f>[12]Sheet1!$CW115</f>
        <v>0.34395674965580392</v>
      </c>
      <c r="F75">
        <f>[10]Sheet1!$J$112*10000</f>
        <v>0.33478570642778038</v>
      </c>
      <c r="G75">
        <f>[13]Sheet1!$CW115*1</f>
        <v>0.33504634879775969</v>
      </c>
      <c r="H75">
        <f>B75-[15]Sheet1!$C$217</f>
        <v>7.2160317005193764E-3</v>
      </c>
      <c r="I75">
        <f>C75-[15]Sheet1!$C$217</f>
        <v>2.6760909328050919E-2</v>
      </c>
      <c r="J75">
        <f>D75-[15]Sheet1!$C$217</f>
        <v>-2.1201621898412015E-2</v>
      </c>
      <c r="K75">
        <f>E75-[15]Sheet1!$C$217</f>
        <v>-4.7747548985914157E-3</v>
      </c>
      <c r="L75">
        <f>F75-[15]Sheet1!$C$217</f>
        <v>-1.394579812661495E-2</v>
      </c>
      <c r="M75">
        <f>G75-[15]Sheet1!$C$217</f>
        <v>-1.3685155756635647E-2</v>
      </c>
    </row>
    <row r="76" spans="1:13" x14ac:dyDescent="0.3">
      <c r="A76">
        <v>7.17</v>
      </c>
      <c r="B76">
        <f>[15]Sheet1!$C236</f>
        <v>0.35858051549089898</v>
      </c>
      <c r="C76">
        <f>[2]Sheet1!$CX116*10000</f>
        <v>0.37639393196217852</v>
      </c>
      <c r="D76">
        <f>[5]Sheet1!$CX116</f>
        <v>0.3311045220020794</v>
      </c>
      <c r="E76">
        <f>[12]Sheet1!$CX116</f>
        <v>0.34862596777438942</v>
      </c>
      <c r="F76">
        <f>[10]Sheet1!$J$112*10000</f>
        <v>0.33478570642778038</v>
      </c>
      <c r="G76">
        <f>[13]Sheet1!$CX116*1</f>
        <v>0.33596179693342321</v>
      </c>
      <c r="H76">
        <f>B76-[15]Sheet1!$C$217</f>
        <v>9.8490109365036438E-3</v>
      </c>
      <c r="I76">
        <f>C76-[15]Sheet1!$C$217</f>
        <v>2.7662427407783186E-2</v>
      </c>
      <c r="J76">
        <f>D76-[15]Sheet1!$C$217</f>
        <v>-1.7626982552315928E-2</v>
      </c>
      <c r="K76">
        <f>E76-[15]Sheet1!$C$217</f>
        <v>-1.0553678000591038E-4</v>
      </c>
      <c r="L76">
        <f>F76-[15]Sheet1!$C$217</f>
        <v>-1.394579812661495E-2</v>
      </c>
      <c r="M76">
        <f>G76-[15]Sheet1!$C$217</f>
        <v>-1.2769707620972126E-2</v>
      </c>
    </row>
    <row r="77" spans="1:13" x14ac:dyDescent="0.3">
      <c r="A77">
        <v>8.17</v>
      </c>
      <c r="B77">
        <f>[15]Sheet1!$C237</f>
        <v>0.35764831198828462</v>
      </c>
      <c r="C77">
        <f>[2]Sheet1!$CY117*10000</f>
        <v>0.38318094780774431</v>
      </c>
      <c r="D77">
        <f>[5]Sheet1!$CY117</f>
        <v>0.32740561257027712</v>
      </c>
      <c r="E77">
        <f>[12]Sheet1!$CY117</f>
        <v>0.33825504597394562</v>
      </c>
      <c r="F77">
        <f>[10]Sheet1!$J$112*10000</f>
        <v>0.33478570642778038</v>
      </c>
      <c r="G77">
        <f>[13]Sheet1!$CY117*1</f>
        <v>0.32699217458405161</v>
      </c>
      <c r="H77">
        <f>B77-[15]Sheet1!$C$217</f>
        <v>8.9168074338892844E-3</v>
      </c>
      <c r="I77">
        <f>C77-[15]Sheet1!$C$217</f>
        <v>3.4449443253348977E-2</v>
      </c>
      <c r="J77">
        <f>D77-[15]Sheet1!$C$217</f>
        <v>-2.1325891984118217E-2</v>
      </c>
      <c r="K77">
        <f>E77-[15]Sheet1!$C$217</f>
        <v>-1.047645858044971E-2</v>
      </c>
      <c r="L77">
        <f>F77-[15]Sheet1!$C$217</f>
        <v>-1.394579812661495E-2</v>
      </c>
      <c r="M77">
        <f>G77-[15]Sheet1!$C$217</f>
        <v>-2.1739329970343724E-2</v>
      </c>
    </row>
    <row r="78" spans="1:13" x14ac:dyDescent="0.3">
      <c r="A78">
        <v>9.17</v>
      </c>
      <c r="B78">
        <f>[15]Sheet1!$C238</f>
        <v>0.34455101039779962</v>
      </c>
      <c r="C78">
        <f>[2]Sheet1!$CZ118*10000</f>
        <v>0.37600528500773545</v>
      </c>
      <c r="D78">
        <f>[5]Sheet1!$CZ118</f>
        <v>0.32987398390139072</v>
      </c>
      <c r="E78">
        <f>[12]Sheet1!$CZ118</f>
        <v>0.33658503761523662</v>
      </c>
      <c r="F78">
        <f>[10]Sheet1!$J$112*10000</f>
        <v>0.33478570642778038</v>
      </c>
      <c r="G78">
        <f>[13]Sheet1!$CZ118*1</f>
        <v>0.3327361431350519</v>
      </c>
      <c r="H78">
        <f>B78-[15]Sheet1!$C$217</f>
        <v>-4.1804941565957154E-3</v>
      </c>
      <c r="I78">
        <f>C78-[15]Sheet1!$C$217</f>
        <v>2.7273780453340113E-2</v>
      </c>
      <c r="J78">
        <f>D78-[15]Sheet1!$C$217</f>
        <v>-1.8857520653004611E-2</v>
      </c>
      <c r="K78">
        <f>E78-[15]Sheet1!$C$217</f>
        <v>-1.2146466939158718E-2</v>
      </c>
      <c r="L78">
        <f>F78-[15]Sheet1!$C$217</f>
        <v>-1.394579812661495E-2</v>
      </c>
      <c r="M78">
        <f>G78-[15]Sheet1!$C$217</f>
        <v>-1.5995361419343435E-2</v>
      </c>
    </row>
    <row r="79" spans="1:13" x14ac:dyDescent="0.3">
      <c r="A79">
        <v>10.17</v>
      </c>
      <c r="B79">
        <f>[15]Sheet1!$C239</f>
        <v>0.39212337531308661</v>
      </c>
      <c r="C79">
        <f>[2]Sheet1!$DA119*10000</f>
        <v>0.37368885322332379</v>
      </c>
      <c r="D79">
        <f>[5]Sheet1!$DA119</f>
        <v>0.32853128396092568</v>
      </c>
      <c r="E79">
        <f>[12]Sheet1!$DA119</f>
        <v>0.33419966742062313</v>
      </c>
      <c r="F79">
        <f>[10]Sheet1!$J$112*10000</f>
        <v>0.33478570642778038</v>
      </c>
      <c r="G79">
        <f>[13]Sheet1!$DA119*1</f>
        <v>0.33850525509251272</v>
      </c>
      <c r="H79">
        <f>B79-[15]Sheet1!$C$217</f>
        <v>4.3391870758691276E-2</v>
      </c>
      <c r="I79">
        <f>C79-[15]Sheet1!$C$217</f>
        <v>2.4957348668928458E-2</v>
      </c>
      <c r="J79">
        <f>D79-[15]Sheet1!$C$217</f>
        <v>-2.0200220593469653E-2</v>
      </c>
      <c r="K79">
        <f>E79-[15]Sheet1!$C$217</f>
        <v>-1.4531837133772207E-2</v>
      </c>
      <c r="L79">
        <f>F79-[15]Sheet1!$C$217</f>
        <v>-1.394579812661495E-2</v>
      </c>
      <c r="M79">
        <f>G79-[15]Sheet1!$C$217</f>
        <v>-1.0226249461882608E-2</v>
      </c>
    </row>
    <row r="80" spans="1:13" x14ac:dyDescent="0.3">
      <c r="A80">
        <v>11.17</v>
      </c>
      <c r="B80">
        <f>[15]Sheet1!$C240</f>
        <v>0.38426546448045767</v>
      </c>
      <c r="C80">
        <f>[2]Sheet1!$DB120*10000</f>
        <v>0.36418892721251844</v>
      </c>
      <c r="D80">
        <f>[5]Sheet1!$DB120</f>
        <v>0.33080937666908172</v>
      </c>
      <c r="E80">
        <f>[12]Sheet1!$DB120</f>
        <v>0.35879191990637932</v>
      </c>
      <c r="F80">
        <f>[10]Sheet1!$J$112*10000</f>
        <v>0.33478570642778038</v>
      </c>
      <c r="G80">
        <f>[13]Sheet1!$DB120*1</f>
        <v>0.33359311159286348</v>
      </c>
      <c r="H80">
        <f>B80-[15]Sheet1!$C$217</f>
        <v>3.5533959926062342E-2</v>
      </c>
      <c r="I80">
        <f>C80-[15]Sheet1!$C$217</f>
        <v>1.545742265812311E-2</v>
      </c>
      <c r="J80">
        <f>D80-[15]Sheet1!$C$217</f>
        <v>-1.792212788531361E-2</v>
      </c>
      <c r="K80">
        <f>E80-[15]Sheet1!$C$217</f>
        <v>1.0060415351983987E-2</v>
      </c>
      <c r="L80">
        <f>F80-[15]Sheet1!$C$217</f>
        <v>-1.394579812661495E-2</v>
      </c>
      <c r="M80">
        <f>G80-[15]Sheet1!$C$217</f>
        <v>-1.5138392961531855E-2</v>
      </c>
    </row>
    <row r="81" spans="1:13" x14ac:dyDescent="0.3">
      <c r="A81">
        <v>12.17</v>
      </c>
      <c r="B81">
        <f>[15]Sheet1!$C241</f>
        <v>0.37424156936403719</v>
      </c>
      <c r="C81">
        <f>[2]Sheet1!$DC121*10000</f>
        <v>0.3516992385495602</v>
      </c>
      <c r="D81">
        <f>[5]Sheet1!$DC121</f>
        <v>0.33936762389273573</v>
      </c>
      <c r="E81">
        <f>[12]Sheet1!$DC121</f>
        <v>0.34374703232665649</v>
      </c>
      <c r="F81">
        <f>[10]Sheet1!$J$112*10000</f>
        <v>0.33478570642778038</v>
      </c>
      <c r="G81">
        <f>[13]Sheet1!$DC121*1</f>
        <v>0.34047334442101762</v>
      </c>
      <c r="H81">
        <f>B81-[15]Sheet1!$C$217</f>
        <v>2.5510064809641853E-2</v>
      </c>
      <c r="I81">
        <f>C81-[15]Sheet1!$C$217</f>
        <v>2.9677339951648674E-3</v>
      </c>
      <c r="J81">
        <f>D81-[15]Sheet1!$C$217</f>
        <v>-9.3638806616596071E-3</v>
      </c>
      <c r="K81">
        <f>E81-[15]Sheet1!$C$217</f>
        <v>-4.9844722277388454E-3</v>
      </c>
      <c r="L81">
        <f>F81-[15]Sheet1!$C$217</f>
        <v>-1.394579812661495E-2</v>
      </c>
      <c r="M81">
        <f>G81-[15]Sheet1!$C$217</f>
        <v>-8.2581601333777122E-3</v>
      </c>
    </row>
    <row r="82" spans="1:13" x14ac:dyDescent="0.3">
      <c r="A82">
        <v>3.18</v>
      </c>
      <c r="B82">
        <f>[15]Sheet1!$C244</f>
        <v>0.35640257655057439</v>
      </c>
      <c r="C82">
        <f>[2]Sheet1!$DF124*10000</f>
        <v>0.35086573686306477</v>
      </c>
      <c r="D82">
        <f>[5]Sheet1!$DF124</f>
        <v>0.35474020467406009</v>
      </c>
      <c r="E82">
        <f>[12]Sheet1!$DF124</f>
        <v>0.3819567613457544</v>
      </c>
      <c r="F82">
        <f>[10]Sheet1!$K$124*10000</f>
        <v>0.36672786098015386</v>
      </c>
      <c r="G82">
        <f>[13]Sheet1!$DF124*1</f>
        <v>0.37222900948509491</v>
      </c>
      <c r="H82">
        <f>B82-[15]Sheet1!$C$229</f>
        <v>-8.1978992340580037E-3</v>
      </c>
      <c r="I82">
        <f>C82-[15]Sheet1!$C$229</f>
        <v>-1.3734738921567624E-2</v>
      </c>
      <c r="J82">
        <f>D82-[15]Sheet1!$C$229</f>
        <v>-9.8602711105723051E-3</v>
      </c>
      <c r="K82">
        <f>E82-[15]Sheet1!$C$229</f>
        <v>1.7356285561122009E-2</v>
      </c>
      <c r="L82">
        <f>F82-[15]Sheet1!$C$229</f>
        <v>2.1273851955214695E-3</v>
      </c>
      <c r="M82">
        <f>G82-[15]Sheet1!$C$229</f>
        <v>7.6285337004625142E-3</v>
      </c>
    </row>
    <row r="83" spans="1:13" x14ac:dyDescent="0.3">
      <c r="A83">
        <v>4.18</v>
      </c>
      <c r="B83">
        <f>[15]Sheet1!$C245</f>
        <v>0.37065222515427854</v>
      </c>
      <c r="C83">
        <f>[2]Sheet1!$DG125*10000</f>
        <v>0.35599184932291883</v>
      </c>
      <c r="D83">
        <f>[5]Sheet1!$DG125</f>
        <v>0.3492585761880842</v>
      </c>
      <c r="E83">
        <f>[12]Sheet1!$DG125</f>
        <v>0.36325086216777469</v>
      </c>
      <c r="F83">
        <f>[10]Sheet1!$K$124*10000</f>
        <v>0.36672786098015386</v>
      </c>
      <c r="G83">
        <f>[13]Sheet1!$DG125*1</f>
        <v>0.38641218322320731</v>
      </c>
      <c r="H83">
        <f>B83-[15]Sheet1!$C$229</f>
        <v>6.0517493696461422E-3</v>
      </c>
      <c r="I83">
        <f>C83-[15]Sheet1!$C$229</f>
        <v>-8.6086264617135644E-3</v>
      </c>
      <c r="J83">
        <f>D83-[15]Sheet1!$C$229</f>
        <v>-1.5341899596548192E-2</v>
      </c>
      <c r="K83">
        <f>E83-[15]Sheet1!$C$229</f>
        <v>-1.3496136168577033E-3</v>
      </c>
      <c r="L83">
        <f>F83-[15]Sheet1!$C$229</f>
        <v>2.1273851955214695E-3</v>
      </c>
      <c r="M83">
        <f>G83-[15]Sheet1!$C$229</f>
        <v>2.1811707438574912E-2</v>
      </c>
    </row>
    <row r="84" spans="1:13" x14ac:dyDescent="0.3">
      <c r="A84">
        <v>5.18</v>
      </c>
      <c r="B84">
        <f>[15]Sheet1!$C246</f>
        <v>0.34389056828363262</v>
      </c>
      <c r="C84">
        <f>[2]Sheet1!$DH126*10000</f>
        <v>0.35881337291636572</v>
      </c>
      <c r="D84">
        <f>[5]Sheet1!$DH126</f>
        <v>0.34911576728115001</v>
      </c>
      <c r="E84">
        <f>[12]Sheet1!$DH126</f>
        <v>0.38524943501505948</v>
      </c>
      <c r="F84">
        <f>[10]Sheet1!$K$124*10000</f>
        <v>0.36672786098015386</v>
      </c>
      <c r="G84">
        <f>[13]Sheet1!$DH126*1</f>
        <v>0.37104688282585763</v>
      </c>
      <c r="H84">
        <f>B84-[15]Sheet1!$C$229</f>
        <v>-2.0709907500999769E-2</v>
      </c>
      <c r="I84">
        <f>C84-[15]Sheet1!$C$229</f>
        <v>-5.7871028682666692E-3</v>
      </c>
      <c r="J84">
        <f>D84-[15]Sheet1!$C$229</f>
        <v>-1.5484708503482381E-2</v>
      </c>
      <c r="K84">
        <f>E84-[15]Sheet1!$C$229</f>
        <v>2.0648959230427089E-2</v>
      </c>
      <c r="L84">
        <f>F84-[15]Sheet1!$C$229</f>
        <v>2.1273851955214695E-3</v>
      </c>
      <c r="M84">
        <f>G84-[15]Sheet1!$C$229</f>
        <v>6.4464070412252328E-3</v>
      </c>
    </row>
    <row r="85" spans="1:13" x14ac:dyDescent="0.3">
      <c r="A85">
        <v>6.18</v>
      </c>
      <c r="B85">
        <f>[15]Sheet1!$C247</f>
        <v>0.35274941001022747</v>
      </c>
      <c r="C85">
        <f>[2]Sheet1!$DI127*10000</f>
        <v>0.35008850585727441</v>
      </c>
      <c r="D85">
        <f>[5]Sheet1!$DI127</f>
        <v>0.35687111264387061</v>
      </c>
      <c r="E85">
        <f>[12]Sheet1!$DI127</f>
        <v>0.36562142347392479</v>
      </c>
      <c r="F85">
        <f>[10]Sheet1!$K$124*10000</f>
        <v>0.36672786098015386</v>
      </c>
      <c r="G85">
        <f>[13]Sheet1!$DI127*1</f>
        <v>0.40138047983504438</v>
      </c>
      <c r="H85">
        <f>B85-[15]Sheet1!$C$229</f>
        <v>-1.1851065774404923E-2</v>
      </c>
      <c r="I85">
        <f>C85-[15]Sheet1!$C$229</f>
        <v>-1.4511969927357982E-2</v>
      </c>
      <c r="J85">
        <f>D85-[15]Sheet1!$C$229</f>
        <v>-7.7293631407617802E-3</v>
      </c>
      <c r="K85">
        <f>E85-[15]Sheet1!$C$229</f>
        <v>1.0209476892923952E-3</v>
      </c>
      <c r="L85">
        <f>F85-[15]Sheet1!$C$229</f>
        <v>2.1273851955214695E-3</v>
      </c>
      <c r="M85">
        <f>G85-[15]Sheet1!$C$229</f>
        <v>3.6780004050411985E-2</v>
      </c>
    </row>
    <row r="86" spans="1:13" x14ac:dyDescent="0.3">
      <c r="A86">
        <v>7.18</v>
      </c>
      <c r="B86">
        <f>[15]Sheet1!$C248</f>
        <v>0.34828272580554481</v>
      </c>
      <c r="C86">
        <f>[2]Sheet1!$DJ128*10000</f>
        <v>0.35120985439611363</v>
      </c>
      <c r="D86">
        <f>[5]Sheet1!$DJ128</f>
        <v>0.35415496038925742</v>
      </c>
      <c r="E86">
        <f>[12]Sheet1!$DJ128</f>
        <v>0.3682951618481321</v>
      </c>
      <c r="F86">
        <f>[10]Sheet1!$K$124*10000</f>
        <v>0.36672786098015386</v>
      </c>
      <c r="G86">
        <f>[13]Sheet1!$DJ128*1</f>
        <v>0.3830298864989054</v>
      </c>
      <c r="H86">
        <f>B86-[15]Sheet1!$C$229</f>
        <v>-1.6317749979087581E-2</v>
      </c>
      <c r="I86">
        <f>C86-[15]Sheet1!$C$229</f>
        <v>-1.3390621388518764E-2</v>
      </c>
      <c r="J86">
        <f>D86-[15]Sheet1!$C$229</f>
        <v>-1.0445515395374971E-2</v>
      </c>
      <c r="K86">
        <f>E86-[15]Sheet1!$C$229</f>
        <v>3.6946860634997081E-3</v>
      </c>
      <c r="L86">
        <f>F86-[15]Sheet1!$C$229</f>
        <v>2.1273851955214695E-3</v>
      </c>
      <c r="M86">
        <f>G86-[15]Sheet1!$C$229</f>
        <v>1.8429410714273009E-2</v>
      </c>
    </row>
    <row r="87" spans="1:13" x14ac:dyDescent="0.3">
      <c r="A87">
        <v>8.18</v>
      </c>
      <c r="B87">
        <f>[15]Sheet1!$C249</f>
        <v>0.33052456305624461</v>
      </c>
      <c r="C87">
        <f>[2]Sheet1!$DK129*10000</f>
        <v>0.34021533450024466</v>
      </c>
      <c r="D87">
        <f>[5]Sheet1!$DK129</f>
        <v>0.35279540325693087</v>
      </c>
      <c r="E87">
        <f>[12]Sheet1!$DK129</f>
        <v>0.39671214248527709</v>
      </c>
      <c r="F87">
        <f>[10]Sheet1!$K$124*10000</f>
        <v>0.36672786098015386</v>
      </c>
      <c r="G87">
        <f>[13]Sheet1!$DK129*1</f>
        <v>0.37986918187710172</v>
      </c>
      <c r="H87">
        <f>B87-[15]Sheet1!$C$229</f>
        <v>-3.4075912728387781E-2</v>
      </c>
      <c r="I87">
        <f>C87-[15]Sheet1!$C$229</f>
        <v>-2.4385141284387735E-2</v>
      </c>
      <c r="J87">
        <f>D87-[15]Sheet1!$C$229</f>
        <v>-1.1805072527701521E-2</v>
      </c>
      <c r="K87">
        <f>E87-[15]Sheet1!$C$229</f>
        <v>3.2111666700644692E-2</v>
      </c>
      <c r="L87">
        <f>F87-[15]Sheet1!$C$229</f>
        <v>2.1273851955214695E-3</v>
      </c>
      <c r="M87">
        <f>G87-[15]Sheet1!$C$229</f>
        <v>1.5268706092469331E-2</v>
      </c>
    </row>
    <row r="88" spans="1:13" x14ac:dyDescent="0.3">
      <c r="A88">
        <v>9.18</v>
      </c>
      <c r="B88">
        <f>[15]Sheet1!$C250</f>
        <v>0.36475292807762788</v>
      </c>
      <c r="C88">
        <f>[2]Sheet1!$DL130*10000</f>
        <v>0.34308318936005971</v>
      </c>
      <c r="D88">
        <f>[5]Sheet1!$DL130</f>
        <v>0.35572391462327779</v>
      </c>
      <c r="E88">
        <f>[12]Sheet1!$DL130</f>
        <v>0.37113533770623358</v>
      </c>
      <c r="F88">
        <f>[10]Sheet1!$K$124*10000</f>
        <v>0.36672786098015386</v>
      </c>
      <c r="G88">
        <f>[13]Sheet1!$DL130*1</f>
        <v>0.37418873810932701</v>
      </c>
      <c r="H88">
        <f>B88-[15]Sheet1!$C$229</f>
        <v>1.5245229299548635E-4</v>
      </c>
      <c r="I88">
        <f>C88-[15]Sheet1!$C$229</f>
        <v>-2.1517286424572679E-2</v>
      </c>
      <c r="J88">
        <f>D88-[15]Sheet1!$C$229</f>
        <v>-8.8765611613546014E-3</v>
      </c>
      <c r="K88">
        <f>E88-[15]Sheet1!$C$229</f>
        <v>6.5348619216011872E-3</v>
      </c>
      <c r="L88">
        <f>F88-[15]Sheet1!$C$229</f>
        <v>2.1273851955214695E-3</v>
      </c>
      <c r="M88">
        <f>G88-[15]Sheet1!$C$229</f>
        <v>9.5882623246946186E-3</v>
      </c>
    </row>
    <row r="89" spans="1:13" x14ac:dyDescent="0.3">
      <c r="A89">
        <v>10.18</v>
      </c>
      <c r="B89">
        <f>[15]Sheet1!$C251</f>
        <v>0.33858630337375289</v>
      </c>
      <c r="C89">
        <f>[2]Sheet1!$DM131*10000</f>
        <v>0.33411071594321856</v>
      </c>
      <c r="D89">
        <f>[5]Sheet1!$DM131</f>
        <v>0.35219603424626061</v>
      </c>
      <c r="E89">
        <f>[12]Sheet1!$DM131</f>
        <v>0.38050740294284369</v>
      </c>
      <c r="F89">
        <f>[10]Sheet1!$K$124*10000</f>
        <v>0.36672786098015386</v>
      </c>
      <c r="G89">
        <f>[13]Sheet1!$DM131*1</f>
        <v>0.38708805883067199</v>
      </c>
      <c r="H89">
        <f>B89-[15]Sheet1!$C$229</f>
        <v>-2.6014172410879499E-2</v>
      </c>
      <c r="I89">
        <f>C89-[15]Sheet1!$C$229</f>
        <v>-3.0489759841413833E-2</v>
      </c>
      <c r="J89">
        <f>D89-[15]Sheet1!$C$229</f>
        <v>-1.240444153837178E-2</v>
      </c>
      <c r="K89">
        <f>E89-[15]Sheet1!$C$229</f>
        <v>1.5906927158211293E-2</v>
      </c>
      <c r="L89">
        <f>F89-[15]Sheet1!$C$229</f>
        <v>2.1273851955214695E-3</v>
      </c>
      <c r="M89">
        <f>G89-[15]Sheet1!$C$229</f>
        <v>2.2487583046039594E-2</v>
      </c>
    </row>
    <row r="90" spans="1:13" x14ac:dyDescent="0.3">
      <c r="A90">
        <v>11.18</v>
      </c>
      <c r="B90">
        <f>[15]Sheet1!$C252</f>
        <v>0.33423059849709491</v>
      </c>
      <c r="C90">
        <f>[2]Sheet1!$DN132*10000</f>
        <v>0.32889370185852834</v>
      </c>
      <c r="D90">
        <f>[5]Sheet1!$DN132</f>
        <v>0.35057795762048621</v>
      </c>
      <c r="E90">
        <f>[12]Sheet1!$DN132</f>
        <v>0.37294057699821742</v>
      </c>
      <c r="F90">
        <f>[10]Sheet1!$K$124*10000</f>
        <v>0.36672786098015386</v>
      </c>
      <c r="G90">
        <f>[13]Sheet1!$DN132*1</f>
        <v>0.37298447031816578</v>
      </c>
      <c r="H90">
        <f>B90-[15]Sheet1!$C$229</f>
        <v>-3.0369877287537483E-2</v>
      </c>
      <c r="I90">
        <f>C90-[15]Sheet1!$C$229</f>
        <v>-3.5706773926104052E-2</v>
      </c>
      <c r="J90">
        <f>D90-[15]Sheet1!$C$229</f>
        <v>-1.402251816414618E-2</v>
      </c>
      <c r="K90">
        <f>E90-[15]Sheet1!$C$229</f>
        <v>8.3401012135850272E-3</v>
      </c>
      <c r="L90">
        <f>F90-[15]Sheet1!$C$229</f>
        <v>2.1273851955214695E-3</v>
      </c>
      <c r="M90">
        <f>G90-[15]Sheet1!$C$229</f>
        <v>8.3839945335333899E-3</v>
      </c>
    </row>
    <row r="91" spans="1:13" x14ac:dyDescent="0.3">
      <c r="A91">
        <v>12.18</v>
      </c>
      <c r="B91">
        <f>[15]Sheet1!$C253</f>
        <v>0.35606960259714782</v>
      </c>
      <c r="C91">
        <f>[2]Sheet1!$DO133*10000</f>
        <v>0.3394118844813514</v>
      </c>
      <c r="D91">
        <f>[5]Sheet1!$DO133</f>
        <v>0.35084942087112891</v>
      </c>
      <c r="E91">
        <f>[12]Sheet1!$DO133</f>
        <v>0.35658324331959612</v>
      </c>
      <c r="F91">
        <f>[10]Sheet1!$K$124*10000</f>
        <v>0.36672786098015386</v>
      </c>
      <c r="G91">
        <f>[13]Sheet1!$DO133*1</f>
        <v>0.38123698332631673</v>
      </c>
      <c r="H91">
        <f>B91-[15]Sheet1!$C$229</f>
        <v>-8.5308731874845778E-3</v>
      </c>
      <c r="I91">
        <f>C91-[15]Sheet1!$C$229</f>
        <v>-2.5188591303280994E-2</v>
      </c>
      <c r="J91">
        <f>D91-[15]Sheet1!$C$229</f>
        <v>-1.375105491350348E-2</v>
      </c>
      <c r="K91">
        <f>E91-[15]Sheet1!$C$229</f>
        <v>-8.0172324650362725E-3</v>
      </c>
      <c r="L91">
        <f>F91-[15]Sheet1!$C$229</f>
        <v>2.1273851955214695E-3</v>
      </c>
      <c r="M91">
        <f>G91-[15]Sheet1!$C$229</f>
        <v>1.6636507541684331E-2</v>
      </c>
    </row>
    <row r="92" spans="1:13" x14ac:dyDescent="0.3">
      <c r="A92">
        <v>3.19</v>
      </c>
      <c r="B92">
        <f>[15]Sheet1!$C256</f>
        <v>0.35821616420466851</v>
      </c>
      <c r="C92">
        <f>[2]Sheet1!$DR136*10000</f>
        <v>0.34784136683411765</v>
      </c>
      <c r="D92">
        <f>[5]Sheet1!$DR136</f>
        <v>0.35270218621734017</v>
      </c>
      <c r="E92">
        <f>[12]Sheet1!$DR136</f>
        <v>0.35037407179835528</v>
      </c>
      <c r="F92">
        <f>[10]Sheet1!$L$136*10000</f>
        <v>0.3679173644688315</v>
      </c>
      <c r="G92">
        <f>[13]Sheet1!$DR136*1</f>
        <v>0.36478368078848561</v>
      </c>
      <c r="H92">
        <f>B92-[15]Sheet1!$C$241</f>
        <v>-1.6025405159368677E-2</v>
      </c>
      <c r="I92">
        <f>C92-[15]Sheet1!$C$241</f>
        <v>-2.6400202529919536E-2</v>
      </c>
      <c r="J92">
        <f>D92-[15]Sheet1!$C$241</f>
        <v>-2.1539383146697011E-2</v>
      </c>
      <c r="K92">
        <f>E92-[15]Sheet1!$C$241</f>
        <v>-2.3867497565681906E-2</v>
      </c>
      <c r="L92">
        <f>F92-[15]Sheet1!$C$241</f>
        <v>-6.3242048952056873E-3</v>
      </c>
      <c r="M92">
        <f>G92-[15]Sheet1!$C$241</f>
        <v>-9.4578885755515762E-3</v>
      </c>
    </row>
    <row r="93" spans="1:13" x14ac:dyDescent="0.3">
      <c r="A93">
        <v>4.1900000000000004</v>
      </c>
      <c r="B93">
        <f>[15]Sheet1!$C257</f>
        <v>0.35254913107262686</v>
      </c>
      <c r="C93">
        <f>[2]Sheet1!$DS137*10000</f>
        <v>0.34574680244044131</v>
      </c>
      <c r="D93">
        <f>[5]Sheet1!$DS137</f>
        <v>0.34813608598173668</v>
      </c>
      <c r="E93">
        <f>[12]Sheet1!$DS137</f>
        <v>0.34887838752026967</v>
      </c>
      <c r="F93">
        <f>[10]Sheet1!$L$136*10000</f>
        <v>0.3679173644688315</v>
      </c>
      <c r="G93">
        <f>[13]Sheet1!$DS137*1</f>
        <v>0.36139738790303549</v>
      </c>
      <c r="H93">
        <f>B93-[15]Sheet1!$C$241</f>
        <v>-2.1692438291410321E-2</v>
      </c>
      <c r="I93">
        <f>C93-[15]Sheet1!$C$241</f>
        <v>-2.8494766923595871E-2</v>
      </c>
      <c r="J93">
        <f>D93-[15]Sheet1!$C$241</f>
        <v>-2.6105483382300509E-2</v>
      </c>
      <c r="K93">
        <f>E93-[15]Sheet1!$C$241</f>
        <v>-2.5363181843767513E-2</v>
      </c>
      <c r="L93">
        <f>F93-[15]Sheet1!$C$241</f>
        <v>-6.3242048952056873E-3</v>
      </c>
      <c r="M93">
        <f>G93-[15]Sheet1!$C$241</f>
        <v>-1.2844181461001691E-2</v>
      </c>
    </row>
    <row r="94" spans="1:13" x14ac:dyDescent="0.3">
      <c r="A94">
        <v>5.19</v>
      </c>
      <c r="B94">
        <f>[15]Sheet1!$C258</f>
        <v>0.36278189322689502</v>
      </c>
      <c r="C94">
        <f>[2]Sheet1!$DT138*10000</f>
        <v>0.35527359013223542</v>
      </c>
      <c r="D94">
        <f>[5]Sheet1!$DT138</f>
        <v>0.34746133712338689</v>
      </c>
      <c r="E94">
        <f>[12]Sheet1!$DT138</f>
        <v>0.34377041142299092</v>
      </c>
      <c r="F94">
        <f>[10]Sheet1!$L$136*10000</f>
        <v>0.3679173644688315</v>
      </c>
      <c r="G94">
        <f>[13]Sheet1!$DT138*1</f>
        <v>0.3640919539353154</v>
      </c>
      <c r="H94">
        <f>B94-[15]Sheet1!$C$241</f>
        <v>-1.1459676137142161E-2</v>
      </c>
      <c r="I94">
        <f>C94-[15]Sheet1!$C$241</f>
        <v>-1.8967979231801768E-2</v>
      </c>
      <c r="J94">
        <f>D94-[15]Sheet1!$C$241</f>
        <v>-2.6780232240650292E-2</v>
      </c>
      <c r="K94">
        <f>E94-[15]Sheet1!$C$241</f>
        <v>-3.0471157941046267E-2</v>
      </c>
      <c r="L94">
        <f>F94-[15]Sheet1!$C$241</f>
        <v>-6.3242048952056873E-3</v>
      </c>
      <c r="M94">
        <f>G94-[15]Sheet1!$C$241</f>
        <v>-1.0149615428721781E-2</v>
      </c>
    </row>
    <row r="95" spans="1:13" x14ac:dyDescent="0.3">
      <c r="A95">
        <v>6.19</v>
      </c>
      <c r="B95">
        <f>[15]Sheet1!$C259</f>
        <v>0.36265059893549828</v>
      </c>
      <c r="C95">
        <f>[2]Sheet1!$DU139*10000</f>
        <v>0.36618016094598071</v>
      </c>
      <c r="D95">
        <f>[5]Sheet1!$DU139</f>
        <v>0.35275464476877522</v>
      </c>
      <c r="E95">
        <f>[12]Sheet1!$DU139</f>
        <v>0.3484132924064901</v>
      </c>
      <c r="F95">
        <f>[10]Sheet1!$L$136*10000</f>
        <v>0.3679173644688315</v>
      </c>
      <c r="G95">
        <f>[13]Sheet1!$DU139*1</f>
        <v>0.38035330062405431</v>
      </c>
      <c r="H95">
        <f>B95-[15]Sheet1!$C$241</f>
        <v>-1.1590970428538905E-2</v>
      </c>
      <c r="I95">
        <f>C95-[15]Sheet1!$C$241</f>
        <v>-8.0614084180564705E-3</v>
      </c>
      <c r="J95">
        <f>D95-[15]Sheet1!$C$241</f>
        <v>-2.1486924595261969E-2</v>
      </c>
      <c r="K95">
        <f>E95-[15]Sheet1!$C$241</f>
        <v>-2.5828276957547081E-2</v>
      </c>
      <c r="L95">
        <f>F95-[15]Sheet1!$C$241</f>
        <v>-6.3242048952056873E-3</v>
      </c>
      <c r="M95">
        <f>G95-[15]Sheet1!$C$241</f>
        <v>6.1117312600171281E-3</v>
      </c>
    </row>
    <row r="96" spans="1:13" x14ac:dyDescent="0.3">
      <c r="A96">
        <v>7.19</v>
      </c>
      <c r="B96">
        <f>[15]Sheet1!$C260</f>
        <v>0.36084981265413801</v>
      </c>
      <c r="C96">
        <f>[2]Sheet1!$DV140*10000</f>
        <v>0.35508972201694433</v>
      </c>
      <c r="D96">
        <f>[5]Sheet1!$DV140</f>
        <v>0.35400013492351912</v>
      </c>
      <c r="E96">
        <f>[12]Sheet1!$DV140</f>
        <v>0.358291868819543</v>
      </c>
      <c r="F96">
        <f>[10]Sheet1!$L$136*10000</f>
        <v>0.3679173644688315</v>
      </c>
      <c r="G96">
        <f>[13]Sheet1!$DV140*1</f>
        <v>0.36818199517843903</v>
      </c>
      <c r="H96">
        <f>B96-[15]Sheet1!$C$241</f>
        <v>-1.3391756709899172E-2</v>
      </c>
      <c r="I96">
        <f>C96-[15]Sheet1!$C$241</f>
        <v>-1.9151847347092854E-2</v>
      </c>
      <c r="J96">
        <f>D96-[15]Sheet1!$C$241</f>
        <v>-2.0241434440518069E-2</v>
      </c>
      <c r="K96">
        <f>E96-[15]Sheet1!$C$241</f>
        <v>-1.5949700544494183E-2</v>
      </c>
      <c r="L96">
        <f>F96-[15]Sheet1!$C$241</f>
        <v>-6.3242048952056873E-3</v>
      </c>
      <c r="M96">
        <f>G96-[15]Sheet1!$C$241</f>
        <v>-6.05957418559816E-3</v>
      </c>
    </row>
    <row r="97" spans="1:13" x14ac:dyDescent="0.3">
      <c r="A97">
        <v>8.19</v>
      </c>
      <c r="B97">
        <f>[15]Sheet1!$C261</f>
        <v>0.36255375878968538</v>
      </c>
      <c r="C97">
        <f>[2]Sheet1!$DW141*10000</f>
        <v>0.35101300563196763</v>
      </c>
      <c r="D97">
        <f>[5]Sheet1!$DW141</f>
        <v>0.35492874853527262</v>
      </c>
      <c r="E97">
        <f>[12]Sheet1!$DW141</f>
        <v>0.36978371995882742</v>
      </c>
      <c r="F97">
        <f>[10]Sheet1!$L$136*10000</f>
        <v>0.3679173644688315</v>
      </c>
      <c r="G97">
        <f>[13]Sheet1!$DW141*1</f>
        <v>0.37566654776524899</v>
      </c>
      <c r="H97">
        <f>B97-[15]Sheet1!$C$241</f>
        <v>-1.1687810574351809E-2</v>
      </c>
      <c r="I97">
        <f>C97-[15]Sheet1!$C$241</f>
        <v>-2.3228563732069551E-2</v>
      </c>
      <c r="J97">
        <f>D97-[15]Sheet1!$C$241</f>
        <v>-1.9312820828764565E-2</v>
      </c>
      <c r="K97">
        <f>E97-[15]Sheet1!$C$241</f>
        <v>-4.4578494052097684E-3</v>
      </c>
      <c r="L97">
        <f>F97-[15]Sheet1!$C$241</f>
        <v>-6.3242048952056873E-3</v>
      </c>
      <c r="M97">
        <f>G97-[15]Sheet1!$C$241</f>
        <v>1.4249784012118072E-3</v>
      </c>
    </row>
    <row r="98" spans="1:13" x14ac:dyDescent="0.3">
      <c r="A98">
        <v>9.19</v>
      </c>
      <c r="B98">
        <f>[15]Sheet1!$C262</f>
        <v>0.3730786154552192</v>
      </c>
      <c r="C98">
        <f>[2]Sheet1!$DX142*10000</f>
        <v>0.34790359507990004</v>
      </c>
      <c r="D98">
        <f>[5]Sheet1!$DX142</f>
        <v>0.35130655708738517</v>
      </c>
      <c r="E98">
        <f>[12]Sheet1!$DX142</f>
        <v>0.3709343853362968</v>
      </c>
      <c r="F98">
        <f>[10]Sheet1!$L$136*10000</f>
        <v>0.3679173644688315</v>
      </c>
      <c r="G98">
        <f>[13]Sheet1!$DX142*1</f>
        <v>0.36640976294387573</v>
      </c>
      <c r="H98">
        <f>B98-[15]Sheet1!$C$241</f>
        <v>-1.1629539088179874E-3</v>
      </c>
      <c r="I98">
        <f>C98-[15]Sheet1!$C$241</f>
        <v>-2.6337974284137144E-2</v>
      </c>
      <c r="J98">
        <f>D98-[15]Sheet1!$C$241</f>
        <v>-2.2935012276652011E-2</v>
      </c>
      <c r="K98">
        <f>E98-[15]Sheet1!$C$241</f>
        <v>-3.3071840277403841E-3</v>
      </c>
      <c r="L98">
        <f>F98-[15]Sheet1!$C$241</f>
        <v>-6.3242048952056873E-3</v>
      </c>
      <c r="M98">
        <f>G98-[15]Sheet1!$C$241</f>
        <v>-7.8318064201614579E-3</v>
      </c>
    </row>
    <row r="99" spans="1:13" x14ac:dyDescent="0.3">
      <c r="A99">
        <v>10.19</v>
      </c>
      <c r="B99">
        <f>[15]Sheet1!$C263</f>
        <v>0.3604231910757601</v>
      </c>
      <c r="C99">
        <f>[2]Sheet1!$DY143*10000</f>
        <v>0.35380942002883714</v>
      </c>
      <c r="D99">
        <f>[5]Sheet1!$DY143</f>
        <v>0.35559136319059792</v>
      </c>
      <c r="E99">
        <f>[12]Sheet1!$DY143</f>
        <v>0.32505449201871311</v>
      </c>
      <c r="F99">
        <f>[10]Sheet1!$L$136*10000</f>
        <v>0.3679173644688315</v>
      </c>
      <c r="G99">
        <f>[13]Sheet1!$DY143*1</f>
        <v>0.36910749536279708</v>
      </c>
      <c r="H99">
        <f>B99-[15]Sheet1!$C$241</f>
        <v>-1.3818378288277089E-2</v>
      </c>
      <c r="I99">
        <f>C99-[15]Sheet1!$C$241</f>
        <v>-2.0432149335200045E-2</v>
      </c>
      <c r="J99">
        <f>D99-[15]Sheet1!$C$241</f>
        <v>-1.8650206173439265E-2</v>
      </c>
      <c r="K99">
        <f>E99-[15]Sheet1!$C$241</f>
        <v>-4.9187077345324071E-2</v>
      </c>
      <c r="L99">
        <f>F99-[15]Sheet1!$C$241</f>
        <v>-6.3242048952056873E-3</v>
      </c>
      <c r="M99">
        <f>G99-[15]Sheet1!$C$241</f>
        <v>-5.1340740012401076E-3</v>
      </c>
    </row>
    <row r="100" spans="1:13" x14ac:dyDescent="0.3">
      <c r="A100">
        <v>11.19</v>
      </c>
      <c r="B100">
        <f>[15]Sheet1!$C264</f>
        <v>0.37374039645460738</v>
      </c>
      <c r="C100">
        <f>[2]Sheet1!$DZ144*10000</f>
        <v>0.34562764229702414</v>
      </c>
      <c r="D100">
        <f>[5]Sheet1!$DZ143</f>
        <v>0.36286367183309709</v>
      </c>
      <c r="E100">
        <f>[12]Sheet1!$DZ143</f>
        <v>0.35978330931125269</v>
      </c>
      <c r="F100">
        <f>[10]Sheet1!$L$136*10000</f>
        <v>0.3679173644688315</v>
      </c>
      <c r="G100">
        <f>[13]Sheet1!$DZ144*1</f>
        <v>0.37310863176853332</v>
      </c>
      <c r="H100">
        <f>B100-[15]Sheet1!$C$241</f>
        <v>-5.0117290942980341E-4</v>
      </c>
      <c r="I100">
        <f>C100-[15]Sheet1!$C$241</f>
        <v>-2.8613927067013045E-2</v>
      </c>
      <c r="J100">
        <f>D100-[15]Sheet1!$C$241</f>
        <v>-1.1377897530940095E-2</v>
      </c>
      <c r="K100">
        <f>E100-[15]Sheet1!$C$241</f>
        <v>-1.44582600527845E-2</v>
      </c>
      <c r="L100">
        <f>F100-[15]Sheet1!$C$241</f>
        <v>-6.3242048952056873E-3</v>
      </c>
      <c r="M100">
        <f>G100-[15]Sheet1!$C$241</f>
        <v>-1.132937595503869E-3</v>
      </c>
    </row>
    <row r="101" spans="1:13" x14ac:dyDescent="0.3">
      <c r="A101">
        <v>12.19</v>
      </c>
      <c r="B101">
        <f>[15]Sheet1!$C265</f>
        <v>0.39307691960101104</v>
      </c>
      <c r="C101">
        <f>[2]Sheet1!$EA145*10000</f>
        <v>0.36794779190379712</v>
      </c>
      <c r="D101">
        <f>[5]Sheet1!$EA145</f>
        <v>0.37079352106430552</v>
      </c>
      <c r="E101">
        <f>[12]Sheet1!$EA145</f>
        <v>0.3612302885582277</v>
      </c>
      <c r="F101">
        <f>[10]Sheet1!$L$136*10000</f>
        <v>0.3679173644688315</v>
      </c>
      <c r="G101">
        <f>[13]Sheet1!$EA145*1</f>
        <v>0.35877271817292172</v>
      </c>
      <c r="H101">
        <f>B101-[15]Sheet1!$C$241</f>
        <v>1.8835350236973858E-2</v>
      </c>
      <c r="I101">
        <f>C101-[15]Sheet1!$C$241</f>
        <v>-6.2937774602400687E-3</v>
      </c>
      <c r="J101">
        <f>D101-[15]Sheet1!$C$241</f>
        <v>-3.4480482997316653E-3</v>
      </c>
      <c r="K101">
        <f>E101-[15]Sheet1!$C$241</f>
        <v>-1.3011280805809489E-2</v>
      </c>
      <c r="L101">
        <f>F101-[15]Sheet1!$C$241</f>
        <v>-6.3242048952056873E-3</v>
      </c>
      <c r="M101">
        <f>G101-[15]Sheet1!$C$241</f>
        <v>-1.5468851191115462E-2</v>
      </c>
    </row>
    <row r="102" spans="1:13" x14ac:dyDescent="0.3">
      <c r="A102">
        <v>3.2</v>
      </c>
      <c r="B102">
        <f>[15]Sheet1!$C268</f>
        <v>0.41638415976272009</v>
      </c>
      <c r="C102">
        <f>[2]Sheet1!$ED148*10000</f>
        <v>0.37453995910021759</v>
      </c>
      <c r="D102">
        <f>[5]Sheet1!$ED148</f>
        <v>0.35352390560873548</v>
      </c>
      <c r="E102">
        <f>[12]Sheet1!$ED148</f>
        <v>0.33448060111246403</v>
      </c>
      <c r="F102">
        <f>[10]Sheet1!$M$148*10000</f>
        <v>0.34081252788100674</v>
      </c>
      <c r="G102">
        <f>[13]Sheet1!$ED148*1</f>
        <v>0.35402059936454178</v>
      </c>
      <c r="H102">
        <f>B102-[15]Sheet1!$C$253</f>
        <v>6.0314557165572269E-2</v>
      </c>
      <c r="I102">
        <f>C102-[15]Sheet1!$C$253</f>
        <v>1.8470356503069774E-2</v>
      </c>
      <c r="J102">
        <f>D102-[15]Sheet1!$C$253</f>
        <v>-2.5456969884123382E-3</v>
      </c>
      <c r="K102">
        <f>E102-[15]Sheet1!$C$253</f>
        <v>-2.158900148468379E-2</v>
      </c>
      <c r="L102">
        <f>F102-[15]Sheet1!$C$253</f>
        <v>-1.5257074716141072E-2</v>
      </c>
      <c r="M102">
        <f>G102-[15]Sheet1!$C$253</f>
        <v>-2.0490032326060392E-3</v>
      </c>
    </row>
    <row r="103" spans="1:13" x14ac:dyDescent="0.3">
      <c r="A103">
        <v>4.2</v>
      </c>
      <c r="B103">
        <f>[15]Sheet1!$C269</f>
        <v>0.42857768828706438</v>
      </c>
      <c r="C103">
        <f>[2]Sheet1!$EE149*10000</f>
        <v>0.37234068221820815</v>
      </c>
      <c r="D103">
        <f>[5]Sheet1!$EE149</f>
        <v>0.35693649632607671</v>
      </c>
      <c r="E103">
        <f>[12]Sheet1!$EE149</f>
        <v>0.36564385101097091</v>
      </c>
      <c r="F103">
        <f>[10]Sheet1!$M$148*10000</f>
        <v>0.34081252788100674</v>
      </c>
      <c r="G103">
        <f>[13]Sheet1!$EE149*1</f>
        <v>0.35162089494973331</v>
      </c>
      <c r="H103">
        <f>B103-[15]Sheet1!$C$253</f>
        <v>7.2508085689916568E-2</v>
      </c>
      <c r="I103">
        <f>C103-[15]Sheet1!$C$253</f>
        <v>1.6271079621060336E-2</v>
      </c>
      <c r="J103">
        <f>D103-[15]Sheet1!$C$253</f>
        <v>8.6689372892889693E-4</v>
      </c>
      <c r="K103">
        <f>E103-[15]Sheet1!$C$253</f>
        <v>9.5742484138230943E-3</v>
      </c>
      <c r="L103">
        <f>F103-[15]Sheet1!$C$253</f>
        <v>-1.5257074716141072E-2</v>
      </c>
      <c r="M103">
        <f>G103-[15]Sheet1!$C$253</f>
        <v>-4.4487076474145071E-3</v>
      </c>
    </row>
    <row r="104" spans="1:13" x14ac:dyDescent="0.3">
      <c r="A104">
        <v>5.2</v>
      </c>
      <c r="B104">
        <f>[15]Sheet1!$C270</f>
        <v>0.47229472444012377</v>
      </c>
      <c r="C104">
        <f>[2]Sheet1!$EF150*10000</f>
        <v>0.38955673894844461</v>
      </c>
      <c r="D104">
        <f>[5]Sheet1!$EF150</f>
        <v>0.36484664865951161</v>
      </c>
      <c r="E104">
        <f>[12]Sheet1!$EF150</f>
        <v>0.35906672423993508</v>
      </c>
      <c r="F104">
        <f>[10]Sheet1!$M$148*10000</f>
        <v>0.34081252788100674</v>
      </c>
      <c r="G104">
        <f>[13]Sheet1!$EF150*1</f>
        <v>0.34704008344015458</v>
      </c>
      <c r="H104">
        <f>B104-[15]Sheet1!$C$253</f>
        <v>0.11622512184297595</v>
      </c>
      <c r="I104">
        <f>C104-[15]Sheet1!$C$253</f>
        <v>3.3487136351296798E-2</v>
      </c>
      <c r="J104">
        <f>D104-[15]Sheet1!$C$253</f>
        <v>8.7770460623637914E-3</v>
      </c>
      <c r="K104">
        <f>E104-[15]Sheet1!$C$253</f>
        <v>2.9971216427872593E-3</v>
      </c>
      <c r="L104">
        <f>F104-[15]Sheet1!$C$253</f>
        <v>-1.5257074716141072E-2</v>
      </c>
      <c r="M104">
        <f>G104-[15]Sheet1!$C$253</f>
        <v>-9.0295191569932376E-3</v>
      </c>
    </row>
    <row r="105" spans="1:13" x14ac:dyDescent="0.3">
      <c r="A105">
        <v>6.2</v>
      </c>
      <c r="B105">
        <f>[15]Sheet1!$C271</f>
        <v>0.51196574411231632</v>
      </c>
      <c r="C105">
        <f>[2]Sheet1!$EG151*10000</f>
        <v>0.38708602688808208</v>
      </c>
      <c r="D105">
        <f>[5]Sheet1!$EG151</f>
        <v>0.36030699055048709</v>
      </c>
      <c r="E105">
        <f>[12]Sheet1!$EG151</f>
        <v>0.36060487648758838</v>
      </c>
      <c r="F105">
        <f>[10]Sheet1!$M$148*10000</f>
        <v>0.34081252788100674</v>
      </c>
      <c r="G105">
        <f>[13]Sheet1!$EG151*1</f>
        <v>0.35012918303667567</v>
      </c>
      <c r="H105">
        <f>B105-[15]Sheet1!$C$253</f>
        <v>0.15589614151516851</v>
      </c>
      <c r="I105">
        <f>C105-[15]Sheet1!$C$253</f>
        <v>3.1016424290934264E-2</v>
      </c>
      <c r="J105">
        <f>D105-[15]Sheet1!$C$253</f>
        <v>4.2373879533392778E-3</v>
      </c>
      <c r="K105">
        <f>E105-[15]Sheet1!$C$253</f>
        <v>4.535273890440561E-3</v>
      </c>
      <c r="L105">
        <f>F105-[15]Sheet1!$C$253</f>
        <v>-1.5257074716141072E-2</v>
      </c>
      <c r="M105">
        <f>G105-[15]Sheet1!$C$253</f>
        <v>-5.9404195604721433E-3</v>
      </c>
    </row>
    <row r="106" spans="1:13" x14ac:dyDescent="0.3">
      <c r="A106">
        <v>7.2</v>
      </c>
      <c r="B106">
        <f>[15]Sheet1!$C272</f>
        <v>0.53710656456168937</v>
      </c>
      <c r="C106">
        <f>[2]Sheet1!$EH152*10000</f>
        <v>0.40058156329688077</v>
      </c>
      <c r="D106">
        <f>[5]Sheet1!$EH152</f>
        <v>0.36004302478499828</v>
      </c>
      <c r="E106">
        <f>[12]Sheet1!$EH152</f>
        <v>0.34109503823853832</v>
      </c>
      <c r="F106">
        <f>[10]Sheet1!$M$148*10000</f>
        <v>0.34081252788100674</v>
      </c>
      <c r="G106">
        <f>[13]Sheet1!$EH152*1</f>
        <v>0.34991305077545592</v>
      </c>
      <c r="H106">
        <f>B106-[15]Sheet1!$C$253</f>
        <v>0.18103696196454155</v>
      </c>
      <c r="I106">
        <f>C106-[15]Sheet1!$C$253</f>
        <v>4.4511960699732955E-2</v>
      </c>
      <c r="J106">
        <f>D106-[15]Sheet1!$C$253</f>
        <v>3.9734221878504616E-3</v>
      </c>
      <c r="K106">
        <f>E106-[15]Sheet1!$C$253</f>
        <v>-1.4974564358609499E-2</v>
      </c>
      <c r="L106">
        <f>F106-[15]Sheet1!$C$253</f>
        <v>-1.5257074716141072E-2</v>
      </c>
      <c r="M106">
        <f>G106-[15]Sheet1!$C$253</f>
        <v>-6.1565518216918913E-3</v>
      </c>
    </row>
    <row r="107" spans="1:13" x14ac:dyDescent="0.3">
      <c r="A107">
        <v>8.1999999999999993</v>
      </c>
      <c r="B107">
        <f>[15]Sheet1!$C273</f>
        <v>0.54432995840198439</v>
      </c>
      <c r="C107">
        <f>[2]Sheet1!$EI153*10000</f>
        <v>0.43311235464166226</v>
      </c>
      <c r="D107">
        <f>[5]Sheet1!$EI153</f>
        <v>0.35582937777384732</v>
      </c>
      <c r="E107">
        <f>[12]Sheet1!$EI153</f>
        <v>0.35286119338590938</v>
      </c>
      <c r="F107">
        <f>[10]Sheet1!$M$148*10000</f>
        <v>0.34081252788100674</v>
      </c>
      <c r="G107">
        <f>[13]Sheet1!$EI153*1</f>
        <v>0.34997072494541431</v>
      </c>
      <c r="H107">
        <f>B107-[15]Sheet1!$C$253</f>
        <v>0.18826035580483658</v>
      </c>
      <c r="I107">
        <f>C107-[15]Sheet1!$C$253</f>
        <v>7.704275204451444E-2</v>
      </c>
      <c r="J107">
        <f>D107-[15]Sheet1!$C$253</f>
        <v>-2.4022482330049444E-4</v>
      </c>
      <c r="K107">
        <f>E107-[15]Sheet1!$C$253</f>
        <v>-3.2084092112384388E-3</v>
      </c>
      <c r="L107">
        <f>F107-[15]Sheet1!$C$253</f>
        <v>-1.5257074716141072E-2</v>
      </c>
      <c r="M107">
        <f>G107-[15]Sheet1!$C$253</f>
        <v>-6.098877651733503E-3</v>
      </c>
    </row>
    <row r="108" spans="1:13" x14ac:dyDescent="0.3">
      <c r="A108">
        <v>9.1999999999999993</v>
      </c>
      <c r="B108">
        <f>[15]Sheet1!$C274</f>
        <v>0.52204875755942881</v>
      </c>
      <c r="C108">
        <f>[2]Sheet1!$EJ154*10000</f>
        <v>0.45382730647722275</v>
      </c>
      <c r="D108">
        <f>[5]Sheet1!$EJ154</f>
        <v>0.36018557943506019</v>
      </c>
      <c r="E108">
        <f>[12]Sheet1!$EJ154</f>
        <v>0.3507292330408785</v>
      </c>
      <c r="F108">
        <f>[10]Sheet1!$M$148*10000</f>
        <v>0.34081252788100674</v>
      </c>
      <c r="G108">
        <f>[13]Sheet1!$EJ154*1</f>
        <v>0.34317366552506468</v>
      </c>
      <c r="H108">
        <f>B108-[15]Sheet1!$C$253</f>
        <v>0.16597915496228099</v>
      </c>
      <c r="I108">
        <f>C108-[15]Sheet1!$C$253</f>
        <v>9.7757703880074931E-2</v>
      </c>
      <c r="J108">
        <f>D108-[15]Sheet1!$C$253</f>
        <v>4.1159768379123718E-3</v>
      </c>
      <c r="K108">
        <f>E108-[15]Sheet1!$C$253</f>
        <v>-5.3403695562693199E-3</v>
      </c>
      <c r="L108">
        <f>F108-[15]Sheet1!$C$253</f>
        <v>-1.5257074716141072E-2</v>
      </c>
      <c r="M108">
        <f>G108-[15]Sheet1!$C$253</f>
        <v>-1.2895937072083141E-2</v>
      </c>
    </row>
    <row r="109" spans="1:13" x14ac:dyDescent="0.3">
      <c r="A109">
        <v>10.199999999999999</v>
      </c>
      <c r="B109">
        <f>[15]Sheet1!$C275</f>
        <v>0.55748995954188607</v>
      </c>
      <c r="C109">
        <f>[2]Sheet1!$EK155*10000</f>
        <v>0.48420378625220195</v>
      </c>
      <c r="D109">
        <f>[5]Sheet1!$EK155</f>
        <v>0.36243644547164638</v>
      </c>
      <c r="E109">
        <f>[12]Sheet1!$EK155</f>
        <v>0.36936146054077901</v>
      </c>
      <c r="F109">
        <f>[10]Sheet1!$M$148*10000</f>
        <v>0.34081252788100674</v>
      </c>
      <c r="G109">
        <f>[13]Sheet1!$EK155*1</f>
        <v>0.34631647437204688</v>
      </c>
      <c r="H109">
        <f>B109-[15]Sheet1!$C$253</f>
        <v>0.20142035694473825</v>
      </c>
      <c r="I109">
        <f>C109-[15]Sheet1!$C$253</f>
        <v>0.12813418365505413</v>
      </c>
      <c r="J109">
        <f>D109-[15]Sheet1!$C$253</f>
        <v>6.3668428744985683E-3</v>
      </c>
      <c r="K109">
        <f>E109-[15]Sheet1!$C$253</f>
        <v>1.3291857943631191E-2</v>
      </c>
      <c r="L109">
        <f>F109-[15]Sheet1!$C$253</f>
        <v>-1.5257074716141072E-2</v>
      </c>
      <c r="M109">
        <f>G109-[15]Sheet1!$C$253</f>
        <v>-9.7531282251009377E-3</v>
      </c>
    </row>
    <row r="110" spans="1:13" x14ac:dyDescent="0.3">
      <c r="A110">
        <v>11.2</v>
      </c>
      <c r="B110">
        <f>[15]Sheet1!$C276</f>
        <v>0.55477319174268402</v>
      </c>
      <c r="C110">
        <f>[2]Sheet1!$EL156*10000</f>
        <v>0.47721195086020723</v>
      </c>
      <c r="D110">
        <f>[5]Sheet1!$EL156</f>
        <v>0.35707105851868193</v>
      </c>
      <c r="E110">
        <f>[12]Sheet1!$EL156</f>
        <v>0.36831865513379491</v>
      </c>
      <c r="F110">
        <f>[10]Sheet1!$M$148*10000</f>
        <v>0.34081252788100674</v>
      </c>
      <c r="G110">
        <f>[13]Sheet1!$EL156*1</f>
        <v>0.34749588293331751</v>
      </c>
      <c r="H110">
        <f>B110-[15]Sheet1!$C$253</f>
        <v>0.19870358914553621</v>
      </c>
      <c r="I110">
        <f>C110-[15]Sheet1!$C$253</f>
        <v>0.12114234826305942</v>
      </c>
      <c r="J110">
        <f>D110-[15]Sheet1!$C$253</f>
        <v>1.0014559215341112E-3</v>
      </c>
      <c r="K110">
        <f>E110-[15]Sheet1!$C$253</f>
        <v>1.2249052536647098E-2</v>
      </c>
      <c r="L110">
        <f>F110-[15]Sheet1!$C$253</f>
        <v>-1.5257074716141072E-2</v>
      </c>
      <c r="M110">
        <f>G110-[15]Sheet1!$C$253</f>
        <v>-8.5737196638303037E-3</v>
      </c>
    </row>
    <row r="111" spans="1:13" x14ac:dyDescent="0.3">
      <c r="A111">
        <v>12.2</v>
      </c>
      <c r="B111">
        <f>[15]Sheet1!$C277</f>
        <v>0.54116863956223715</v>
      </c>
      <c r="C111">
        <f>[2]Sheet1!$EM157*10000</f>
        <v>0.47754192435604276</v>
      </c>
      <c r="D111">
        <f>[5]Sheet1!$EM157</f>
        <v>0.36808201232282978</v>
      </c>
      <c r="E111">
        <f>[12]Sheet1!$EM157</f>
        <v>0.35106404114519019</v>
      </c>
      <c r="F111">
        <f>[10]Sheet1!$M$148*10000</f>
        <v>0.34081252788100674</v>
      </c>
      <c r="G111">
        <f>[13]Sheet1!$EM157*1</f>
        <v>0.33237229810440277</v>
      </c>
      <c r="H111">
        <f>B111-[15]Sheet1!$C$253</f>
        <v>0.18509903696508934</v>
      </c>
      <c r="I111">
        <f>C111-[15]Sheet1!$C$253</f>
        <v>0.12147232175889494</v>
      </c>
      <c r="J111">
        <f>D111-[15]Sheet1!$C$253</f>
        <v>1.2012409725681961E-2</v>
      </c>
      <c r="K111">
        <f>E111-[15]Sheet1!$C$253</f>
        <v>-5.0055614519576297E-3</v>
      </c>
      <c r="L111">
        <f>F111-[15]Sheet1!$C$253</f>
        <v>-1.5257074716141072E-2</v>
      </c>
      <c r="M111">
        <f>G111-[15]Sheet1!$C$253</f>
        <v>-2.3697304492745042E-2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9E40-B794-4F8E-9C8D-E105DD334F32}">
  <dimension ref="A1:M100"/>
  <sheetViews>
    <sheetView topLeftCell="A61" zoomScale="85" zoomScaleNormal="85" workbookViewId="0">
      <selection activeCell="H2" sqref="H2:H100"/>
    </sheetView>
  </sheetViews>
  <sheetFormatPr defaultRowHeight="14.4" x14ac:dyDescent="0.3"/>
  <sheetData>
    <row r="1" spans="1:13" x14ac:dyDescent="0.3">
      <c r="A1" t="s">
        <v>70</v>
      </c>
      <c r="B1" t="s">
        <v>111</v>
      </c>
      <c r="C1" t="s">
        <v>92</v>
      </c>
      <c r="D1" t="s">
        <v>97</v>
      </c>
      <c r="E1" t="s">
        <v>112</v>
      </c>
      <c r="F1" t="s">
        <v>113</v>
      </c>
      <c r="G1" t="s">
        <v>114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</row>
    <row r="2" spans="1:13" x14ac:dyDescent="0.3">
      <c r="A2">
        <v>4.0999999999999996</v>
      </c>
      <c r="B2">
        <f>[15]Sheet1!$C149</f>
        <v>0.30994783709769475</v>
      </c>
      <c r="C2">
        <f>[2]Sheet1!$N29*10000</f>
        <v>0.33180518901212519</v>
      </c>
      <c r="D2">
        <f>[5]Sheet1!$N$26</f>
        <v>0.34583166894907003</v>
      </c>
      <c r="E2">
        <f>[12]Sheet1!$N$26</f>
        <v>0.34902357132404238</v>
      </c>
      <c r="F2">
        <f>[10]Sheet1!$C$29*10000</f>
        <v>0.3301120448663693</v>
      </c>
      <c r="G2">
        <f>[13]Sheet1!$N29*1</f>
        <v>0.33320019762728431</v>
      </c>
      <c r="H2">
        <f>B2-[15]Sheet1!$C$133</f>
        <v>-7.2102338861156356E-3</v>
      </c>
      <c r="I2">
        <f>C2-[15]Sheet1!$C$133</f>
        <v>1.4647118028314809E-2</v>
      </c>
      <c r="J2">
        <f>D2-[15]Sheet1!$C$133</f>
        <v>2.8673597965259645E-2</v>
      </c>
      <c r="K2">
        <f>E2-[15]Sheet1!$C$133</f>
        <v>3.1865500340232E-2</v>
      </c>
      <c r="L2">
        <f>F2-[15]Sheet1!$C$133</f>
        <v>1.2953973882558922E-2</v>
      </c>
      <c r="M2">
        <f>G2-[15]Sheet1!$C$133</f>
        <v>1.6042126643473931E-2</v>
      </c>
    </row>
    <row r="3" spans="1:13" x14ac:dyDescent="0.3">
      <c r="A3">
        <v>5.0999999999999996</v>
      </c>
      <c r="B3">
        <f>[15]Sheet1!$C150</f>
        <v>0.31144786545383807</v>
      </c>
      <c r="C3">
        <f>[2]Sheet1!$O30*10000</f>
        <v>0.32728221178918493</v>
      </c>
      <c r="D3">
        <f>[5]Sheet1!$O30</f>
        <v>0.32774495681078641</v>
      </c>
      <c r="E3">
        <f>[12]Sheet1!$O30</f>
        <v>0.31850779295237741</v>
      </c>
      <c r="F3">
        <f>[10]Sheet1!$C$29*10000</f>
        <v>0.3301120448663693</v>
      </c>
      <c r="G3">
        <f>[13]Sheet1!$O30*1</f>
        <v>0.3330385255301947</v>
      </c>
      <c r="H3">
        <f>B3-[15]Sheet1!$C$133</f>
        <v>-5.710205529972312E-3</v>
      </c>
      <c r="I3">
        <f>C3-[15]Sheet1!$C$133</f>
        <v>1.0124140805374549E-2</v>
      </c>
      <c r="J3">
        <f>D3-[15]Sheet1!$C$133</f>
        <v>1.0586885826976034E-2</v>
      </c>
      <c r="K3">
        <f>E3-[15]Sheet1!$C$133</f>
        <v>1.3497219685670303E-3</v>
      </c>
      <c r="L3">
        <f>F3-[15]Sheet1!$C$133</f>
        <v>1.2953973882558922E-2</v>
      </c>
      <c r="M3">
        <f>G3-[15]Sheet1!$C$133</f>
        <v>1.5880454546384315E-2</v>
      </c>
    </row>
    <row r="4" spans="1:13" x14ac:dyDescent="0.3">
      <c r="A4">
        <v>6.1</v>
      </c>
      <c r="B4">
        <f>[15]Sheet1!$C151</f>
        <v>0.29827696836972728</v>
      </c>
      <c r="C4">
        <f>[2]Sheet1!$P31*10000</f>
        <v>0.32486494196904031</v>
      </c>
      <c r="D4">
        <f>[5]Sheet1!$P31</f>
        <v>0.33530437932581492</v>
      </c>
      <c r="E4">
        <f>[12]Sheet1!$P31</f>
        <v>0.33033721509830488</v>
      </c>
      <c r="F4">
        <f>[10]Sheet1!$C$29*10000</f>
        <v>0.3301120448663693</v>
      </c>
      <c r="G4">
        <f>[13]Sheet1!$P31*1</f>
        <v>0.33669760515186159</v>
      </c>
      <c r="H4">
        <f>B4-[15]Sheet1!$C$133</f>
        <v>-1.8881102614083101E-2</v>
      </c>
      <c r="I4">
        <f>C4-[15]Sheet1!$C$133</f>
        <v>7.70687098522993E-3</v>
      </c>
      <c r="J4">
        <f>D4-[15]Sheet1!$C$133</f>
        <v>1.8146308342004536E-2</v>
      </c>
      <c r="K4">
        <f>E4-[15]Sheet1!$C$133</f>
        <v>1.3179144114494501E-2</v>
      </c>
      <c r="L4">
        <f>F4-[15]Sheet1!$C$133</f>
        <v>1.2953973882558922E-2</v>
      </c>
      <c r="M4">
        <f>G4-[15]Sheet1!$C$133</f>
        <v>1.9539534168051209E-2</v>
      </c>
    </row>
    <row r="5" spans="1:13" x14ac:dyDescent="0.3">
      <c r="A5">
        <v>7.1</v>
      </c>
      <c r="B5">
        <f>[15]Sheet1!$C152</f>
        <v>0.29040156358545</v>
      </c>
      <c r="C5">
        <f>[2]Sheet1!$Q32*10000</f>
        <v>0.32867310064362792</v>
      </c>
      <c r="D5">
        <f>[5]Sheet1!$Q32</f>
        <v>0.33645842005848292</v>
      </c>
      <c r="E5">
        <f>[12]Sheet1!$Q32</f>
        <v>0.32829314318897118</v>
      </c>
      <c r="F5">
        <f>[10]Sheet1!$C$29*10000</f>
        <v>0.3301120448663693</v>
      </c>
      <c r="G5">
        <f>[13]Sheet1!$Q32*1</f>
        <v>0.3264356365389377</v>
      </c>
      <c r="H5">
        <f>B5-[15]Sheet1!$C$133</f>
        <v>-2.6756507398360385E-2</v>
      </c>
      <c r="I5">
        <f>C5-[15]Sheet1!$C$133</f>
        <v>1.1515029659817544E-2</v>
      </c>
      <c r="J5">
        <f>D5-[15]Sheet1!$C$133</f>
        <v>1.930034907467254E-2</v>
      </c>
      <c r="K5">
        <f>E5-[15]Sheet1!$C$133</f>
        <v>1.1135072205160801E-2</v>
      </c>
      <c r="L5">
        <f>F5-[15]Sheet1!$C$133</f>
        <v>1.2953973882558922E-2</v>
      </c>
      <c r="M5">
        <f>G5-[15]Sheet1!$C$133</f>
        <v>9.2775655551273206E-3</v>
      </c>
    </row>
    <row r="6" spans="1:13" x14ac:dyDescent="0.3">
      <c r="A6">
        <v>8.1</v>
      </c>
      <c r="B6">
        <f>[15]Sheet1!$C153</f>
        <v>0.28857623645658387</v>
      </c>
      <c r="C6">
        <f>[2]Sheet1!$R33*10000</f>
        <v>0.33289087739142598</v>
      </c>
      <c r="D6">
        <f>[5]Sheet1!$R33</f>
        <v>0.32939023497512049</v>
      </c>
      <c r="E6">
        <f>[12]Sheet1!$R33</f>
        <v>0.32939023497512049</v>
      </c>
      <c r="F6">
        <f>[10]Sheet1!$C$29*10000</f>
        <v>0.3301120448663693</v>
      </c>
      <c r="G6">
        <f>[13]Sheet1!$R33*1</f>
        <v>0.33590294747501181</v>
      </c>
      <c r="H6">
        <f>B6-[15]Sheet1!$C$133</f>
        <v>-2.8581834527226513E-2</v>
      </c>
      <c r="I6">
        <f>C6-[15]Sheet1!$C$133</f>
        <v>1.5732806407615596E-2</v>
      </c>
      <c r="J6">
        <f>D6-[15]Sheet1!$C$133</f>
        <v>1.2232163991310108E-2</v>
      </c>
      <c r="K6">
        <f>E6-[15]Sheet1!$C$133</f>
        <v>1.2232163991310108E-2</v>
      </c>
      <c r="L6">
        <f>F6-[15]Sheet1!$C$133</f>
        <v>1.2953973882558922E-2</v>
      </c>
      <c r="M6">
        <f>G6-[15]Sheet1!$C$133</f>
        <v>1.8744876491201434E-2</v>
      </c>
    </row>
    <row r="7" spans="1:13" x14ac:dyDescent="0.3">
      <c r="A7">
        <v>9.1</v>
      </c>
      <c r="B7">
        <f>[15]Sheet1!$C154</f>
        <v>0.29382969974484641</v>
      </c>
      <c r="C7">
        <f>[2]Sheet1!$S34*10000</f>
        <v>0.33121235046197411</v>
      </c>
      <c r="D7">
        <f>[5]Sheet1!$S34</f>
        <v>0.33677642740084412</v>
      </c>
      <c r="E7">
        <f>[12]Sheet1!$S34</f>
        <v>0.33677642740084412</v>
      </c>
      <c r="F7">
        <f>[10]Sheet1!$C$29*10000</f>
        <v>0.3301120448663693</v>
      </c>
      <c r="G7">
        <f>[13]Sheet1!$S34*1</f>
        <v>0.33294386983155122</v>
      </c>
      <c r="H7">
        <f>B7-[15]Sheet1!$C$133</f>
        <v>-2.3328371238963974E-2</v>
      </c>
      <c r="I7">
        <f>C7-[15]Sheet1!$C$133</f>
        <v>1.4054279478163734E-2</v>
      </c>
      <c r="J7">
        <f>D7-[15]Sheet1!$C$133</f>
        <v>1.9618356417033744E-2</v>
      </c>
      <c r="K7">
        <f>E7-[15]Sheet1!$C$133</f>
        <v>1.9618356417033744E-2</v>
      </c>
      <c r="L7">
        <f>F7-[15]Sheet1!$C$133</f>
        <v>1.2953973882558922E-2</v>
      </c>
      <c r="M7">
        <f>G7-[15]Sheet1!$C$133</f>
        <v>1.578579884774084E-2</v>
      </c>
    </row>
    <row r="8" spans="1:13" x14ac:dyDescent="0.3">
      <c r="A8">
        <v>10.1</v>
      </c>
      <c r="B8">
        <f>[15]Sheet1!$C155</f>
        <v>0.30383310300430871</v>
      </c>
      <c r="C8">
        <f>[2]Sheet1!$T35*10000</f>
        <v>0.33297715349452867</v>
      </c>
      <c r="D8">
        <f>[5]Sheet1!$T35</f>
        <v>0.3303821872274153</v>
      </c>
      <c r="E8">
        <f>[12]Sheet1!$T35</f>
        <v>0.33196223467978597</v>
      </c>
      <c r="F8">
        <f>[10]Sheet1!$C$29*10000</f>
        <v>0.3301120448663693</v>
      </c>
      <c r="G8">
        <f>[13]Sheet1!$T35*1</f>
        <v>0.33608255044619351</v>
      </c>
      <c r="H8">
        <f>B8-[15]Sheet1!$C$133</f>
        <v>-1.3324967979501667E-2</v>
      </c>
      <c r="I8">
        <f>C8-[15]Sheet1!$C$133</f>
        <v>1.5819082510718285E-2</v>
      </c>
      <c r="J8">
        <f>D8-[15]Sheet1!$C$133</f>
        <v>1.3224116243604922E-2</v>
      </c>
      <c r="K8">
        <f>E8-[15]Sheet1!$C$133</f>
        <v>1.4804163695975592E-2</v>
      </c>
      <c r="L8">
        <f>F8-[15]Sheet1!$C$133</f>
        <v>1.2953973882558922E-2</v>
      </c>
      <c r="M8">
        <f>G8-[15]Sheet1!$C$133</f>
        <v>1.8924479462383126E-2</v>
      </c>
    </row>
    <row r="9" spans="1:13" x14ac:dyDescent="0.3">
      <c r="A9">
        <v>11.1</v>
      </c>
      <c r="B9">
        <f>[15]Sheet1!$C156</f>
        <v>0.28795611499126472</v>
      </c>
      <c r="C9">
        <f>[2]Sheet1!$U36*10000</f>
        <v>0.33688497558050334</v>
      </c>
      <c r="D9">
        <f>[5]Sheet1!$U36</f>
        <v>0.34804928512032007</v>
      </c>
      <c r="E9">
        <f>[12]Sheet1!$U36</f>
        <v>0.35165860165991097</v>
      </c>
      <c r="F9">
        <f>[10]Sheet1!$C$29*10000</f>
        <v>0.3301120448663693</v>
      </c>
      <c r="G9">
        <f>[13]Sheet1!$U36*1</f>
        <v>0.33220691981362671</v>
      </c>
      <c r="H9">
        <f>B9-[15]Sheet1!$C$133</f>
        <v>-2.9201955992545658E-2</v>
      </c>
      <c r="I9">
        <f>C9-[15]Sheet1!$C$133</f>
        <v>1.9726904596692962E-2</v>
      </c>
      <c r="J9">
        <f>D9-[15]Sheet1!$C$133</f>
        <v>3.0891214136509693E-2</v>
      </c>
      <c r="K9">
        <f>E9-[15]Sheet1!$C$133</f>
        <v>3.4500530676100594E-2</v>
      </c>
      <c r="L9">
        <f>F9-[15]Sheet1!$C$133</f>
        <v>1.2953973882558922E-2</v>
      </c>
      <c r="M9">
        <f>G9-[15]Sheet1!$C$133</f>
        <v>1.504884882981633E-2</v>
      </c>
    </row>
    <row r="10" spans="1:13" x14ac:dyDescent="0.3">
      <c r="A10">
        <v>12.1</v>
      </c>
      <c r="B10">
        <f>[15]Sheet1!$C157</f>
        <v>0.28424882211222247</v>
      </c>
      <c r="C10">
        <f>[2]Sheet1!$V37*10000</f>
        <v>0.3329967476563282</v>
      </c>
      <c r="D10">
        <f>[5]Sheet1!$V37</f>
        <v>0.32714546857521293</v>
      </c>
      <c r="E10">
        <f>[12]Sheet1!$V37</f>
        <v>0.31479590702501742</v>
      </c>
      <c r="F10">
        <f>[10]Sheet1!$C$29*10000</f>
        <v>0.3301120448663693</v>
      </c>
      <c r="G10">
        <f>[13]Sheet1!$V37*1</f>
        <v>0.33550140498466152</v>
      </c>
      <c r="H10">
        <f>B10-[15]Sheet1!$C$133</f>
        <v>-3.2909248871587915E-2</v>
      </c>
      <c r="I10">
        <f>C10-[15]Sheet1!$C$133</f>
        <v>1.5838676672517815E-2</v>
      </c>
      <c r="J10">
        <f>D10-[15]Sheet1!$C$133</f>
        <v>9.987397591402547E-3</v>
      </c>
      <c r="K10">
        <f>E10-[15]Sheet1!$C$133</f>
        <v>-2.3621639587929621E-3</v>
      </c>
      <c r="L10">
        <f>F10-[15]Sheet1!$C$133</f>
        <v>1.2953973882558922E-2</v>
      </c>
      <c r="M10">
        <f>G10-[15]Sheet1!$C$133</f>
        <v>1.8343334000851141E-2</v>
      </c>
    </row>
    <row r="11" spans="1:13" x14ac:dyDescent="0.3">
      <c r="A11">
        <v>4.1100000000000003</v>
      </c>
      <c r="B11">
        <f>[15]Sheet1!$C161</f>
        <v>0.30663120496712332</v>
      </c>
      <c r="C11">
        <f>[2]Sheet1!$Z41*10000</f>
        <v>0.32015185412168917</v>
      </c>
      <c r="D11">
        <f>[5]Sheet1!$Z41</f>
        <v>0.32532125343660878</v>
      </c>
      <c r="E11">
        <f>[12]Sheet1!$Z41</f>
        <v>0.3201475532490996</v>
      </c>
      <c r="F11">
        <f>[10]Sheet1!$D$41*10000</f>
        <v>0.32060955980914629</v>
      </c>
      <c r="G11">
        <f>[13]Sheet1!$Z41*1</f>
        <v>0.30348219968594708</v>
      </c>
      <c r="H11">
        <f>B11-[15]Sheet1!$C$145</f>
        <v>9.7661875634796891E-3</v>
      </c>
      <c r="I11">
        <f>C11-[15]Sheet1!$C$145</f>
        <v>2.3286836718045545E-2</v>
      </c>
      <c r="J11">
        <f>D11-[15]Sheet1!$C$145</f>
        <v>2.8456236032965154E-2</v>
      </c>
      <c r="K11">
        <f>E11-[15]Sheet1!$C$145</f>
        <v>2.3282535845455976E-2</v>
      </c>
      <c r="L11">
        <f>F11-[15]Sheet1!$C$145</f>
        <v>2.3744542405502667E-2</v>
      </c>
      <c r="M11">
        <f>G11-[15]Sheet1!$C$145</f>
        <v>6.6171822823034576E-3</v>
      </c>
    </row>
    <row r="12" spans="1:13" x14ac:dyDescent="0.3">
      <c r="A12">
        <v>5.1100000000000003</v>
      </c>
      <c r="B12">
        <f>[15]Sheet1!$C162</f>
        <v>0.3133805749856563</v>
      </c>
      <c r="C12">
        <f>[2]Sheet1!$AA42*10000</f>
        <v>0.32317212752864599</v>
      </c>
      <c r="D12">
        <f>[5]Sheet1!$AA42</f>
        <v>0.34977272298309248</v>
      </c>
      <c r="E12">
        <f>[12]Sheet1!$AA42</f>
        <v>0.35243992158934534</v>
      </c>
      <c r="F12">
        <f>[10]Sheet1!$D$41*10000</f>
        <v>0.32060955980914629</v>
      </c>
      <c r="G12">
        <f>[13]Sheet1!$AA42*1</f>
        <v>0.31768666061592987</v>
      </c>
      <c r="H12">
        <f>B12-[15]Sheet1!$C$145</f>
        <v>1.6515557582012674E-2</v>
      </c>
      <c r="I12">
        <f>C12-[15]Sheet1!$C$145</f>
        <v>2.6307110125002364E-2</v>
      </c>
      <c r="J12">
        <f>D12-[15]Sheet1!$C$145</f>
        <v>5.2907705579448849E-2</v>
      </c>
      <c r="K12">
        <f>E12-[15]Sheet1!$C$145</f>
        <v>5.5574904185701712E-2</v>
      </c>
      <c r="L12">
        <f>F12-[15]Sheet1!$C$145</f>
        <v>2.3744542405502667E-2</v>
      </c>
      <c r="M12">
        <f>G12-[15]Sheet1!$C$145</f>
        <v>2.0821643212286245E-2</v>
      </c>
    </row>
    <row r="13" spans="1:13" x14ac:dyDescent="0.3">
      <c r="A13">
        <v>6.11</v>
      </c>
      <c r="B13">
        <f>[15]Sheet1!$C163</f>
        <v>0.27800868526222761</v>
      </c>
      <c r="C13">
        <f>[2]Sheet1!$AB43*10000</f>
        <v>0.32598767093369596</v>
      </c>
      <c r="D13">
        <f>[5]Sheet1!$AB43</f>
        <v>0.3207703950134862</v>
      </c>
      <c r="E13">
        <f>[12]Sheet1!$AB43</f>
        <v>0.30820619189873882</v>
      </c>
      <c r="F13">
        <f>[10]Sheet1!$D$41*10000</f>
        <v>0.32060955980914629</v>
      </c>
      <c r="G13">
        <f>[13]Sheet1!$AB43*1</f>
        <v>0.29976180775146499</v>
      </c>
      <c r="H13">
        <f>B13-[15]Sheet1!$C$145</f>
        <v>-1.8856332141416021E-2</v>
      </c>
      <c r="I13">
        <f>C13-[15]Sheet1!$C$145</f>
        <v>2.9122653530052334E-2</v>
      </c>
      <c r="J13">
        <f>D13-[15]Sheet1!$C$145</f>
        <v>2.3905377609842571E-2</v>
      </c>
      <c r="K13">
        <f>E13-[15]Sheet1!$C$145</f>
        <v>1.1341174495095196E-2</v>
      </c>
      <c r="L13">
        <f>F13-[15]Sheet1!$C$145</f>
        <v>2.3744542405502667E-2</v>
      </c>
      <c r="M13">
        <f>G13-[15]Sheet1!$C$145</f>
        <v>2.8967903478213652E-3</v>
      </c>
    </row>
    <row r="14" spans="1:13" x14ac:dyDescent="0.3">
      <c r="A14">
        <v>7.11</v>
      </c>
      <c r="B14">
        <f>[15]Sheet1!$C164</f>
        <v>0.31307245373411913</v>
      </c>
      <c r="C14">
        <f>[2]Sheet1!$AC44*10000</f>
        <v>0.31322440929585582</v>
      </c>
      <c r="D14">
        <f>[5]Sheet1!$AC44</f>
        <v>0.31551761804180217</v>
      </c>
      <c r="E14">
        <f>[12]Sheet1!$AC44</f>
        <v>0.30920272602454912</v>
      </c>
      <c r="F14">
        <f>[10]Sheet1!$D$41*10000</f>
        <v>0.32060955980914629</v>
      </c>
      <c r="G14">
        <f>[13]Sheet1!$AC44*1</f>
        <v>0.30317764631824878</v>
      </c>
      <c r="H14">
        <f>B14-[15]Sheet1!$C$145</f>
        <v>1.62074363304755E-2</v>
      </c>
      <c r="I14">
        <f>C14-[15]Sheet1!$C$145</f>
        <v>1.6359391892212194E-2</v>
      </c>
      <c r="J14">
        <f>D14-[15]Sheet1!$C$145</f>
        <v>1.8652600638158545E-2</v>
      </c>
      <c r="K14">
        <f>E14-[15]Sheet1!$C$145</f>
        <v>1.2337708620905496E-2</v>
      </c>
      <c r="L14">
        <f>F14-[15]Sheet1!$C$145</f>
        <v>2.3744542405502667E-2</v>
      </c>
      <c r="M14">
        <f>G14-[15]Sheet1!$C$145</f>
        <v>6.3126289146051562E-3</v>
      </c>
    </row>
    <row r="15" spans="1:13" x14ac:dyDescent="0.3">
      <c r="A15">
        <v>8.11</v>
      </c>
      <c r="B15">
        <f>[15]Sheet1!$C165</f>
        <v>0.28649958301302486</v>
      </c>
      <c r="C15">
        <f>[2]Sheet1!$AD45*10000</f>
        <v>0.32217054334636197</v>
      </c>
      <c r="D15">
        <f>[5]Sheet1!$AD45</f>
        <v>0.31327226357335858</v>
      </c>
      <c r="E15">
        <f>[12]Sheet1!$AD45</f>
        <v>0.31327226357335858</v>
      </c>
      <c r="F15">
        <f>[10]Sheet1!$D$41*10000</f>
        <v>0.32060955980914629</v>
      </c>
      <c r="G15">
        <f>[13]Sheet1!$AD45*1</f>
        <v>0.30371100683785651</v>
      </c>
      <c r="H15">
        <f>B15-[15]Sheet1!$C$145</f>
        <v>-1.0365434390618766E-2</v>
      </c>
      <c r="I15">
        <f>C15-[15]Sheet1!$C$145</f>
        <v>2.5305525942718343E-2</v>
      </c>
      <c r="J15">
        <f>D15-[15]Sheet1!$C$145</f>
        <v>1.6407246169714951E-2</v>
      </c>
      <c r="K15">
        <f>E15-[15]Sheet1!$C$145</f>
        <v>1.6407246169714951E-2</v>
      </c>
      <c r="L15">
        <f>F15-[15]Sheet1!$C$145</f>
        <v>2.3744542405502667E-2</v>
      </c>
      <c r="M15">
        <f>G15-[15]Sheet1!$C$145</f>
        <v>6.8459894342128846E-3</v>
      </c>
    </row>
    <row r="16" spans="1:13" x14ac:dyDescent="0.3">
      <c r="A16">
        <v>9.11</v>
      </c>
      <c r="B16">
        <f>[15]Sheet1!$C166</f>
        <v>0.29487508958591813</v>
      </c>
      <c r="C16">
        <f>[2]Sheet1!$AE46*10000</f>
        <v>0.31066268891223847</v>
      </c>
      <c r="D16">
        <f>[5]Sheet1!$AE46</f>
        <v>0.32920976419316222</v>
      </c>
      <c r="E16">
        <f>[12]Sheet1!$AE46</f>
        <v>0.34367060966659052</v>
      </c>
      <c r="F16">
        <f>[10]Sheet1!$D$41*10000</f>
        <v>0.32060955980914629</v>
      </c>
      <c r="G16">
        <f>[13]Sheet1!$AE46*1</f>
        <v>0.30074369922561572</v>
      </c>
      <c r="H16">
        <f>B16-[15]Sheet1!$C$145</f>
        <v>-1.9899278177255009E-3</v>
      </c>
      <c r="I16">
        <f>C16-[15]Sheet1!$C$145</f>
        <v>1.3797671508594844E-2</v>
      </c>
      <c r="J16">
        <f>D16-[15]Sheet1!$C$145</f>
        <v>3.2344746789518597E-2</v>
      </c>
      <c r="K16">
        <f>E16-[15]Sheet1!$C$145</f>
        <v>4.6805592262946893E-2</v>
      </c>
      <c r="L16">
        <f>F16-[15]Sheet1!$C$145</f>
        <v>2.3744542405502667E-2</v>
      </c>
      <c r="M16">
        <f>G16-[15]Sheet1!$C$145</f>
        <v>3.8786818219720964E-3</v>
      </c>
    </row>
    <row r="17" spans="1:13" x14ac:dyDescent="0.3">
      <c r="A17">
        <v>10.11</v>
      </c>
      <c r="B17">
        <f>[15]Sheet1!$C167</f>
        <v>0.30216254067776188</v>
      </c>
      <c r="C17">
        <f>[2]Sheet1!$AF47*10000</f>
        <v>0.31951004426398932</v>
      </c>
      <c r="D17">
        <f>[5]Sheet1!$AF47</f>
        <v>0.32066850916962958</v>
      </c>
      <c r="E17">
        <f>[12]Sheet1!$AF47</f>
        <v>0.32966715665816881</v>
      </c>
      <c r="F17">
        <f>[10]Sheet1!$D$41*10000</f>
        <v>0.32060955980914629</v>
      </c>
      <c r="G17">
        <f>[13]Sheet1!$AF47*1</f>
        <v>0.30844698259428122</v>
      </c>
      <c r="H17">
        <f>B17-[15]Sheet1!$C$145</f>
        <v>5.2975232741182543E-3</v>
      </c>
      <c r="I17">
        <f>C17-[15]Sheet1!$C$145</f>
        <v>2.2645026860345696E-2</v>
      </c>
      <c r="J17">
        <f>D17-[15]Sheet1!$C$145</f>
        <v>2.3803491765985951E-2</v>
      </c>
      <c r="K17">
        <f>E17-[15]Sheet1!$C$145</f>
        <v>3.2802139254525187E-2</v>
      </c>
      <c r="L17">
        <f>F17-[15]Sheet1!$C$145</f>
        <v>2.3744542405502667E-2</v>
      </c>
      <c r="M17">
        <f>G17-[15]Sheet1!$C$145</f>
        <v>1.1581965190637589E-2</v>
      </c>
    </row>
    <row r="18" spans="1:13" x14ac:dyDescent="0.3">
      <c r="A18">
        <v>11.11</v>
      </c>
      <c r="B18">
        <f>[15]Sheet1!$C168</f>
        <v>0.28985234191106091</v>
      </c>
      <c r="C18">
        <f>[2]Sheet1!$AG48*10000</f>
        <v>0.32643005645569395</v>
      </c>
      <c r="D18">
        <f>[5]Sheet1!$AG48</f>
        <v>0.3092944302675989</v>
      </c>
      <c r="E18">
        <f>[12]Sheet1!$AG48</f>
        <v>0.3069026741713321</v>
      </c>
      <c r="F18">
        <f>[10]Sheet1!$D$41*10000</f>
        <v>0.32060955980914629</v>
      </c>
      <c r="G18">
        <f>[13]Sheet1!$AG48*1</f>
        <v>0.30939189939354361</v>
      </c>
      <c r="H18">
        <f>B18-[15]Sheet1!$C$145</f>
        <v>-7.0126754925827206E-3</v>
      </c>
      <c r="I18">
        <f>C18-[15]Sheet1!$C$145</f>
        <v>2.9565039052050324E-2</v>
      </c>
      <c r="J18">
        <f>D18-[15]Sheet1!$C$145</f>
        <v>1.2429412863955269E-2</v>
      </c>
      <c r="K18">
        <f>E18-[15]Sheet1!$C$145</f>
        <v>1.0037656767688474E-2</v>
      </c>
      <c r="L18">
        <f>F18-[15]Sheet1!$C$145</f>
        <v>2.3744542405502667E-2</v>
      </c>
      <c r="M18">
        <f>G18-[15]Sheet1!$C$145</f>
        <v>1.2526881989899985E-2</v>
      </c>
    </row>
    <row r="19" spans="1:13" x14ac:dyDescent="0.3">
      <c r="A19">
        <v>12.11</v>
      </c>
      <c r="B19">
        <f>[15]Sheet1!$C169</f>
        <v>0.2914620872485994</v>
      </c>
      <c r="C19">
        <f>[2]Sheet1!$AH49*10000</f>
        <v>0.3130222319665843</v>
      </c>
      <c r="D19">
        <f>[5]Sheet1!$AH49</f>
        <v>0.31373378862829732</v>
      </c>
      <c r="E19">
        <f>[12]Sheet1!$AH49</f>
        <v>0.30150722338983083</v>
      </c>
      <c r="F19">
        <f>[10]Sheet1!$D$41*10000</f>
        <v>0.32060955980914629</v>
      </c>
      <c r="G19">
        <f>[13]Sheet1!$AH49*1</f>
        <v>0.2952972890730382</v>
      </c>
      <c r="H19">
        <f>B19-[15]Sheet1!$C$145</f>
        <v>-5.4029301550442277E-3</v>
      </c>
      <c r="I19">
        <f>C19-[15]Sheet1!$C$145</f>
        <v>1.6157214562940669E-2</v>
      </c>
      <c r="J19">
        <f>D19-[15]Sheet1!$C$145</f>
        <v>1.6868771224653689E-2</v>
      </c>
      <c r="K19">
        <f>E19-[15]Sheet1!$C$145</f>
        <v>4.6422059861871978E-3</v>
      </c>
      <c r="L19">
        <f>F19-[15]Sheet1!$C$145</f>
        <v>2.3744542405502667E-2</v>
      </c>
      <c r="M19">
        <f>G19-[15]Sheet1!$C$145</f>
        <v>-1.5677283306054224E-3</v>
      </c>
    </row>
    <row r="20" spans="1:13" x14ac:dyDescent="0.3">
      <c r="A20">
        <v>4.12</v>
      </c>
      <c r="B20">
        <f>[15]Sheet1!$C173</f>
        <v>0.31139174518555557</v>
      </c>
      <c r="C20">
        <f>[2]Sheet1!$AL53*10000</f>
        <v>0.3091050352187853</v>
      </c>
      <c r="D20">
        <f>[5]Sheet1!$AL53</f>
        <v>0.30804725363774788</v>
      </c>
      <c r="E20">
        <f>[12]Sheet1!$AL53</f>
        <v>0.29514068609462307</v>
      </c>
      <c r="F20">
        <f>[10]Sheet1!$E$53*10000</f>
        <v>0.30159674538328407</v>
      </c>
      <c r="G20">
        <f>[13]Sheet1!$AL53*1</f>
        <v>0.29087543444619829</v>
      </c>
      <c r="H20">
        <f>B20-[15]Sheet1!$C$157</f>
        <v>2.7142923073333103E-2</v>
      </c>
      <c r="I20">
        <f>C20-[15]Sheet1!$C$157</f>
        <v>2.485621310656283E-2</v>
      </c>
      <c r="J20">
        <f>D20-[15]Sheet1!$C$157</f>
        <v>2.379843152552541E-2</v>
      </c>
      <c r="K20">
        <f>E20-[15]Sheet1!$C$157</f>
        <v>1.0891863982400607E-2</v>
      </c>
      <c r="L20">
        <f>F20-[15]Sheet1!$C$157</f>
        <v>1.7347923271061605E-2</v>
      </c>
      <c r="M20">
        <f>G20-[15]Sheet1!$C$157</f>
        <v>6.6266123339758232E-3</v>
      </c>
    </row>
    <row r="21" spans="1:13" x14ac:dyDescent="0.3">
      <c r="A21">
        <v>5.12</v>
      </c>
      <c r="B21">
        <f>[15]Sheet1!$C174</f>
        <v>0.2969159215892701</v>
      </c>
      <c r="C21">
        <f>[2]Sheet1!$AM54*10000</f>
        <v>0.32770422850828523</v>
      </c>
      <c r="D21">
        <f>[5]Sheet1!$AM54</f>
        <v>0.31162837368886709</v>
      </c>
      <c r="E21">
        <f>[12]Sheet1!$AM54</f>
        <v>0.31883223893638873</v>
      </c>
      <c r="F21">
        <f>[10]Sheet1!$E$53*10000</f>
        <v>0.30159674538328407</v>
      </c>
      <c r="G21">
        <f>[13]Sheet1!$AM54*1</f>
        <v>0.29593782464302981</v>
      </c>
      <c r="H21">
        <f>B21-[15]Sheet1!$C$157</f>
        <v>1.2667099477047639E-2</v>
      </c>
      <c r="I21">
        <f>C21-[15]Sheet1!$C$157</f>
        <v>4.3455406396062768E-2</v>
      </c>
      <c r="J21">
        <f>D21-[15]Sheet1!$C$157</f>
        <v>2.7379551576644623E-2</v>
      </c>
      <c r="K21">
        <f>E21-[15]Sheet1!$C$157</f>
        <v>3.4583416824166269E-2</v>
      </c>
      <c r="L21">
        <f>F21-[15]Sheet1!$C$157</f>
        <v>1.7347923271061605E-2</v>
      </c>
      <c r="M21">
        <f>G21-[15]Sheet1!$C$157</f>
        <v>1.1689002530807346E-2</v>
      </c>
    </row>
    <row r="22" spans="1:13" x14ac:dyDescent="0.3">
      <c r="A22">
        <v>6.12</v>
      </c>
      <c r="B22">
        <f>[15]Sheet1!$C175</f>
        <v>0.30257611770962922</v>
      </c>
      <c r="C22">
        <f>[2]Sheet1!$AN55*10000</f>
        <v>0.32764633723615516</v>
      </c>
      <c r="D22">
        <f>[5]Sheet1!$AN55</f>
        <v>0.30520408194879162</v>
      </c>
      <c r="E22">
        <f>[12]Sheet1!$AN55</f>
        <v>0.30021456291644061</v>
      </c>
      <c r="F22">
        <f>[10]Sheet1!$E$53*10000</f>
        <v>0.30159674538328407</v>
      </c>
      <c r="G22">
        <f>[13]Sheet1!$AN55*1</f>
        <v>0.29696634270040623</v>
      </c>
      <c r="H22">
        <f>B22-[15]Sheet1!$C$157</f>
        <v>1.8327295597406756E-2</v>
      </c>
      <c r="I22">
        <f>C22-[15]Sheet1!$C$157</f>
        <v>4.3397515123932695E-2</v>
      </c>
      <c r="J22">
        <f>D22-[15]Sheet1!$C$157</f>
        <v>2.0955259836569151E-2</v>
      </c>
      <c r="K22">
        <f>E22-[15]Sheet1!$C$157</f>
        <v>1.5965740804218143E-2</v>
      </c>
      <c r="L22">
        <f>F22-[15]Sheet1!$C$157</f>
        <v>1.7347923271061605E-2</v>
      </c>
      <c r="M22">
        <f>G22-[15]Sheet1!$C$157</f>
        <v>1.2717520588183762E-2</v>
      </c>
    </row>
    <row r="23" spans="1:13" x14ac:dyDescent="0.3">
      <c r="A23">
        <v>7.12</v>
      </c>
      <c r="B23">
        <f>[15]Sheet1!$C176</f>
        <v>0.30604388794157528</v>
      </c>
      <c r="C23">
        <f>[2]Sheet1!$AO56*10000</f>
        <v>0.33776276682203366</v>
      </c>
      <c r="D23">
        <f>[5]Sheet1!$AO56</f>
        <v>0.3211812167457333</v>
      </c>
      <c r="E23">
        <f>[12]Sheet1!$AO56</f>
        <v>0.31884167647574402</v>
      </c>
      <c r="F23">
        <f>[10]Sheet1!$E$53*10000</f>
        <v>0.30159674538328407</v>
      </c>
      <c r="G23">
        <f>[13]Sheet1!$AO56*1</f>
        <v>0.29202817511055928</v>
      </c>
      <c r="H23">
        <f>B23-[15]Sheet1!$C$157</f>
        <v>2.1795065829352811E-2</v>
      </c>
      <c r="I23">
        <f>C23-[15]Sheet1!$C$157</f>
        <v>5.351394470981119E-2</v>
      </c>
      <c r="J23">
        <f>D23-[15]Sheet1!$C$157</f>
        <v>3.6932394633510834E-2</v>
      </c>
      <c r="K23">
        <f>E23-[15]Sheet1!$C$157</f>
        <v>3.4592854363521552E-2</v>
      </c>
      <c r="L23">
        <f>F23-[15]Sheet1!$C$157</f>
        <v>1.7347923271061605E-2</v>
      </c>
      <c r="M23">
        <f>G23-[15]Sheet1!$C$157</f>
        <v>7.7793529983368193E-3</v>
      </c>
    </row>
    <row r="24" spans="1:13" x14ac:dyDescent="0.3">
      <c r="A24">
        <v>8.1199999999999992</v>
      </c>
      <c r="B24">
        <f>[15]Sheet1!$C177</f>
        <v>0.31314120935682171</v>
      </c>
      <c r="C24">
        <f>[2]Sheet1!$AP57*10000</f>
        <v>0.33425263794125176</v>
      </c>
      <c r="D24">
        <f>[5]Sheet1!$AP57</f>
        <v>0.33911512985100067</v>
      </c>
      <c r="E24">
        <f>[12]Sheet1!$AP57</f>
        <v>0.33911512985100067</v>
      </c>
      <c r="F24">
        <f>[10]Sheet1!$E$53*10000</f>
        <v>0.30159674538328407</v>
      </c>
      <c r="G24">
        <f>[13]Sheet1!$AP57*1</f>
        <v>0.29004043717567363</v>
      </c>
      <c r="H24">
        <f>B24-[15]Sheet1!$C$157</f>
        <v>2.8892387244599249E-2</v>
      </c>
      <c r="I24">
        <f>C24-[15]Sheet1!$C$157</f>
        <v>5.0003815829029297E-2</v>
      </c>
      <c r="J24">
        <f>D24-[15]Sheet1!$C$157</f>
        <v>5.4866307738778208E-2</v>
      </c>
      <c r="K24">
        <f>E24-[15]Sheet1!$C$157</f>
        <v>5.4866307738778208E-2</v>
      </c>
      <c r="L24">
        <f>F24-[15]Sheet1!$C$157</f>
        <v>1.7347923271061605E-2</v>
      </c>
      <c r="M24">
        <f>G24-[15]Sheet1!$C$157</f>
        <v>5.7916150634511609E-3</v>
      </c>
    </row>
    <row r="25" spans="1:13" x14ac:dyDescent="0.3">
      <c r="A25">
        <v>9.1199999999999992</v>
      </c>
      <c r="B25">
        <f>[15]Sheet1!$C178</f>
        <v>0.32010956090670367</v>
      </c>
      <c r="C25">
        <f>[2]Sheet1!$AQ58*10000</f>
        <v>0.33967967976857327</v>
      </c>
      <c r="D25">
        <f>[5]Sheet1!$AQ58</f>
        <v>0.3111410554520847</v>
      </c>
      <c r="E25">
        <f>[12]Sheet1!$AQ58</f>
        <v>0.3177506507873713</v>
      </c>
      <c r="F25">
        <f>[10]Sheet1!$E$53*10000</f>
        <v>0.30159674538328407</v>
      </c>
      <c r="G25">
        <f>[13]Sheet1!$AQ58*1</f>
        <v>0.29464742474839439</v>
      </c>
      <c r="H25">
        <f>B25-[15]Sheet1!$C$157</f>
        <v>3.5860738794481206E-2</v>
      </c>
      <c r="I25">
        <f>C25-[15]Sheet1!$C$157</f>
        <v>5.5430857656350807E-2</v>
      </c>
      <c r="J25">
        <f>D25-[15]Sheet1!$C$157</f>
        <v>2.6892233339862237E-2</v>
      </c>
      <c r="K25">
        <f>E25-[15]Sheet1!$C$157</f>
        <v>3.3501828675148837E-2</v>
      </c>
      <c r="L25">
        <f>F25-[15]Sheet1!$C$157</f>
        <v>1.7347923271061605E-2</v>
      </c>
      <c r="M25">
        <f>G25-[15]Sheet1!$C$157</f>
        <v>1.0398602636171927E-2</v>
      </c>
    </row>
    <row r="26" spans="1:13" x14ac:dyDescent="0.3">
      <c r="A26">
        <v>10.119999999999999</v>
      </c>
      <c r="B26">
        <f>[15]Sheet1!$C179</f>
        <v>0.29516563925824102</v>
      </c>
      <c r="C26">
        <f>[2]Sheet1!$AR59*10000</f>
        <v>0.33521113275627057</v>
      </c>
      <c r="D26">
        <f>[5]Sheet1!$AR59</f>
        <v>0.30686945625802731</v>
      </c>
      <c r="E26">
        <f>[12]Sheet1!$AR59</f>
        <v>0.2898002314748353</v>
      </c>
      <c r="F26">
        <f>[10]Sheet1!$E$53*10000</f>
        <v>0.30159674538328407</v>
      </c>
      <c r="G26">
        <f>[13]Sheet1!$AR59*1</f>
        <v>0.28964928099199472</v>
      </c>
      <c r="H26">
        <f>B26-[15]Sheet1!$C$157</f>
        <v>1.0916817146018554E-2</v>
      </c>
      <c r="I26">
        <f>C26-[15]Sheet1!$C$157</f>
        <v>5.0962310644048103E-2</v>
      </c>
      <c r="J26">
        <f>D26-[15]Sheet1!$C$157</f>
        <v>2.2620634145804841E-2</v>
      </c>
      <c r="K26">
        <f>E26-[15]Sheet1!$C$157</f>
        <v>5.5514093626128358E-3</v>
      </c>
      <c r="L26">
        <f>F26-[15]Sheet1!$C$157</f>
        <v>1.7347923271061605E-2</v>
      </c>
      <c r="M26">
        <f>G26-[15]Sheet1!$C$157</f>
        <v>5.4004588797722519E-3</v>
      </c>
    </row>
    <row r="27" spans="1:13" x14ac:dyDescent="0.3">
      <c r="A27">
        <v>11.12</v>
      </c>
      <c r="B27">
        <f>[15]Sheet1!$C180</f>
        <v>0.30110859663605982</v>
      </c>
      <c r="C27">
        <f>[2]Sheet1!$AS60*10000</f>
        <v>0.32563061010903488</v>
      </c>
      <c r="D27">
        <f>[5]Sheet1!$AS60</f>
        <v>0.34427385791720888</v>
      </c>
      <c r="E27">
        <f>[12]Sheet1!$AS60</f>
        <v>0.33289389142576892</v>
      </c>
      <c r="F27">
        <f>[10]Sheet1!$E$53*10000</f>
        <v>0.30159674538328407</v>
      </c>
      <c r="G27">
        <f>[13]Sheet1!$AS60*1</f>
        <v>0.286351657671362</v>
      </c>
      <c r="H27">
        <f>B27-[15]Sheet1!$C$157</f>
        <v>1.6859774523837356E-2</v>
      </c>
      <c r="I27">
        <f>C27-[15]Sheet1!$C$157</f>
        <v>4.1381787996812414E-2</v>
      </c>
      <c r="J27">
        <f>D27-[15]Sheet1!$C$157</f>
        <v>6.0025035804986415E-2</v>
      </c>
      <c r="K27">
        <f>E27-[15]Sheet1!$C$157</f>
        <v>4.8645069313546452E-2</v>
      </c>
      <c r="L27">
        <f>F27-[15]Sheet1!$C$157</f>
        <v>1.7347923271061605E-2</v>
      </c>
      <c r="M27">
        <f>G27-[15]Sheet1!$C$157</f>
        <v>2.1028355591395376E-3</v>
      </c>
    </row>
    <row r="28" spans="1:13" x14ac:dyDescent="0.3">
      <c r="A28">
        <v>12.12</v>
      </c>
      <c r="B28">
        <f>[15]Sheet1!$C181</f>
        <v>0.31903819141814249</v>
      </c>
      <c r="C28">
        <f>[2]Sheet1!$AT61*10000</f>
        <v>0.3288039891948627</v>
      </c>
      <c r="D28">
        <f>[5]Sheet1!$AT61</f>
        <v>0.33213892712536058</v>
      </c>
      <c r="E28">
        <f>[12]Sheet1!$AT61</f>
        <v>0.3266301269823475</v>
      </c>
      <c r="F28">
        <f>[10]Sheet1!$E$53*10000</f>
        <v>0.30159674538328407</v>
      </c>
      <c r="G28">
        <f>[13]Sheet1!$AT61*1</f>
        <v>0.29054270892695022</v>
      </c>
      <c r="H28">
        <f>B28-[15]Sheet1!$C$157</f>
        <v>3.4789369305920026E-2</v>
      </c>
      <c r="I28">
        <f>C28-[15]Sheet1!$C$157</f>
        <v>4.4555167082640235E-2</v>
      </c>
      <c r="J28">
        <f>D28-[15]Sheet1!$C$157</f>
        <v>4.7890105013138118E-2</v>
      </c>
      <c r="K28">
        <f>E28-[15]Sheet1!$C$157</f>
        <v>4.2381304870125036E-2</v>
      </c>
      <c r="L28">
        <f>F28-[15]Sheet1!$C$157</f>
        <v>1.7347923271061605E-2</v>
      </c>
      <c r="M28">
        <f>G28-[15]Sheet1!$C$157</f>
        <v>6.293886814727756E-3</v>
      </c>
    </row>
    <row r="29" spans="1:13" x14ac:dyDescent="0.3">
      <c r="A29">
        <v>4.13</v>
      </c>
      <c r="B29">
        <f>[15]Sheet1!$C185</f>
        <v>0.28569914252974521</v>
      </c>
      <c r="C29">
        <f>[2]Sheet1!$AX65*10000</f>
        <v>0.30061204658047863</v>
      </c>
      <c r="D29">
        <f>[5]Sheet1!$AX65</f>
        <v>0.29766141864359907</v>
      </c>
      <c r="E29">
        <f>[12]Sheet1!$AX65</f>
        <v>0.34505364017771339</v>
      </c>
      <c r="F29">
        <f>[10]Sheet1!$F$65*10000</f>
        <v>0.2997597626675001</v>
      </c>
      <c r="G29">
        <f>[13]Sheet1!$AX65*1</f>
        <v>0.29360242676558213</v>
      </c>
      <c r="H29">
        <f>B29-[15]Sheet1!$C$169</f>
        <v>-5.7629447188541905E-3</v>
      </c>
      <c r="I29">
        <f>C29-[15]Sheet1!$C$169</f>
        <v>9.1499593318792316E-3</v>
      </c>
      <c r="J29">
        <f>D29-[15]Sheet1!$C$169</f>
        <v>6.1993313949996742E-3</v>
      </c>
      <c r="K29">
        <f>E29-[15]Sheet1!$C$169</f>
        <v>5.3591552929113995E-2</v>
      </c>
      <c r="L29">
        <f>F29-[15]Sheet1!$C$169</f>
        <v>8.2976754189006963E-3</v>
      </c>
      <c r="M29">
        <f>G29-[15]Sheet1!$C$169</f>
        <v>2.1403395169827255E-3</v>
      </c>
    </row>
    <row r="30" spans="1:13" x14ac:dyDescent="0.3">
      <c r="A30">
        <v>5.13</v>
      </c>
      <c r="B30">
        <f>[15]Sheet1!$C186</f>
        <v>0.27522713614870642</v>
      </c>
      <c r="C30">
        <f>[2]Sheet1!$AY66*10000</f>
        <v>0.30125281470451387</v>
      </c>
      <c r="D30">
        <f>[5]Sheet1!$AY66</f>
        <v>0.30065312481565759</v>
      </c>
      <c r="E30">
        <f>[12]Sheet1!$AY66</f>
        <v>0.34855246488891167</v>
      </c>
      <c r="F30">
        <f>[10]Sheet1!$F$65*10000</f>
        <v>0.2997597626675001</v>
      </c>
      <c r="G30">
        <f>[13]Sheet1!$AY66*1</f>
        <v>0.29319883040666078</v>
      </c>
      <c r="H30">
        <f>B30-[15]Sheet1!$C$169</f>
        <v>-1.623495109989298E-2</v>
      </c>
      <c r="I30">
        <f>C30-[15]Sheet1!$C$169</f>
        <v>9.7907274559144719E-3</v>
      </c>
      <c r="J30">
        <f>D30-[15]Sheet1!$C$169</f>
        <v>9.1910375670581912E-3</v>
      </c>
      <c r="K30">
        <f>E30-[15]Sheet1!$C$169</f>
        <v>5.7090377640312273E-2</v>
      </c>
      <c r="L30">
        <f>F30-[15]Sheet1!$C$169</f>
        <v>8.2976754189006963E-3</v>
      </c>
      <c r="M30">
        <f>G30-[15]Sheet1!$C$169</f>
        <v>1.7367431580613824E-3</v>
      </c>
    </row>
    <row r="31" spans="1:13" x14ac:dyDescent="0.3">
      <c r="A31">
        <v>6.13</v>
      </c>
      <c r="B31">
        <f>[15]Sheet1!$C187</f>
        <v>0.3093094502602618</v>
      </c>
      <c r="C31">
        <f>[2]Sheet1!$AZ67*10000</f>
        <v>0.293728221880725</v>
      </c>
      <c r="D31">
        <f>[5]Sheet1!$AZ67</f>
        <v>0.29733164773844162</v>
      </c>
      <c r="E31">
        <f>[12]Sheet1!$AZ67</f>
        <v>0.2943206266222097</v>
      </c>
      <c r="F31">
        <f>[10]Sheet1!$F$65*10000</f>
        <v>0.2997597626675001</v>
      </c>
      <c r="G31">
        <f>[13]Sheet1!$AZ67*1</f>
        <v>0.29191418329011187</v>
      </c>
      <c r="H31">
        <f>B31-[15]Sheet1!$C$169</f>
        <v>1.7847363011662398E-2</v>
      </c>
      <c r="I31">
        <f>C31-[15]Sheet1!$C$169</f>
        <v>2.2661346321256048E-3</v>
      </c>
      <c r="J31">
        <f>D31-[15]Sheet1!$C$169</f>
        <v>5.8695604898422182E-3</v>
      </c>
      <c r="K31">
        <f>E31-[15]Sheet1!$C$169</f>
        <v>2.8585393736103026E-3</v>
      </c>
      <c r="L31">
        <f>F31-[15]Sheet1!$C$169</f>
        <v>8.2976754189006963E-3</v>
      </c>
      <c r="M31">
        <f>G31-[15]Sheet1!$C$169</f>
        <v>4.5209604151247307E-4</v>
      </c>
    </row>
    <row r="32" spans="1:13" x14ac:dyDescent="0.3">
      <c r="A32">
        <v>7.13</v>
      </c>
      <c r="B32">
        <f>[15]Sheet1!$C188</f>
        <v>0.30311404407054032</v>
      </c>
      <c r="C32">
        <f>[2]Sheet1!$BA68*10000</f>
        <v>0.2943416631513377</v>
      </c>
      <c r="D32">
        <f>[5]Sheet1!$BA68</f>
        <v>0.29939321800468732</v>
      </c>
      <c r="E32">
        <f>[12]Sheet1!$BA68</f>
        <v>0.30089185866768992</v>
      </c>
      <c r="F32">
        <f>[10]Sheet1!$F$65*10000</f>
        <v>0.2997597626675001</v>
      </c>
      <c r="G32">
        <f>[13]Sheet1!$BA68*1</f>
        <v>0.2910086514713553</v>
      </c>
      <c r="H32">
        <f>B32-[15]Sheet1!$C$169</f>
        <v>1.1651956821940923E-2</v>
      </c>
      <c r="I32">
        <f>C32-[15]Sheet1!$C$169</f>
        <v>2.8795759027382961E-3</v>
      </c>
      <c r="J32">
        <f>D32-[15]Sheet1!$C$169</f>
        <v>7.931130756087923E-3</v>
      </c>
      <c r="K32">
        <f>E32-[15]Sheet1!$C$169</f>
        <v>9.4297714190905157E-3</v>
      </c>
      <c r="L32">
        <f>F32-[15]Sheet1!$C$169</f>
        <v>8.2976754189006963E-3</v>
      </c>
      <c r="M32">
        <f>G32-[15]Sheet1!$C$169</f>
        <v>-4.5343577724410444E-4</v>
      </c>
    </row>
    <row r="33" spans="1:13" x14ac:dyDescent="0.3">
      <c r="A33">
        <v>8.1300000000000008</v>
      </c>
      <c r="B33">
        <f>[15]Sheet1!$C189</f>
        <v>0.2821356838058372</v>
      </c>
      <c r="C33">
        <f>[2]Sheet1!$BB69*10000</f>
        <v>0.2929921240880477</v>
      </c>
      <c r="D33">
        <f>[5]Sheet1!$BB69</f>
        <v>0.29800889572855133</v>
      </c>
      <c r="E33">
        <f>[12]Sheet1!$BB69</f>
        <v>0.29964555301209572</v>
      </c>
      <c r="F33">
        <f>[10]Sheet1!$F$65*10000</f>
        <v>0.2997597626675001</v>
      </c>
      <c r="G33">
        <f>[13]Sheet1!$BB69*1</f>
        <v>0.29210956016331868</v>
      </c>
      <c r="H33">
        <f>B33-[15]Sheet1!$C$169</f>
        <v>-9.3264034427621989E-3</v>
      </c>
      <c r="I33">
        <f>C33-[15]Sheet1!$C$169</f>
        <v>1.530036839448301E-3</v>
      </c>
      <c r="J33">
        <f>D33-[15]Sheet1!$C$169</f>
        <v>6.5468084799519266E-3</v>
      </c>
      <c r="K33">
        <f>E33-[15]Sheet1!$C$169</f>
        <v>8.1834657634963226E-3</v>
      </c>
      <c r="L33">
        <f>F33-[15]Sheet1!$C$169</f>
        <v>8.2976754189006963E-3</v>
      </c>
      <c r="M33">
        <f>G33-[15]Sheet1!$C$169</f>
        <v>6.4747291471928259E-4</v>
      </c>
    </row>
    <row r="34" spans="1:13" x14ac:dyDescent="0.3">
      <c r="A34">
        <v>9.1300000000000008</v>
      </c>
      <c r="B34">
        <f>[15]Sheet1!$C190</f>
        <v>0.28237408097403544</v>
      </c>
      <c r="C34">
        <f>[2]Sheet1!$BC70*10000</f>
        <v>0.2965141361049809</v>
      </c>
      <c r="D34">
        <f>[5]Sheet1!$BC70</f>
        <v>0.29649310197511819</v>
      </c>
      <c r="E34">
        <f>[12]Sheet1!$BC70</f>
        <v>0.29774050067407959</v>
      </c>
      <c r="F34">
        <f>[10]Sheet1!$F$65*10000</f>
        <v>0.2997597626675001</v>
      </c>
      <c r="G34">
        <f>[13]Sheet1!$BC70*1</f>
        <v>0.29395138321307279</v>
      </c>
      <c r="H34">
        <f>B34-[15]Sheet1!$C$169</f>
        <v>-9.0880062745639645E-3</v>
      </c>
      <c r="I34">
        <f>C34-[15]Sheet1!$C$169</f>
        <v>5.0520488563814969E-3</v>
      </c>
      <c r="J34">
        <f>D34-[15]Sheet1!$C$169</f>
        <v>5.0310147265187899E-3</v>
      </c>
      <c r="K34">
        <f>E34-[15]Sheet1!$C$169</f>
        <v>6.2784134254801893E-3</v>
      </c>
      <c r="L34">
        <f>F34-[15]Sheet1!$C$169</f>
        <v>8.2976754189006963E-3</v>
      </c>
      <c r="M34">
        <f>G34-[15]Sheet1!$C$169</f>
        <v>2.4892959644733925E-3</v>
      </c>
    </row>
    <row r="35" spans="1:13" x14ac:dyDescent="0.3">
      <c r="A35">
        <v>10.130000000000001</v>
      </c>
      <c r="B35">
        <f>[15]Sheet1!$C191</f>
        <v>0.2991121977962416</v>
      </c>
      <c r="C35">
        <f>[2]Sheet1!$BD71*10000</f>
        <v>0.29079119314854734</v>
      </c>
      <c r="D35">
        <f>[5]Sheet1!$BD71</f>
        <v>0.29803222252287032</v>
      </c>
      <c r="E35">
        <f>[12]Sheet1!$BD71</f>
        <v>0.29303154690609329</v>
      </c>
      <c r="F35">
        <f>[10]Sheet1!$F$65*10000</f>
        <v>0.2997597626675001</v>
      </c>
      <c r="G35">
        <f>[13]Sheet1!$BD71*1</f>
        <v>0.29476575398018501</v>
      </c>
      <c r="H35">
        <f>B35-[15]Sheet1!$C$169</f>
        <v>7.6501105476421971E-3</v>
      </c>
      <c r="I35">
        <f>C35-[15]Sheet1!$C$169</f>
        <v>-6.7089410005205519E-4</v>
      </c>
      <c r="J35">
        <f>D35-[15]Sheet1!$C$169</f>
        <v>6.5701352742709163E-3</v>
      </c>
      <c r="K35">
        <f>E35-[15]Sheet1!$C$169</f>
        <v>1.5694596574938879E-3</v>
      </c>
      <c r="L35">
        <f>F35-[15]Sheet1!$C$169</f>
        <v>8.2976754189006963E-3</v>
      </c>
      <c r="M35">
        <f>G35-[15]Sheet1!$C$169</f>
        <v>3.3036667315856083E-3</v>
      </c>
    </row>
    <row r="36" spans="1:13" x14ac:dyDescent="0.3">
      <c r="A36">
        <v>11.13</v>
      </c>
      <c r="B36">
        <f>[15]Sheet1!$C192</f>
        <v>0.300332347118966</v>
      </c>
      <c r="C36">
        <f>[2]Sheet1!$BE72*10000</f>
        <v>0.27675513441146776</v>
      </c>
      <c r="D36">
        <f>[5]Sheet1!$BE72</f>
        <v>0.2957571417399727</v>
      </c>
      <c r="E36">
        <f>[12]Sheet1!$BE72</f>
        <v>0.29560286717219308</v>
      </c>
      <c r="F36">
        <f>[10]Sheet1!$F$65*10000</f>
        <v>0.2997597626675001</v>
      </c>
      <c r="G36">
        <f>[13]Sheet1!$BE72*1</f>
        <v>0.29382747295017242</v>
      </c>
      <c r="H36">
        <f>B36-[15]Sheet1!$C$169</f>
        <v>8.8702598703666036E-3</v>
      </c>
      <c r="I36">
        <f>C36-[15]Sheet1!$C$169</f>
        <v>-1.4706952837131637E-2</v>
      </c>
      <c r="J36">
        <f>D36-[15]Sheet1!$C$169</f>
        <v>4.2950544913732958E-3</v>
      </c>
      <c r="K36">
        <f>E36-[15]Sheet1!$C$169</f>
        <v>4.1407799235936849E-3</v>
      </c>
      <c r="L36">
        <f>F36-[15]Sheet1!$C$169</f>
        <v>8.2976754189006963E-3</v>
      </c>
      <c r="M36">
        <f>G36-[15]Sheet1!$C$169</f>
        <v>2.3653857015730195E-3</v>
      </c>
    </row>
    <row r="37" spans="1:13" x14ac:dyDescent="0.3">
      <c r="A37">
        <v>12.13</v>
      </c>
      <c r="B37">
        <f>[15]Sheet1!$C193</f>
        <v>0.30059169336562691</v>
      </c>
      <c r="C37">
        <f>[2]Sheet1!$BF73*10000</f>
        <v>0.27795490209624668</v>
      </c>
      <c r="D37">
        <f>[5]Sheet1!$BF73</f>
        <v>0.29480164145370619</v>
      </c>
      <c r="E37">
        <f>[12]Sheet1!$BF73</f>
        <v>0.30185989459316281</v>
      </c>
      <c r="F37">
        <f>[10]Sheet1!$F$65*10000</f>
        <v>0.2997597626675001</v>
      </c>
      <c r="G37">
        <f>[13]Sheet1!$BF73*1</f>
        <v>0.291882137278559</v>
      </c>
      <c r="H37">
        <f>B37-[15]Sheet1!$C$169</f>
        <v>9.1296061170275111E-3</v>
      </c>
      <c r="I37">
        <f>C37-[15]Sheet1!$C$169</f>
        <v>-1.3507185152352719E-2</v>
      </c>
      <c r="J37">
        <f>D37-[15]Sheet1!$C$169</f>
        <v>3.3395542051067872E-3</v>
      </c>
      <c r="K37">
        <f>E37-[15]Sheet1!$C$169</f>
        <v>1.0397807344563414E-2</v>
      </c>
      <c r="L37">
        <f>F37-[15]Sheet1!$C$169</f>
        <v>8.2976754189006963E-3</v>
      </c>
      <c r="M37">
        <f>G37-[15]Sheet1!$C$169</f>
        <v>4.2005002995959551E-4</v>
      </c>
    </row>
    <row r="38" spans="1:13" x14ac:dyDescent="0.3">
      <c r="A38">
        <v>4.1399999999999997</v>
      </c>
      <c r="B38">
        <f>[15]Sheet1!$C197</f>
        <v>0.29128776358315639</v>
      </c>
      <c r="C38">
        <f>[2]Sheet1!$BJ77*10000</f>
        <v>0.29654079969465325</v>
      </c>
      <c r="D38">
        <f>[5]Sheet1!$BJ77</f>
        <v>0.3064741719908588</v>
      </c>
      <c r="E38">
        <f>[12]Sheet1!$BJ77</f>
        <v>0.30670967005860561</v>
      </c>
      <c r="F38">
        <f>[10]Sheet1!$G$77*10000</f>
        <v>0.31155790432702707</v>
      </c>
      <c r="G38">
        <f>[13]Sheet1!$BJ77*1</f>
        <v>0.30110739646772883</v>
      </c>
      <c r="H38">
        <f>B38-[15]Sheet1!$C$181</f>
        <v>-2.7750427834986102E-2</v>
      </c>
      <c r="I38">
        <f>C38-[15]Sheet1!$C$181</f>
        <v>-2.2497391723489246E-2</v>
      </c>
      <c r="J38">
        <f>D38-[15]Sheet1!$C$181</f>
        <v>-1.256401942728369E-2</v>
      </c>
      <c r="K38">
        <f>E38-[15]Sheet1!$C$181</f>
        <v>-1.2328521359536881E-2</v>
      </c>
      <c r="L38">
        <f>F38-[15]Sheet1!$C$181</f>
        <v>-7.4802870911154229E-3</v>
      </c>
      <c r="M38">
        <f>G38-[15]Sheet1!$C$181</f>
        <v>-1.7930794950413664E-2</v>
      </c>
    </row>
    <row r="39" spans="1:13" x14ac:dyDescent="0.3">
      <c r="A39">
        <v>5.14</v>
      </c>
      <c r="B39">
        <f>[15]Sheet1!$C198</f>
        <v>0.2946188547264304</v>
      </c>
      <c r="C39">
        <f>[2]Sheet1!$BK78*10000</f>
        <v>0.30295223408124106</v>
      </c>
      <c r="D39">
        <f>[5]Sheet1!$BK78</f>
        <v>0.30158189390806428</v>
      </c>
      <c r="E39">
        <f>[12]Sheet1!$BK78</f>
        <v>0.33999142709530872</v>
      </c>
      <c r="F39">
        <f>[10]Sheet1!$G$77*10000</f>
        <v>0.31155790432702707</v>
      </c>
      <c r="G39">
        <f>[13]Sheet1!$BK78*1</f>
        <v>0.30507084839995552</v>
      </c>
      <c r="H39">
        <f>B39-[15]Sheet1!$C$181</f>
        <v>-2.441933669171209E-2</v>
      </c>
      <c r="I39">
        <f>C39-[15]Sheet1!$C$181</f>
        <v>-1.6085957336901435E-2</v>
      </c>
      <c r="J39">
        <f>D39-[15]Sheet1!$C$181</f>
        <v>-1.7456297510078211E-2</v>
      </c>
      <c r="K39">
        <f>E39-[15]Sheet1!$C$181</f>
        <v>2.0953235677166226E-2</v>
      </c>
      <c r="L39">
        <f>F39-[15]Sheet1!$C$181</f>
        <v>-7.4802870911154229E-3</v>
      </c>
      <c r="M39">
        <f>G39-[15]Sheet1!$C$181</f>
        <v>-1.3967343018186973E-2</v>
      </c>
    </row>
    <row r="40" spans="1:13" x14ac:dyDescent="0.3">
      <c r="A40">
        <v>6.14</v>
      </c>
      <c r="B40">
        <f>[15]Sheet1!$C199</f>
        <v>0.28897898770100683</v>
      </c>
      <c r="C40">
        <f>[2]Sheet1!$BL79*10000</f>
        <v>0.31907749802723245</v>
      </c>
      <c r="D40">
        <f>[5]Sheet1!$BL79</f>
        <v>0.29600143921988059</v>
      </c>
      <c r="E40">
        <f>[12]Sheet1!$BL79</f>
        <v>0.29878621322043181</v>
      </c>
      <c r="F40">
        <f>[10]Sheet1!$G$77*10000</f>
        <v>0.31155790432702707</v>
      </c>
      <c r="G40">
        <f>[13]Sheet1!$BL79*1</f>
        <v>0.30540310900737738</v>
      </c>
      <c r="H40">
        <f>B40-[15]Sheet1!$C$181</f>
        <v>-3.0059203717135663E-2</v>
      </c>
      <c r="I40">
        <f>C40-[15]Sheet1!$C$181</f>
        <v>3.9306609089961864E-5</v>
      </c>
      <c r="J40">
        <f>D40-[15]Sheet1!$C$181</f>
        <v>-2.3036752198261901E-2</v>
      </c>
      <c r="K40">
        <f>E40-[15]Sheet1!$C$181</f>
        <v>-2.0251978197710685E-2</v>
      </c>
      <c r="L40">
        <f>F40-[15]Sheet1!$C$181</f>
        <v>-7.4802870911154229E-3</v>
      </c>
      <c r="M40">
        <f>G40-[15]Sheet1!$C$181</f>
        <v>-1.3635082410765109E-2</v>
      </c>
    </row>
    <row r="41" spans="1:13" x14ac:dyDescent="0.3">
      <c r="A41">
        <v>7.14</v>
      </c>
      <c r="B41">
        <f>[15]Sheet1!$C200</f>
        <v>0.25505954348190241</v>
      </c>
      <c r="C41">
        <f>[2]Sheet1!$BM80*10000</f>
        <v>0.32230097361672905</v>
      </c>
      <c r="D41">
        <f>[5]Sheet1!$BM80</f>
        <v>0.29847643543059638</v>
      </c>
      <c r="E41">
        <f>[12]Sheet1!$BM80</f>
        <v>0.30248322792560661</v>
      </c>
      <c r="F41">
        <f>[10]Sheet1!$G$77*10000</f>
        <v>0.31155790432702707</v>
      </c>
      <c r="G41">
        <f>[13]Sheet1!$BM80*1</f>
        <v>0.30219816938488681</v>
      </c>
      <c r="H41">
        <f>B41-[15]Sheet1!$C$181</f>
        <v>-6.3978647936240085E-2</v>
      </c>
      <c r="I41">
        <f>C41-[15]Sheet1!$C$181</f>
        <v>3.2627821985865557E-3</v>
      </c>
      <c r="J41">
        <f>D41-[15]Sheet1!$C$181</f>
        <v>-2.0561755987546115E-2</v>
      </c>
      <c r="K41">
        <f>E41-[15]Sheet1!$C$181</f>
        <v>-1.6554963492535879E-2</v>
      </c>
      <c r="L41">
        <f>F41-[15]Sheet1!$C$181</f>
        <v>-7.4802870911154229E-3</v>
      </c>
      <c r="M41">
        <f>G41-[15]Sheet1!$C$181</f>
        <v>-1.6840022033255686E-2</v>
      </c>
    </row>
    <row r="42" spans="1:13" x14ac:dyDescent="0.3">
      <c r="A42">
        <v>8.14</v>
      </c>
      <c r="B42">
        <f>[15]Sheet1!$C201</f>
        <v>0.29397312803213599</v>
      </c>
      <c r="C42">
        <f>[2]Sheet1!$BN81*10000</f>
        <v>0.29968154606798203</v>
      </c>
      <c r="D42">
        <f>[5]Sheet1!$BN81</f>
        <v>0.3008617741809671</v>
      </c>
      <c r="E42">
        <f>[12]Sheet1!$BN81</f>
        <v>0.29872129576693562</v>
      </c>
      <c r="F42">
        <f>[10]Sheet1!$G$77*10000</f>
        <v>0.31155790432702707</v>
      </c>
      <c r="G42">
        <f>[13]Sheet1!$BN81*1</f>
        <v>0.30326006399043159</v>
      </c>
      <c r="H42">
        <f>B42-[15]Sheet1!$C$181</f>
        <v>-2.5065063386006503E-2</v>
      </c>
      <c r="I42">
        <f>C42-[15]Sheet1!$C$181</f>
        <v>-1.9356645350160462E-2</v>
      </c>
      <c r="J42">
        <f>D42-[15]Sheet1!$C$181</f>
        <v>-1.8176417237175391E-2</v>
      </c>
      <c r="K42">
        <f>E42-[15]Sheet1!$C$181</f>
        <v>-2.0316895651206868E-2</v>
      </c>
      <c r="L42">
        <f>F42-[15]Sheet1!$C$181</f>
        <v>-7.4802870911154229E-3</v>
      </c>
      <c r="M42">
        <f>G42-[15]Sheet1!$C$181</f>
        <v>-1.5778127427710897E-2</v>
      </c>
    </row>
    <row r="43" spans="1:13" x14ac:dyDescent="0.3">
      <c r="A43">
        <v>9.14</v>
      </c>
      <c r="B43">
        <f>[15]Sheet1!$C202</f>
        <v>0.28126750352568486</v>
      </c>
      <c r="C43">
        <f>[2]Sheet1!$BO82*10000</f>
        <v>0.32462399903758321</v>
      </c>
      <c r="D43">
        <f>[5]Sheet1!$BO82</f>
        <v>0.30263651319478402</v>
      </c>
      <c r="E43">
        <f>[12]Sheet1!$BO82</f>
        <v>0.30113697535436779</v>
      </c>
      <c r="F43">
        <f>[10]Sheet1!$G$77*10000</f>
        <v>0.31155790432702707</v>
      </c>
      <c r="G43">
        <f>[13]Sheet1!$BO82*1</f>
        <v>0.30584913858157531</v>
      </c>
      <c r="H43">
        <f>B43-[15]Sheet1!$C$181</f>
        <v>-3.7770687892457633E-2</v>
      </c>
      <c r="I43">
        <f>C43-[15]Sheet1!$C$181</f>
        <v>5.5858076194407191E-3</v>
      </c>
      <c r="J43">
        <f>D43-[15]Sheet1!$C$181</f>
        <v>-1.6401678223358473E-2</v>
      </c>
      <c r="K43">
        <f>E43-[15]Sheet1!$C$181</f>
        <v>-1.7901216063774705E-2</v>
      </c>
      <c r="L43">
        <f>F43-[15]Sheet1!$C$181</f>
        <v>-7.4802870911154229E-3</v>
      </c>
      <c r="M43">
        <f>G43-[15]Sheet1!$C$181</f>
        <v>-1.3189052836567183E-2</v>
      </c>
    </row>
    <row r="44" spans="1:13" x14ac:dyDescent="0.3">
      <c r="A44">
        <v>10.14</v>
      </c>
      <c r="B44">
        <f>[15]Sheet1!$C203</f>
        <v>0.29302049451302908</v>
      </c>
      <c r="C44">
        <f>[2]Sheet1!$BP83*10000</f>
        <v>0.33234045837124732</v>
      </c>
      <c r="D44">
        <f>[5]Sheet1!$BP83</f>
        <v>0.30417409736857448</v>
      </c>
      <c r="E44">
        <f>[12]Sheet1!$BP83</f>
        <v>0.30745698456970372</v>
      </c>
      <c r="F44">
        <f>[10]Sheet1!$G$77*10000</f>
        <v>0.31155790432702707</v>
      </c>
      <c r="G44">
        <f>[13]Sheet1!$BP83*1</f>
        <v>0.30122497517401597</v>
      </c>
      <c r="H44">
        <f>B44-[15]Sheet1!$C$181</f>
        <v>-2.6017696905113408E-2</v>
      </c>
      <c r="I44">
        <f>C44-[15]Sheet1!$C$181</f>
        <v>1.3302266953104824E-2</v>
      </c>
      <c r="J44">
        <f>D44-[15]Sheet1!$C$181</f>
        <v>-1.4864094049568011E-2</v>
      </c>
      <c r="K44">
        <f>E44-[15]Sheet1!$C$181</f>
        <v>-1.1581206848438774E-2</v>
      </c>
      <c r="L44">
        <f>F44-[15]Sheet1!$C$181</f>
        <v>-7.4802870911154229E-3</v>
      </c>
      <c r="M44">
        <f>G44-[15]Sheet1!$C$181</f>
        <v>-1.7813216244126517E-2</v>
      </c>
    </row>
    <row r="45" spans="1:13" x14ac:dyDescent="0.3">
      <c r="A45">
        <v>11.14</v>
      </c>
      <c r="B45">
        <f>[15]Sheet1!$C204</f>
        <v>0.29187822392344853</v>
      </c>
      <c r="C45">
        <f>[2]Sheet1!$BQ84*10000</f>
        <v>0.31066674573817382</v>
      </c>
      <c r="D45">
        <f>[5]Sheet1!$BQ84</f>
        <v>0.30218065406651951</v>
      </c>
      <c r="E45">
        <f>[12]Sheet1!$BQ84</f>
        <v>0.30279218311545097</v>
      </c>
      <c r="F45">
        <f>[10]Sheet1!$G$77*10000</f>
        <v>0.31155790432702707</v>
      </c>
      <c r="G45">
        <f>[13]Sheet1!$BQ84*1</f>
        <v>0.30282774264109652</v>
      </c>
      <c r="H45">
        <f>B45-[15]Sheet1!$C$181</f>
        <v>-2.715996749469396E-2</v>
      </c>
      <c r="I45">
        <f>C45-[15]Sheet1!$C$181</f>
        <v>-8.3714456799686698E-3</v>
      </c>
      <c r="J45">
        <f>D45-[15]Sheet1!$C$181</f>
        <v>-1.6857537351622986E-2</v>
      </c>
      <c r="K45">
        <f>E45-[15]Sheet1!$C$181</f>
        <v>-1.6246008302691517E-2</v>
      </c>
      <c r="L45">
        <f>F45-[15]Sheet1!$C$181</f>
        <v>-7.4802870911154229E-3</v>
      </c>
      <c r="M45">
        <f>G45-[15]Sheet1!$C$181</f>
        <v>-1.6210448777045972E-2</v>
      </c>
    </row>
    <row r="46" spans="1:13" x14ac:dyDescent="0.3">
      <c r="A46">
        <v>12.14</v>
      </c>
      <c r="B46">
        <f>[15]Sheet1!$C205</f>
        <v>0.31519021894008747</v>
      </c>
      <c r="C46">
        <f>[2]Sheet1!$BR85*10000</f>
        <v>0.3220619749930082</v>
      </c>
      <c r="D46">
        <f>[5]Sheet1!$BR85</f>
        <v>0.29859649754091222</v>
      </c>
      <c r="E46">
        <f>[12]Sheet1!$BR85</f>
        <v>0.29744024348655468</v>
      </c>
      <c r="F46">
        <f>[10]Sheet1!$G$77*10000</f>
        <v>0.31155790432702707</v>
      </c>
      <c r="G46">
        <f>[13]Sheet1!$BR85*1</f>
        <v>0.30261054684912508</v>
      </c>
      <c r="H46">
        <f>B46-[15]Sheet1!$C$181</f>
        <v>-3.8479724780550173E-3</v>
      </c>
      <c r="I46">
        <f>C46-[15]Sheet1!$C$181</f>
        <v>3.0237835748657127E-3</v>
      </c>
      <c r="J46">
        <f>D46-[15]Sheet1!$C$181</f>
        <v>-2.0441693877230271E-2</v>
      </c>
      <c r="K46">
        <f>E46-[15]Sheet1!$C$181</f>
        <v>-2.1597947931587813E-2</v>
      </c>
      <c r="L46">
        <f>F46-[15]Sheet1!$C$181</f>
        <v>-7.4802870911154229E-3</v>
      </c>
      <c r="M46">
        <f>G46-[15]Sheet1!$C$181</f>
        <v>-1.6427644569017408E-2</v>
      </c>
    </row>
    <row r="47" spans="1:13" x14ac:dyDescent="0.3">
      <c r="A47">
        <v>4.1500000000000004</v>
      </c>
      <c r="B47">
        <f>[15]Sheet1!$C209</f>
        <v>0.30886155528079162</v>
      </c>
      <c r="C47">
        <f>[2]Sheet1!$BV89*10000</f>
        <v>0.32332425198004339</v>
      </c>
      <c r="D47">
        <f>[5]Sheet1!$BV89</f>
        <v>0.30010976127067268</v>
      </c>
      <c r="E47">
        <f>[12]Sheet1!$BV89</f>
        <v>0.29933512941656881</v>
      </c>
      <c r="F47">
        <f>[10]Sheet1!$H$89*10000</f>
        <v>0.29914889425493363</v>
      </c>
      <c r="G47">
        <f>[13]Sheet1!$BV89*1</f>
        <v>0.29977713700226127</v>
      </c>
      <c r="H47">
        <f>B47-[15]Sheet1!$C$193</f>
        <v>8.2698619151647113E-3</v>
      </c>
      <c r="I47">
        <f>C47-[15]Sheet1!$C$193</f>
        <v>2.2732558614416476E-2</v>
      </c>
      <c r="J47">
        <f>D47-[15]Sheet1!$C$193</f>
        <v>-4.819320949542294E-4</v>
      </c>
      <c r="K47">
        <f>E47-[15]Sheet1!$C$193</f>
        <v>-1.2565639490580982E-3</v>
      </c>
      <c r="L47">
        <f>F47-[15]Sheet1!$C$193</f>
        <v>-1.4427991106932825E-3</v>
      </c>
      <c r="M47">
        <f>G47-[15]Sheet1!$C$193</f>
        <v>-8.1455636336563719E-4</v>
      </c>
    </row>
    <row r="48" spans="1:13" x14ac:dyDescent="0.3">
      <c r="A48">
        <v>5.15</v>
      </c>
      <c r="B48">
        <f>[15]Sheet1!$C210</f>
        <v>0.33884136744632709</v>
      </c>
      <c r="C48">
        <f>[2]Sheet1!$BW90*10000</f>
        <v>0.33247168113637093</v>
      </c>
      <c r="D48">
        <f>[5]Sheet1!$BW90</f>
        <v>0.29495612743148558</v>
      </c>
      <c r="E48">
        <f>[12]Sheet1!$BW90</f>
        <v>0.30742016835419428</v>
      </c>
      <c r="F48">
        <f>[10]Sheet1!$H$89*10000</f>
        <v>0.29914889425493363</v>
      </c>
      <c r="G48">
        <f>[13]Sheet1!$BW90*1</f>
        <v>0.29774213249626807</v>
      </c>
      <c r="H48">
        <f>B48-[15]Sheet1!$C$193</f>
        <v>3.824967408070018E-2</v>
      </c>
      <c r="I48">
        <f>C48-[15]Sheet1!$C$193</f>
        <v>3.1879987770744023E-2</v>
      </c>
      <c r="J48">
        <f>D48-[15]Sheet1!$C$193</f>
        <v>-5.6355659341413289E-3</v>
      </c>
      <c r="K48">
        <f>E48-[15]Sheet1!$C$193</f>
        <v>6.8284749885673679E-3</v>
      </c>
      <c r="L48">
        <f>F48-[15]Sheet1!$C$193</f>
        <v>-1.4427991106932825E-3</v>
      </c>
      <c r="M48">
        <f>G48-[15]Sheet1!$C$193</f>
        <v>-2.8495608693588359E-3</v>
      </c>
    </row>
    <row r="49" spans="1:13" x14ac:dyDescent="0.3">
      <c r="A49">
        <v>6.15</v>
      </c>
      <c r="B49">
        <f>[15]Sheet1!$C211</f>
        <v>0.32887683577955101</v>
      </c>
      <c r="C49">
        <f>[2]Sheet1!$BX91*10000</f>
        <v>0.33038866118111038</v>
      </c>
      <c r="D49">
        <f>[5]Sheet1!$BX91</f>
        <v>0.29563898613303119</v>
      </c>
      <c r="E49">
        <f>[12]Sheet1!$BX91</f>
        <v>0.29437351450631921</v>
      </c>
      <c r="F49">
        <f>[10]Sheet1!$H$89*10000</f>
        <v>0.29914889425493363</v>
      </c>
      <c r="G49">
        <f>[13]Sheet1!$BX91*1</f>
        <v>0.30421132688812208</v>
      </c>
      <c r="H49">
        <f>B49-[15]Sheet1!$C$193</f>
        <v>2.8285142413924103E-2</v>
      </c>
      <c r="I49">
        <f>C49-[15]Sheet1!$C$193</f>
        <v>2.9796967815483466E-2</v>
      </c>
      <c r="J49">
        <f>D49-[15]Sheet1!$C$193</f>
        <v>-4.9527072325957211E-3</v>
      </c>
      <c r="K49">
        <f>E49-[15]Sheet1!$C$193</f>
        <v>-6.2181788593076992E-3</v>
      </c>
      <c r="L49">
        <f>F49-[15]Sheet1!$C$193</f>
        <v>-1.4427991106932825E-3</v>
      </c>
      <c r="M49">
        <f>G49-[15]Sheet1!$C$193</f>
        <v>3.6196335224951692E-3</v>
      </c>
    </row>
    <row r="50" spans="1:13" x14ac:dyDescent="0.3">
      <c r="A50">
        <v>7.15</v>
      </c>
      <c r="B50">
        <f>[15]Sheet1!$C212</f>
        <v>0.35481367126595942</v>
      </c>
      <c r="C50">
        <f>[2]Sheet1!$BY92*10000</f>
        <v>0.34137952630798901</v>
      </c>
      <c r="D50">
        <f>[5]Sheet1!$BY92</f>
        <v>0.29424025670188991</v>
      </c>
      <c r="E50">
        <f>[12]Sheet1!$BY92</f>
        <v>0.29470463286266169</v>
      </c>
      <c r="F50">
        <f>[10]Sheet1!$H$89*10000</f>
        <v>0.29914889425493363</v>
      </c>
      <c r="G50">
        <f>[13]Sheet1!$BY92*1</f>
        <v>0.29769015808454807</v>
      </c>
      <c r="H50">
        <f>B50-[15]Sheet1!$C$193</f>
        <v>5.4221977900332508E-2</v>
      </c>
      <c r="I50">
        <f>C50-[15]Sheet1!$C$193</f>
        <v>4.0787832942362101E-2</v>
      </c>
      <c r="J50">
        <f>D50-[15]Sheet1!$C$193</f>
        <v>-6.3514366637369979E-3</v>
      </c>
      <c r="K50">
        <f>E50-[15]Sheet1!$C$193</f>
        <v>-5.8870605029652245E-3</v>
      </c>
      <c r="L50">
        <f>F50-[15]Sheet1!$C$193</f>
        <v>-1.4427991106932825E-3</v>
      </c>
      <c r="M50">
        <f>G50-[15]Sheet1!$C$193</f>
        <v>-2.9015352810788375E-3</v>
      </c>
    </row>
    <row r="51" spans="1:13" x14ac:dyDescent="0.3">
      <c r="A51">
        <v>8.15</v>
      </c>
      <c r="B51">
        <f>[15]Sheet1!$C213</f>
        <v>0.34780253539225442</v>
      </c>
      <c r="C51">
        <f>[2]Sheet1!$BZ93*10000</f>
        <v>0.33825408372406301</v>
      </c>
      <c r="D51">
        <f>[5]Sheet1!$BZ93</f>
        <v>0.29382585322207888</v>
      </c>
      <c r="E51">
        <f>[12]Sheet1!$BZ93</f>
        <v>0.2967585018846513</v>
      </c>
      <c r="F51">
        <f>[10]Sheet1!$H$89*10000</f>
        <v>0.29914889425493363</v>
      </c>
      <c r="G51">
        <f>[13]Sheet1!$BZ93*1</f>
        <v>0.29879032637151909</v>
      </c>
      <c r="H51">
        <f>B51-[15]Sheet1!$C$193</f>
        <v>4.7210842026627509E-2</v>
      </c>
      <c r="I51">
        <f>C51-[15]Sheet1!$C$193</f>
        <v>3.7662390358436104E-2</v>
      </c>
      <c r="J51">
        <f>D51-[15]Sheet1!$C$193</f>
        <v>-6.7658401435480298E-3</v>
      </c>
      <c r="K51">
        <f>E51-[15]Sheet1!$C$193</f>
        <v>-3.8331914809756062E-3</v>
      </c>
      <c r="L51">
        <f>F51-[15]Sheet1!$C$193</f>
        <v>-1.4427991106932825E-3</v>
      </c>
      <c r="M51">
        <f>G51-[15]Sheet1!$C$193</f>
        <v>-1.8013669941078225E-3</v>
      </c>
    </row>
    <row r="52" spans="1:13" x14ac:dyDescent="0.3">
      <c r="A52">
        <v>9.15</v>
      </c>
      <c r="B52">
        <f>[15]Sheet1!$C214</f>
        <v>0.36493437962176573</v>
      </c>
      <c r="C52">
        <f>[2]Sheet1!$CA94*10000</f>
        <v>0.34017791931548697</v>
      </c>
      <c r="D52">
        <f>[5]Sheet1!$CA94</f>
        <v>0.29390462423386399</v>
      </c>
      <c r="E52">
        <f>[12]Sheet1!$CA94</f>
        <v>0.28285697230445472</v>
      </c>
      <c r="F52">
        <f>[10]Sheet1!$H$89*10000</f>
        <v>0.29914889425493363</v>
      </c>
      <c r="G52">
        <f>[13]Sheet1!$CA94*1</f>
        <v>0.30026760356518822</v>
      </c>
      <c r="H52">
        <f>B52-[15]Sheet1!$C$193</f>
        <v>6.4342686256138815E-2</v>
      </c>
      <c r="I52">
        <f>C52-[15]Sheet1!$C$193</f>
        <v>3.9586225949860054E-2</v>
      </c>
      <c r="J52">
        <f>D52-[15]Sheet1!$C$193</f>
        <v>-6.6870691317629238E-3</v>
      </c>
      <c r="K52">
        <f>E52-[15]Sheet1!$C$193</f>
        <v>-1.7734721061172187E-2</v>
      </c>
      <c r="L52">
        <f>F52-[15]Sheet1!$C$193</f>
        <v>-1.4427991106932825E-3</v>
      </c>
      <c r="M52">
        <f>G52-[15]Sheet1!$C$193</f>
        <v>-3.2408980043868718E-4</v>
      </c>
    </row>
    <row r="53" spans="1:13" x14ac:dyDescent="0.3">
      <c r="A53">
        <v>10.15</v>
      </c>
      <c r="B53">
        <f>[15]Sheet1!$C215</f>
        <v>0.33131726824822216</v>
      </c>
      <c r="C53">
        <f>[2]Sheet1!$CB95*10000</f>
        <v>0.30492846483385699</v>
      </c>
      <c r="D53">
        <f>[5]Sheet1!$CB95</f>
        <v>0.2965823336556857</v>
      </c>
      <c r="E53">
        <f>[12]Sheet1!$CB95</f>
        <v>0.29256010116790698</v>
      </c>
      <c r="F53">
        <f>[10]Sheet1!$H$89*10000</f>
        <v>0.29914889425493363</v>
      </c>
      <c r="G53">
        <f>[13]Sheet1!$CB95*1</f>
        <v>0.30100962690046618</v>
      </c>
      <c r="H53">
        <f>B53-[15]Sheet1!$C$193</f>
        <v>3.0725574882595252E-2</v>
      </c>
      <c r="I53">
        <f>C53-[15]Sheet1!$C$193</f>
        <v>4.3367714682300829E-3</v>
      </c>
      <c r="J53">
        <f>D53-[15]Sheet1!$C$193</f>
        <v>-4.0093597099412071E-3</v>
      </c>
      <c r="K53">
        <f>E53-[15]Sheet1!$C$193</f>
        <v>-8.0315921977199278E-3</v>
      </c>
      <c r="L53">
        <f>F53-[15]Sheet1!$C$193</f>
        <v>-1.4427991106932825E-3</v>
      </c>
      <c r="M53">
        <f>G53-[15]Sheet1!$C$193</f>
        <v>4.1793353483926543E-4</v>
      </c>
    </row>
    <row r="54" spans="1:13" x14ac:dyDescent="0.3">
      <c r="A54">
        <v>11.15</v>
      </c>
      <c r="B54">
        <f>[15]Sheet1!$C216</f>
        <v>0.34738606007748563</v>
      </c>
      <c r="C54">
        <f>[2]Sheet1!$CC96*10000</f>
        <v>0.33670391721091553</v>
      </c>
      <c r="D54">
        <f>[5]Sheet1!$CC96</f>
        <v>0.29768003521370773</v>
      </c>
      <c r="E54">
        <f>[12]Sheet1!$CC96</f>
        <v>0.29990332597175501</v>
      </c>
      <c r="F54">
        <f>[10]Sheet1!$H$89*10000</f>
        <v>0.29914889425493363</v>
      </c>
      <c r="G54">
        <f>[13]Sheet1!$CC96*1</f>
        <v>0.30133755990988592</v>
      </c>
      <c r="H54">
        <f>B54-[15]Sheet1!$C$193</f>
        <v>4.6794366711858715E-2</v>
      </c>
      <c r="I54">
        <f>C54-[15]Sheet1!$C$193</f>
        <v>3.6112223845288616E-2</v>
      </c>
      <c r="J54">
        <f>D54-[15]Sheet1!$C$193</f>
        <v>-2.9116581519191831E-3</v>
      </c>
      <c r="K54">
        <f>E54-[15]Sheet1!$C$193</f>
        <v>-6.883673938719026E-4</v>
      </c>
      <c r="L54">
        <f>F54-[15]Sheet1!$C$193</f>
        <v>-1.4427991106932825E-3</v>
      </c>
      <c r="M54">
        <f>G54-[15]Sheet1!$C$193</f>
        <v>7.4586654425901067E-4</v>
      </c>
    </row>
    <row r="55" spans="1:13" x14ac:dyDescent="0.3">
      <c r="A55">
        <v>12.15</v>
      </c>
      <c r="B55">
        <f>[15]Sheet1!$C217</f>
        <v>0.34873150455439533</v>
      </c>
      <c r="C55">
        <f>[2]Sheet1!$CD97*10000</f>
        <v>0.34084054205919351</v>
      </c>
      <c r="D55">
        <f>[5]Sheet1!$CD97</f>
        <v>0.29123929695873529</v>
      </c>
      <c r="E55">
        <f>[12]Sheet1!$CD97</f>
        <v>0.289888913494666</v>
      </c>
      <c r="F55">
        <f>[10]Sheet1!$H$89*10000</f>
        <v>0.29914889425493363</v>
      </c>
      <c r="G55">
        <f>[13]Sheet1!$CD97*1</f>
        <v>0.29836221380539968</v>
      </c>
      <c r="H55">
        <f>B55-[15]Sheet1!$C$193</f>
        <v>4.8139811188768422E-2</v>
      </c>
      <c r="I55">
        <f>C55-[15]Sheet1!$C$193</f>
        <v>4.0248848693566597E-2</v>
      </c>
      <c r="J55">
        <f>D55-[15]Sheet1!$C$193</f>
        <v>-9.3523964068916166E-3</v>
      </c>
      <c r="K55">
        <f>E55-[15]Sheet1!$C$193</f>
        <v>-1.070277987096091E-2</v>
      </c>
      <c r="L55">
        <f>F55-[15]Sheet1!$C$193</f>
        <v>-1.4427991106932825E-3</v>
      </c>
      <c r="M55">
        <f>G55-[15]Sheet1!$C$193</f>
        <v>-2.2294795602272321E-3</v>
      </c>
    </row>
    <row r="56" spans="1:13" x14ac:dyDescent="0.3">
      <c r="A56">
        <v>4.16</v>
      </c>
      <c r="B56">
        <f>[15]Sheet1!$C221</f>
        <v>0.37191512121913128</v>
      </c>
      <c r="C56">
        <f>[2]Sheet1!$CH101*10000</f>
        <v>0.3457572907663069</v>
      </c>
      <c r="D56">
        <f>[5]Sheet1!$CH101</f>
        <v>0.29621040771450569</v>
      </c>
      <c r="E56">
        <f>[12]Sheet1!$CH101</f>
        <v>0.29476292648265701</v>
      </c>
      <c r="F56">
        <f>[10]Sheet1!$I$101*10000</f>
        <v>0.30230833012907649</v>
      </c>
      <c r="G56">
        <f>[13]Sheet1!$CH101*1</f>
        <v>0.30263795573931951</v>
      </c>
      <c r="H56">
        <f>B56-[15]Sheet1!$C$205</f>
        <v>5.672490227904381E-2</v>
      </c>
      <c r="I56">
        <f>C56-[15]Sheet1!$C$205</f>
        <v>3.0567071826219427E-2</v>
      </c>
      <c r="J56">
        <f>D56-[15]Sheet1!$C$205</f>
        <v>-1.8979811225581789E-2</v>
      </c>
      <c r="K56">
        <f>E56-[15]Sheet1!$C$205</f>
        <v>-2.0427292457430468E-2</v>
      </c>
      <c r="L56">
        <f>F56-[15]Sheet1!$C$205</f>
        <v>-1.2881888811010989E-2</v>
      </c>
      <c r="M56">
        <f>G56-[15]Sheet1!$C$205</f>
        <v>-1.2552263200767966E-2</v>
      </c>
    </row>
    <row r="57" spans="1:13" x14ac:dyDescent="0.3">
      <c r="A57">
        <v>5.16</v>
      </c>
      <c r="B57">
        <f>[15]Sheet1!$C222</f>
        <v>0.35960441233742779</v>
      </c>
      <c r="C57">
        <f>[2]Sheet1!$CI102*10000</f>
        <v>0.34217083531431741</v>
      </c>
      <c r="D57">
        <f>[5]Sheet1!$CI102</f>
        <v>0.28458911907883</v>
      </c>
      <c r="E57">
        <f>[12]Sheet1!$CI102</f>
        <v>0.31846435049432947</v>
      </c>
      <c r="F57">
        <f>[10]Sheet1!$I$101*10000</f>
        <v>0.30230833012907649</v>
      </c>
      <c r="G57">
        <f>[13]Sheet1!$CI102*1</f>
        <v>0.29472579220617401</v>
      </c>
      <c r="H57">
        <f>B57-[15]Sheet1!$C$205</f>
        <v>4.4414193397340318E-2</v>
      </c>
      <c r="I57">
        <f>C57-[15]Sheet1!$C$205</f>
        <v>2.6980616374229938E-2</v>
      </c>
      <c r="J57">
        <f>D57-[15]Sheet1!$C$205</f>
        <v>-3.0601099861257475E-2</v>
      </c>
      <c r="K57">
        <f>E57-[15]Sheet1!$C$205</f>
        <v>3.2741315542419991E-3</v>
      </c>
      <c r="L57">
        <f>F57-[15]Sheet1!$C$205</f>
        <v>-1.2881888811010989E-2</v>
      </c>
      <c r="M57">
        <f>G57-[15]Sheet1!$C$205</f>
        <v>-2.0464426733913466E-2</v>
      </c>
    </row>
    <row r="58" spans="1:13" x14ac:dyDescent="0.3">
      <c r="A58">
        <v>6.16</v>
      </c>
      <c r="B58">
        <f>[15]Sheet1!$C223</f>
        <v>0.37725674099027939</v>
      </c>
      <c r="C58">
        <f>[2]Sheet1!$CJ103*10000</f>
        <v>0.34302006184264378</v>
      </c>
      <c r="D58">
        <f>[5]Sheet1!$CJ103</f>
        <v>0.28182734157607892</v>
      </c>
      <c r="E58">
        <f>[12]Sheet1!$CJ103</f>
        <v>0.27698338863950228</v>
      </c>
      <c r="F58">
        <f>[10]Sheet1!$I$101*10000</f>
        <v>0.30230833012907649</v>
      </c>
      <c r="G58">
        <f>[13]Sheet1!$CJ103*1</f>
        <v>0.29568427862383567</v>
      </c>
      <c r="H58">
        <f>B58-[15]Sheet1!$C$205</f>
        <v>6.2066522050191919E-2</v>
      </c>
      <c r="I58">
        <f>C58-[15]Sheet1!$C$205</f>
        <v>2.7829842902556301E-2</v>
      </c>
      <c r="J58">
        <f>D58-[15]Sheet1!$C$205</f>
        <v>-3.3362877364008559E-2</v>
      </c>
      <c r="K58">
        <f>E58-[15]Sheet1!$C$205</f>
        <v>-3.8206830300585193E-2</v>
      </c>
      <c r="L58">
        <f>F58-[15]Sheet1!$C$205</f>
        <v>-1.2881888811010989E-2</v>
      </c>
      <c r="M58">
        <f>G58-[15]Sheet1!$C$205</f>
        <v>-1.9505940316251802E-2</v>
      </c>
    </row>
    <row r="59" spans="1:13" x14ac:dyDescent="0.3">
      <c r="A59">
        <v>7.16</v>
      </c>
      <c r="B59">
        <f>[15]Sheet1!$C224</f>
        <v>0.37270933581378751</v>
      </c>
      <c r="C59">
        <f>[2]Sheet1!$CK104*10000</f>
        <v>0.36225016052186237</v>
      </c>
      <c r="D59">
        <f>[5]Sheet1!$CK104</f>
        <v>0.29456593503278639</v>
      </c>
      <c r="E59">
        <f>[12]Sheet1!$CK104</f>
        <v>0.29064361593971799</v>
      </c>
      <c r="F59">
        <f>[10]Sheet1!$I$101*10000</f>
        <v>0.30230833012907649</v>
      </c>
      <c r="G59">
        <f>[13]Sheet1!$CK104*1</f>
        <v>0.29376371386413841</v>
      </c>
      <c r="H59">
        <f>B59-[15]Sheet1!$C$205</f>
        <v>5.7519116873700038E-2</v>
      </c>
      <c r="I59">
        <f>C59-[15]Sheet1!$C$205</f>
        <v>4.70599415817749E-2</v>
      </c>
      <c r="J59">
        <f>D59-[15]Sheet1!$C$205</f>
        <v>-2.0624283907301089E-2</v>
      </c>
      <c r="K59">
        <f>E59-[15]Sheet1!$C$205</f>
        <v>-2.4546603000369482E-2</v>
      </c>
      <c r="L59">
        <f>F59-[15]Sheet1!$C$205</f>
        <v>-1.2881888811010989E-2</v>
      </c>
      <c r="M59">
        <f>G59-[15]Sheet1!$C$205</f>
        <v>-2.1426505075949065E-2</v>
      </c>
    </row>
    <row r="60" spans="1:13" x14ac:dyDescent="0.3">
      <c r="A60">
        <v>8.16</v>
      </c>
      <c r="B60">
        <f>[15]Sheet1!$C225</f>
        <v>0.39143227455482277</v>
      </c>
      <c r="C60">
        <f>[2]Sheet1!$CL105*10000</f>
        <v>0.35739840718300647</v>
      </c>
      <c r="D60">
        <f>[5]Sheet1!$CL105</f>
        <v>0.30102785781037572</v>
      </c>
      <c r="E60">
        <f>[12]Sheet1!$CL105</f>
        <v>0.29322650306329823</v>
      </c>
      <c r="F60">
        <f>[10]Sheet1!$I$101*10000</f>
        <v>0.30230833012907649</v>
      </c>
      <c r="G60">
        <f>[13]Sheet1!$CL105*1</f>
        <v>0.29609950503446891</v>
      </c>
      <c r="H60">
        <f>B60-[15]Sheet1!$C$205</f>
        <v>7.6242055614735293E-2</v>
      </c>
      <c r="I60">
        <f>C60-[15]Sheet1!$C$205</f>
        <v>4.2208188242918998E-2</v>
      </c>
      <c r="J60">
        <f>D60-[15]Sheet1!$C$205</f>
        <v>-1.4162361129711754E-2</v>
      </c>
      <c r="K60">
        <f>E60-[15]Sheet1!$C$205</f>
        <v>-2.1963715876789247E-2</v>
      </c>
      <c r="L60">
        <f>F60-[15]Sheet1!$C$205</f>
        <v>-1.2881888811010989E-2</v>
      </c>
      <c r="M60">
        <f>G60-[15]Sheet1!$C$205</f>
        <v>-1.9090713905618562E-2</v>
      </c>
    </row>
    <row r="61" spans="1:13" x14ac:dyDescent="0.3">
      <c r="A61">
        <v>9.16</v>
      </c>
      <c r="B61">
        <f>[15]Sheet1!$C226</f>
        <v>0.38265261157930652</v>
      </c>
      <c r="C61">
        <f>[2]Sheet1!$CM106*10000</f>
        <v>0.34946101129483509</v>
      </c>
      <c r="D61">
        <f>[5]Sheet1!$CM106</f>
        <v>0.2965610874384445</v>
      </c>
      <c r="E61">
        <f>[12]Sheet1!$CM106</f>
        <v>0.29571317912630612</v>
      </c>
      <c r="F61">
        <f>[10]Sheet1!$I$101*10000</f>
        <v>0.30230833012907649</v>
      </c>
      <c r="G61">
        <f>[13]Sheet1!$CM106*1</f>
        <v>0.29861793229686417</v>
      </c>
      <c r="H61">
        <f>B61-[15]Sheet1!$C$205</f>
        <v>6.7462392639219049E-2</v>
      </c>
      <c r="I61">
        <f>C61-[15]Sheet1!$C$205</f>
        <v>3.4270792354747615E-2</v>
      </c>
      <c r="J61">
        <f>D61-[15]Sheet1!$C$205</f>
        <v>-1.862913150164297E-2</v>
      </c>
      <c r="K61">
        <f>E61-[15]Sheet1!$C$205</f>
        <v>-1.9477039813781349E-2</v>
      </c>
      <c r="L61">
        <f>F61-[15]Sheet1!$C$205</f>
        <v>-1.2881888811010989E-2</v>
      </c>
      <c r="M61">
        <f>G61-[15]Sheet1!$C$205</f>
        <v>-1.65722866432233E-2</v>
      </c>
    </row>
    <row r="62" spans="1:13" x14ac:dyDescent="0.3">
      <c r="A62">
        <v>10.16</v>
      </c>
      <c r="B62">
        <f>[15]Sheet1!$C227</f>
        <v>0.38954287498150197</v>
      </c>
      <c r="C62">
        <f>[2]Sheet1!$CN107*10000</f>
        <v>0.34767509279530345</v>
      </c>
      <c r="D62">
        <f>[5]Sheet1!$CN107</f>
        <v>0.29028773791501572</v>
      </c>
      <c r="E62">
        <f>[12]Sheet1!$CN107</f>
        <v>0.28078682228412039</v>
      </c>
      <c r="F62">
        <f>[10]Sheet1!$I$101*10000</f>
        <v>0.30230833012907649</v>
      </c>
      <c r="G62">
        <f>[13]Sheet1!$CN107*1</f>
        <v>0.29611210548239492</v>
      </c>
      <c r="H62">
        <f>B62-[15]Sheet1!$C$205</f>
        <v>7.43526560414145E-2</v>
      </c>
      <c r="I62">
        <f>C62-[15]Sheet1!$C$205</f>
        <v>3.2484873855215979E-2</v>
      </c>
      <c r="J62">
        <f>D62-[15]Sheet1!$C$205</f>
        <v>-2.4902481025071754E-2</v>
      </c>
      <c r="K62">
        <f>E62-[15]Sheet1!$C$205</f>
        <v>-3.4403396655967089E-2</v>
      </c>
      <c r="L62">
        <f>F62-[15]Sheet1!$C$205</f>
        <v>-1.2881888811010989E-2</v>
      </c>
      <c r="M62">
        <f>G62-[15]Sheet1!$C$205</f>
        <v>-1.9078113457692558E-2</v>
      </c>
    </row>
    <row r="63" spans="1:13" x14ac:dyDescent="0.3">
      <c r="A63">
        <v>11.16</v>
      </c>
      <c r="B63">
        <f>[15]Sheet1!$C228</f>
        <v>0.39522257367130181</v>
      </c>
      <c r="C63">
        <f>[2]Sheet1!$CO108*10000</f>
        <v>0.361485717708176</v>
      </c>
      <c r="D63">
        <f>[5]Sheet1!$CO108</f>
        <v>0.29092147565490512</v>
      </c>
      <c r="E63">
        <f>[12]Sheet1!$CO108</f>
        <v>0.28513368943692241</v>
      </c>
      <c r="F63">
        <f>[10]Sheet1!$I$101*10000</f>
        <v>0.30230833012907649</v>
      </c>
      <c r="G63">
        <f>[13]Sheet1!$CO108*1</f>
        <v>0.29966854878913157</v>
      </c>
      <c r="H63">
        <f>B63-[15]Sheet1!$C$205</f>
        <v>8.0032354731214339E-2</v>
      </c>
      <c r="I63">
        <f>C63-[15]Sheet1!$C$205</f>
        <v>4.6295498768088528E-2</v>
      </c>
      <c r="J63">
        <f>D63-[15]Sheet1!$C$205</f>
        <v>-2.4268743285182359E-2</v>
      </c>
      <c r="K63">
        <f>E63-[15]Sheet1!$C$205</f>
        <v>-3.0056529503165064E-2</v>
      </c>
      <c r="L63">
        <f>F63-[15]Sheet1!$C$205</f>
        <v>-1.2881888811010989E-2</v>
      </c>
      <c r="M63">
        <f>G63-[15]Sheet1!$C$205</f>
        <v>-1.5521670150955902E-2</v>
      </c>
    </row>
    <row r="64" spans="1:13" x14ac:dyDescent="0.3">
      <c r="A64">
        <v>12.16</v>
      </c>
      <c r="B64">
        <f>[15]Sheet1!$C229</f>
        <v>0.36460047578463239</v>
      </c>
      <c r="C64">
        <f>[2]Sheet1!$CP109*10000</f>
        <v>0.37370238402190825</v>
      </c>
      <c r="D64">
        <f>[5]Sheet1!$CP109</f>
        <v>0.30004002302627769</v>
      </c>
      <c r="E64">
        <f>[12]Sheet1!$CP109</f>
        <v>0.2920154468671714</v>
      </c>
      <c r="F64">
        <f>[10]Sheet1!$I$101*10000</f>
        <v>0.30230833012907649</v>
      </c>
      <c r="G64">
        <f>[13]Sheet1!$CP109*1</f>
        <v>0.29847403243130421</v>
      </c>
      <c r="H64">
        <f>B64-[15]Sheet1!$C$205</f>
        <v>4.941025684454492E-2</v>
      </c>
      <c r="I64">
        <f>C64-[15]Sheet1!$C$205</f>
        <v>5.8512165081820777E-2</v>
      </c>
      <c r="J64">
        <f>D64-[15]Sheet1!$C$205</f>
        <v>-1.5150195913809783E-2</v>
      </c>
      <c r="K64">
        <f>E64-[15]Sheet1!$C$205</f>
        <v>-2.3174772072916072E-2</v>
      </c>
      <c r="L64">
        <f>F64-[15]Sheet1!$C$205</f>
        <v>-1.2881888811010989E-2</v>
      </c>
      <c r="M64">
        <f>G64-[15]Sheet1!$C$205</f>
        <v>-1.671618650878326E-2</v>
      </c>
    </row>
    <row r="65" spans="1:13" x14ac:dyDescent="0.3">
      <c r="A65">
        <v>4.17</v>
      </c>
      <c r="B65">
        <f>[15]Sheet1!$C233</f>
        <v>0.37112531666731852</v>
      </c>
      <c r="C65">
        <f>[2]Sheet1!$CT113*10000</f>
        <v>0.3865158651757622</v>
      </c>
      <c r="D65">
        <f>[5]Sheet1!$CT113</f>
        <v>0.30511397556993902</v>
      </c>
      <c r="E65">
        <f>[12]Sheet1!$CT113</f>
        <v>0.30603799695509248</v>
      </c>
      <c r="F65">
        <f>[10]Sheet1!$J$113*10000</f>
        <v>0.34057215195301138</v>
      </c>
      <c r="G65">
        <f>[13]Sheet1!$CT113*1</f>
        <v>0.32588215343077997</v>
      </c>
      <c r="H65">
        <f>B65-[15]Sheet1!$C$217</f>
        <v>2.2393812112923184E-2</v>
      </c>
      <c r="I65">
        <f>C65-[15]Sheet1!$C$217</f>
        <v>3.7784360621366864E-2</v>
      </c>
      <c r="J65">
        <f>D65-[15]Sheet1!$C$217</f>
        <v>-4.3617528984456311E-2</v>
      </c>
      <c r="K65">
        <f>E65-[15]Sheet1!$C$217</f>
        <v>-4.2693507599302849E-2</v>
      </c>
      <c r="L65">
        <f>F65-[15]Sheet1!$C$217</f>
        <v>-8.1593526013839512E-3</v>
      </c>
      <c r="M65">
        <f>G65-[15]Sheet1!$C$217</f>
        <v>-2.2849351123615358E-2</v>
      </c>
    </row>
    <row r="66" spans="1:13" x14ac:dyDescent="0.3">
      <c r="A66">
        <v>5.17</v>
      </c>
      <c r="B66">
        <f>[15]Sheet1!$C234</f>
        <v>0.38263991927474139</v>
      </c>
      <c r="C66">
        <f>[2]Sheet1!$CU114*10000</f>
        <v>0.38718524039257413</v>
      </c>
      <c r="D66">
        <f>[5]Sheet1!$CU114</f>
        <v>0.32927011383401927</v>
      </c>
      <c r="E66">
        <f>[12]Sheet1!$CU114</f>
        <v>0.31467269974910328</v>
      </c>
      <c r="F66">
        <f>[10]Sheet1!$J$113*10000</f>
        <v>0.34057215195301138</v>
      </c>
      <c r="G66">
        <f>[13]Sheet1!$CU114*1</f>
        <v>0.33012185429592539</v>
      </c>
      <c r="H66">
        <f>B66-[15]Sheet1!$C$217</f>
        <v>3.3908414720346058E-2</v>
      </c>
      <c r="I66">
        <f>C66-[15]Sheet1!$C$217</f>
        <v>3.8453735838178793E-2</v>
      </c>
      <c r="J66">
        <f>D66-[15]Sheet1!$C$217</f>
        <v>-1.9461390720376059E-2</v>
      </c>
      <c r="K66">
        <f>E66-[15]Sheet1!$C$217</f>
        <v>-3.4058804805292053E-2</v>
      </c>
      <c r="L66">
        <f>F66-[15]Sheet1!$C$217</f>
        <v>-8.1593526013839512E-3</v>
      </c>
      <c r="M66">
        <f>G66-[15]Sheet1!$C$217</f>
        <v>-1.8609650258469945E-2</v>
      </c>
    </row>
    <row r="67" spans="1:13" x14ac:dyDescent="0.3">
      <c r="A67">
        <v>6.17</v>
      </c>
      <c r="B67">
        <f>[15]Sheet1!$C235</f>
        <v>0.35594753625491471</v>
      </c>
      <c r="C67">
        <f>[2]Sheet1!$CV115*10000</f>
        <v>0.38560811369771125</v>
      </c>
      <c r="D67">
        <f>[5]Sheet1!$CV115</f>
        <v>0.32310586161105082</v>
      </c>
      <c r="E67">
        <f>[12]Sheet1!$CV115</f>
        <v>0.30032792417865878</v>
      </c>
      <c r="F67">
        <f>[10]Sheet1!$J$113*10000</f>
        <v>0.34057215195301138</v>
      </c>
      <c r="G67">
        <f>[13]Sheet1!$CV115*1</f>
        <v>0.33665912005276771</v>
      </c>
      <c r="H67">
        <f>B67-[15]Sheet1!$C$217</f>
        <v>7.2160317005193764E-3</v>
      </c>
      <c r="I67">
        <f>C67-[15]Sheet1!$C$217</f>
        <v>3.6876609143315919E-2</v>
      </c>
      <c r="J67">
        <f>D67-[15]Sheet1!$C$217</f>
        <v>-2.5625642943344518E-2</v>
      </c>
      <c r="K67">
        <f>E67-[15]Sheet1!$C$217</f>
        <v>-4.8403580375736555E-2</v>
      </c>
      <c r="L67">
        <f>F67-[15]Sheet1!$C$217</f>
        <v>-8.1593526013839512E-3</v>
      </c>
      <c r="M67">
        <f>G67-[15]Sheet1!$C$217</f>
        <v>-1.207238450162762E-2</v>
      </c>
    </row>
    <row r="68" spans="1:13" x14ac:dyDescent="0.3">
      <c r="A68">
        <v>7.17</v>
      </c>
      <c r="B68">
        <f>[15]Sheet1!$C236</f>
        <v>0.35858051549089898</v>
      </c>
      <c r="C68">
        <f>[2]Sheet1!$CW116*10000</f>
        <v>0.37192676255702395</v>
      </c>
      <c r="D68">
        <f>[5]Sheet1!$CW116</f>
        <v>0.33132390375258253</v>
      </c>
      <c r="E68">
        <f>[12]Sheet1!$CW116</f>
        <v>0.306960337627115</v>
      </c>
      <c r="F68">
        <f>[10]Sheet1!$J$113*10000</f>
        <v>0.34057215195301138</v>
      </c>
      <c r="G68">
        <f>[13]Sheet1!$CW116*1</f>
        <v>0.32784636229191721</v>
      </c>
      <c r="H68">
        <f>B68-[15]Sheet1!$C$217</f>
        <v>9.8490109365036438E-3</v>
      </c>
      <c r="I68">
        <f>C68-[15]Sheet1!$C$217</f>
        <v>2.3195258002628616E-2</v>
      </c>
      <c r="J68">
        <f>D68-[15]Sheet1!$C$217</f>
        <v>-1.7407600801812806E-2</v>
      </c>
      <c r="K68">
        <f>E68-[15]Sheet1!$C$217</f>
        <v>-4.1771166927280334E-2</v>
      </c>
      <c r="L68">
        <f>F68-[15]Sheet1!$C$217</f>
        <v>-8.1593526013839512E-3</v>
      </c>
      <c r="M68">
        <f>G68-[15]Sheet1!$C$217</f>
        <v>-2.0885142262478118E-2</v>
      </c>
    </row>
    <row r="69" spans="1:13" x14ac:dyDescent="0.3">
      <c r="A69">
        <v>8.17</v>
      </c>
      <c r="B69">
        <f>[15]Sheet1!$C237</f>
        <v>0.35764831198828462</v>
      </c>
      <c r="C69">
        <f>[2]Sheet1!$CX117*10000</f>
        <v>0.37171213980519108</v>
      </c>
      <c r="D69">
        <f>[5]Sheet1!$CX117</f>
        <v>0.32346385693357399</v>
      </c>
      <c r="E69">
        <f>[12]Sheet1!$CX117</f>
        <v>0.31244963718022861</v>
      </c>
      <c r="F69">
        <f>[10]Sheet1!$J$113*10000</f>
        <v>0.34057215195301138</v>
      </c>
      <c r="G69">
        <f>[13]Sheet1!$CX117*1</f>
        <v>0.33852675663726511</v>
      </c>
      <c r="H69">
        <f>B69-[15]Sheet1!$C$217</f>
        <v>8.9168074338892844E-3</v>
      </c>
      <c r="I69">
        <f>C69-[15]Sheet1!$C$217</f>
        <v>2.2980635250795745E-2</v>
      </c>
      <c r="J69">
        <f>D69-[15]Sheet1!$C$217</f>
        <v>-2.5267647620821343E-2</v>
      </c>
      <c r="K69">
        <f>E69-[15]Sheet1!$C$217</f>
        <v>-3.6281867374166721E-2</v>
      </c>
      <c r="L69">
        <f>F69-[15]Sheet1!$C$217</f>
        <v>-8.1593526013839512E-3</v>
      </c>
      <c r="M69">
        <f>G69-[15]Sheet1!$C$217</f>
        <v>-1.0204747917130219E-2</v>
      </c>
    </row>
    <row r="70" spans="1:13" x14ac:dyDescent="0.3">
      <c r="A70">
        <v>9.17</v>
      </c>
      <c r="B70">
        <f>[15]Sheet1!$C238</f>
        <v>0.34455101039779962</v>
      </c>
      <c r="C70">
        <f>[2]Sheet1!$CY118*10000</f>
        <v>0.38171491258535245</v>
      </c>
      <c r="D70">
        <f>[5]Sheet1!$CY118</f>
        <v>0.32666516974657778</v>
      </c>
      <c r="E70">
        <f>[12]Sheet1!$CY118</f>
        <v>0.28466210989460899</v>
      </c>
      <c r="F70">
        <f>[10]Sheet1!$J$113*10000</f>
        <v>0.34057215195301138</v>
      </c>
      <c r="G70">
        <f>[13]Sheet1!$CY118*1</f>
        <v>0.33384721328463007</v>
      </c>
      <c r="H70">
        <f>B70-[15]Sheet1!$C$217</f>
        <v>-4.1804941565957154E-3</v>
      </c>
      <c r="I70">
        <f>C70-[15]Sheet1!$C$217</f>
        <v>3.2983408030957118E-2</v>
      </c>
      <c r="J70">
        <f>D70-[15]Sheet1!$C$217</f>
        <v>-2.2066334807817556E-2</v>
      </c>
      <c r="K70">
        <f>E70-[15]Sheet1!$C$217</f>
        <v>-6.4069394659786338E-2</v>
      </c>
      <c r="L70">
        <f>F70-[15]Sheet1!$C$217</f>
        <v>-8.1593526013839512E-3</v>
      </c>
      <c r="M70">
        <f>G70-[15]Sheet1!$C$217</f>
        <v>-1.488429126976526E-2</v>
      </c>
    </row>
    <row r="71" spans="1:13" x14ac:dyDescent="0.3">
      <c r="A71">
        <v>10.17</v>
      </c>
      <c r="B71">
        <f>[15]Sheet1!$C239</f>
        <v>0.39212337531308661</v>
      </c>
      <c r="C71">
        <f>[2]Sheet1!$CZ119*10000</f>
        <v>0.37325129845265209</v>
      </c>
      <c r="D71">
        <f>[5]Sheet1!$CZ119</f>
        <v>0.3271240149537834</v>
      </c>
      <c r="E71">
        <f>[12]Sheet1!$CZ119</f>
        <v>0.30072182268787528</v>
      </c>
      <c r="F71">
        <f>[10]Sheet1!$J$113*10000</f>
        <v>0.34057215195301138</v>
      </c>
      <c r="G71">
        <f>[13]Sheet1!$CZ119*1</f>
        <v>0.34279234322456881</v>
      </c>
      <c r="H71">
        <f>B71-[15]Sheet1!$C$217</f>
        <v>4.3391870758691276E-2</v>
      </c>
      <c r="I71">
        <f>C71-[15]Sheet1!$C$217</f>
        <v>2.4519793898256759E-2</v>
      </c>
      <c r="J71">
        <f>D71-[15]Sheet1!$C$217</f>
        <v>-2.1607489600611929E-2</v>
      </c>
      <c r="K71">
        <f>E71-[15]Sheet1!$C$217</f>
        <v>-4.8009681866520049E-2</v>
      </c>
      <c r="L71">
        <f>F71-[15]Sheet1!$C$217</f>
        <v>-8.1593526013839512E-3</v>
      </c>
      <c r="M71">
        <f>G71-[15]Sheet1!$C$217</f>
        <v>-5.9391613298265256E-3</v>
      </c>
    </row>
    <row r="72" spans="1:13" x14ac:dyDescent="0.3">
      <c r="A72">
        <v>11.17</v>
      </c>
      <c r="B72">
        <f>[15]Sheet1!$C240</f>
        <v>0.38426546448045767</v>
      </c>
      <c r="C72">
        <f>[2]Sheet1!$DA120*10000</f>
        <v>0.37046822378172317</v>
      </c>
      <c r="D72">
        <f>[5]Sheet1!$DA120</f>
        <v>0.32767137523907103</v>
      </c>
      <c r="E72">
        <f>[12]Sheet1!$DA120</f>
        <v>0.30114620687334892</v>
      </c>
      <c r="F72">
        <f>[10]Sheet1!$J$113*10000</f>
        <v>0.34057215195301138</v>
      </c>
      <c r="G72">
        <f>[13]Sheet1!$DA120*1</f>
        <v>0.32128184330421727</v>
      </c>
      <c r="H72">
        <f>B72-[15]Sheet1!$C$217</f>
        <v>3.5533959926062342E-2</v>
      </c>
      <c r="I72">
        <f>C72-[15]Sheet1!$C$217</f>
        <v>2.1736719227327839E-2</v>
      </c>
      <c r="J72">
        <f>D72-[15]Sheet1!$C$217</f>
        <v>-2.1060129315324305E-2</v>
      </c>
      <c r="K72">
        <f>E72-[15]Sheet1!$C$217</f>
        <v>-4.7585297681046412E-2</v>
      </c>
      <c r="L72">
        <f>F72-[15]Sheet1!$C$217</f>
        <v>-8.1593526013839512E-3</v>
      </c>
      <c r="M72">
        <f>G72-[15]Sheet1!$C$217</f>
        <v>-2.7449661250178059E-2</v>
      </c>
    </row>
    <row r="73" spans="1:13" x14ac:dyDescent="0.3">
      <c r="A73">
        <v>12.17</v>
      </c>
      <c r="B73">
        <f>[15]Sheet1!$C241</f>
        <v>0.37424156936403719</v>
      </c>
      <c r="C73">
        <f>[2]Sheet1!$DB121*10000</f>
        <v>0.36351427979979722</v>
      </c>
      <c r="D73">
        <f>[5]Sheet1!$DB121</f>
        <v>0.33607396072239631</v>
      </c>
      <c r="E73">
        <f>[12]Sheet1!$DB121</f>
        <v>0.33473571698554272</v>
      </c>
      <c r="F73">
        <f>[10]Sheet1!$J$113*10000</f>
        <v>0.34057215195301138</v>
      </c>
      <c r="G73">
        <f>[13]Sheet1!$DB121*1</f>
        <v>0.34127561193502071</v>
      </c>
      <c r="H73">
        <f>B73-[15]Sheet1!$C$217</f>
        <v>2.5510064809641853E-2</v>
      </c>
      <c r="I73">
        <f>C73-[15]Sheet1!$C$217</f>
        <v>1.4782775245401891E-2</v>
      </c>
      <c r="J73">
        <f>D73-[15]Sheet1!$C$217</f>
        <v>-1.2657543831999019E-2</v>
      </c>
      <c r="K73">
        <f>E73-[15]Sheet1!$C$217</f>
        <v>-1.3995787568852613E-2</v>
      </c>
      <c r="L73">
        <f>F73-[15]Sheet1!$C$217</f>
        <v>-8.1593526013839512E-3</v>
      </c>
      <c r="M73">
        <f>G73-[15]Sheet1!$C$217</f>
        <v>-7.4558926193746267E-3</v>
      </c>
    </row>
    <row r="74" spans="1:13" x14ac:dyDescent="0.3">
      <c r="A74">
        <v>4.18</v>
      </c>
      <c r="B74">
        <f>[15]Sheet1!$C245</f>
        <v>0.37065222515427854</v>
      </c>
      <c r="C74">
        <f>[2]Sheet1!$DF125*10000</f>
        <v>0.34951912116470163</v>
      </c>
      <c r="D74">
        <f>[5]Sheet1!$DF125</f>
        <v>0.34978831881218658</v>
      </c>
      <c r="E74">
        <f>[12]Sheet1!$DF125</f>
        <v>0.35403954787406788</v>
      </c>
      <c r="F74">
        <f>[10]Sheet1!$K$125*10000</f>
        <v>0.36604535542837718</v>
      </c>
      <c r="G74">
        <f>[13]Sheet1!$DF125*1</f>
        <v>0.37159781478976228</v>
      </c>
      <c r="H74">
        <f>B74-[15]Sheet1!$C$229</f>
        <v>6.0517493696461422E-3</v>
      </c>
      <c r="I74">
        <f>C74-[15]Sheet1!$C$229</f>
        <v>-1.5081354619930765E-2</v>
      </c>
      <c r="J74">
        <f>D74-[15]Sheet1!$C$229</f>
        <v>-1.4812156972445811E-2</v>
      </c>
      <c r="K74">
        <f>E74-[15]Sheet1!$C$229</f>
        <v>-1.056092791056451E-2</v>
      </c>
      <c r="L74">
        <f>F74-[15]Sheet1!$C$229</f>
        <v>1.4448796437447897E-3</v>
      </c>
      <c r="M74">
        <f>G74-[15]Sheet1!$C$229</f>
        <v>6.9973390051298878E-3</v>
      </c>
    </row>
    <row r="75" spans="1:13" x14ac:dyDescent="0.3">
      <c r="A75">
        <v>5.18</v>
      </c>
      <c r="B75">
        <f>[15]Sheet1!$C246</f>
        <v>0.34389056828363262</v>
      </c>
      <c r="C75">
        <f>[2]Sheet1!$DG126*10000</f>
        <v>0.35527476343262882</v>
      </c>
      <c r="D75">
        <f>[5]Sheet1!$DG126</f>
        <v>0.34289619661644111</v>
      </c>
      <c r="E75">
        <f>[12]Sheet1!$DG126</f>
        <v>0.33955493056170738</v>
      </c>
      <c r="F75">
        <f>[10]Sheet1!$K$125*10000</f>
        <v>0.36604535542837718</v>
      </c>
      <c r="G75">
        <f>[13]Sheet1!$DG126*1</f>
        <v>0.39172864157106052</v>
      </c>
      <c r="H75">
        <f>B75-[15]Sheet1!$C$229</f>
        <v>-2.0709907500999769E-2</v>
      </c>
      <c r="I75">
        <f>C75-[15]Sheet1!$C$229</f>
        <v>-9.325712352003579E-3</v>
      </c>
      <c r="J75">
        <f>D75-[15]Sheet1!$C$229</f>
        <v>-2.1704279168191287E-2</v>
      </c>
      <c r="K75">
        <f>E75-[15]Sheet1!$C$229</f>
        <v>-2.5045545222925014E-2</v>
      </c>
      <c r="L75">
        <f>F75-[15]Sheet1!$C$229</f>
        <v>1.4448796437447897E-3</v>
      </c>
      <c r="M75">
        <f>G75-[15]Sheet1!$C$229</f>
        <v>2.7128165786428127E-2</v>
      </c>
    </row>
    <row r="76" spans="1:13" x14ac:dyDescent="0.3">
      <c r="A76">
        <v>6.18</v>
      </c>
      <c r="B76">
        <f>[15]Sheet1!$C247</f>
        <v>0.35274941001022747</v>
      </c>
      <c r="C76">
        <f>[2]Sheet1!$DH127*10000</f>
        <v>0.35683617491900238</v>
      </c>
      <c r="D76">
        <f>[5]Sheet1!$DH127</f>
        <v>0.35271397504656138</v>
      </c>
      <c r="E76">
        <f>[12]Sheet1!$DH127</f>
        <v>0.35196424976297452</v>
      </c>
      <c r="F76">
        <f>[10]Sheet1!$K$125*10000</f>
        <v>0.36604535542837718</v>
      </c>
      <c r="G76">
        <f>[13]Sheet1!$DH127*1</f>
        <v>0.37745516012473312</v>
      </c>
      <c r="H76">
        <f>B76-[15]Sheet1!$C$229</f>
        <v>-1.1851065774404923E-2</v>
      </c>
      <c r="I76">
        <f>C76-[15]Sheet1!$C$229</f>
        <v>-7.7643008656300139E-3</v>
      </c>
      <c r="J76">
        <f>D76-[15]Sheet1!$C$229</f>
        <v>-1.1886500738071015E-2</v>
      </c>
      <c r="K76">
        <f>E76-[15]Sheet1!$C$229</f>
        <v>-1.263622602165787E-2</v>
      </c>
      <c r="L76">
        <f>F76-[15]Sheet1!$C$229</f>
        <v>1.4448796437447897E-3</v>
      </c>
      <c r="M76">
        <f>G76-[15]Sheet1!$C$229</f>
        <v>1.285468434010073E-2</v>
      </c>
    </row>
    <row r="77" spans="1:13" x14ac:dyDescent="0.3">
      <c r="A77">
        <v>7.18</v>
      </c>
      <c r="B77">
        <f>[15]Sheet1!$C248</f>
        <v>0.34828272580554481</v>
      </c>
      <c r="C77">
        <f>[2]Sheet1!$DI128*10000</f>
        <v>0.34848620133479863</v>
      </c>
      <c r="D77">
        <f>[5]Sheet1!$DI128</f>
        <v>0.35319191793164878</v>
      </c>
      <c r="E77">
        <f>[12]Sheet1!$DI128</f>
        <v>0.3587131575836302</v>
      </c>
      <c r="F77">
        <f>[10]Sheet1!$K$125*10000</f>
        <v>0.36604535542837718</v>
      </c>
      <c r="G77">
        <f>[13]Sheet1!$DI128*1</f>
        <v>0.3894557483051812</v>
      </c>
      <c r="H77">
        <f>B77-[15]Sheet1!$C$229</f>
        <v>-1.6317749979087581E-2</v>
      </c>
      <c r="I77">
        <f>C77-[15]Sheet1!$C$229</f>
        <v>-1.6114274449833765E-2</v>
      </c>
      <c r="J77">
        <f>D77-[15]Sheet1!$C$229</f>
        <v>-1.1408557852983614E-2</v>
      </c>
      <c r="K77">
        <f>E77-[15]Sheet1!$C$229</f>
        <v>-5.8873182010021896E-3</v>
      </c>
      <c r="L77">
        <f>F77-[15]Sheet1!$C$229</f>
        <v>1.4448796437447897E-3</v>
      </c>
      <c r="M77">
        <f>G77-[15]Sheet1!$C$229</f>
        <v>2.485527252054881E-2</v>
      </c>
    </row>
    <row r="78" spans="1:13" x14ac:dyDescent="0.3">
      <c r="A78">
        <v>8.18</v>
      </c>
      <c r="B78">
        <f>[15]Sheet1!$C249</f>
        <v>0.33052456305624461</v>
      </c>
      <c r="C78">
        <f>[2]Sheet1!$DJ129*10000</f>
        <v>0.3503276154979954</v>
      </c>
      <c r="D78">
        <f>[5]Sheet1!$DJ129</f>
        <v>0.34875504641339511</v>
      </c>
      <c r="E78">
        <f>[12]Sheet1!$DJ129</f>
        <v>0.3737127874881721</v>
      </c>
      <c r="F78">
        <f>[10]Sheet1!$K$125*10000</f>
        <v>0.36604535542837718</v>
      </c>
      <c r="G78">
        <f>[13]Sheet1!$DJ129*1</f>
        <v>0.3683267259357878</v>
      </c>
      <c r="H78">
        <f>B78-[15]Sheet1!$C$229</f>
        <v>-3.4075912728387781E-2</v>
      </c>
      <c r="I78">
        <f>C78-[15]Sheet1!$C$229</f>
        <v>-1.427286028663699E-2</v>
      </c>
      <c r="J78">
        <f>D78-[15]Sheet1!$C$229</f>
        <v>-1.5845429371237285E-2</v>
      </c>
      <c r="K78">
        <f>E78-[15]Sheet1!$C$229</f>
        <v>9.1123117035397105E-3</v>
      </c>
      <c r="L78">
        <f>F78-[15]Sheet1!$C$229</f>
        <v>1.4448796437447897E-3</v>
      </c>
      <c r="M78">
        <f>G78-[15]Sheet1!$C$229</f>
        <v>3.726250151155408E-3</v>
      </c>
    </row>
    <row r="79" spans="1:13" x14ac:dyDescent="0.3">
      <c r="A79">
        <v>9.18</v>
      </c>
      <c r="B79">
        <f>[15]Sheet1!$C250</f>
        <v>0.36475292807762788</v>
      </c>
      <c r="C79">
        <f>[2]Sheet1!$DK130*10000</f>
        <v>0.33957443961696837</v>
      </c>
      <c r="D79">
        <f>[5]Sheet1!$DK130</f>
        <v>0.35080811172441712</v>
      </c>
      <c r="E79">
        <f>[12]Sheet1!$DK130</f>
        <v>0.34528829432300978</v>
      </c>
      <c r="F79">
        <f>[10]Sheet1!$K$125*10000</f>
        <v>0.36604535542837718</v>
      </c>
      <c r="G79">
        <f>[13]Sheet1!$DK130*1</f>
        <v>0.38548557001901951</v>
      </c>
      <c r="H79">
        <f>B79-[15]Sheet1!$C$229</f>
        <v>1.5245229299548635E-4</v>
      </c>
      <c r="I79">
        <f>C79-[15]Sheet1!$C$229</f>
        <v>-2.5026036167664023E-2</v>
      </c>
      <c r="J79">
        <f>D79-[15]Sheet1!$C$229</f>
        <v>-1.3792364060215279E-2</v>
      </c>
      <c r="K79">
        <f>E79-[15]Sheet1!$C$229</f>
        <v>-1.9312181461622613E-2</v>
      </c>
      <c r="L79">
        <f>F79-[15]Sheet1!$C$229</f>
        <v>1.4448796437447897E-3</v>
      </c>
      <c r="M79">
        <f>G79-[15]Sheet1!$C$229</f>
        <v>2.0885094234387114E-2</v>
      </c>
    </row>
    <row r="80" spans="1:13" x14ac:dyDescent="0.3">
      <c r="A80">
        <v>10.18</v>
      </c>
      <c r="B80">
        <f>[15]Sheet1!$C251</f>
        <v>0.33858630337375289</v>
      </c>
      <c r="C80">
        <f>[2]Sheet1!$DL131*10000</f>
        <v>0.34486202217006129</v>
      </c>
      <c r="D80">
        <f>[5]Sheet1!$DL131</f>
        <v>0.35552166092425402</v>
      </c>
      <c r="E80">
        <f>[12]Sheet1!$DL131</f>
        <v>0.35326257106221021</v>
      </c>
      <c r="F80">
        <f>[10]Sheet1!$K$125*10000</f>
        <v>0.36604535542837718</v>
      </c>
      <c r="G80">
        <f>[13]Sheet1!$DL131*1</f>
        <v>0.37495658263300419</v>
      </c>
      <c r="H80">
        <f>B80-[15]Sheet1!$C$229</f>
        <v>-2.6014172410879499E-2</v>
      </c>
      <c r="I80">
        <f>C80-[15]Sheet1!$C$229</f>
        <v>-1.9738453614571105E-2</v>
      </c>
      <c r="J80">
        <f>D80-[15]Sheet1!$C$229</f>
        <v>-9.0788148603783703E-3</v>
      </c>
      <c r="K80">
        <f>E80-[15]Sheet1!$C$229</f>
        <v>-1.1337904722422187E-2</v>
      </c>
      <c r="L80">
        <f>F80-[15]Sheet1!$C$229</f>
        <v>1.4448796437447897E-3</v>
      </c>
      <c r="M80">
        <f>G80-[15]Sheet1!$C$229</f>
        <v>1.0356106848371793E-2</v>
      </c>
    </row>
    <row r="81" spans="1:13" x14ac:dyDescent="0.3">
      <c r="A81">
        <v>11.18</v>
      </c>
      <c r="B81">
        <f>[15]Sheet1!$C252</f>
        <v>0.33423059849709491</v>
      </c>
      <c r="C81">
        <f>[2]Sheet1!$DM132*10000</f>
        <v>0.32850380792953682</v>
      </c>
      <c r="D81">
        <f>[5]Sheet1!$DM132</f>
        <v>0.34526793154668062</v>
      </c>
      <c r="E81">
        <f>[12]Sheet1!$DM132</f>
        <v>0.34103559620973128</v>
      </c>
      <c r="F81">
        <f>[10]Sheet1!$K$125*10000</f>
        <v>0.36604535542837718</v>
      </c>
      <c r="G81">
        <f>[13]Sheet1!$DM132*1</f>
        <v>0.3811700466177243</v>
      </c>
      <c r="H81">
        <f>B81-[15]Sheet1!$C$229</f>
        <v>-3.0369877287537483E-2</v>
      </c>
      <c r="I81">
        <f>C81-[15]Sheet1!$C$229</f>
        <v>-3.6096667855095577E-2</v>
      </c>
      <c r="J81">
        <f>D81-[15]Sheet1!$C$229</f>
        <v>-1.9332544237951776E-2</v>
      </c>
      <c r="K81">
        <f>E81-[15]Sheet1!$C$229</f>
        <v>-2.356487957490111E-2</v>
      </c>
      <c r="L81">
        <f>F81-[15]Sheet1!$C$229</f>
        <v>1.4448796437447897E-3</v>
      </c>
      <c r="M81">
        <f>G81-[15]Sheet1!$C$229</f>
        <v>1.6569570833091907E-2</v>
      </c>
    </row>
    <row r="82" spans="1:13" x14ac:dyDescent="0.3">
      <c r="A82">
        <v>12.18</v>
      </c>
      <c r="B82">
        <f>[15]Sheet1!$C253</f>
        <v>0.35606960259714782</v>
      </c>
      <c r="C82">
        <f>[2]Sheet1!$DN133*10000</f>
        <v>0.33106933988762233</v>
      </c>
      <c r="D82">
        <f>[5]Sheet1!$DN133</f>
        <v>0.35157459996141421</v>
      </c>
      <c r="E82">
        <f>[12]Sheet1!$DN133</f>
        <v>0.32691190691251731</v>
      </c>
      <c r="F82">
        <f>[10]Sheet1!$K$125*10000</f>
        <v>0.36604535542837718</v>
      </c>
      <c r="G82">
        <f>[13]Sheet1!$DN133*1</f>
        <v>0.37729608325720121</v>
      </c>
      <c r="H82">
        <f>B82-[15]Sheet1!$C$229</f>
        <v>-8.5308731874845778E-3</v>
      </c>
      <c r="I82">
        <f>C82-[15]Sheet1!$C$229</f>
        <v>-3.3531135897010067E-2</v>
      </c>
      <c r="J82">
        <f>D82-[15]Sheet1!$C$229</f>
        <v>-1.302587582321818E-2</v>
      </c>
      <c r="K82">
        <f>E82-[15]Sheet1!$C$229</f>
        <v>-3.768856887211508E-2</v>
      </c>
      <c r="L82">
        <f>F82-[15]Sheet1!$C$229</f>
        <v>1.4448796437447897E-3</v>
      </c>
      <c r="M82">
        <f>G82-[15]Sheet1!$C$229</f>
        <v>1.2695607472568815E-2</v>
      </c>
    </row>
    <row r="83" spans="1:13" x14ac:dyDescent="0.3">
      <c r="A83">
        <v>4.1900000000000004</v>
      </c>
      <c r="B83">
        <f>[15]Sheet1!$C257</f>
        <v>0.35254913107262686</v>
      </c>
      <c r="C83">
        <f>[2]Sheet1!$DR137*10000</f>
        <v>0.34655762674564872</v>
      </c>
      <c r="D83">
        <f>[5]Sheet1!$DR137</f>
        <v>0.34612031230067308</v>
      </c>
      <c r="E83">
        <f>[12]Sheet1!$DR137</f>
        <v>0.35646246902054152</v>
      </c>
      <c r="F83">
        <f>[10]Sheet1!$L$137*10000</f>
        <v>0.3675534769874943</v>
      </c>
      <c r="G83">
        <f>[13]Sheet1!$DR137*1</f>
        <v>0.36021764747746238</v>
      </c>
      <c r="H83">
        <f>B83-[15]Sheet1!$C$241</f>
        <v>-2.1692438291410321E-2</v>
      </c>
      <c r="I83">
        <f>C83-[15]Sheet1!$C$241</f>
        <v>-2.7683942618388468E-2</v>
      </c>
      <c r="J83">
        <f>D83-[15]Sheet1!$C$241</f>
        <v>-2.8121257063364102E-2</v>
      </c>
      <c r="K83">
        <f>E83-[15]Sheet1!$C$241</f>
        <v>-1.7779100343495668E-2</v>
      </c>
      <c r="L83">
        <f>F83-[15]Sheet1!$C$241</f>
        <v>-6.6880923765428868E-3</v>
      </c>
      <c r="M83">
        <f>G83-[15]Sheet1!$C$241</f>
        <v>-1.4023921886574808E-2</v>
      </c>
    </row>
    <row r="84" spans="1:13" x14ac:dyDescent="0.3">
      <c r="A84">
        <v>5.19</v>
      </c>
      <c r="B84">
        <f>[15]Sheet1!$C258</f>
        <v>0.36278189322689502</v>
      </c>
      <c r="C84">
        <f>[2]Sheet1!$DS138*10000</f>
        <v>0.34493276004282569</v>
      </c>
      <c r="D84">
        <f>[5]Sheet1!$DS138</f>
        <v>0.34767733389213801</v>
      </c>
      <c r="E84">
        <f>[12]Sheet1!$DS138</f>
        <v>0.34967837280592018</v>
      </c>
      <c r="F84">
        <f>[10]Sheet1!$L$137*10000</f>
        <v>0.3675534769874943</v>
      </c>
      <c r="G84">
        <f>[13]Sheet1!$DS138*1</f>
        <v>0.36365673532259002</v>
      </c>
      <c r="H84">
        <f>B84-[15]Sheet1!$C$241</f>
        <v>-1.1459676137142161E-2</v>
      </c>
      <c r="I84">
        <f>C84-[15]Sheet1!$C$241</f>
        <v>-2.9308809321211493E-2</v>
      </c>
      <c r="J84">
        <f>D84-[15]Sheet1!$C$241</f>
        <v>-2.6564235471899178E-2</v>
      </c>
      <c r="K84">
        <f>E84-[15]Sheet1!$C$241</f>
        <v>-2.4563196558117006E-2</v>
      </c>
      <c r="L84">
        <f>F84-[15]Sheet1!$C$241</f>
        <v>-6.6880923765428868E-3</v>
      </c>
      <c r="M84">
        <f>G84-[15]Sheet1!$C$241</f>
        <v>-1.0584834041447166E-2</v>
      </c>
    </row>
    <row r="85" spans="1:13" x14ac:dyDescent="0.3">
      <c r="A85">
        <v>6.19</v>
      </c>
      <c r="B85">
        <f>[15]Sheet1!$C259</f>
        <v>0.36265059893549828</v>
      </c>
      <c r="C85">
        <f>[2]Sheet1!$DT139*10000</f>
        <v>0.35542993659644773</v>
      </c>
      <c r="D85">
        <f>[5]Sheet1!$DT139</f>
        <v>0.35093180808317592</v>
      </c>
      <c r="E85">
        <f>[12]Sheet1!$DT139</f>
        <v>0.36444299955737391</v>
      </c>
      <c r="F85">
        <f>[10]Sheet1!$L$137*10000</f>
        <v>0.3675534769874943</v>
      </c>
      <c r="G85">
        <f>[13]Sheet1!$DT139*1</f>
        <v>0.37064473641336021</v>
      </c>
      <c r="H85">
        <f>B85-[15]Sheet1!$C$241</f>
        <v>-1.1590970428538905E-2</v>
      </c>
      <c r="I85">
        <f>C85-[15]Sheet1!$C$241</f>
        <v>-1.8811632767589459E-2</v>
      </c>
      <c r="J85">
        <f>D85-[15]Sheet1!$C$241</f>
        <v>-2.3309761280861263E-2</v>
      </c>
      <c r="K85">
        <f>E85-[15]Sheet1!$C$241</f>
        <v>-9.7985698066632709E-3</v>
      </c>
      <c r="L85">
        <f>F85-[15]Sheet1!$C$241</f>
        <v>-6.6880923765428868E-3</v>
      </c>
      <c r="M85">
        <f>G85-[15]Sheet1!$C$241</f>
        <v>-3.5968329506769758E-3</v>
      </c>
    </row>
    <row r="86" spans="1:13" x14ac:dyDescent="0.3">
      <c r="A86">
        <v>7.19</v>
      </c>
      <c r="B86">
        <f>[15]Sheet1!$C260</f>
        <v>0.36084981265413801</v>
      </c>
      <c r="C86">
        <f>[2]Sheet1!$DU140*10000</f>
        <v>0.36290941569565466</v>
      </c>
      <c r="D86">
        <f>[5]Sheet1!$DU140</f>
        <v>0.34958072106362648</v>
      </c>
      <c r="E86">
        <f>[12]Sheet1!$DU140</f>
        <v>0.33984038752101442</v>
      </c>
      <c r="F86">
        <f>[10]Sheet1!$L$137*10000</f>
        <v>0.3675534769874943</v>
      </c>
      <c r="G86">
        <f>[13]Sheet1!$DU140*1</f>
        <v>0.3645886422782032</v>
      </c>
      <c r="H86">
        <f>B86-[15]Sheet1!$C$241</f>
        <v>-1.3391756709899172E-2</v>
      </c>
      <c r="I86">
        <f>C86-[15]Sheet1!$C$241</f>
        <v>-1.1332153668382527E-2</v>
      </c>
      <c r="J86">
        <f>D86-[15]Sheet1!$C$241</f>
        <v>-2.4660848300410709E-2</v>
      </c>
      <c r="K86">
        <f>E86-[15]Sheet1!$C$241</f>
        <v>-3.4401181843022766E-2</v>
      </c>
      <c r="L86">
        <f>F86-[15]Sheet1!$C$241</f>
        <v>-6.6880923765428868E-3</v>
      </c>
      <c r="M86">
        <f>G86-[15]Sheet1!$C$241</f>
        <v>-9.6529270858339844E-3</v>
      </c>
    </row>
    <row r="87" spans="1:13" x14ac:dyDescent="0.3">
      <c r="A87">
        <v>8.19</v>
      </c>
      <c r="B87">
        <f>[15]Sheet1!$C261</f>
        <v>0.36255375878968538</v>
      </c>
      <c r="C87">
        <f>[2]Sheet1!$DV141*10000</f>
        <v>0.35474215525617048</v>
      </c>
      <c r="D87">
        <f>[5]Sheet1!$DV141</f>
        <v>0.35254405520507021</v>
      </c>
      <c r="E87">
        <f>[12]Sheet1!$DV141</f>
        <v>0.34528314072317529</v>
      </c>
      <c r="F87">
        <f>[10]Sheet1!$L$137*10000</f>
        <v>0.3675534769874943</v>
      </c>
      <c r="G87">
        <f>[13]Sheet1!$DV141*1</f>
        <v>0.37143619904638342</v>
      </c>
      <c r="H87">
        <f>B87-[15]Sheet1!$C$241</f>
        <v>-1.1687810574351809E-2</v>
      </c>
      <c r="I87">
        <f>C87-[15]Sheet1!$C$241</f>
        <v>-1.9499414107866708E-2</v>
      </c>
      <c r="J87">
        <f>D87-[15]Sheet1!$C$241</f>
        <v>-2.169751415896698E-2</v>
      </c>
      <c r="K87">
        <f>E87-[15]Sheet1!$C$241</f>
        <v>-2.89584286408619E-2</v>
      </c>
      <c r="L87">
        <f>F87-[15]Sheet1!$C$241</f>
        <v>-6.6880923765428868E-3</v>
      </c>
      <c r="M87">
        <f>G87-[15]Sheet1!$C$241</f>
        <v>-2.8053703176537659E-3</v>
      </c>
    </row>
    <row r="88" spans="1:13" x14ac:dyDescent="0.3">
      <c r="A88">
        <v>9.19</v>
      </c>
      <c r="B88">
        <f>[15]Sheet1!$C262</f>
        <v>0.3730786154552192</v>
      </c>
      <c r="C88">
        <f>[2]Sheet1!$DW142*10000</f>
        <v>0.34490994678701414</v>
      </c>
      <c r="D88">
        <f>[5]Sheet1!$DW142</f>
        <v>0.35363670623127708</v>
      </c>
      <c r="E88">
        <f>[12]Sheet1!$DW142</f>
        <v>0.34424866351776778</v>
      </c>
      <c r="F88">
        <f>[10]Sheet1!$L$137*10000</f>
        <v>0.3675534769874943</v>
      </c>
      <c r="G88">
        <f>[13]Sheet1!$DW142*1</f>
        <v>0.36265367585063102</v>
      </c>
      <c r="H88">
        <f>B88-[15]Sheet1!$C$241</f>
        <v>-1.1629539088179874E-3</v>
      </c>
      <c r="I88">
        <f>C88-[15]Sheet1!$C$241</f>
        <v>-2.9331622577023042E-2</v>
      </c>
      <c r="J88">
        <f>D88-[15]Sheet1!$C$241</f>
        <v>-2.060486313276011E-2</v>
      </c>
      <c r="K88">
        <f>E88-[15]Sheet1!$C$241</f>
        <v>-2.9992905846269402E-2</v>
      </c>
      <c r="L88">
        <f>F88-[15]Sheet1!$C$241</f>
        <v>-6.6880923765428868E-3</v>
      </c>
      <c r="M88">
        <f>G88-[15]Sheet1!$C$241</f>
        <v>-1.1587893513406167E-2</v>
      </c>
    </row>
    <row r="89" spans="1:13" x14ac:dyDescent="0.3">
      <c r="A89">
        <v>10.19</v>
      </c>
      <c r="B89">
        <f>[15]Sheet1!$C263</f>
        <v>0.3604231910757601</v>
      </c>
      <c r="C89">
        <f>[2]Sheet1!$DX143*10000</f>
        <v>0.35464316538485591</v>
      </c>
      <c r="D89">
        <f>[5]Sheet1!$DX143</f>
        <v>0.35895856895144868</v>
      </c>
      <c r="E89">
        <f>[12]Sheet1!$DX143</f>
        <v>0.34568368437427749</v>
      </c>
      <c r="F89">
        <f>[10]Sheet1!$L$137*10000</f>
        <v>0.3675534769874943</v>
      </c>
      <c r="G89">
        <f>[13]Sheet1!$DX143*1</f>
        <v>0.36827612231860518</v>
      </c>
      <c r="H89">
        <f>B89-[15]Sheet1!$C$241</f>
        <v>-1.3818378288277089E-2</v>
      </c>
      <c r="I89">
        <f>C89-[15]Sheet1!$C$241</f>
        <v>-1.9598403979181278E-2</v>
      </c>
      <c r="J89">
        <f>D89-[15]Sheet1!$C$241</f>
        <v>-1.528300041258851E-2</v>
      </c>
      <c r="K89">
        <f>E89-[15]Sheet1!$C$241</f>
        <v>-2.8557884989759696E-2</v>
      </c>
      <c r="L89">
        <f>F89-[15]Sheet1!$C$241</f>
        <v>-6.6880923765428868E-3</v>
      </c>
      <c r="M89">
        <f>G89-[15]Sheet1!$C$241</f>
        <v>-5.9654470454320041E-3</v>
      </c>
    </row>
    <row r="90" spans="1:13" x14ac:dyDescent="0.3">
      <c r="A90">
        <v>11.19</v>
      </c>
      <c r="B90">
        <f>[15]Sheet1!$C264</f>
        <v>0.37374039645460738</v>
      </c>
      <c r="C90">
        <f>[2]Sheet1!$DY144*10000</f>
        <v>0.34835953776549994</v>
      </c>
      <c r="D90">
        <f>[5]Sheet1!$DY144</f>
        <v>0.34657278365380079</v>
      </c>
      <c r="E90">
        <f>[12]Sheet1!$DY144</f>
        <v>0.34852701143639109</v>
      </c>
      <c r="F90">
        <f>[10]Sheet1!$L$137*10000</f>
        <v>0.3675534769874943</v>
      </c>
      <c r="G90">
        <f>[13]Sheet1!$DY144*1</f>
        <v>0.3610232254513947</v>
      </c>
      <c r="H90">
        <f>B90-[15]Sheet1!$C$241</f>
        <v>-5.0117290942980341E-4</v>
      </c>
      <c r="I90">
        <f>C90-[15]Sheet1!$C$241</f>
        <v>-2.5882031598537247E-2</v>
      </c>
      <c r="J90">
        <f>D90-[15]Sheet1!$C$241</f>
        <v>-2.7668785710236399E-2</v>
      </c>
      <c r="K90">
        <f>E90-[15]Sheet1!$C$241</f>
        <v>-2.5714557927646098E-2</v>
      </c>
      <c r="L90">
        <f>F90-[15]Sheet1!$C$241</f>
        <v>-6.6880923765428868E-3</v>
      </c>
      <c r="M90">
        <f>G90-[15]Sheet1!$C$241</f>
        <v>-1.3218343912642483E-2</v>
      </c>
    </row>
    <row r="91" spans="1:13" x14ac:dyDescent="0.3">
      <c r="A91">
        <v>12.19</v>
      </c>
      <c r="B91">
        <f>[15]Sheet1!$C265</f>
        <v>0.39307691960101104</v>
      </c>
      <c r="C91">
        <f>[2]Sheet1!$DZ145*10000</f>
        <v>0.34878510873441171</v>
      </c>
      <c r="D91">
        <f>[5]Sheet1!$DZ144</f>
        <v>0.35762991224199708</v>
      </c>
      <c r="E91">
        <f>[12]Sheet1!$DZ144</f>
        <v>0.35641390111566579</v>
      </c>
      <c r="F91">
        <f>[10]Sheet1!$L$137*10000</f>
        <v>0.3675534769874943</v>
      </c>
      <c r="G91">
        <f>[13]Sheet1!$DZ145*1</f>
        <v>0.36484651267412133</v>
      </c>
      <c r="H91">
        <f>B91-[15]Sheet1!$C$241</f>
        <v>1.8835350236973858E-2</v>
      </c>
      <c r="I91">
        <f>C91-[15]Sheet1!$C$241</f>
        <v>-2.5456460629625477E-2</v>
      </c>
      <c r="J91">
        <f>D91-[15]Sheet1!$C$241</f>
        <v>-1.6611657122040102E-2</v>
      </c>
      <c r="K91">
        <f>E91-[15]Sheet1!$C$241</f>
        <v>-1.7827668248371398E-2</v>
      </c>
      <c r="L91">
        <f>F91-[15]Sheet1!$C$241</f>
        <v>-6.6880923765428868E-3</v>
      </c>
      <c r="M91">
        <f>G91-[15]Sheet1!$C$241</f>
        <v>-9.3950566899158594E-3</v>
      </c>
    </row>
    <row r="92" spans="1:13" x14ac:dyDescent="0.3">
      <c r="A92">
        <v>4.2</v>
      </c>
      <c r="B92">
        <f>[15]Sheet1!$C269</f>
        <v>0.42857768828706438</v>
      </c>
      <c r="C92">
        <f>[2]Sheet1!$ED149*10000</f>
        <v>0.37096319800463196</v>
      </c>
      <c r="D92">
        <f>[5]Sheet1!$ED149</f>
        <v>0.35941522233174372</v>
      </c>
      <c r="E92">
        <f>[12]Sheet1!$ED149</f>
        <v>0.35405379664154141</v>
      </c>
      <c r="F92">
        <f>[10]Sheet1!$M$149*10000</f>
        <v>0.3405425490011888</v>
      </c>
      <c r="G92">
        <f>[13]Sheet1!$ED149*1</f>
        <v>0.34618060713992932</v>
      </c>
      <c r="H92">
        <f>B92-[15]Sheet1!$C$253</f>
        <v>7.2508085689916568E-2</v>
      </c>
      <c r="I92">
        <f>C92-[15]Sheet1!$C$253</f>
        <v>1.4893595407484139E-2</v>
      </c>
      <c r="J92">
        <f>D92-[15]Sheet1!$C$253</f>
        <v>3.345619734595906E-3</v>
      </c>
      <c r="K92">
        <f>E92-[15]Sheet1!$C$253</f>
        <v>-2.015805955606409E-3</v>
      </c>
      <c r="L92">
        <f>F92-[15]Sheet1!$C$253</f>
        <v>-1.5527053595959017E-2</v>
      </c>
      <c r="M92">
        <f>G92-[15]Sheet1!$C$253</f>
        <v>-9.8889954572184968E-3</v>
      </c>
    </row>
    <row r="93" spans="1:13" x14ac:dyDescent="0.3">
      <c r="A93">
        <v>5.2</v>
      </c>
      <c r="B93">
        <f>[15]Sheet1!$C270</f>
        <v>0.47229472444012377</v>
      </c>
      <c r="C93">
        <f>[2]Sheet1!$EE150*10000</f>
        <v>0.37192515791051245</v>
      </c>
      <c r="D93">
        <f>[5]Sheet1!$EE150</f>
        <v>0.37187825346308978</v>
      </c>
      <c r="E93">
        <f>[12]Sheet1!$EE150</f>
        <v>0.36051210780588139</v>
      </c>
      <c r="F93">
        <f>[10]Sheet1!$M$149*10000</f>
        <v>0.3405425490011888</v>
      </c>
      <c r="G93">
        <f>[13]Sheet1!$EE150*1</f>
        <v>0.35101882627081188</v>
      </c>
      <c r="H93">
        <f>B93-[15]Sheet1!$C$253</f>
        <v>0.11622512184297595</v>
      </c>
      <c r="I93">
        <f>C93-[15]Sheet1!$C$253</f>
        <v>1.5855555313364633E-2</v>
      </c>
      <c r="J93">
        <f>D93-[15]Sheet1!$C$253</f>
        <v>1.5808650865941964E-2</v>
      </c>
      <c r="K93">
        <f>E93-[15]Sheet1!$C$253</f>
        <v>4.4425052087335715E-3</v>
      </c>
      <c r="L93">
        <f>F93-[15]Sheet1!$C$253</f>
        <v>-1.5527053595959017E-2</v>
      </c>
      <c r="M93">
        <f>G93-[15]Sheet1!$C$253</f>
        <v>-5.0507763263359373E-3</v>
      </c>
    </row>
    <row r="94" spans="1:13" x14ac:dyDescent="0.3">
      <c r="A94">
        <v>6.2</v>
      </c>
      <c r="B94">
        <f>[15]Sheet1!$C271</f>
        <v>0.51196574411231632</v>
      </c>
      <c r="C94">
        <f>[2]Sheet1!$EF151*10000</f>
        <v>0.38747403044506151</v>
      </c>
      <c r="D94">
        <f>[5]Sheet1!$EF151</f>
        <v>0.35758147189283718</v>
      </c>
      <c r="E94">
        <f>[12]Sheet1!$EF151</f>
        <v>0.36925402382199418</v>
      </c>
      <c r="F94">
        <f>[10]Sheet1!$M$149*10000</f>
        <v>0.3405425490011888</v>
      </c>
      <c r="G94">
        <f>[13]Sheet1!$EF151*1</f>
        <v>0.34832672166662798</v>
      </c>
      <c r="H94">
        <f>B94-[15]Sheet1!$C$253</f>
        <v>0.15589614151516851</v>
      </c>
      <c r="I94">
        <f>C94-[15]Sheet1!$C$253</f>
        <v>3.1404427847913696E-2</v>
      </c>
      <c r="J94">
        <f>D94-[15]Sheet1!$C$253</f>
        <v>1.5118692956893609E-3</v>
      </c>
      <c r="K94">
        <f>E94-[15]Sheet1!$C$253</f>
        <v>1.3184421224846365E-2</v>
      </c>
      <c r="L94">
        <f>F94-[15]Sheet1!$C$253</f>
        <v>-1.5527053595959017E-2</v>
      </c>
      <c r="M94">
        <f>G94-[15]Sheet1!$C$253</f>
        <v>-7.7428809305198354E-3</v>
      </c>
    </row>
    <row r="95" spans="1:13" x14ac:dyDescent="0.3">
      <c r="A95">
        <v>7.2</v>
      </c>
      <c r="B95">
        <f>[15]Sheet1!$C272</f>
        <v>0.53710656456168937</v>
      </c>
      <c r="C95">
        <f>[2]Sheet1!$EG152*10000</f>
        <v>0.38735397145914285</v>
      </c>
      <c r="D95">
        <f>[5]Sheet1!$EG152</f>
        <v>0.3590689846459969</v>
      </c>
      <c r="E95">
        <f>[12]Sheet1!$EG152</f>
        <v>0.36640983475035799</v>
      </c>
      <c r="F95">
        <f>[10]Sheet1!$M$149*10000</f>
        <v>0.3405425490011888</v>
      </c>
      <c r="G95">
        <f>[13]Sheet1!$EG152*1</f>
        <v>0.34366759044303652</v>
      </c>
      <c r="H95">
        <f>B95-[15]Sheet1!$C$253</f>
        <v>0.18103696196454155</v>
      </c>
      <c r="I95">
        <f>C95-[15]Sheet1!$C$253</f>
        <v>3.1284368861995038E-2</v>
      </c>
      <c r="J95">
        <f>D95-[15]Sheet1!$C$253</f>
        <v>2.9993820488490863E-3</v>
      </c>
      <c r="K95">
        <f>E95-[15]Sheet1!$C$253</f>
        <v>1.0340232153210172E-2</v>
      </c>
      <c r="L95">
        <f>F95-[15]Sheet1!$C$253</f>
        <v>-1.5527053595959017E-2</v>
      </c>
      <c r="M95">
        <f>G95-[15]Sheet1!$C$253</f>
        <v>-1.2402012154111297E-2</v>
      </c>
    </row>
    <row r="96" spans="1:13" x14ac:dyDescent="0.3">
      <c r="A96">
        <v>8.1999999999999993</v>
      </c>
      <c r="B96">
        <f>[15]Sheet1!$C273</f>
        <v>0.54432995840198439</v>
      </c>
      <c r="C96">
        <f>[2]Sheet1!$EH153*10000</f>
        <v>0.40238384731975135</v>
      </c>
      <c r="D96">
        <f>[5]Sheet1!$EH153</f>
        <v>0.35510897848055939</v>
      </c>
      <c r="E96">
        <f>[12]Sheet1!$EH153</f>
        <v>0.36247729659014871</v>
      </c>
      <c r="F96">
        <f>[10]Sheet1!$M$149*10000</f>
        <v>0.3405425490011888</v>
      </c>
      <c r="G96">
        <f>[13]Sheet1!$EH153*1</f>
        <v>0.34365084020617642</v>
      </c>
      <c r="H96">
        <f>B96-[15]Sheet1!$C$253</f>
        <v>0.18826035580483658</v>
      </c>
      <c r="I96">
        <f>C96-[15]Sheet1!$C$253</f>
        <v>4.6314244722603537E-2</v>
      </c>
      <c r="J96">
        <f>D96-[15]Sheet1!$C$253</f>
        <v>-9.6062411658842661E-4</v>
      </c>
      <c r="K96">
        <f>E96-[15]Sheet1!$C$253</f>
        <v>6.4076939930008958E-3</v>
      </c>
      <c r="L96">
        <f>F96-[15]Sheet1!$C$253</f>
        <v>-1.5527053595959017E-2</v>
      </c>
      <c r="M96">
        <f>G96-[15]Sheet1!$C$253</f>
        <v>-1.2418762390971394E-2</v>
      </c>
    </row>
    <row r="97" spans="1:13" x14ac:dyDescent="0.3">
      <c r="A97">
        <v>9.1999999999999993</v>
      </c>
      <c r="B97">
        <f>[15]Sheet1!$C274</f>
        <v>0.52204875755942881</v>
      </c>
      <c r="C97">
        <f>[2]Sheet1!$EI154*10000</f>
        <v>0.4315653388157728</v>
      </c>
      <c r="D97">
        <f>[5]Sheet1!$EI154</f>
        <v>0.35740889353906302</v>
      </c>
      <c r="E97">
        <f>[12]Sheet1!$EI154</f>
        <v>0.365390313715798</v>
      </c>
      <c r="F97">
        <f>[10]Sheet1!$M$149*10000</f>
        <v>0.3405425490011888</v>
      </c>
      <c r="G97">
        <f>[13]Sheet1!$EI154*1</f>
        <v>0.35346600462288591</v>
      </c>
      <c r="H97">
        <f>B97-[15]Sheet1!$C$253</f>
        <v>0.16597915496228099</v>
      </c>
      <c r="I97">
        <f>C97-[15]Sheet1!$C$253</f>
        <v>7.5495736218624987E-2</v>
      </c>
      <c r="J97">
        <f>D97-[15]Sheet1!$C$253</f>
        <v>1.3392909419152055E-3</v>
      </c>
      <c r="K97">
        <f>E97-[15]Sheet1!$C$253</f>
        <v>9.3207111186501823E-3</v>
      </c>
      <c r="L97">
        <f>F97-[15]Sheet1!$C$253</f>
        <v>-1.5527053595959017E-2</v>
      </c>
      <c r="M97">
        <f>G97-[15]Sheet1!$C$253</f>
        <v>-2.6035979742619064E-3</v>
      </c>
    </row>
    <row r="98" spans="1:13" x14ac:dyDescent="0.3">
      <c r="A98">
        <v>10.199999999999999</v>
      </c>
      <c r="B98">
        <f>[15]Sheet1!$C275</f>
        <v>0.55748995954188607</v>
      </c>
      <c r="C98">
        <f>[2]Sheet1!$EJ155*10000</f>
        <v>0.46598262338467339</v>
      </c>
      <c r="D98">
        <f>[5]Sheet1!$EJ155</f>
        <v>0.36308010158281068</v>
      </c>
      <c r="E98">
        <f>[12]Sheet1!$EJ155</f>
        <v>0.36138147452745528</v>
      </c>
      <c r="F98">
        <f>[10]Sheet1!$M$149*10000</f>
        <v>0.3405425490011888</v>
      </c>
      <c r="G98">
        <f>[13]Sheet1!$EJ155*1</f>
        <v>0.34650090623472268</v>
      </c>
      <c r="H98">
        <f>B98-[15]Sheet1!$C$253</f>
        <v>0.20142035694473825</v>
      </c>
      <c r="I98">
        <f>C98-[15]Sheet1!$C$253</f>
        <v>0.10991302078752557</v>
      </c>
      <c r="J98">
        <f>D98-[15]Sheet1!$C$253</f>
        <v>7.0104989856628608E-3</v>
      </c>
      <c r="K98">
        <f>E98-[15]Sheet1!$C$253</f>
        <v>5.3118719303074657E-3</v>
      </c>
      <c r="L98">
        <f>F98-[15]Sheet1!$C$253</f>
        <v>-1.5527053595959017E-2</v>
      </c>
      <c r="M98">
        <f>G98-[15]Sheet1!$C$253</f>
        <v>-9.5686963624251331E-3</v>
      </c>
    </row>
    <row r="99" spans="1:13" x14ac:dyDescent="0.3">
      <c r="A99">
        <v>11.2</v>
      </c>
      <c r="B99">
        <f>[15]Sheet1!$C276</f>
        <v>0.55477319174268402</v>
      </c>
      <c r="C99">
        <f>[2]Sheet1!$EK156*10000</f>
        <v>0.47093968239112449</v>
      </c>
      <c r="D99">
        <f>[5]Sheet1!$EK156</f>
        <v>0.35587918586017359</v>
      </c>
      <c r="E99">
        <f>[12]Sheet1!$EK156</f>
        <v>0.35742939020855258</v>
      </c>
      <c r="F99">
        <f>[10]Sheet1!$M$149*10000</f>
        <v>0.3405425490011888</v>
      </c>
      <c r="G99">
        <f>[13]Sheet1!$EK156*1</f>
        <v>0.35072096169162548</v>
      </c>
      <c r="H99">
        <f>B99-[15]Sheet1!$C$253</f>
        <v>0.19870358914553621</v>
      </c>
      <c r="I99">
        <f>C99-[15]Sheet1!$C$253</f>
        <v>0.11487007979397668</v>
      </c>
      <c r="J99">
        <f>D99-[15]Sheet1!$C$253</f>
        <v>-1.9041673697423045E-4</v>
      </c>
      <c r="K99">
        <f>E99-[15]Sheet1!$C$253</f>
        <v>1.3597876114047613E-3</v>
      </c>
      <c r="L99">
        <f>F99-[15]Sheet1!$C$253</f>
        <v>-1.5527053595959017E-2</v>
      </c>
      <c r="M99">
        <f>G99-[15]Sheet1!$C$253</f>
        <v>-5.3486409055223394E-3</v>
      </c>
    </row>
    <row r="100" spans="1:13" x14ac:dyDescent="0.3">
      <c r="A100">
        <v>12.2</v>
      </c>
      <c r="B100">
        <f>[15]Sheet1!$C277</f>
        <v>0.54116863956223715</v>
      </c>
      <c r="C100">
        <f>[2]Sheet1!$EL157*10000</f>
        <v>0.48624848994702247</v>
      </c>
      <c r="D100">
        <f>[5]Sheet1!$EL157</f>
        <v>0.37421377202499118</v>
      </c>
      <c r="E100">
        <f>[12]Sheet1!$EL157</f>
        <v>0.37349813602462778</v>
      </c>
      <c r="F100">
        <f>[10]Sheet1!$M$149*10000</f>
        <v>0.3405425490011888</v>
      </c>
      <c r="G100">
        <f>[13]Sheet1!$EL157*1</f>
        <v>0.34543833995168832</v>
      </c>
      <c r="H100">
        <f>B100-[15]Sheet1!$C$253</f>
        <v>0.18509903696508934</v>
      </c>
      <c r="I100">
        <f>C100-[15]Sheet1!$C$253</f>
        <v>0.13017888734987465</v>
      </c>
      <c r="J100">
        <f>D100-[15]Sheet1!$C$253</f>
        <v>1.814416942784336E-2</v>
      </c>
      <c r="K100">
        <f>E100-[15]Sheet1!$C$253</f>
        <v>1.7428533427479964E-2</v>
      </c>
      <c r="L100">
        <f>F100-[15]Sheet1!$C$253</f>
        <v>-1.5527053595959017E-2</v>
      </c>
      <c r="M100">
        <f>G100-[15]Sheet1!$C$253</f>
        <v>-1.0631262645459494E-2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08B2-DC80-42E0-862A-34665D982732}">
  <dimension ref="A1:M89"/>
  <sheetViews>
    <sheetView topLeftCell="A57" workbookViewId="0">
      <selection activeCell="H2" sqref="H2:H89"/>
    </sheetView>
  </sheetViews>
  <sheetFormatPr defaultRowHeight="14.4" x14ac:dyDescent="0.3"/>
  <sheetData>
    <row r="1" spans="1:13" x14ac:dyDescent="0.3">
      <c r="A1" t="s">
        <v>70</v>
      </c>
      <c r="B1" t="s">
        <v>115</v>
      </c>
      <c r="C1" t="s">
        <v>93</v>
      </c>
      <c r="D1" t="s">
        <v>96</v>
      </c>
      <c r="E1" t="s">
        <v>116</v>
      </c>
      <c r="F1" t="s">
        <v>117</v>
      </c>
      <c r="G1" t="s">
        <v>118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</row>
    <row r="2" spans="1:13" x14ac:dyDescent="0.3">
      <c r="A2">
        <v>5.0999999999999996</v>
      </c>
      <c r="B2">
        <f>[15]Sheet1!$C150</f>
        <v>0.31144786545383807</v>
      </c>
      <c r="C2">
        <f>[2]Sheet1!$N30*10000</f>
        <v>0.33257600072979487</v>
      </c>
      <c r="D2">
        <f>[5]Sheet1!$N$26</f>
        <v>0.34583166894907003</v>
      </c>
      <c r="E2">
        <f>[12]Sheet1!$N$26</f>
        <v>0.34902357132404238</v>
      </c>
      <c r="F2">
        <f>[10]Sheet1!$C$30*10000</f>
        <v>0.33603269871532743</v>
      </c>
      <c r="G2">
        <f>[13]Sheet1!$N30*1</f>
        <v>0.33388972357157182</v>
      </c>
      <c r="H2">
        <f>B2-[15]Sheet1!$C$133</f>
        <v>-5.710205529972312E-3</v>
      </c>
      <c r="I2">
        <f>C2-[15]Sheet1!$C$133</f>
        <v>1.5417929745984493E-2</v>
      </c>
      <c r="J2">
        <f>D2-[15]Sheet1!$C$133</f>
        <v>2.8673597965259645E-2</v>
      </c>
      <c r="K2">
        <f>E2-[15]Sheet1!$C$133</f>
        <v>3.1865500340232E-2</v>
      </c>
      <c r="L2">
        <f>F2-[15]Sheet1!$C$133</f>
        <v>1.8874627731517046E-2</v>
      </c>
      <c r="M2">
        <f>G2-[15]Sheet1!$C$133</f>
        <v>1.6731652587761436E-2</v>
      </c>
    </row>
    <row r="3" spans="1:13" x14ac:dyDescent="0.3">
      <c r="A3">
        <v>6.1</v>
      </c>
      <c r="B3">
        <f>[15]Sheet1!$C151</f>
        <v>0.29827696836972728</v>
      </c>
      <c r="C3">
        <f>[2]Sheet1!$O31*10000</f>
        <v>0.32659904683878016</v>
      </c>
      <c r="D3">
        <f>[5]Sheet1!$O31</f>
        <v>0.34242962549629891</v>
      </c>
      <c r="E3">
        <f>[12]Sheet1!$O31</f>
        <v>0.33343312602573433</v>
      </c>
      <c r="F3">
        <f>[10]Sheet1!$C$30*10000</f>
        <v>0.33603269871532743</v>
      </c>
      <c r="G3">
        <f>[13]Sheet1!$O31*1</f>
        <v>0.33600119367119641</v>
      </c>
      <c r="H3">
        <f>B3-[15]Sheet1!$C$133</f>
        <v>-1.8881102614083101E-2</v>
      </c>
      <c r="I3">
        <f>C3-[15]Sheet1!$C$133</f>
        <v>9.4409758549697798E-3</v>
      </c>
      <c r="J3">
        <f>D3-[15]Sheet1!$C$133</f>
        <v>2.5271554512488525E-2</v>
      </c>
      <c r="K3">
        <f>E3-[15]Sheet1!$C$133</f>
        <v>1.6275055041923947E-2</v>
      </c>
      <c r="L3">
        <f>F3-[15]Sheet1!$C$133</f>
        <v>1.8874627731517046E-2</v>
      </c>
      <c r="M3">
        <f>G3-[15]Sheet1!$C$133</f>
        <v>1.8843122687386027E-2</v>
      </c>
    </row>
    <row r="4" spans="1:13" x14ac:dyDescent="0.3">
      <c r="A4">
        <v>7.1</v>
      </c>
      <c r="B4">
        <f>[15]Sheet1!$C152</f>
        <v>0.29040156358545</v>
      </c>
      <c r="C4">
        <f>[2]Sheet1!$P32*10000</f>
        <v>0.32718695379428375</v>
      </c>
      <c r="D4">
        <f>[5]Sheet1!$P32</f>
        <v>0.33698817854645302</v>
      </c>
      <c r="E4">
        <f>[12]Sheet1!$P32</f>
        <v>0.32960737520357192</v>
      </c>
      <c r="F4">
        <f>[10]Sheet1!$C$30*10000</f>
        <v>0.33603269871532743</v>
      </c>
      <c r="G4">
        <f>[13]Sheet1!$P32*1</f>
        <v>0.33365218042669992</v>
      </c>
      <c r="H4">
        <f>B4-[15]Sheet1!$C$133</f>
        <v>-2.6756507398360385E-2</v>
      </c>
      <c r="I4">
        <f>C4-[15]Sheet1!$C$133</f>
        <v>1.0028882810473372E-2</v>
      </c>
      <c r="J4">
        <f>D4-[15]Sheet1!$C$133</f>
        <v>1.983010756264264E-2</v>
      </c>
      <c r="K4">
        <f>E4-[15]Sheet1!$C$133</f>
        <v>1.2449304219761537E-2</v>
      </c>
      <c r="L4">
        <f>F4-[15]Sheet1!$C$133</f>
        <v>1.8874627731517046E-2</v>
      </c>
      <c r="M4">
        <f>G4-[15]Sheet1!$C$133</f>
        <v>1.6494109442889537E-2</v>
      </c>
    </row>
    <row r="5" spans="1:13" x14ac:dyDescent="0.3">
      <c r="A5">
        <v>8.1</v>
      </c>
      <c r="B5">
        <f>[15]Sheet1!$C153</f>
        <v>0.28857623645658387</v>
      </c>
      <c r="C5">
        <f>[2]Sheet1!$Q33*10000</f>
        <v>0.33249036166110979</v>
      </c>
      <c r="D5">
        <f>[5]Sheet1!$Q33</f>
        <v>0.33657477367701422</v>
      </c>
      <c r="E5">
        <f>[12]Sheet1!$Q33</f>
        <v>0.32776632384457671</v>
      </c>
      <c r="F5">
        <f>[10]Sheet1!$C$30*10000</f>
        <v>0.33603269871532743</v>
      </c>
      <c r="G5">
        <f>[13]Sheet1!$Q33*1</f>
        <v>0.33358478743709519</v>
      </c>
      <c r="H5">
        <f>B5-[15]Sheet1!$C$133</f>
        <v>-2.8581834527226513E-2</v>
      </c>
      <c r="I5">
        <f>C5-[15]Sheet1!$C$133</f>
        <v>1.5332290677299409E-2</v>
      </c>
      <c r="J5">
        <f>D5-[15]Sheet1!$C$133</f>
        <v>1.9416702693203836E-2</v>
      </c>
      <c r="K5">
        <f>E5-[15]Sheet1!$C$133</f>
        <v>1.0608252860766332E-2</v>
      </c>
      <c r="L5">
        <f>F5-[15]Sheet1!$C$133</f>
        <v>1.8874627731517046E-2</v>
      </c>
      <c r="M5">
        <f>G5-[15]Sheet1!$C$133</f>
        <v>1.6426716453284806E-2</v>
      </c>
    </row>
    <row r="6" spans="1:13" x14ac:dyDescent="0.3">
      <c r="A6">
        <v>9.1</v>
      </c>
      <c r="B6">
        <f>[15]Sheet1!$C154</f>
        <v>0.29382969974484641</v>
      </c>
      <c r="C6">
        <f>[2]Sheet1!$R34*10000</f>
        <v>0.33225849749402214</v>
      </c>
      <c r="D6">
        <f>[5]Sheet1!$R34</f>
        <v>0.33677642740084412</v>
      </c>
      <c r="E6">
        <f>[12]Sheet1!$R34</f>
        <v>0.33677642740084412</v>
      </c>
      <c r="F6">
        <f>[10]Sheet1!$C$30*10000</f>
        <v>0.33603269871532743</v>
      </c>
      <c r="G6">
        <f>[13]Sheet1!$R34*1</f>
        <v>0.33294386983155122</v>
      </c>
      <c r="H6">
        <f>B6-[15]Sheet1!$C$133</f>
        <v>-2.3328371238963974E-2</v>
      </c>
      <c r="I6">
        <f>C6-[15]Sheet1!$C$133</f>
        <v>1.5100426510211762E-2</v>
      </c>
      <c r="J6">
        <f>D6-[15]Sheet1!$C$133</f>
        <v>1.9618356417033744E-2</v>
      </c>
      <c r="K6">
        <f>E6-[15]Sheet1!$C$133</f>
        <v>1.9618356417033744E-2</v>
      </c>
      <c r="L6">
        <f>F6-[15]Sheet1!$C$133</f>
        <v>1.8874627731517046E-2</v>
      </c>
      <c r="M6">
        <f>G6-[15]Sheet1!$C$133</f>
        <v>1.578579884774084E-2</v>
      </c>
    </row>
    <row r="7" spans="1:13" x14ac:dyDescent="0.3">
      <c r="A7">
        <v>10.1</v>
      </c>
      <c r="B7">
        <f>[15]Sheet1!$C155</f>
        <v>0.30383310300430871</v>
      </c>
      <c r="C7">
        <f>[2]Sheet1!$S35*10000</f>
        <v>0.33403544331433138</v>
      </c>
      <c r="D7">
        <f>[5]Sheet1!$S35</f>
        <v>0.3290957877843208</v>
      </c>
      <c r="E7">
        <f>[12]Sheet1!$S35</f>
        <v>0.3290957877843208</v>
      </c>
      <c r="F7">
        <f>[10]Sheet1!$C$30*10000</f>
        <v>0.33603269871532743</v>
      </c>
      <c r="G7">
        <f>[13]Sheet1!$S35*1</f>
        <v>0.3328039517390165</v>
      </c>
      <c r="H7">
        <f>B7-[15]Sheet1!$C$133</f>
        <v>-1.3324967979501667E-2</v>
      </c>
      <c r="I7">
        <f>C7-[15]Sheet1!$C$133</f>
        <v>1.6877372330521001E-2</v>
      </c>
      <c r="J7">
        <f>D7-[15]Sheet1!$C$133</f>
        <v>1.1937716800510423E-2</v>
      </c>
      <c r="K7">
        <f>E7-[15]Sheet1!$C$133</f>
        <v>1.1937716800510423E-2</v>
      </c>
      <c r="L7">
        <f>F7-[15]Sheet1!$C$133</f>
        <v>1.8874627731517046E-2</v>
      </c>
      <c r="M7">
        <f>G7-[15]Sheet1!$C$133</f>
        <v>1.5645880755206121E-2</v>
      </c>
    </row>
    <row r="8" spans="1:13" x14ac:dyDescent="0.3">
      <c r="A8">
        <v>11.1</v>
      </c>
      <c r="B8">
        <f>[15]Sheet1!$C156</f>
        <v>0.28795611499126472</v>
      </c>
      <c r="C8">
        <f>[2]Sheet1!$T36*10000</f>
        <v>0.33706092208048033</v>
      </c>
      <c r="D8">
        <f>[5]Sheet1!$T36</f>
        <v>0.33655373912821163</v>
      </c>
      <c r="E8">
        <f>[12]Sheet1!$T36</f>
        <v>0.33533368357617571</v>
      </c>
      <c r="F8">
        <f>[10]Sheet1!$C$30*10000</f>
        <v>0.33603269871532743</v>
      </c>
      <c r="G8">
        <f>[13]Sheet1!$T36*1</f>
        <v>0.33833546845040752</v>
      </c>
      <c r="H8">
        <f>B8-[15]Sheet1!$C$133</f>
        <v>-2.9201955992545658E-2</v>
      </c>
      <c r="I8">
        <f>C8-[15]Sheet1!$C$133</f>
        <v>1.9902851096669949E-2</v>
      </c>
      <c r="J8">
        <f>D8-[15]Sheet1!$C$133</f>
        <v>1.9395668144401246E-2</v>
      </c>
      <c r="K8">
        <f>E8-[15]Sheet1!$C$133</f>
        <v>1.8175612592365331E-2</v>
      </c>
      <c r="L8">
        <f>F8-[15]Sheet1!$C$133</f>
        <v>1.8874627731517046E-2</v>
      </c>
      <c r="M8">
        <f>G8-[15]Sheet1!$C$133</f>
        <v>2.1177397466597137E-2</v>
      </c>
    </row>
    <row r="9" spans="1:13" x14ac:dyDescent="0.3">
      <c r="A9">
        <v>12.1</v>
      </c>
      <c r="B9">
        <f>[15]Sheet1!$C157</f>
        <v>0.28424882211222247</v>
      </c>
      <c r="C9">
        <f>[2]Sheet1!$U37*10000</f>
        <v>0.33257031047233776</v>
      </c>
      <c r="D9">
        <f>[5]Sheet1!$U37</f>
        <v>0.34841746978999488</v>
      </c>
      <c r="E9">
        <f>[12]Sheet1!$U37</f>
        <v>0.35749601116686702</v>
      </c>
      <c r="F9">
        <f>[10]Sheet1!$C$30*10000</f>
        <v>0.33603269871532743</v>
      </c>
      <c r="G9">
        <f>[13]Sheet1!$U37*1</f>
        <v>0.3292906797379842</v>
      </c>
      <c r="H9">
        <f>B9-[15]Sheet1!$C$133</f>
        <v>-3.2909248871587915E-2</v>
      </c>
      <c r="I9">
        <f>C9-[15]Sheet1!$C$133</f>
        <v>1.5412239488527379E-2</v>
      </c>
      <c r="J9">
        <f>D9-[15]Sheet1!$C$133</f>
        <v>3.1259398806184502E-2</v>
      </c>
      <c r="K9">
        <f>E9-[15]Sheet1!$C$133</f>
        <v>4.0337940183056642E-2</v>
      </c>
      <c r="L9">
        <f>F9-[15]Sheet1!$C$133</f>
        <v>1.8874627731517046E-2</v>
      </c>
      <c r="M9">
        <f>G9-[15]Sheet1!$C$133</f>
        <v>1.2132608754173824E-2</v>
      </c>
    </row>
    <row r="10" spans="1:13" x14ac:dyDescent="0.3">
      <c r="A10">
        <v>5.1100000000000003</v>
      </c>
      <c r="B10">
        <f>[15]Sheet1!$C162</f>
        <v>0.3133805749856563</v>
      </c>
      <c r="C10">
        <f>[2]Sheet1!$Z42*10000</f>
        <v>0.32333290824066124</v>
      </c>
      <c r="D10">
        <f>[5]Sheet1!$Z42</f>
        <v>0.31896393898891712</v>
      </c>
      <c r="E10">
        <f>[12]Sheet1!$Z42</f>
        <v>0.31880653178731472</v>
      </c>
      <c r="F10">
        <f>[10]Sheet1!$D$42*10000</f>
        <v>0.31660234672707671</v>
      </c>
      <c r="G10">
        <f>[13]Sheet1!$Z42*1</f>
        <v>0.31493897781694608</v>
      </c>
      <c r="H10">
        <f>B10-[15]Sheet1!$C$145</f>
        <v>1.6515557582012674E-2</v>
      </c>
      <c r="I10">
        <f>C10-[15]Sheet1!$C$145</f>
        <v>2.6467890837017616E-2</v>
      </c>
      <c r="J10">
        <f>D10-[15]Sheet1!$C$145</f>
        <v>2.209892158527349E-2</v>
      </c>
      <c r="K10">
        <f>E10-[15]Sheet1!$C$145</f>
        <v>2.194151438367109E-2</v>
      </c>
      <c r="L10">
        <f>F10-[15]Sheet1!$C$145</f>
        <v>1.9737329323433084E-2</v>
      </c>
      <c r="M10">
        <f>G10-[15]Sheet1!$C$145</f>
        <v>1.8073960413302448E-2</v>
      </c>
    </row>
    <row r="11" spans="1:13" x14ac:dyDescent="0.3">
      <c r="A11">
        <v>6.11</v>
      </c>
      <c r="B11">
        <f>[15]Sheet1!$C163</f>
        <v>0.27800868526222761</v>
      </c>
      <c r="C11">
        <f>[2]Sheet1!$AA43*10000</f>
        <v>0.32245353632805329</v>
      </c>
      <c r="D11">
        <f>[5]Sheet1!$AA43</f>
        <v>0.33443571368231012</v>
      </c>
      <c r="E11">
        <f>[12]Sheet1!$AA43</f>
        <v>0.33765921135752619</v>
      </c>
      <c r="F11">
        <f>[10]Sheet1!$D$42*10000</f>
        <v>0.31660234672707671</v>
      </c>
      <c r="G11">
        <f>[13]Sheet1!$AA43*1</f>
        <v>0.31642608000965883</v>
      </c>
      <c r="H11">
        <f>B11-[15]Sheet1!$C$145</f>
        <v>-1.8856332141416021E-2</v>
      </c>
      <c r="I11">
        <f>C11-[15]Sheet1!$C$145</f>
        <v>2.5588518924409664E-2</v>
      </c>
      <c r="J11">
        <f>D11-[15]Sheet1!$C$145</f>
        <v>3.7570696278666493E-2</v>
      </c>
      <c r="K11">
        <f>E11-[15]Sheet1!$C$145</f>
        <v>4.0794193953882563E-2</v>
      </c>
      <c r="L11">
        <f>F11-[15]Sheet1!$C$145</f>
        <v>1.9737329323433084E-2</v>
      </c>
      <c r="M11">
        <f>G11-[15]Sheet1!$C$145</f>
        <v>1.95610626060152E-2</v>
      </c>
    </row>
    <row r="12" spans="1:13" x14ac:dyDescent="0.3">
      <c r="A12">
        <v>7.11</v>
      </c>
      <c r="B12">
        <f>[15]Sheet1!$C164</f>
        <v>0.31307245373411913</v>
      </c>
      <c r="C12">
        <f>[2]Sheet1!$AB44*10000</f>
        <v>0.32837280547032155</v>
      </c>
      <c r="D12">
        <f>[5]Sheet1!$AB44</f>
        <v>0.32167091708119838</v>
      </c>
      <c r="E12">
        <f>[12]Sheet1!$AB44</f>
        <v>0.32115398720616029</v>
      </c>
      <c r="F12">
        <f>[10]Sheet1!$D$42*10000</f>
        <v>0.31660234672707671</v>
      </c>
      <c r="G12">
        <f>[13]Sheet1!$AB44*1</f>
        <v>0.3121748959765685</v>
      </c>
      <c r="H12">
        <f>B12-[15]Sheet1!$C$145</f>
        <v>1.62074363304755E-2</v>
      </c>
      <c r="I12">
        <f>C12-[15]Sheet1!$C$145</f>
        <v>3.1507788066677922E-2</v>
      </c>
      <c r="J12">
        <f>D12-[15]Sheet1!$C$145</f>
        <v>2.4805899677554755E-2</v>
      </c>
      <c r="K12">
        <f>E12-[15]Sheet1!$C$145</f>
        <v>2.4288969802516658E-2</v>
      </c>
      <c r="L12">
        <f>F12-[15]Sheet1!$C$145</f>
        <v>1.9737329323433084E-2</v>
      </c>
      <c r="M12">
        <f>G12-[15]Sheet1!$C$145</f>
        <v>1.5309878572924873E-2</v>
      </c>
    </row>
    <row r="13" spans="1:13" x14ac:dyDescent="0.3">
      <c r="A13">
        <v>8.11</v>
      </c>
      <c r="B13">
        <f>[15]Sheet1!$C165</f>
        <v>0.28649958301302486</v>
      </c>
      <c r="C13">
        <f>[2]Sheet1!$AC45*10000</f>
        <v>0.31407806112397102</v>
      </c>
      <c r="D13">
        <f>[5]Sheet1!$AC45</f>
        <v>0.31592889737346408</v>
      </c>
      <c r="E13">
        <f>[12]Sheet1!$AC45</f>
        <v>0.31435634796663919</v>
      </c>
      <c r="F13">
        <f>[10]Sheet1!$D$42*10000</f>
        <v>0.31660234672707671</v>
      </c>
      <c r="G13">
        <f>[13]Sheet1!$AC45*1</f>
        <v>0.30911903958675457</v>
      </c>
      <c r="H13">
        <f>B13-[15]Sheet1!$C$145</f>
        <v>-1.0365434390618766E-2</v>
      </c>
      <c r="I13">
        <f>C13-[15]Sheet1!$C$145</f>
        <v>1.7213043720327392E-2</v>
      </c>
      <c r="J13">
        <f>D13-[15]Sheet1!$C$145</f>
        <v>1.9063879969820452E-2</v>
      </c>
      <c r="K13">
        <f>E13-[15]Sheet1!$C$145</f>
        <v>1.7491330562995566E-2</v>
      </c>
      <c r="L13">
        <f>F13-[15]Sheet1!$C$145</f>
        <v>1.9737329323433084E-2</v>
      </c>
      <c r="M13">
        <f>G13-[15]Sheet1!$C$145</f>
        <v>1.2254022183110946E-2</v>
      </c>
    </row>
    <row r="14" spans="1:13" x14ac:dyDescent="0.3">
      <c r="A14">
        <v>9.11</v>
      </c>
      <c r="B14">
        <f>[15]Sheet1!$C166</f>
        <v>0.29487508958591813</v>
      </c>
      <c r="C14">
        <f>[2]Sheet1!$AD46*10000</f>
        <v>0.32247263306268226</v>
      </c>
      <c r="D14">
        <f>[5]Sheet1!$AD46</f>
        <v>0.31435634796663919</v>
      </c>
      <c r="E14">
        <f>[12]Sheet1!$AD46</f>
        <v>0.31435634796663919</v>
      </c>
      <c r="F14">
        <f>[10]Sheet1!$D$42*10000</f>
        <v>0.31660234672707671</v>
      </c>
      <c r="G14">
        <f>[13]Sheet1!$AD46*1</f>
        <v>0.31466179576637698</v>
      </c>
      <c r="H14">
        <f>B14-[15]Sheet1!$C$145</f>
        <v>-1.9899278177255009E-3</v>
      </c>
      <c r="I14">
        <f>C14-[15]Sheet1!$C$145</f>
        <v>2.5607615659038629E-2</v>
      </c>
      <c r="J14">
        <f>D14-[15]Sheet1!$C$145</f>
        <v>1.7491330562995566E-2</v>
      </c>
      <c r="K14">
        <f>E14-[15]Sheet1!$C$145</f>
        <v>1.7491330562995566E-2</v>
      </c>
      <c r="L14">
        <f>F14-[15]Sheet1!$C$145</f>
        <v>1.9737329323433084E-2</v>
      </c>
      <c r="M14">
        <f>G14-[15]Sheet1!$C$145</f>
        <v>1.7796778362733356E-2</v>
      </c>
    </row>
    <row r="15" spans="1:13" x14ac:dyDescent="0.3">
      <c r="A15">
        <v>10.11</v>
      </c>
      <c r="B15">
        <f>[15]Sheet1!$C167</f>
        <v>0.30216254067776188</v>
      </c>
      <c r="C15">
        <f>[2]Sheet1!$AE47*10000</f>
        <v>0.31129472863495244</v>
      </c>
      <c r="D15">
        <f>[5]Sheet1!$AE47</f>
        <v>0.32545743841541402</v>
      </c>
      <c r="E15">
        <f>[12]Sheet1!$AE47</f>
        <v>0.32618942497992848</v>
      </c>
      <c r="F15">
        <f>[10]Sheet1!$D$42*10000</f>
        <v>0.31660234672707671</v>
      </c>
      <c r="G15">
        <f>[13]Sheet1!$AE47*1</f>
        <v>0.3209967476424429</v>
      </c>
      <c r="H15">
        <f>B15-[15]Sheet1!$C$145</f>
        <v>5.2975232741182543E-3</v>
      </c>
      <c r="I15">
        <f>C15-[15]Sheet1!$C$145</f>
        <v>1.4429711231308817E-2</v>
      </c>
      <c r="J15">
        <f>D15-[15]Sheet1!$C$145</f>
        <v>2.8592421011770397E-2</v>
      </c>
      <c r="K15">
        <f>E15-[15]Sheet1!$C$145</f>
        <v>2.932440757628485E-2</v>
      </c>
      <c r="L15">
        <f>F15-[15]Sheet1!$C$145</f>
        <v>1.9737329323433084E-2</v>
      </c>
      <c r="M15">
        <f>G15-[15]Sheet1!$C$145</f>
        <v>2.4131730238799276E-2</v>
      </c>
    </row>
    <row r="16" spans="1:13" x14ac:dyDescent="0.3">
      <c r="A16">
        <v>11.11</v>
      </c>
      <c r="B16">
        <f>[15]Sheet1!$C168</f>
        <v>0.28985234191106091</v>
      </c>
      <c r="C16">
        <f>[2]Sheet1!$AF48*10000</f>
        <v>0.32314732973580734</v>
      </c>
      <c r="D16">
        <f>[5]Sheet1!$AF48</f>
        <v>0.32535605309563109</v>
      </c>
      <c r="E16">
        <f>[12]Sheet1!$AF48</f>
        <v>0.32545679464371569</v>
      </c>
      <c r="F16">
        <f>[10]Sheet1!$D$42*10000</f>
        <v>0.31660234672707671</v>
      </c>
      <c r="G16">
        <f>[13]Sheet1!$AF48*1</f>
        <v>0.29712434510058711</v>
      </c>
      <c r="H16">
        <f>B16-[15]Sheet1!$C$145</f>
        <v>-7.0126754925827206E-3</v>
      </c>
      <c r="I16">
        <f>C16-[15]Sheet1!$C$145</f>
        <v>2.6282312332163715E-2</v>
      </c>
      <c r="J16">
        <f>D16-[15]Sheet1!$C$145</f>
        <v>2.8491035691987465E-2</v>
      </c>
      <c r="K16">
        <f>E16-[15]Sheet1!$C$145</f>
        <v>2.8591777240072058E-2</v>
      </c>
      <c r="L16">
        <f>F16-[15]Sheet1!$C$145</f>
        <v>1.9737329323433084E-2</v>
      </c>
      <c r="M16">
        <f>G16-[15]Sheet1!$C$145</f>
        <v>2.5932769694347879E-4</v>
      </c>
    </row>
    <row r="17" spans="1:13" x14ac:dyDescent="0.3">
      <c r="A17">
        <v>12.11</v>
      </c>
      <c r="B17">
        <f>[15]Sheet1!$C169</f>
        <v>0.2914620872485994</v>
      </c>
      <c r="C17">
        <f>[2]Sheet1!$AG49*10000</f>
        <v>0.3272541534648073</v>
      </c>
      <c r="D17">
        <f>[5]Sheet1!$AG49</f>
        <v>0.31006448508862261</v>
      </c>
      <c r="E17">
        <f>[12]Sheet1!$AG49</f>
        <v>0.30849696824391271</v>
      </c>
      <c r="F17">
        <f>[10]Sheet1!$D$42*10000</f>
        <v>0.31660234672707671</v>
      </c>
      <c r="G17">
        <f>[13]Sheet1!$AG49*1</f>
        <v>0.31093655578735002</v>
      </c>
      <c r="H17">
        <f>B17-[15]Sheet1!$C$145</f>
        <v>-5.4029301550442277E-3</v>
      </c>
      <c r="I17">
        <f>C17-[15]Sheet1!$C$145</f>
        <v>3.0389136061163669E-2</v>
      </c>
      <c r="J17">
        <f>D17-[15]Sheet1!$C$145</f>
        <v>1.3199467684978983E-2</v>
      </c>
      <c r="K17">
        <f>E17-[15]Sheet1!$C$145</f>
        <v>1.1631950840269079E-2</v>
      </c>
      <c r="L17">
        <f>F17-[15]Sheet1!$C$145</f>
        <v>1.9737329323433084E-2</v>
      </c>
      <c r="M17">
        <f>G17-[15]Sheet1!$C$145</f>
        <v>1.4071538383706395E-2</v>
      </c>
    </row>
    <row r="18" spans="1:13" x14ac:dyDescent="0.3">
      <c r="A18">
        <v>5.12</v>
      </c>
      <c r="B18">
        <f>[15]Sheet1!$C174</f>
        <v>0.2969159215892701</v>
      </c>
      <c r="C18">
        <f>[2]Sheet1!$AL54*10000</f>
        <v>0.3091301144738039</v>
      </c>
      <c r="D18">
        <f>[5]Sheet1!$AL54</f>
        <v>0.30743847209815522</v>
      </c>
      <c r="E18">
        <f>[12]Sheet1!$AL54</f>
        <v>0.30698601878201881</v>
      </c>
      <c r="F18">
        <f>[10]Sheet1!$E$54*10000</f>
        <v>0.29991357177960642</v>
      </c>
      <c r="G18">
        <f>[13]Sheet1!$AL54*1</f>
        <v>0.29667318353571542</v>
      </c>
      <c r="H18">
        <f>B18-[15]Sheet1!$C$157</f>
        <v>1.2667099477047639E-2</v>
      </c>
      <c r="I18">
        <f>C18-[15]Sheet1!$C$157</f>
        <v>2.4881292361581431E-2</v>
      </c>
      <c r="J18">
        <f>D18-[15]Sheet1!$C$157</f>
        <v>2.3189649985932759E-2</v>
      </c>
      <c r="K18">
        <f>E18-[15]Sheet1!$C$157</f>
        <v>2.2737196669796345E-2</v>
      </c>
      <c r="L18">
        <f>F18-[15]Sheet1!$C$157</f>
        <v>1.5664749667383959E-2</v>
      </c>
      <c r="M18">
        <f>G18-[15]Sheet1!$C$157</f>
        <v>1.2424361423492958E-2</v>
      </c>
    </row>
    <row r="19" spans="1:13" x14ac:dyDescent="0.3">
      <c r="A19">
        <v>6.12</v>
      </c>
      <c r="B19">
        <f>[15]Sheet1!$C175</f>
        <v>0.30257611770962922</v>
      </c>
      <c r="C19">
        <f>[2]Sheet1!$AM55*10000</f>
        <v>0.32888058521793334</v>
      </c>
      <c r="D19">
        <f>[5]Sheet1!$AM55</f>
        <v>0.31571309845315121</v>
      </c>
      <c r="E19">
        <f>[12]Sheet1!$AM55</f>
        <v>0.31732035662507735</v>
      </c>
      <c r="F19">
        <f>[10]Sheet1!$E$54*10000</f>
        <v>0.29991357177960642</v>
      </c>
      <c r="G19">
        <f>[13]Sheet1!$AM55*1</f>
        <v>0.29174720478440841</v>
      </c>
      <c r="H19">
        <f>B19-[15]Sheet1!$C$157</f>
        <v>1.8327295597406756E-2</v>
      </c>
      <c r="I19">
        <f>C19-[15]Sheet1!$C$157</f>
        <v>4.4631763105710875E-2</v>
      </c>
      <c r="J19">
        <f>D19-[15]Sheet1!$C$157</f>
        <v>3.1464276340928743E-2</v>
      </c>
      <c r="K19">
        <f>E19-[15]Sheet1!$C$157</f>
        <v>3.3071534512854883E-2</v>
      </c>
      <c r="L19">
        <f>F19-[15]Sheet1!$C$157</f>
        <v>1.5664749667383959E-2</v>
      </c>
      <c r="M19">
        <f>G19-[15]Sheet1!$C$157</f>
        <v>7.4983826721859437E-3</v>
      </c>
    </row>
    <row r="20" spans="1:13" x14ac:dyDescent="0.3">
      <c r="A20">
        <v>7.12</v>
      </c>
      <c r="B20">
        <f>[15]Sheet1!$C176</f>
        <v>0.30604388794157528</v>
      </c>
      <c r="C20">
        <f>[2]Sheet1!$AN56*10000</f>
        <v>0.32871717141394058</v>
      </c>
      <c r="D20">
        <f>[5]Sheet1!$AN56</f>
        <v>0.31317222095564617</v>
      </c>
      <c r="E20">
        <f>[12]Sheet1!$AN56</f>
        <v>0.30768291248564</v>
      </c>
      <c r="F20">
        <f>[10]Sheet1!$E$54*10000</f>
        <v>0.29991357177960642</v>
      </c>
      <c r="G20">
        <f>[13]Sheet1!$AN56*1</f>
        <v>0.29234921584172552</v>
      </c>
      <c r="H20">
        <f>B20-[15]Sheet1!$C$157</f>
        <v>2.1795065829352811E-2</v>
      </c>
      <c r="I20">
        <f>C20-[15]Sheet1!$C$157</f>
        <v>4.4468349301718113E-2</v>
      </c>
      <c r="J20">
        <f>D20-[15]Sheet1!$C$157</f>
        <v>2.8923398843423709E-2</v>
      </c>
      <c r="K20">
        <f>E20-[15]Sheet1!$C$157</f>
        <v>2.3434090373417538E-2</v>
      </c>
      <c r="L20">
        <f>F20-[15]Sheet1!$C$157</f>
        <v>1.5664749667383959E-2</v>
      </c>
      <c r="M20">
        <f>G20-[15]Sheet1!$C$157</f>
        <v>8.1003937295030526E-3</v>
      </c>
    </row>
    <row r="21" spans="1:13" x14ac:dyDescent="0.3">
      <c r="A21">
        <v>8.1199999999999992</v>
      </c>
      <c r="B21">
        <f>[15]Sheet1!$C177</f>
        <v>0.31314120935682171</v>
      </c>
      <c r="C21">
        <f>[2]Sheet1!$AO57*10000</f>
        <v>0.33436900804567588</v>
      </c>
      <c r="D21">
        <f>[5]Sheet1!$AO57</f>
        <v>0.32177489005552251</v>
      </c>
      <c r="E21">
        <f>[12]Sheet1!$AO57</f>
        <v>0.32554560052777382</v>
      </c>
      <c r="F21">
        <f>[10]Sheet1!$E$54*10000</f>
        <v>0.29991357177960642</v>
      </c>
      <c r="G21">
        <f>[13]Sheet1!$AO57*1</f>
        <v>0.29079943992523999</v>
      </c>
      <c r="H21">
        <f>B21-[15]Sheet1!$C$157</f>
        <v>2.8892387244599249E-2</v>
      </c>
      <c r="I21">
        <f>C21-[15]Sheet1!$C$157</f>
        <v>5.0120185933453409E-2</v>
      </c>
      <c r="J21">
        <f>D21-[15]Sheet1!$C$157</f>
        <v>3.7526067943300045E-2</v>
      </c>
      <c r="K21">
        <f>E21-[15]Sheet1!$C$157</f>
        <v>4.129677841555135E-2</v>
      </c>
      <c r="L21">
        <f>F21-[15]Sheet1!$C$157</f>
        <v>1.5664749667383959E-2</v>
      </c>
      <c r="M21">
        <f>G21-[15]Sheet1!$C$157</f>
        <v>6.550617813017523E-3</v>
      </c>
    </row>
    <row r="22" spans="1:13" x14ac:dyDescent="0.3">
      <c r="A22">
        <v>9.1199999999999992</v>
      </c>
      <c r="B22">
        <f>[15]Sheet1!$C178</f>
        <v>0.32010956090670367</v>
      </c>
      <c r="C22">
        <f>[2]Sheet1!$AP58*10000</f>
        <v>0.3372569250927423</v>
      </c>
      <c r="D22">
        <f>[5]Sheet1!$AP58</f>
        <v>0.33577670580252023</v>
      </c>
      <c r="E22">
        <f>[12]Sheet1!$AP58</f>
        <v>0.33577670580252023</v>
      </c>
      <c r="F22">
        <f>[10]Sheet1!$E$54*10000</f>
        <v>0.29991357177960642</v>
      </c>
      <c r="G22">
        <f>[13]Sheet1!$AP58*1</f>
        <v>0.29278398040647252</v>
      </c>
      <c r="H22">
        <f>B22-[15]Sheet1!$C$157</f>
        <v>3.5860738794481206E-2</v>
      </c>
      <c r="I22">
        <f>C22-[15]Sheet1!$C$157</f>
        <v>5.3008102980519833E-2</v>
      </c>
      <c r="J22">
        <f>D22-[15]Sheet1!$C$157</f>
        <v>5.152788369029776E-2</v>
      </c>
      <c r="K22">
        <f>E22-[15]Sheet1!$C$157</f>
        <v>5.152788369029776E-2</v>
      </c>
      <c r="L22">
        <f>F22-[15]Sheet1!$C$157</f>
        <v>1.5664749667383959E-2</v>
      </c>
      <c r="M22">
        <f>G22-[15]Sheet1!$C$157</f>
        <v>8.5351582942500559E-3</v>
      </c>
    </row>
    <row r="23" spans="1:13" x14ac:dyDescent="0.3">
      <c r="A23">
        <v>10.119999999999999</v>
      </c>
      <c r="B23">
        <f>[15]Sheet1!$C179</f>
        <v>0.29516563925824102</v>
      </c>
      <c r="C23">
        <f>[2]Sheet1!$AQ59*10000</f>
        <v>0.3365086877582073</v>
      </c>
      <c r="D23">
        <f>[5]Sheet1!$AQ59</f>
        <v>0.32526875195922078</v>
      </c>
      <c r="E23">
        <f>[12]Sheet1!$AQ59</f>
        <v>0.31830465452565271</v>
      </c>
      <c r="F23">
        <f>[10]Sheet1!$E$54*10000</f>
        <v>0.29991357177960642</v>
      </c>
      <c r="G23">
        <f>[13]Sheet1!$AQ59*1</f>
        <v>0.29277419662887599</v>
      </c>
      <c r="H23">
        <f>B23-[15]Sheet1!$C$157</f>
        <v>1.0916817146018554E-2</v>
      </c>
      <c r="I23">
        <f>C23-[15]Sheet1!$C$157</f>
        <v>5.2259865645984838E-2</v>
      </c>
      <c r="J23">
        <f>D23-[15]Sheet1!$C$157</f>
        <v>4.1019929846998315E-2</v>
      </c>
      <c r="K23">
        <f>E23-[15]Sheet1!$C$157</f>
        <v>3.4055832413430243E-2</v>
      </c>
      <c r="L23">
        <f>F23-[15]Sheet1!$C$157</f>
        <v>1.5664749667383959E-2</v>
      </c>
      <c r="M23">
        <f>G23-[15]Sheet1!$C$157</f>
        <v>8.5253745166535277E-3</v>
      </c>
    </row>
    <row r="24" spans="1:13" x14ac:dyDescent="0.3">
      <c r="A24">
        <v>11.12</v>
      </c>
      <c r="B24">
        <f>[15]Sheet1!$C180</f>
        <v>0.30110859663605982</v>
      </c>
      <c r="C24">
        <f>[2]Sheet1!$AR60*10000</f>
        <v>0.33451234143617115</v>
      </c>
      <c r="D24">
        <f>[5]Sheet1!$AR60</f>
        <v>0.31237547805091792</v>
      </c>
      <c r="E24">
        <f>[12]Sheet1!$AR60</f>
        <v>0.30923989731881579</v>
      </c>
      <c r="F24">
        <f>[10]Sheet1!$E$54*10000</f>
        <v>0.29991357177960642</v>
      </c>
      <c r="G24">
        <f>[13]Sheet1!$AR60*1</f>
        <v>0.2903435586330016</v>
      </c>
      <c r="H24">
        <f>B24-[15]Sheet1!$C$157</f>
        <v>1.6859774523837356E-2</v>
      </c>
      <c r="I24">
        <f>C24-[15]Sheet1!$C$157</f>
        <v>5.026351932394868E-2</v>
      </c>
      <c r="J24">
        <f>D24-[15]Sheet1!$C$157</f>
        <v>2.8126655938695455E-2</v>
      </c>
      <c r="K24">
        <f>E24-[15]Sheet1!$C$157</f>
        <v>2.4991075206593327E-2</v>
      </c>
      <c r="L24">
        <f>F24-[15]Sheet1!$C$157</f>
        <v>1.5664749667383959E-2</v>
      </c>
      <c r="M24">
        <f>G24-[15]Sheet1!$C$157</f>
        <v>6.0947365207791315E-3</v>
      </c>
    </row>
    <row r="25" spans="1:13" x14ac:dyDescent="0.3">
      <c r="A25">
        <v>12.12</v>
      </c>
      <c r="B25">
        <f>[15]Sheet1!$C181</f>
        <v>0.31903819141814249</v>
      </c>
      <c r="C25">
        <f>[2]Sheet1!$AS61*10000</f>
        <v>0.32716413295783875</v>
      </c>
      <c r="D25">
        <f>[5]Sheet1!$AS61</f>
        <v>0.33268612808924919</v>
      </c>
      <c r="E25">
        <f>[12]Sheet1!$AS61</f>
        <v>0.3367834379332969</v>
      </c>
      <c r="F25">
        <f>[10]Sheet1!$E$54*10000</f>
        <v>0.29991357177960642</v>
      </c>
      <c r="G25">
        <f>[13]Sheet1!$AS61*1</f>
        <v>0.29366207758229712</v>
      </c>
      <c r="H25">
        <f>B25-[15]Sheet1!$C$157</f>
        <v>3.4789369305920026E-2</v>
      </c>
      <c r="I25">
        <f>C25-[15]Sheet1!$C$157</f>
        <v>4.2915310845616284E-2</v>
      </c>
      <c r="J25">
        <f>D25-[15]Sheet1!$C$157</f>
        <v>4.8437305977026723E-2</v>
      </c>
      <c r="K25">
        <f>E25-[15]Sheet1!$C$157</f>
        <v>5.2534615821074437E-2</v>
      </c>
      <c r="L25">
        <f>F25-[15]Sheet1!$C$157</f>
        <v>1.5664749667383959E-2</v>
      </c>
      <c r="M25">
        <f>G25-[15]Sheet1!$C$157</f>
        <v>9.4132554700746551E-3</v>
      </c>
    </row>
    <row r="26" spans="1:13" x14ac:dyDescent="0.3">
      <c r="A26">
        <v>5.13</v>
      </c>
      <c r="B26">
        <f>[15]Sheet1!$C186</f>
        <v>0.27522713614870642</v>
      </c>
      <c r="C26">
        <f>[2]Sheet1!$AX66*10000</f>
        <v>0.30089687652696778</v>
      </c>
      <c r="D26">
        <f>[5]Sheet1!$AX66</f>
        <v>0.30898356155956502</v>
      </c>
      <c r="E26">
        <f>[12]Sheet1!$AX66</f>
        <v>0.32925091179814953</v>
      </c>
      <c r="F26">
        <f>[10]Sheet1!$F$66*10000</f>
        <v>0.30006815303320911</v>
      </c>
      <c r="G26">
        <f>[13]Sheet1!$AX66*1</f>
        <v>0.29214326836294352</v>
      </c>
      <c r="H26">
        <f>B26-[15]Sheet1!$C$169</f>
        <v>-1.623495109989298E-2</v>
      </c>
      <c r="I26">
        <f>C26-[15]Sheet1!$C$169</f>
        <v>9.4347892783683829E-3</v>
      </c>
      <c r="J26">
        <f>D26-[15]Sheet1!$C$169</f>
        <v>1.7521474310965623E-2</v>
      </c>
      <c r="K26">
        <f>E26-[15]Sheet1!$C$169</f>
        <v>3.7788824549550126E-2</v>
      </c>
      <c r="L26">
        <f>F26-[15]Sheet1!$C$169</f>
        <v>8.6060657846097066E-3</v>
      </c>
      <c r="M26">
        <f>G26-[15]Sheet1!$C$169</f>
        <v>6.8118111434412043E-4</v>
      </c>
    </row>
    <row r="27" spans="1:13" x14ac:dyDescent="0.3">
      <c r="A27">
        <v>6.13</v>
      </c>
      <c r="B27">
        <f>[15]Sheet1!$C187</f>
        <v>0.3093094502602618</v>
      </c>
      <c r="C27">
        <f>[2]Sheet1!$AY67*10000</f>
        <v>0.30163139466539685</v>
      </c>
      <c r="D27">
        <f>[5]Sheet1!$AY67</f>
        <v>0.29712508190356041</v>
      </c>
      <c r="E27">
        <f>[12]Sheet1!$AY67</f>
        <v>0.32954984162264761</v>
      </c>
      <c r="F27">
        <f>[10]Sheet1!$F$66*10000</f>
        <v>0.30006815303320911</v>
      </c>
      <c r="G27">
        <f>[13]Sheet1!$AY67*1</f>
        <v>0.29178779570037278</v>
      </c>
      <c r="H27">
        <f>B27-[15]Sheet1!$C$169</f>
        <v>1.7847363011662398E-2</v>
      </c>
      <c r="I27">
        <f>C27-[15]Sheet1!$C$169</f>
        <v>1.0169307416797446E-2</v>
      </c>
      <c r="J27">
        <f>D27-[15]Sheet1!$C$169</f>
        <v>5.6629946549610066E-3</v>
      </c>
      <c r="K27">
        <f>E27-[15]Sheet1!$C$169</f>
        <v>3.8087754374048211E-2</v>
      </c>
      <c r="L27">
        <f>F27-[15]Sheet1!$C$169</f>
        <v>8.6060657846097066E-3</v>
      </c>
      <c r="M27">
        <f>G27-[15]Sheet1!$C$169</f>
        <v>3.2570845177337659E-4</v>
      </c>
    </row>
    <row r="28" spans="1:13" x14ac:dyDescent="0.3">
      <c r="A28">
        <v>7.13</v>
      </c>
      <c r="B28">
        <f>[15]Sheet1!$C188</f>
        <v>0.30311404407054032</v>
      </c>
      <c r="C28">
        <f>[2]Sheet1!$AZ68*10000</f>
        <v>0.29374915048127187</v>
      </c>
      <c r="D28">
        <f>[5]Sheet1!$AZ68</f>
        <v>0.29508646316449277</v>
      </c>
      <c r="E28">
        <f>[12]Sheet1!$AZ68</f>
        <v>0.2902327277614084</v>
      </c>
      <c r="F28">
        <f>[10]Sheet1!$F$66*10000</f>
        <v>0.30006815303320911</v>
      </c>
      <c r="G28">
        <f>[13]Sheet1!$AZ68*1</f>
        <v>0.29149319051221989</v>
      </c>
      <c r="H28">
        <f>B28-[15]Sheet1!$C$169</f>
        <v>1.1651956821940923E-2</v>
      </c>
      <c r="I28">
        <f>C28-[15]Sheet1!$C$169</f>
        <v>2.2870632326724705E-3</v>
      </c>
      <c r="J28">
        <f>D28-[15]Sheet1!$C$169</f>
        <v>3.6243759158933742E-3</v>
      </c>
      <c r="K28">
        <f>E28-[15]Sheet1!$C$169</f>
        <v>-1.2293594871909952E-3</v>
      </c>
      <c r="L28">
        <f>F28-[15]Sheet1!$C$169</f>
        <v>8.6060657846097066E-3</v>
      </c>
      <c r="M28">
        <f>G28-[15]Sheet1!$C$169</f>
        <v>3.1103263620491095E-5</v>
      </c>
    </row>
    <row r="29" spans="1:13" x14ac:dyDescent="0.3">
      <c r="A29">
        <v>8.1300000000000008</v>
      </c>
      <c r="B29">
        <f>[15]Sheet1!$C189</f>
        <v>0.2821356838058372</v>
      </c>
      <c r="C29">
        <f>[2]Sheet1!$BA69*10000</f>
        <v>0.29454049142988598</v>
      </c>
      <c r="D29">
        <f>[5]Sheet1!$BA69</f>
        <v>0.29612235755801553</v>
      </c>
      <c r="E29">
        <f>[12]Sheet1!$BA69</f>
        <v>0.29274836015855987</v>
      </c>
      <c r="F29">
        <f>[10]Sheet1!$F$66*10000</f>
        <v>0.30006815303320911</v>
      </c>
      <c r="G29">
        <f>[13]Sheet1!$BA69*1</f>
        <v>0.29054633640945038</v>
      </c>
      <c r="H29">
        <f>B29-[15]Sheet1!$C$169</f>
        <v>-9.3264034427621989E-3</v>
      </c>
      <c r="I29">
        <f>C29-[15]Sheet1!$C$169</f>
        <v>3.0784041812865759E-3</v>
      </c>
      <c r="J29">
        <f>D29-[15]Sheet1!$C$169</f>
        <v>4.6602703094161257E-3</v>
      </c>
      <c r="K29">
        <f>E29-[15]Sheet1!$C$169</f>
        <v>1.2862729099604731E-3</v>
      </c>
      <c r="L29">
        <f>F29-[15]Sheet1!$C$169</f>
        <v>8.6060657846097066E-3</v>
      </c>
      <c r="M29">
        <f>G29-[15]Sheet1!$C$169</f>
        <v>-9.15750839149021E-4</v>
      </c>
    </row>
    <row r="30" spans="1:13" x14ac:dyDescent="0.3">
      <c r="A30">
        <v>9.1300000000000008</v>
      </c>
      <c r="B30">
        <f>[15]Sheet1!$C190</f>
        <v>0.28237408097403544</v>
      </c>
      <c r="C30">
        <f>[2]Sheet1!$BB70*10000</f>
        <v>0.29197399195990092</v>
      </c>
      <c r="D30">
        <f>[5]Sheet1!$BB70</f>
        <v>0.29407715876252838</v>
      </c>
      <c r="E30">
        <f>[12]Sheet1!$BB70</f>
        <v>0.29685322544544301</v>
      </c>
      <c r="F30">
        <f>[10]Sheet1!$F$66*10000</f>
        <v>0.30006815303320911</v>
      </c>
      <c r="G30">
        <f>[13]Sheet1!$BB70*1</f>
        <v>0.29125042006167562</v>
      </c>
      <c r="H30">
        <f>B30-[15]Sheet1!$C$169</f>
        <v>-9.0880062745639645E-3</v>
      </c>
      <c r="I30">
        <f>C30-[15]Sheet1!$C$169</f>
        <v>5.1190471130152515E-4</v>
      </c>
      <c r="J30">
        <f>D30-[15]Sheet1!$C$169</f>
        <v>2.6150715139289793E-3</v>
      </c>
      <c r="K30">
        <f>E30-[15]Sheet1!$C$169</f>
        <v>5.3911381968436145E-3</v>
      </c>
      <c r="L30">
        <f>F30-[15]Sheet1!$C$169</f>
        <v>8.6060657846097066E-3</v>
      </c>
      <c r="M30">
        <f>G30-[15]Sheet1!$C$169</f>
        <v>-2.1166718692378073E-4</v>
      </c>
    </row>
    <row r="31" spans="1:13" x14ac:dyDescent="0.3">
      <c r="A31">
        <v>10.130000000000001</v>
      </c>
      <c r="B31">
        <f>[15]Sheet1!$C191</f>
        <v>0.2991121977962416</v>
      </c>
      <c r="C31">
        <f>[2]Sheet1!$BC71*10000</f>
        <v>0.29701317728509197</v>
      </c>
      <c r="D31">
        <f>[5]Sheet1!$BC71</f>
        <v>0.29353983706369691</v>
      </c>
      <c r="E31">
        <f>[12]Sheet1!$BC71</f>
        <v>0.28983740566933558</v>
      </c>
      <c r="F31">
        <f>[10]Sheet1!$F$66*10000</f>
        <v>0.30006815303320911</v>
      </c>
      <c r="G31">
        <f>[13]Sheet1!$BC71*1</f>
        <v>0.29038269538571088</v>
      </c>
      <c r="H31">
        <f>B31-[15]Sheet1!$C$169</f>
        <v>7.6501105476421971E-3</v>
      </c>
      <c r="I31">
        <f>C31-[15]Sheet1!$C$169</f>
        <v>5.5510900364925675E-3</v>
      </c>
      <c r="J31">
        <f>D31-[15]Sheet1!$C$169</f>
        <v>2.0777498150975071E-3</v>
      </c>
      <c r="K31">
        <f>E31-[15]Sheet1!$C$169</f>
        <v>-1.6246815792638203E-3</v>
      </c>
      <c r="L31">
        <f>F31-[15]Sheet1!$C$169</f>
        <v>8.6060657846097066E-3</v>
      </c>
      <c r="M31">
        <f>G31-[15]Sheet1!$C$169</f>
        <v>-1.0793918628885235E-3</v>
      </c>
    </row>
    <row r="32" spans="1:13" x14ac:dyDescent="0.3">
      <c r="A32">
        <v>11.13</v>
      </c>
      <c r="B32">
        <f>[15]Sheet1!$C192</f>
        <v>0.300332347118966</v>
      </c>
      <c r="C32">
        <f>[2]Sheet1!$BD72*10000</f>
        <v>0.29035005957748444</v>
      </c>
      <c r="D32">
        <f>[5]Sheet1!$BD72</f>
        <v>0.29611639453434868</v>
      </c>
      <c r="E32">
        <f>[12]Sheet1!$BD72</f>
        <v>0.29302350346163297</v>
      </c>
      <c r="F32">
        <f>[10]Sheet1!$F$66*10000</f>
        <v>0.30006815303320911</v>
      </c>
      <c r="G32">
        <f>[13]Sheet1!$BD72*1</f>
        <v>0.29257538319520637</v>
      </c>
      <c r="H32">
        <f>B32-[15]Sheet1!$C$169</f>
        <v>8.8702598703666036E-3</v>
      </c>
      <c r="I32">
        <f>C32-[15]Sheet1!$C$169</f>
        <v>-1.1120276711149568E-3</v>
      </c>
      <c r="J32">
        <f>D32-[15]Sheet1!$C$169</f>
        <v>4.6543072857492818E-3</v>
      </c>
      <c r="K32">
        <f>E32-[15]Sheet1!$C$169</f>
        <v>1.5614162130335729E-3</v>
      </c>
      <c r="L32">
        <f>F32-[15]Sheet1!$C$169</f>
        <v>8.6060657846097066E-3</v>
      </c>
      <c r="M32">
        <f>G32-[15]Sheet1!$C$169</f>
        <v>1.1132959466069736E-3</v>
      </c>
    </row>
    <row r="33" spans="1:13" x14ac:dyDescent="0.3">
      <c r="A33">
        <v>12.13</v>
      </c>
      <c r="B33">
        <f>[15]Sheet1!$C193</f>
        <v>0.30059169336562691</v>
      </c>
      <c r="C33">
        <f>[2]Sheet1!$BE73*10000</f>
        <v>0.27998728908027609</v>
      </c>
      <c r="D33">
        <f>[5]Sheet1!$BE73</f>
        <v>0.29256125131459437</v>
      </c>
      <c r="E33">
        <f>[12]Sheet1!$BE73</f>
        <v>0.29436396924005731</v>
      </c>
      <c r="F33">
        <f>[10]Sheet1!$F$66*10000</f>
        <v>0.30006815303320911</v>
      </c>
      <c r="G33">
        <f>[13]Sheet1!$BE73*1</f>
        <v>0.29214368994120971</v>
      </c>
      <c r="H33">
        <f>B33-[15]Sheet1!$C$169</f>
        <v>9.1296061170275111E-3</v>
      </c>
      <c r="I33">
        <f>C33-[15]Sheet1!$C$169</f>
        <v>-1.1474798168323308E-2</v>
      </c>
      <c r="J33">
        <f>D33-[15]Sheet1!$C$169</f>
        <v>1.0991640659949731E-3</v>
      </c>
      <c r="K33">
        <f>E33-[15]Sheet1!$C$169</f>
        <v>2.9018819914579108E-3</v>
      </c>
      <c r="L33">
        <f>F33-[15]Sheet1!$C$169</f>
        <v>8.6060657846097066E-3</v>
      </c>
      <c r="M33">
        <f>G33-[15]Sheet1!$C$169</f>
        <v>6.8160269261030582E-4</v>
      </c>
    </row>
    <row r="34" spans="1:13" x14ac:dyDescent="0.3">
      <c r="A34">
        <v>5.14</v>
      </c>
      <c r="B34">
        <f>[15]Sheet1!$C198</f>
        <v>0.2946188547264304</v>
      </c>
      <c r="C34">
        <f>[2]Sheet1!$BJ78*10000</f>
        <v>0.29725462170606382</v>
      </c>
      <c r="D34">
        <f>[5]Sheet1!$BJ78</f>
        <v>0.30888130643599693</v>
      </c>
      <c r="E34">
        <f>[12]Sheet1!$BJ78</f>
        <v>0.29622771388446228</v>
      </c>
      <c r="F34">
        <f>[10]Sheet1!$G$78*10000</f>
        <v>0.31352123769655382</v>
      </c>
      <c r="G34">
        <f>[13]Sheet1!$BJ78*1</f>
        <v>0.30332285112190938</v>
      </c>
      <c r="H34">
        <f>B34-[15]Sheet1!$C$181</f>
        <v>-2.441933669171209E-2</v>
      </c>
      <c r="I34">
        <f>C34-[15]Sheet1!$C$181</f>
        <v>-2.1783569712078676E-2</v>
      </c>
      <c r="J34">
        <f>D34-[15]Sheet1!$C$181</f>
        <v>-1.0156884982145564E-2</v>
      </c>
      <c r="K34">
        <f>E34-[15]Sheet1!$C$181</f>
        <v>-2.2810477533680207E-2</v>
      </c>
      <c r="L34">
        <f>F34-[15]Sheet1!$C$181</f>
        <v>-5.5169537215886688E-3</v>
      </c>
      <c r="M34">
        <f>G34-[15]Sheet1!$C$181</f>
        <v>-1.5715340296233116E-2</v>
      </c>
    </row>
    <row r="35" spans="1:13" x14ac:dyDescent="0.3">
      <c r="A35">
        <v>6.14</v>
      </c>
      <c r="B35">
        <f>[15]Sheet1!$C199</f>
        <v>0.28897898770100683</v>
      </c>
      <c r="C35">
        <f>[2]Sheet1!$BK79*10000</f>
        <v>0.30334295702854353</v>
      </c>
      <c r="D35">
        <f>[5]Sheet1!$BK79</f>
        <v>0.29403464199824458</v>
      </c>
      <c r="E35">
        <f>[12]Sheet1!$BK79</f>
        <v>0.33097993758557348</v>
      </c>
      <c r="F35">
        <f>[10]Sheet1!$G$78*10000</f>
        <v>0.31352123769655382</v>
      </c>
      <c r="G35">
        <f>[13]Sheet1!$BK79*1</f>
        <v>0.30489301310902128</v>
      </c>
      <c r="H35">
        <f>B35-[15]Sheet1!$C$181</f>
        <v>-3.0059203717135663E-2</v>
      </c>
      <c r="I35">
        <f>C35-[15]Sheet1!$C$181</f>
        <v>-1.5695234389598967E-2</v>
      </c>
      <c r="J35">
        <f>D35-[15]Sheet1!$C$181</f>
        <v>-2.5003549419897908E-2</v>
      </c>
      <c r="K35">
        <f>E35-[15]Sheet1!$C$181</f>
        <v>1.1941746167430989E-2</v>
      </c>
      <c r="L35">
        <f>F35-[15]Sheet1!$C$181</f>
        <v>-5.5169537215886688E-3</v>
      </c>
      <c r="M35">
        <f>G35-[15]Sheet1!$C$181</f>
        <v>-1.4145178309121209E-2</v>
      </c>
    </row>
    <row r="36" spans="1:13" x14ac:dyDescent="0.3">
      <c r="A36">
        <v>7.14</v>
      </c>
      <c r="B36">
        <f>[15]Sheet1!$C200</f>
        <v>0.25505954348190241</v>
      </c>
      <c r="C36">
        <f>[2]Sheet1!$BL80*10000</f>
        <v>0.32004115173055059</v>
      </c>
      <c r="D36">
        <f>[5]Sheet1!$BL80</f>
        <v>0.30223912327262448</v>
      </c>
      <c r="E36">
        <f>[12]Sheet1!$BL80</f>
        <v>0.30291464822111158</v>
      </c>
      <c r="F36">
        <f>[10]Sheet1!$G$78*10000</f>
        <v>0.31352123769655382</v>
      </c>
      <c r="G36">
        <f>[13]Sheet1!$BL80*1</f>
        <v>0.30302800398520668</v>
      </c>
      <c r="H36">
        <f>B36-[15]Sheet1!$C$181</f>
        <v>-6.3978647936240085E-2</v>
      </c>
      <c r="I36">
        <f>C36-[15]Sheet1!$C$181</f>
        <v>1.0029603124080966E-3</v>
      </c>
      <c r="J36">
        <f>D36-[15]Sheet1!$C$181</f>
        <v>-1.6799068145518015E-2</v>
      </c>
      <c r="K36">
        <f>E36-[15]Sheet1!$C$181</f>
        <v>-1.612354319703091E-2</v>
      </c>
      <c r="L36">
        <f>F36-[15]Sheet1!$C$181</f>
        <v>-5.5169537215886688E-3</v>
      </c>
      <c r="M36">
        <f>G36-[15]Sheet1!$C$181</f>
        <v>-1.6010187432935807E-2</v>
      </c>
    </row>
    <row r="37" spans="1:13" x14ac:dyDescent="0.3">
      <c r="A37">
        <v>8.14</v>
      </c>
      <c r="B37">
        <f>[15]Sheet1!$C201</f>
        <v>0.29397312803213599</v>
      </c>
      <c r="C37">
        <f>[2]Sheet1!$BM81*10000</f>
        <v>0.32309651360719621</v>
      </c>
      <c r="D37">
        <f>[5]Sheet1!$BM81</f>
        <v>0.29898780591310631</v>
      </c>
      <c r="E37">
        <f>[12]Sheet1!$BM81</f>
        <v>0.3006660745017965</v>
      </c>
      <c r="F37">
        <f>[10]Sheet1!$G$78*10000</f>
        <v>0.31352123769655382</v>
      </c>
      <c r="G37">
        <f>[13]Sheet1!$BM81*1</f>
        <v>0.29883916554892792</v>
      </c>
      <c r="H37">
        <f>B37-[15]Sheet1!$C$181</f>
        <v>-2.5065063386006503E-2</v>
      </c>
      <c r="I37">
        <f>C37-[15]Sheet1!$C$181</f>
        <v>4.0583221890537202E-3</v>
      </c>
      <c r="J37">
        <f>D37-[15]Sheet1!$C$181</f>
        <v>-2.0050385505036183E-2</v>
      </c>
      <c r="K37">
        <f>E37-[15]Sheet1!$C$181</f>
        <v>-1.8372116916345993E-2</v>
      </c>
      <c r="L37">
        <f>F37-[15]Sheet1!$C$181</f>
        <v>-5.5169537215886688E-3</v>
      </c>
      <c r="M37">
        <f>G37-[15]Sheet1!$C$181</f>
        <v>-2.0199025869214571E-2</v>
      </c>
    </row>
    <row r="38" spans="1:13" x14ac:dyDescent="0.3">
      <c r="A38">
        <v>9.14</v>
      </c>
      <c r="B38">
        <f>[15]Sheet1!$C202</f>
        <v>0.28126750352568486</v>
      </c>
      <c r="C38">
        <f>[2]Sheet1!$BN82*10000</f>
        <v>0.30075693447809726</v>
      </c>
      <c r="D38">
        <f>[5]Sheet1!$BN82</f>
        <v>0.29796101422712717</v>
      </c>
      <c r="E38">
        <f>[12]Sheet1!$BN82</f>
        <v>0.29846467019539841</v>
      </c>
      <c r="F38">
        <f>[10]Sheet1!$G$78*10000</f>
        <v>0.31352123769655382</v>
      </c>
      <c r="G38">
        <f>[13]Sheet1!$BN82*1</f>
        <v>0.30252767975703221</v>
      </c>
      <c r="H38">
        <f>B38-[15]Sheet1!$C$181</f>
        <v>-3.7770687892457633E-2</v>
      </c>
      <c r="I38">
        <f>C38-[15]Sheet1!$C$181</f>
        <v>-1.8281256940045232E-2</v>
      </c>
      <c r="J38">
        <f>D38-[15]Sheet1!$C$181</f>
        <v>-2.1077177191015317E-2</v>
      </c>
      <c r="K38">
        <f>E38-[15]Sheet1!$C$181</f>
        <v>-2.0573521222744084E-2</v>
      </c>
      <c r="L38">
        <f>F38-[15]Sheet1!$C$181</f>
        <v>-5.5169537215886688E-3</v>
      </c>
      <c r="M38">
        <f>G38-[15]Sheet1!$C$181</f>
        <v>-1.6510511661110283E-2</v>
      </c>
    </row>
    <row r="39" spans="1:13" x14ac:dyDescent="0.3">
      <c r="A39">
        <v>10.14</v>
      </c>
      <c r="B39">
        <f>[15]Sheet1!$C203</f>
        <v>0.29302049451302908</v>
      </c>
      <c r="C39">
        <f>[2]Sheet1!$BO83*10000</f>
        <v>0.32753492529143435</v>
      </c>
      <c r="D39">
        <f>[5]Sheet1!$BO83</f>
        <v>0.29549463671301102</v>
      </c>
      <c r="E39">
        <f>[12]Sheet1!$BO83</f>
        <v>0.2953223231158224</v>
      </c>
      <c r="F39">
        <f>[10]Sheet1!$G$78*10000</f>
        <v>0.31352123769655382</v>
      </c>
      <c r="G39">
        <f>[13]Sheet1!$BO83*1</f>
        <v>0.30234324853765648</v>
      </c>
      <c r="H39">
        <f>B39-[15]Sheet1!$C$181</f>
        <v>-2.6017696905113408E-2</v>
      </c>
      <c r="I39">
        <f>C39-[15]Sheet1!$C$181</f>
        <v>8.4967338732918618E-3</v>
      </c>
      <c r="J39">
        <f>D39-[15]Sheet1!$C$181</f>
        <v>-2.3543554705131475E-2</v>
      </c>
      <c r="K39">
        <f>E39-[15]Sheet1!$C$181</f>
        <v>-2.3715868302320087E-2</v>
      </c>
      <c r="L39">
        <f>F39-[15]Sheet1!$C$181</f>
        <v>-5.5169537215886688E-3</v>
      </c>
      <c r="M39">
        <f>G39-[15]Sheet1!$C$181</f>
        <v>-1.6694942880486008E-2</v>
      </c>
    </row>
    <row r="40" spans="1:13" x14ac:dyDescent="0.3">
      <c r="A40">
        <v>11.14</v>
      </c>
      <c r="B40">
        <f>[15]Sheet1!$C204</f>
        <v>0.29187822392344853</v>
      </c>
      <c r="C40">
        <f>[2]Sheet1!$BP84*10000</f>
        <v>0.32371952598688547</v>
      </c>
      <c r="D40">
        <f>[5]Sheet1!$BP84</f>
        <v>0.29493909302886212</v>
      </c>
      <c r="E40">
        <f>[12]Sheet1!$BP84</f>
        <v>0.29435762514504832</v>
      </c>
      <c r="F40">
        <f>[10]Sheet1!$G$78*10000</f>
        <v>0.31352123769655382</v>
      </c>
      <c r="G40">
        <f>[13]Sheet1!$BP84*1</f>
        <v>0.30384565618223158</v>
      </c>
      <c r="H40">
        <f>B40-[15]Sheet1!$C$181</f>
        <v>-2.715996749469396E-2</v>
      </c>
      <c r="I40">
        <f>C40-[15]Sheet1!$C$181</f>
        <v>4.6813345687429786E-3</v>
      </c>
      <c r="J40">
        <f>D40-[15]Sheet1!$C$181</f>
        <v>-2.4099098389280371E-2</v>
      </c>
      <c r="K40">
        <f>E40-[15]Sheet1!$C$181</f>
        <v>-2.4680566273094173E-2</v>
      </c>
      <c r="L40">
        <f>F40-[15]Sheet1!$C$181</f>
        <v>-5.5169537215886688E-3</v>
      </c>
      <c r="M40">
        <f>G40-[15]Sheet1!$C$181</f>
        <v>-1.5192535235910909E-2</v>
      </c>
    </row>
    <row r="41" spans="1:13" x14ac:dyDescent="0.3">
      <c r="A41">
        <v>12.14</v>
      </c>
      <c r="B41">
        <f>[15]Sheet1!$C205</f>
        <v>0.31519021894008747</v>
      </c>
      <c r="C41">
        <f>[2]Sheet1!$BQ85*10000</f>
        <v>0.31904199450737308</v>
      </c>
      <c r="D41">
        <f>[5]Sheet1!$BQ85</f>
        <v>0.29257862531447493</v>
      </c>
      <c r="E41">
        <f>[12]Sheet1!$BQ85</f>
        <v>0.29208051349656788</v>
      </c>
      <c r="F41">
        <f>[10]Sheet1!$G$78*10000</f>
        <v>0.31352123769655382</v>
      </c>
      <c r="G41">
        <f>[13]Sheet1!$BQ85*1</f>
        <v>0.30139951333967557</v>
      </c>
      <c r="H41">
        <f>B41-[15]Sheet1!$C$181</f>
        <v>-3.8479724780550173E-3</v>
      </c>
      <c r="I41">
        <f>C41-[15]Sheet1!$C$181</f>
        <v>3.8030892305918051E-6</v>
      </c>
      <c r="J41">
        <f>D41-[15]Sheet1!$C$181</f>
        <v>-2.6459566103667564E-2</v>
      </c>
      <c r="K41">
        <f>E41-[15]Sheet1!$C$181</f>
        <v>-2.6957677921574608E-2</v>
      </c>
      <c r="L41">
        <f>F41-[15]Sheet1!$C$181</f>
        <v>-5.5169537215886688E-3</v>
      </c>
      <c r="M41">
        <f>G41-[15]Sheet1!$C$181</f>
        <v>-1.7638678078466918E-2</v>
      </c>
    </row>
    <row r="42" spans="1:13" x14ac:dyDescent="0.3">
      <c r="A42">
        <v>5.15</v>
      </c>
      <c r="B42">
        <f>[15]Sheet1!$C210</f>
        <v>0.33884136744632709</v>
      </c>
      <c r="C42">
        <f>[2]Sheet1!$BV90*10000</f>
        <v>0.32324846944835739</v>
      </c>
      <c r="D42">
        <f>[5]Sheet1!$BV90</f>
        <v>0.29802941960585161</v>
      </c>
      <c r="E42">
        <f>[12]Sheet1!$BV90</f>
        <v>0.2976590027306632</v>
      </c>
      <c r="F42">
        <f>[10]Sheet1!$H$90*10000</f>
        <v>0.30481970510114043</v>
      </c>
      <c r="G42">
        <f>[13]Sheet1!$BV90*1</f>
        <v>0.30144537804015559</v>
      </c>
      <c r="H42">
        <f>B42-[15]Sheet1!$C$193</f>
        <v>3.824967408070018E-2</v>
      </c>
      <c r="I42">
        <f>C42-[15]Sheet1!$C$193</f>
        <v>2.2656776082730479E-2</v>
      </c>
      <c r="J42">
        <f>D42-[15]Sheet1!$C$193</f>
        <v>-2.562273759775302E-3</v>
      </c>
      <c r="K42">
        <f>E42-[15]Sheet1!$C$193</f>
        <v>-2.9326906349637083E-3</v>
      </c>
      <c r="L42">
        <f>F42-[15]Sheet1!$C$193</f>
        <v>4.2280117355135149E-3</v>
      </c>
      <c r="M42">
        <f>G42-[15]Sheet1!$C$193</f>
        <v>8.5368467452867636E-4</v>
      </c>
    </row>
    <row r="43" spans="1:13" x14ac:dyDescent="0.3">
      <c r="A43">
        <v>6.15</v>
      </c>
      <c r="B43">
        <f>[15]Sheet1!$C211</f>
        <v>0.32887683577955101</v>
      </c>
      <c r="C43">
        <f>[2]Sheet1!$BW91*10000</f>
        <v>0.33136902262454193</v>
      </c>
      <c r="D43">
        <f>[5]Sheet1!$BW91</f>
        <v>0.29791065170487491</v>
      </c>
      <c r="E43">
        <f>[12]Sheet1!$BW91</f>
        <v>0.310314578924136</v>
      </c>
      <c r="F43">
        <f>[10]Sheet1!$H$90*10000</f>
        <v>0.30481970510114043</v>
      </c>
      <c r="G43">
        <f>[13]Sheet1!$BW91*1</f>
        <v>0.30151167105240761</v>
      </c>
      <c r="H43">
        <f>B43-[15]Sheet1!$C$193</f>
        <v>2.8285142413924103E-2</v>
      </c>
      <c r="I43">
        <f>C43-[15]Sheet1!$C$193</f>
        <v>3.077732925891502E-2</v>
      </c>
      <c r="J43">
        <f>D43-[15]Sheet1!$C$193</f>
        <v>-2.6810416607520038E-3</v>
      </c>
      <c r="K43">
        <f>E43-[15]Sheet1!$C$193</f>
        <v>9.7228855585090868E-3</v>
      </c>
      <c r="L43">
        <f>F43-[15]Sheet1!$C$193</f>
        <v>4.2280117355135149E-3</v>
      </c>
      <c r="M43">
        <f>G43-[15]Sheet1!$C$193</f>
        <v>9.1997768678070413E-4</v>
      </c>
    </row>
    <row r="44" spans="1:13" x14ac:dyDescent="0.3">
      <c r="A44">
        <v>7.15</v>
      </c>
      <c r="B44">
        <f>[15]Sheet1!$C212</f>
        <v>0.35481367126595942</v>
      </c>
      <c r="C44">
        <f>[2]Sheet1!$BX92*10000</f>
        <v>0.33108488977486467</v>
      </c>
      <c r="D44">
        <f>[5]Sheet1!$BX92</f>
        <v>0.2991723714674524</v>
      </c>
      <c r="E44">
        <f>[12]Sheet1!$BX92</f>
        <v>0.29868247263805708</v>
      </c>
      <c r="F44">
        <f>[10]Sheet1!$H$90*10000</f>
        <v>0.30481970510114043</v>
      </c>
      <c r="G44">
        <f>[13]Sheet1!$BX92*1</f>
        <v>0.29797761436378539</v>
      </c>
      <c r="H44">
        <f>B44-[15]Sheet1!$C$193</f>
        <v>5.4221977900332508E-2</v>
      </c>
      <c r="I44">
        <f>C44-[15]Sheet1!$C$193</f>
        <v>3.0493196409237755E-2</v>
      </c>
      <c r="J44">
        <f>D44-[15]Sheet1!$C$193</f>
        <v>-1.4193218981745082E-3</v>
      </c>
      <c r="K44">
        <f>E44-[15]Sheet1!$C$193</f>
        <v>-1.909220727569827E-3</v>
      </c>
      <c r="L44">
        <f>F44-[15]Sheet1!$C$193</f>
        <v>4.2280117355135149E-3</v>
      </c>
      <c r="M44">
        <f>G44-[15]Sheet1!$C$193</f>
        <v>-2.6140790018415183E-3</v>
      </c>
    </row>
    <row r="45" spans="1:13" x14ac:dyDescent="0.3">
      <c r="A45">
        <v>8.15</v>
      </c>
      <c r="B45">
        <f>[15]Sheet1!$C213</f>
        <v>0.34780253539225442</v>
      </c>
      <c r="C45">
        <f>[2]Sheet1!$BY93*10000</f>
        <v>0.33801167799868959</v>
      </c>
      <c r="D45">
        <f>[5]Sheet1!$BY93</f>
        <v>0.29766343344949459</v>
      </c>
      <c r="E45">
        <f>[12]Sheet1!$BY93</f>
        <v>0.2962139282101226</v>
      </c>
      <c r="F45">
        <f>[10]Sheet1!$H$90*10000</f>
        <v>0.30481970510114043</v>
      </c>
      <c r="G45">
        <f>[13]Sheet1!$BY93*1</f>
        <v>0.30154101936243388</v>
      </c>
      <c r="H45">
        <f>B45-[15]Sheet1!$C$193</f>
        <v>4.7210842026627509E-2</v>
      </c>
      <c r="I45">
        <f>C45-[15]Sheet1!$C$193</f>
        <v>3.7419984633062675E-2</v>
      </c>
      <c r="J45">
        <f>D45-[15]Sheet1!$C$193</f>
        <v>-2.9282599161323253E-3</v>
      </c>
      <c r="K45">
        <f>E45-[15]Sheet1!$C$193</f>
        <v>-4.3777651555043096E-3</v>
      </c>
      <c r="L45">
        <f>F45-[15]Sheet1!$C$193</f>
        <v>4.2280117355135149E-3</v>
      </c>
      <c r="M45">
        <f>G45-[15]Sheet1!$C$193</f>
        <v>9.4932599680697116E-4</v>
      </c>
    </row>
    <row r="46" spans="1:13" x14ac:dyDescent="0.3">
      <c r="A46">
        <v>9.15</v>
      </c>
      <c r="B46">
        <f>[15]Sheet1!$C214</f>
        <v>0.36493437962176573</v>
      </c>
      <c r="C46">
        <f>[2]Sheet1!$BZ94*10000</f>
        <v>0.33710411296264636</v>
      </c>
      <c r="D46">
        <f>[5]Sheet1!$BZ94</f>
        <v>0.29406231622625711</v>
      </c>
      <c r="E46">
        <f>[12]Sheet1!$BZ94</f>
        <v>0.29318915301602322</v>
      </c>
      <c r="F46">
        <f>[10]Sheet1!$H$90*10000</f>
        <v>0.30481970510114043</v>
      </c>
      <c r="G46">
        <f>[13]Sheet1!$BZ94*1</f>
        <v>0.29735384685637611</v>
      </c>
      <c r="H46">
        <f>B46-[15]Sheet1!$C$193</f>
        <v>6.4342686256138815E-2</v>
      </c>
      <c r="I46">
        <f>C46-[15]Sheet1!$C$193</f>
        <v>3.6512419597019452E-2</v>
      </c>
      <c r="J46">
        <f>D46-[15]Sheet1!$C$193</f>
        <v>-6.5293771393697964E-3</v>
      </c>
      <c r="K46">
        <f>E46-[15]Sheet1!$C$193</f>
        <v>-7.4025403496036923E-3</v>
      </c>
      <c r="L46">
        <f>F46-[15]Sheet1!$C$193</f>
        <v>4.2280117355135149E-3</v>
      </c>
      <c r="M46">
        <f>G46-[15]Sheet1!$C$193</f>
        <v>-3.2378465092507969E-3</v>
      </c>
    </row>
    <row r="47" spans="1:13" x14ac:dyDescent="0.3">
      <c r="A47">
        <v>10.15</v>
      </c>
      <c r="B47">
        <f>[15]Sheet1!$C215</f>
        <v>0.33131726824822216</v>
      </c>
      <c r="C47">
        <f>[2]Sheet1!$CA95*10000</f>
        <v>0.33900649133209454</v>
      </c>
      <c r="D47">
        <f>[5]Sheet1!$CA95</f>
        <v>0.29983132902085052</v>
      </c>
      <c r="E47">
        <f>[12]Sheet1!$CA95</f>
        <v>0.30158731665501942</v>
      </c>
      <c r="F47">
        <f>[10]Sheet1!$H$90*10000</f>
        <v>0.30481970510114043</v>
      </c>
      <c r="G47">
        <f>[13]Sheet1!$CA95*1</f>
        <v>0.29697283335739771</v>
      </c>
      <c r="H47">
        <f>B47-[15]Sheet1!$C$193</f>
        <v>3.0725574882595252E-2</v>
      </c>
      <c r="I47">
        <f>C47-[15]Sheet1!$C$193</f>
        <v>3.8414797966467629E-2</v>
      </c>
      <c r="J47">
        <f>D47-[15]Sheet1!$C$193</f>
        <v>-7.6036434477638748E-4</v>
      </c>
      <c r="K47">
        <f>E47-[15]Sheet1!$C$193</f>
        <v>9.9562328939251099E-4</v>
      </c>
      <c r="L47">
        <f>F47-[15]Sheet1!$C$193</f>
        <v>4.2280117355135149E-3</v>
      </c>
      <c r="M47">
        <f>G47-[15]Sheet1!$C$193</f>
        <v>-3.6188600082291966E-3</v>
      </c>
    </row>
    <row r="48" spans="1:13" x14ac:dyDescent="0.3">
      <c r="A48">
        <v>11.15</v>
      </c>
      <c r="B48">
        <f>[15]Sheet1!$C216</f>
        <v>0.34738606007748563</v>
      </c>
      <c r="C48">
        <f>[2]Sheet1!$CB96*10000</f>
        <v>0.30518496527909195</v>
      </c>
      <c r="D48">
        <f>[5]Sheet1!$CB96</f>
        <v>0.29592161848898951</v>
      </c>
      <c r="E48">
        <f>[12]Sheet1!$CB96</f>
        <v>0.29738450948548961</v>
      </c>
      <c r="F48">
        <f>[10]Sheet1!$H$90*10000</f>
        <v>0.30481970510114043</v>
      </c>
      <c r="G48">
        <f>[13]Sheet1!$CB96*1</f>
        <v>0.29933003710720668</v>
      </c>
      <c r="H48">
        <f>B48-[15]Sheet1!$C$193</f>
        <v>4.6794366711858715E-2</v>
      </c>
      <c r="I48">
        <f>C48-[15]Sheet1!$C$193</f>
        <v>4.5932719134650357E-3</v>
      </c>
      <c r="J48">
        <f>D48-[15]Sheet1!$C$193</f>
        <v>-4.6700748766373978E-3</v>
      </c>
      <c r="K48">
        <f>E48-[15]Sheet1!$C$193</f>
        <v>-3.2071838801372987E-3</v>
      </c>
      <c r="L48">
        <f>F48-[15]Sheet1!$C$193</f>
        <v>4.2280117355135149E-3</v>
      </c>
      <c r="M48">
        <f>G48-[15]Sheet1!$C$193</f>
        <v>-1.2616562584202295E-3</v>
      </c>
    </row>
    <row r="49" spans="1:13" x14ac:dyDescent="0.3">
      <c r="A49">
        <v>12.15</v>
      </c>
      <c r="B49">
        <f>[15]Sheet1!$C217</f>
        <v>0.34873150455439533</v>
      </c>
      <c r="C49">
        <f>[2]Sheet1!$CC97*10000</f>
        <v>0.33543139643909481</v>
      </c>
      <c r="D49">
        <f>[5]Sheet1!$CC97</f>
        <v>0.30310430089352841</v>
      </c>
      <c r="E49">
        <f>[12]Sheet1!$CC97</f>
        <v>0.30730579563272947</v>
      </c>
      <c r="F49">
        <f>[10]Sheet1!$H$90*10000</f>
        <v>0.30481970510114043</v>
      </c>
      <c r="G49">
        <f>[13]Sheet1!$CC97*1</f>
        <v>0.29630224431480717</v>
      </c>
      <c r="H49">
        <f>B49-[15]Sheet1!$C$193</f>
        <v>4.8139811188768422E-2</v>
      </c>
      <c r="I49">
        <f>C49-[15]Sheet1!$C$193</f>
        <v>3.4839703073467898E-2</v>
      </c>
      <c r="J49">
        <f>D49-[15]Sheet1!$C$193</f>
        <v>2.5126075279015003E-3</v>
      </c>
      <c r="K49">
        <f>E49-[15]Sheet1!$C$193</f>
        <v>6.7141022671025619E-3</v>
      </c>
      <c r="L49">
        <f>F49-[15]Sheet1!$C$193</f>
        <v>4.2280117355135149E-3</v>
      </c>
      <c r="M49">
        <f>G49-[15]Sheet1!$C$193</f>
        <v>-4.289449050819738E-3</v>
      </c>
    </row>
    <row r="50" spans="1:13" x14ac:dyDescent="0.3">
      <c r="A50">
        <v>5.16</v>
      </c>
      <c r="B50">
        <f>[15]Sheet1!$C222</f>
        <v>0.35960441233742779</v>
      </c>
      <c r="C50">
        <f>[2]Sheet1!$CH102*10000</f>
        <v>0.34295663295004913</v>
      </c>
      <c r="D50">
        <f>[5]Sheet1!$CH102</f>
        <v>0.29601470221865789</v>
      </c>
      <c r="E50">
        <f>[12]Sheet1!$CH102</f>
        <v>0.29893408881613631</v>
      </c>
      <c r="F50">
        <f>[10]Sheet1!$I$102*10000</f>
        <v>0.30305733057939949</v>
      </c>
      <c r="G50">
        <f>[13]Sheet1!$CH102*1</f>
        <v>0.29309886908230859</v>
      </c>
      <c r="H50">
        <f>B50-[15]Sheet1!$C$205</f>
        <v>4.4414193397340318E-2</v>
      </c>
      <c r="I50">
        <f>C50-[15]Sheet1!$C$205</f>
        <v>2.776641400996166E-2</v>
      </c>
      <c r="J50">
        <f>D50-[15]Sheet1!$C$205</f>
        <v>-1.9175516721429586E-2</v>
      </c>
      <c r="K50">
        <f>E50-[15]Sheet1!$C$205</f>
        <v>-1.6256130123951162E-2</v>
      </c>
      <c r="L50">
        <f>F50-[15]Sheet1!$C$205</f>
        <v>-1.2132888360687988E-2</v>
      </c>
      <c r="M50">
        <f>G50-[15]Sheet1!$C$205</f>
        <v>-2.2091349857778886E-2</v>
      </c>
    </row>
    <row r="51" spans="1:13" x14ac:dyDescent="0.3">
      <c r="A51">
        <v>6.16</v>
      </c>
      <c r="B51">
        <f>[15]Sheet1!$C223</f>
        <v>0.37725674099027939</v>
      </c>
      <c r="C51">
        <f>[2]Sheet1!$CI103*10000</f>
        <v>0.34126348183941396</v>
      </c>
      <c r="D51">
        <f>[5]Sheet1!$CI103</f>
        <v>0.2989033834395512</v>
      </c>
      <c r="E51">
        <f>[12]Sheet1!$CI103</f>
        <v>0.3294373081871097</v>
      </c>
      <c r="F51">
        <f>[10]Sheet1!$I$102*10000</f>
        <v>0.30305733057939949</v>
      </c>
      <c r="G51">
        <f>[13]Sheet1!$CI103*1</f>
        <v>0.2932924219306316</v>
      </c>
      <c r="H51">
        <f>B51-[15]Sheet1!$C$205</f>
        <v>6.2066522050191919E-2</v>
      </c>
      <c r="I51">
        <f>C51-[15]Sheet1!$C$205</f>
        <v>2.6073262899326488E-2</v>
      </c>
      <c r="J51">
        <f>D51-[15]Sheet1!$C$205</f>
        <v>-1.6286835500536279E-2</v>
      </c>
      <c r="K51">
        <f>E51-[15]Sheet1!$C$205</f>
        <v>1.4247089247022227E-2</v>
      </c>
      <c r="L51">
        <f>F51-[15]Sheet1!$C$205</f>
        <v>-1.2132888360687988E-2</v>
      </c>
      <c r="M51">
        <f>G51-[15]Sheet1!$C$205</f>
        <v>-2.1897797009455877E-2</v>
      </c>
    </row>
    <row r="52" spans="1:13" x14ac:dyDescent="0.3">
      <c r="A52">
        <v>7.16</v>
      </c>
      <c r="B52">
        <f>[15]Sheet1!$C224</f>
        <v>0.37270933581378751</v>
      </c>
      <c r="C52">
        <f>[2]Sheet1!$CJ104*10000</f>
        <v>0.34867468907581251</v>
      </c>
      <c r="D52">
        <f>[5]Sheet1!$CJ104</f>
        <v>0.29938231364001477</v>
      </c>
      <c r="E52">
        <f>[12]Sheet1!$CJ104</f>
        <v>0.30016641152653051</v>
      </c>
      <c r="F52">
        <f>[10]Sheet1!$I$102*10000</f>
        <v>0.30305733057939949</v>
      </c>
      <c r="G52">
        <f>[13]Sheet1!$CJ104*1</f>
        <v>0.29477413297720062</v>
      </c>
      <c r="H52">
        <f>B52-[15]Sheet1!$C$205</f>
        <v>5.7519116873700038E-2</v>
      </c>
      <c r="I52">
        <f>C52-[15]Sheet1!$C$205</f>
        <v>3.3484470135725031E-2</v>
      </c>
      <c r="J52">
        <f>D52-[15]Sheet1!$C$205</f>
        <v>-1.58079053000727E-2</v>
      </c>
      <c r="K52">
        <f>E52-[15]Sheet1!$C$205</f>
        <v>-1.5023807413556967E-2</v>
      </c>
      <c r="L52">
        <f>F52-[15]Sheet1!$C$205</f>
        <v>-1.2132888360687988E-2</v>
      </c>
      <c r="M52">
        <f>G52-[15]Sheet1!$C$205</f>
        <v>-2.0416085962886854E-2</v>
      </c>
    </row>
    <row r="53" spans="1:13" x14ac:dyDescent="0.3">
      <c r="A53">
        <v>8.16</v>
      </c>
      <c r="B53">
        <f>[15]Sheet1!$C225</f>
        <v>0.39143227455482277</v>
      </c>
      <c r="C53">
        <f>[2]Sheet1!$CK105*10000</f>
        <v>0.35107957183184774</v>
      </c>
      <c r="D53">
        <f>[5]Sheet1!$CK105</f>
        <v>0.30045350360427592</v>
      </c>
      <c r="E53">
        <f>[12]Sheet1!$CK105</f>
        <v>0.30046108173063008</v>
      </c>
      <c r="F53">
        <f>[10]Sheet1!$I$102*10000</f>
        <v>0.30305733057939949</v>
      </c>
      <c r="G53">
        <f>[13]Sheet1!$CK105*1</f>
        <v>0.2949570589921045</v>
      </c>
      <c r="H53">
        <f>B53-[15]Sheet1!$C$205</f>
        <v>7.6242055614735293E-2</v>
      </c>
      <c r="I53">
        <f>C53-[15]Sheet1!$C$205</f>
        <v>3.5889352891760262E-2</v>
      </c>
      <c r="J53">
        <f>D53-[15]Sheet1!$C$205</f>
        <v>-1.4736715335811557E-2</v>
      </c>
      <c r="K53">
        <f>E53-[15]Sheet1!$C$205</f>
        <v>-1.4729137209457399E-2</v>
      </c>
      <c r="L53">
        <f>F53-[15]Sheet1!$C$205</f>
        <v>-1.2132888360687988E-2</v>
      </c>
      <c r="M53">
        <f>G53-[15]Sheet1!$C$205</f>
        <v>-2.023315994798297E-2</v>
      </c>
    </row>
    <row r="54" spans="1:13" x14ac:dyDescent="0.3">
      <c r="A54">
        <v>9.16</v>
      </c>
      <c r="B54">
        <f>[15]Sheet1!$C226</f>
        <v>0.38265261157930652</v>
      </c>
      <c r="C54">
        <f>[2]Sheet1!$CL106*10000</f>
        <v>0.35762102116491939</v>
      </c>
      <c r="D54">
        <f>[5]Sheet1!$CL106</f>
        <v>0.30009046959347402</v>
      </c>
      <c r="E54">
        <f>[12]Sheet1!$CL106</f>
        <v>0.29932760723544682</v>
      </c>
      <c r="F54">
        <f>[10]Sheet1!$I$102*10000</f>
        <v>0.30305733057939949</v>
      </c>
      <c r="G54">
        <f>[13]Sheet1!$CL106*1</f>
        <v>0.29471212216149512</v>
      </c>
      <c r="H54">
        <f>B54-[15]Sheet1!$C$205</f>
        <v>6.7462392639219049E-2</v>
      </c>
      <c r="I54">
        <f>C54-[15]Sheet1!$C$205</f>
        <v>4.2430802224831921E-2</v>
      </c>
      <c r="J54">
        <f>D54-[15]Sheet1!$C$205</f>
        <v>-1.5099749346613456E-2</v>
      </c>
      <c r="K54">
        <f>E54-[15]Sheet1!$C$205</f>
        <v>-1.586261170464065E-2</v>
      </c>
      <c r="L54">
        <f>F54-[15]Sheet1!$C$205</f>
        <v>-1.2132888360687988E-2</v>
      </c>
      <c r="M54">
        <f>G54-[15]Sheet1!$C$205</f>
        <v>-2.0478096778592358E-2</v>
      </c>
    </row>
    <row r="55" spans="1:13" x14ac:dyDescent="0.3">
      <c r="A55">
        <v>10.16</v>
      </c>
      <c r="B55">
        <f>[15]Sheet1!$C227</f>
        <v>0.38954287498150197</v>
      </c>
      <c r="C55">
        <f>[2]Sheet1!$CM107*10000</f>
        <v>0.34492689863360504</v>
      </c>
      <c r="D55">
        <f>[5]Sheet1!$CM107</f>
        <v>0.29638139119541768</v>
      </c>
      <c r="E55">
        <f>[12]Sheet1!$CM107</f>
        <v>0.29892144668784743</v>
      </c>
      <c r="F55">
        <f>[10]Sheet1!$I$102*10000</f>
        <v>0.30305733057939949</v>
      </c>
      <c r="G55">
        <f>[13]Sheet1!$CM107*1</f>
        <v>0.29842555732060327</v>
      </c>
      <c r="H55">
        <f>B55-[15]Sheet1!$C$205</f>
        <v>7.43526560414145E-2</v>
      </c>
      <c r="I55">
        <f>C55-[15]Sheet1!$C$205</f>
        <v>2.9736679693517565E-2</v>
      </c>
      <c r="J55">
        <f>D55-[15]Sheet1!$C$205</f>
        <v>-1.8808827744669798E-2</v>
      </c>
      <c r="K55">
        <f>E55-[15]Sheet1!$C$205</f>
        <v>-1.6268772252240049E-2</v>
      </c>
      <c r="L55">
        <f>F55-[15]Sheet1!$C$205</f>
        <v>-1.2132888360687988E-2</v>
      </c>
      <c r="M55">
        <f>G55-[15]Sheet1!$C$205</f>
        <v>-1.67646616194842E-2</v>
      </c>
    </row>
    <row r="56" spans="1:13" x14ac:dyDescent="0.3">
      <c r="A56">
        <v>11.16</v>
      </c>
      <c r="B56">
        <f>[15]Sheet1!$C228</f>
        <v>0.39522257367130181</v>
      </c>
      <c r="C56">
        <f>[2]Sheet1!$CN108*10000</f>
        <v>0.34634992497704264</v>
      </c>
      <c r="D56">
        <f>[5]Sheet1!$CN108</f>
        <v>0.3023428703266281</v>
      </c>
      <c r="E56">
        <f>[12]Sheet1!$CN108</f>
        <v>0.30717833748085471</v>
      </c>
      <c r="F56">
        <f>[10]Sheet1!$I$102*10000</f>
        <v>0.30305733057939949</v>
      </c>
      <c r="G56">
        <f>[13]Sheet1!$CN108*1</f>
        <v>0.30489901796761171</v>
      </c>
      <c r="H56">
        <f>B56-[15]Sheet1!$C$205</f>
        <v>8.0032354731214339E-2</v>
      </c>
      <c r="I56">
        <f>C56-[15]Sheet1!$C$205</f>
        <v>3.115970603695517E-2</v>
      </c>
      <c r="J56">
        <f>D56-[15]Sheet1!$C$205</f>
        <v>-1.2847348613459375E-2</v>
      </c>
      <c r="K56">
        <f>E56-[15]Sheet1!$C$205</f>
        <v>-8.0118814592327614E-3</v>
      </c>
      <c r="L56">
        <f>F56-[15]Sheet1!$C$205</f>
        <v>-1.2132888360687988E-2</v>
      </c>
      <c r="M56">
        <f>G56-[15]Sheet1!$C$205</f>
        <v>-1.0291200972475767E-2</v>
      </c>
    </row>
    <row r="57" spans="1:13" x14ac:dyDescent="0.3">
      <c r="A57">
        <v>12.16</v>
      </c>
      <c r="B57">
        <f>[15]Sheet1!$C229</f>
        <v>0.36460047578463239</v>
      </c>
      <c r="C57">
        <f>[2]Sheet1!$CO109*10000</f>
        <v>0.3571897090065938</v>
      </c>
      <c r="D57">
        <f>[5]Sheet1!$CO109</f>
        <v>0.30336030471563602</v>
      </c>
      <c r="E57">
        <f>[12]Sheet1!$CO109</f>
        <v>0.303562000432194</v>
      </c>
      <c r="F57">
        <f>[10]Sheet1!$I$102*10000</f>
        <v>0.30305733057939949</v>
      </c>
      <c r="G57">
        <f>[13]Sheet1!$CO109*1</f>
        <v>0.30127687466903791</v>
      </c>
      <c r="H57">
        <f>B57-[15]Sheet1!$C$205</f>
        <v>4.941025684454492E-2</v>
      </c>
      <c r="I57">
        <f>C57-[15]Sheet1!$C$205</f>
        <v>4.1999490066506329E-2</v>
      </c>
      <c r="J57">
        <f>D57-[15]Sheet1!$C$205</f>
        <v>-1.1829914224451454E-2</v>
      </c>
      <c r="K57">
        <f>E57-[15]Sheet1!$C$205</f>
        <v>-1.1628218507893473E-2</v>
      </c>
      <c r="L57">
        <f>F57-[15]Sheet1!$C$205</f>
        <v>-1.2132888360687988E-2</v>
      </c>
      <c r="M57">
        <f>G57-[15]Sheet1!$C$205</f>
        <v>-1.3913344271049566E-2</v>
      </c>
    </row>
    <row r="58" spans="1:13" x14ac:dyDescent="0.3">
      <c r="A58">
        <v>5.17</v>
      </c>
      <c r="B58">
        <f>[15]Sheet1!$C234</f>
        <v>0.38263991927474139</v>
      </c>
      <c r="C58">
        <f>[2]Sheet1!$CT114*10000</f>
        <v>0.38290828797985149</v>
      </c>
      <c r="D58">
        <f>[5]Sheet1!$CT114</f>
        <v>0.32278831493071081</v>
      </c>
      <c r="E58">
        <f>[12]Sheet1!$CT114</f>
        <v>0.33753521874647968</v>
      </c>
      <c r="F58">
        <f>[10]Sheet1!$J$114*10000</f>
        <v>0.33975141390305291</v>
      </c>
      <c r="G58">
        <f>[13]Sheet1!$CT114*1</f>
        <v>0.33608863491492968</v>
      </c>
      <c r="H58">
        <f>B58-[15]Sheet1!$C$217</f>
        <v>3.3908414720346058E-2</v>
      </c>
      <c r="I58">
        <f>C58-[15]Sheet1!$C$217</f>
        <v>3.4176783425456159E-2</v>
      </c>
      <c r="J58">
        <f>D58-[15]Sheet1!$C$217</f>
        <v>-2.5943189623684526E-2</v>
      </c>
      <c r="K58">
        <f>E58-[15]Sheet1!$C$217</f>
        <v>-1.1196285807915651E-2</v>
      </c>
      <c r="L58">
        <f>F58-[15]Sheet1!$C$217</f>
        <v>-8.9800906513424206E-3</v>
      </c>
      <c r="M58">
        <f>G58-[15]Sheet1!$C$217</f>
        <v>-1.2642869639465648E-2</v>
      </c>
    </row>
    <row r="59" spans="1:13" x14ac:dyDescent="0.3">
      <c r="A59">
        <v>6.17</v>
      </c>
      <c r="B59">
        <f>[15]Sheet1!$C235</f>
        <v>0.35594753625491471</v>
      </c>
      <c r="C59">
        <f>[2]Sheet1!$CU115*10000</f>
        <v>0.3836118314432112</v>
      </c>
      <c r="D59">
        <f>[5]Sheet1!$CU115</f>
        <v>0.34363122137823571</v>
      </c>
      <c r="E59">
        <f>[12]Sheet1!$CU115</f>
        <v>0.33616986004349292</v>
      </c>
      <c r="F59">
        <f>[10]Sheet1!$J$114*10000</f>
        <v>0.33975141390305291</v>
      </c>
      <c r="G59">
        <f>[13]Sheet1!$CU115*1</f>
        <v>0.33975508138009608</v>
      </c>
      <c r="H59">
        <f>B59-[15]Sheet1!$C$217</f>
        <v>7.2160317005193764E-3</v>
      </c>
      <c r="I59">
        <f>C59-[15]Sheet1!$C$217</f>
        <v>3.4880326888815871E-2</v>
      </c>
      <c r="J59">
        <f>D59-[15]Sheet1!$C$217</f>
        <v>-5.1002831761596257E-3</v>
      </c>
      <c r="K59">
        <f>E59-[15]Sheet1!$C$217</f>
        <v>-1.2561644510902414E-2</v>
      </c>
      <c r="L59">
        <f>F59-[15]Sheet1!$C$217</f>
        <v>-8.9800906513424206E-3</v>
      </c>
      <c r="M59">
        <f>G59-[15]Sheet1!$C$217</f>
        <v>-8.9764231742992528E-3</v>
      </c>
    </row>
    <row r="60" spans="1:13" x14ac:dyDescent="0.3">
      <c r="A60">
        <v>7.17</v>
      </c>
      <c r="B60">
        <f>[15]Sheet1!$C236</f>
        <v>0.35858051549089898</v>
      </c>
      <c r="C60">
        <f>[2]Sheet1!$CV116*10000</f>
        <v>0.38220848955140574</v>
      </c>
      <c r="D60">
        <f>[5]Sheet1!$CV116</f>
        <v>0.3401192322192183</v>
      </c>
      <c r="E60">
        <f>[12]Sheet1!$CV116</f>
        <v>0.32756897795369633</v>
      </c>
      <c r="F60">
        <f>[10]Sheet1!$J$114*10000</f>
        <v>0.33975141390305291</v>
      </c>
      <c r="G60">
        <f>[13]Sheet1!$CV116*1</f>
        <v>0.33456526269036652</v>
      </c>
      <c r="H60">
        <f>B60-[15]Sheet1!$C$217</f>
        <v>9.8490109365036438E-3</v>
      </c>
      <c r="I60">
        <f>C60-[15]Sheet1!$C$217</f>
        <v>3.3476984997010406E-2</v>
      </c>
      <c r="J60">
        <f>D60-[15]Sheet1!$C$217</f>
        <v>-8.6122723351770292E-3</v>
      </c>
      <c r="K60">
        <f>E60-[15]Sheet1!$C$217</f>
        <v>-2.1162526600699005E-2</v>
      </c>
      <c r="L60">
        <f>F60-[15]Sheet1!$C$217</f>
        <v>-8.9800906513424206E-3</v>
      </c>
      <c r="M60">
        <f>G60-[15]Sheet1!$C$217</f>
        <v>-1.4166241864028817E-2</v>
      </c>
    </row>
    <row r="61" spans="1:13" x14ac:dyDescent="0.3">
      <c r="A61">
        <v>8.17</v>
      </c>
      <c r="B61">
        <f>[15]Sheet1!$C237</f>
        <v>0.35764831198828462</v>
      </c>
      <c r="C61">
        <f>[2]Sheet1!$CW117*10000</f>
        <v>0.36703657864125822</v>
      </c>
      <c r="D61">
        <f>[5]Sheet1!$CW117</f>
        <v>0.33832336145627417</v>
      </c>
      <c r="E61">
        <f>[12]Sheet1!$CW117</f>
        <v>0.3382300997486874</v>
      </c>
      <c r="F61">
        <f>[10]Sheet1!$J$114*10000</f>
        <v>0.33975141390305291</v>
      </c>
      <c r="G61">
        <f>[13]Sheet1!$CW117*1</f>
        <v>0.3328701970229333</v>
      </c>
      <c r="H61">
        <f>B61-[15]Sheet1!$C$217</f>
        <v>8.9168074338892844E-3</v>
      </c>
      <c r="I61">
        <f>C61-[15]Sheet1!$C$217</f>
        <v>1.8305074086862883E-2</v>
      </c>
      <c r="J61">
        <f>D61-[15]Sheet1!$C$217</f>
        <v>-1.0408143098121159E-2</v>
      </c>
      <c r="K61">
        <f>E61-[15]Sheet1!$C$217</f>
        <v>-1.0501404805707937E-2</v>
      </c>
      <c r="L61">
        <f>F61-[15]Sheet1!$C$217</f>
        <v>-8.9800906513424206E-3</v>
      </c>
      <c r="M61">
        <f>G61-[15]Sheet1!$C$217</f>
        <v>-1.5861307531462032E-2</v>
      </c>
    </row>
    <row r="62" spans="1:13" x14ac:dyDescent="0.3">
      <c r="A62">
        <v>9.17</v>
      </c>
      <c r="B62">
        <f>[15]Sheet1!$C238</f>
        <v>0.34455101039779962</v>
      </c>
      <c r="C62">
        <f>[2]Sheet1!$CX118*10000</f>
        <v>0.36991100577116487</v>
      </c>
      <c r="D62">
        <f>[5]Sheet1!$CX118</f>
        <v>0.31382739712302021</v>
      </c>
      <c r="E62">
        <f>[12]Sheet1!$CX118</f>
        <v>0.33253971497482238</v>
      </c>
      <c r="F62">
        <f>[10]Sheet1!$J$114*10000</f>
        <v>0.33975141390305291</v>
      </c>
      <c r="G62">
        <f>[13]Sheet1!$CX118*1</f>
        <v>0.33561293784330293</v>
      </c>
      <c r="H62">
        <f>B62-[15]Sheet1!$C$217</f>
        <v>-4.1804941565957154E-3</v>
      </c>
      <c r="I62">
        <f>C62-[15]Sheet1!$C$217</f>
        <v>2.1179501216769536E-2</v>
      </c>
      <c r="J62">
        <f>D62-[15]Sheet1!$C$217</f>
        <v>-3.490410743137512E-2</v>
      </c>
      <c r="K62">
        <f>E62-[15]Sheet1!$C$217</f>
        <v>-1.6191789579572957E-2</v>
      </c>
      <c r="L62">
        <f>F62-[15]Sheet1!$C$217</f>
        <v>-8.9800906513424206E-3</v>
      </c>
      <c r="M62">
        <f>G62-[15]Sheet1!$C$217</f>
        <v>-1.3118566711092405E-2</v>
      </c>
    </row>
    <row r="63" spans="1:13" x14ac:dyDescent="0.3">
      <c r="A63">
        <v>10.17</v>
      </c>
      <c r="B63">
        <f>[15]Sheet1!$C239</f>
        <v>0.39212337531308661</v>
      </c>
      <c r="C63">
        <f>[2]Sheet1!$CY119*10000</f>
        <v>0.3791220635598162</v>
      </c>
      <c r="D63">
        <f>[5]Sheet1!$CY119</f>
        <v>0.31680274794045388</v>
      </c>
      <c r="E63">
        <f>[12]Sheet1!$CY119</f>
        <v>0.32875997901396131</v>
      </c>
      <c r="F63">
        <f>[10]Sheet1!$J$114*10000</f>
        <v>0.33975141390305291</v>
      </c>
      <c r="G63">
        <f>[13]Sheet1!$CY119*1</f>
        <v>0.33818626042317451</v>
      </c>
      <c r="H63">
        <f>B63-[15]Sheet1!$C$217</f>
        <v>4.3391870758691276E-2</v>
      </c>
      <c r="I63">
        <f>C63-[15]Sheet1!$C$217</f>
        <v>3.039055900542087E-2</v>
      </c>
      <c r="J63">
        <f>D63-[15]Sheet1!$C$217</f>
        <v>-3.1928756613941456E-2</v>
      </c>
      <c r="K63">
        <f>E63-[15]Sheet1!$C$217</f>
        <v>-1.9971525540434021E-2</v>
      </c>
      <c r="L63">
        <f>F63-[15]Sheet1!$C$217</f>
        <v>-8.9800906513424206E-3</v>
      </c>
      <c r="M63">
        <f>G63-[15]Sheet1!$C$217</f>
        <v>-1.0545244131220821E-2</v>
      </c>
    </row>
    <row r="64" spans="1:13" x14ac:dyDescent="0.3">
      <c r="A64">
        <v>11.17</v>
      </c>
      <c r="B64">
        <f>[15]Sheet1!$C240</f>
        <v>0.38426546448045767</v>
      </c>
      <c r="C64">
        <f>[2]Sheet1!$CZ120*10000</f>
        <v>0.36991353055350673</v>
      </c>
      <c r="D64">
        <f>[5]Sheet1!$CZ120</f>
        <v>0.33596515671330252</v>
      </c>
      <c r="E64">
        <f>[12]Sheet1!$CZ120</f>
        <v>0.32875997901396131</v>
      </c>
      <c r="F64">
        <f>[10]Sheet1!$J$114*10000</f>
        <v>0.33975141390305291</v>
      </c>
      <c r="G64">
        <f>[13]Sheet1!$CZ120*1</f>
        <v>0.34730264363760971</v>
      </c>
      <c r="H64">
        <f>B64-[15]Sheet1!$C$217</f>
        <v>3.5533959926062342E-2</v>
      </c>
      <c r="I64">
        <f>C64-[15]Sheet1!$C$217</f>
        <v>2.1182025999111398E-2</v>
      </c>
      <c r="J64">
        <f>D64-[15]Sheet1!$C$217</f>
        <v>-1.2766347841092818E-2</v>
      </c>
      <c r="K64">
        <f>E64-[15]Sheet1!$C$217</f>
        <v>-1.9971525540434021E-2</v>
      </c>
      <c r="L64">
        <f>F64-[15]Sheet1!$C$217</f>
        <v>-8.9800906513424206E-3</v>
      </c>
      <c r="M64">
        <f>G64-[15]Sheet1!$C$217</f>
        <v>-1.4288609167856237E-3</v>
      </c>
    </row>
    <row r="65" spans="1:13" x14ac:dyDescent="0.3">
      <c r="A65">
        <v>12.17</v>
      </c>
      <c r="B65">
        <f>[15]Sheet1!$C241</f>
        <v>0.37424156936403719</v>
      </c>
      <c r="C65">
        <f>[2]Sheet1!$DA121*10000</f>
        <v>0.36966022737955551</v>
      </c>
      <c r="D65">
        <f>[5]Sheet1!$DA121</f>
        <v>0.32081389746431782</v>
      </c>
      <c r="E65">
        <f>[12]Sheet1!$DA121</f>
        <v>0.3337069258942254</v>
      </c>
      <c r="F65">
        <f>[10]Sheet1!$J$114*10000</f>
        <v>0.33975141390305291</v>
      </c>
      <c r="G65">
        <f>[13]Sheet1!$DA121*1</f>
        <v>0.3322893069502873</v>
      </c>
      <c r="H65">
        <f>B65-[15]Sheet1!$C$217</f>
        <v>2.5510064809641853E-2</v>
      </c>
      <c r="I65">
        <f>C65-[15]Sheet1!$C$217</f>
        <v>2.0928722825160173E-2</v>
      </c>
      <c r="J65">
        <f>D65-[15]Sheet1!$C$217</f>
        <v>-2.7917607090077512E-2</v>
      </c>
      <c r="K65">
        <f>E65-[15]Sheet1!$C$217</f>
        <v>-1.5024578660169929E-2</v>
      </c>
      <c r="L65">
        <f>F65-[15]Sheet1!$C$217</f>
        <v>-8.9800906513424206E-3</v>
      </c>
      <c r="M65">
        <f>G65-[15]Sheet1!$C$217</f>
        <v>-1.6442197604108033E-2</v>
      </c>
    </row>
    <row r="66" spans="1:13" x14ac:dyDescent="0.3">
      <c r="A66">
        <v>5.18</v>
      </c>
      <c r="B66">
        <f>[15]Sheet1!$C246</f>
        <v>0.34389056828363262</v>
      </c>
      <c r="C66">
        <f>[2]Sheet1!$DF126*10000</f>
        <v>0.3469938341014932</v>
      </c>
      <c r="D66">
        <f>[5]Sheet1!$DF126</f>
        <v>0.35076898906288101</v>
      </c>
      <c r="E66">
        <f>[12]Sheet1!$DF126</f>
        <v>0.35369284710508059</v>
      </c>
      <c r="F66">
        <f>[10]Sheet1!$K$126*10000</f>
        <v>0.36546137895657665</v>
      </c>
      <c r="G66">
        <f>[13]Sheet1!$DF126*1</f>
        <v>0.37881983687835968</v>
      </c>
      <c r="H66">
        <f>B66-[15]Sheet1!$C$229</f>
        <v>-2.0709907500999769E-2</v>
      </c>
      <c r="I66">
        <f>C66-[15]Sheet1!$C$229</f>
        <v>-1.760664168313919E-2</v>
      </c>
      <c r="J66">
        <f>D66-[15]Sheet1!$C$229</f>
        <v>-1.3831486721751385E-2</v>
      </c>
      <c r="K66">
        <f>E66-[15]Sheet1!$C$229</f>
        <v>-1.0907628679551806E-2</v>
      </c>
      <c r="L66">
        <f>F66-[15]Sheet1!$C$229</f>
        <v>8.6090317194426058E-4</v>
      </c>
      <c r="M66">
        <f>G66-[15]Sheet1!$C$229</f>
        <v>1.421936109372729E-2</v>
      </c>
    </row>
    <row r="67" spans="1:13" x14ac:dyDescent="0.3">
      <c r="A67">
        <v>6.18</v>
      </c>
      <c r="B67">
        <f>[15]Sheet1!$C247</f>
        <v>0.35274941001022747</v>
      </c>
      <c r="C67">
        <f>[2]Sheet1!$DG127*10000</f>
        <v>0.35323890388994189</v>
      </c>
      <c r="D67">
        <f>[5]Sheet1!$DG127</f>
        <v>0.31812434398279799</v>
      </c>
      <c r="E67">
        <f>[12]Sheet1!$DG127</f>
        <v>0.31671952186048208</v>
      </c>
      <c r="F67">
        <f>[10]Sheet1!$K$126*10000</f>
        <v>0.36546137895657665</v>
      </c>
      <c r="G67">
        <f>[13]Sheet1!$DG127*1</f>
        <v>0.3745115266461933</v>
      </c>
      <c r="H67">
        <f>B67-[15]Sheet1!$C$229</f>
        <v>-1.1851065774404923E-2</v>
      </c>
      <c r="I67">
        <f>C67-[15]Sheet1!$C$229</f>
        <v>-1.1361571894690503E-2</v>
      </c>
      <c r="J67">
        <f>D67-[15]Sheet1!$C$229</f>
        <v>-4.6476131801834408E-2</v>
      </c>
      <c r="K67">
        <f>E67-[15]Sheet1!$C$229</f>
        <v>-4.7880953924150316E-2</v>
      </c>
      <c r="L67">
        <f>F67-[15]Sheet1!$C$229</f>
        <v>8.6090317194426058E-4</v>
      </c>
      <c r="M67">
        <f>G67-[15]Sheet1!$C$229</f>
        <v>9.9110508615609105E-3</v>
      </c>
    </row>
    <row r="68" spans="1:13" x14ac:dyDescent="0.3">
      <c r="A68">
        <v>7.18</v>
      </c>
      <c r="B68">
        <f>[15]Sheet1!$C248</f>
        <v>0.34828272580554481</v>
      </c>
      <c r="C68">
        <f>[2]Sheet1!$DH128*10000</f>
        <v>0.35525063299195397</v>
      </c>
      <c r="D68">
        <f>[5]Sheet1!$DH128</f>
        <v>0.36346232812474571</v>
      </c>
      <c r="E68">
        <f>[12]Sheet1!$DH128</f>
        <v>0.35760062479963611</v>
      </c>
      <c r="F68">
        <f>[10]Sheet1!$K$126*10000</f>
        <v>0.36546137895657665</v>
      </c>
      <c r="G68">
        <f>[13]Sheet1!$DH128*1</f>
        <v>0.37589803312047743</v>
      </c>
      <c r="H68">
        <f>B68-[15]Sheet1!$C$229</f>
        <v>-1.6317749979087581E-2</v>
      </c>
      <c r="I68">
        <f>C68-[15]Sheet1!$C$229</f>
        <v>-9.34984279267842E-3</v>
      </c>
      <c r="J68">
        <f>D68-[15]Sheet1!$C$229</f>
        <v>-1.1381476598866791E-3</v>
      </c>
      <c r="K68">
        <f>E68-[15]Sheet1!$C$229</f>
        <v>-6.9998509849962809E-3</v>
      </c>
      <c r="L68">
        <f>F68-[15]Sheet1!$C$229</f>
        <v>8.6090317194426058E-4</v>
      </c>
      <c r="M68">
        <f>G68-[15]Sheet1!$C$229</f>
        <v>1.1297557335845032E-2</v>
      </c>
    </row>
    <row r="69" spans="1:13" x14ac:dyDescent="0.3">
      <c r="A69">
        <v>8.18</v>
      </c>
      <c r="B69">
        <f>[15]Sheet1!$C249</f>
        <v>0.33052456305624461</v>
      </c>
      <c r="C69">
        <f>[2]Sheet1!$DI129*10000</f>
        <v>0.34740855886211636</v>
      </c>
      <c r="D69">
        <f>[5]Sheet1!$DI129</f>
        <v>0.35838838608339418</v>
      </c>
      <c r="E69">
        <f>[12]Sheet1!$DI129</f>
        <v>0.36268466650297382</v>
      </c>
      <c r="F69">
        <f>[10]Sheet1!$K$126*10000</f>
        <v>0.36546137895657665</v>
      </c>
      <c r="G69">
        <f>[13]Sheet1!$DI129*1</f>
        <v>0.3896046529823049</v>
      </c>
      <c r="H69">
        <f>B69-[15]Sheet1!$C$229</f>
        <v>-3.4075912728387781E-2</v>
      </c>
      <c r="I69">
        <f>C69-[15]Sheet1!$C$229</f>
        <v>-1.7191916922516037E-2</v>
      </c>
      <c r="J69">
        <f>D69-[15]Sheet1!$C$229</f>
        <v>-6.2120897012382104E-3</v>
      </c>
      <c r="K69">
        <f>E69-[15]Sheet1!$C$229</f>
        <v>-1.9158092816585759E-3</v>
      </c>
      <c r="L69">
        <f>F69-[15]Sheet1!$C$229</f>
        <v>8.6090317194426058E-4</v>
      </c>
      <c r="M69">
        <f>G69-[15]Sheet1!$C$229</f>
        <v>2.5004177197672506E-2</v>
      </c>
    </row>
    <row r="70" spans="1:13" x14ac:dyDescent="0.3">
      <c r="A70">
        <v>9.18</v>
      </c>
      <c r="B70">
        <f>[15]Sheet1!$C250</f>
        <v>0.36475292807762788</v>
      </c>
      <c r="C70">
        <f>[2]Sheet1!$DJ130*10000</f>
        <v>0.34985952952259519</v>
      </c>
      <c r="D70">
        <f>[5]Sheet1!$DJ130</f>
        <v>0.3402544946569685</v>
      </c>
      <c r="E70">
        <f>[12]Sheet1!$DJ130</f>
        <v>0.33964950887192807</v>
      </c>
      <c r="F70">
        <f>[10]Sheet1!$K$126*10000</f>
        <v>0.36546137895657665</v>
      </c>
      <c r="G70">
        <f>[13]Sheet1!$DJ130*1</f>
        <v>0.364348189291893</v>
      </c>
      <c r="H70">
        <f>B70-[15]Sheet1!$C$229</f>
        <v>1.5245229299548635E-4</v>
      </c>
      <c r="I70">
        <f>C70-[15]Sheet1!$C$229</f>
        <v>-1.4740946262037202E-2</v>
      </c>
      <c r="J70">
        <f>D70-[15]Sheet1!$C$229</f>
        <v>-2.4345981127663896E-2</v>
      </c>
      <c r="K70">
        <f>E70-[15]Sheet1!$C$229</f>
        <v>-2.495096691270432E-2</v>
      </c>
      <c r="L70">
        <f>F70-[15]Sheet1!$C$229</f>
        <v>8.6090317194426058E-4</v>
      </c>
      <c r="M70">
        <f>G70-[15]Sheet1!$C$229</f>
        <v>-2.522864927393953E-4</v>
      </c>
    </row>
    <row r="71" spans="1:13" x14ac:dyDescent="0.3">
      <c r="A71">
        <v>10.18</v>
      </c>
      <c r="B71">
        <f>[15]Sheet1!$C251</f>
        <v>0.33858630337375289</v>
      </c>
      <c r="C71">
        <f>[2]Sheet1!$DK131*10000</f>
        <v>0.34127211504417393</v>
      </c>
      <c r="D71">
        <f>[5]Sheet1!$DK131</f>
        <v>0.33520273947307971</v>
      </c>
      <c r="E71">
        <f>[12]Sheet1!$DK131</f>
        <v>0.35328748377164138</v>
      </c>
      <c r="F71">
        <f>[10]Sheet1!$K$126*10000</f>
        <v>0.36546137895657665</v>
      </c>
      <c r="G71">
        <f>[13]Sheet1!$DK131*1</f>
        <v>0.37474507399463652</v>
      </c>
      <c r="H71">
        <f>B71-[15]Sheet1!$C$229</f>
        <v>-2.6014172410879499E-2</v>
      </c>
      <c r="I71">
        <f>C71-[15]Sheet1!$C$229</f>
        <v>-2.3328360740458465E-2</v>
      </c>
      <c r="J71">
        <f>D71-[15]Sheet1!$C$229</f>
        <v>-2.939773631155268E-2</v>
      </c>
      <c r="K71">
        <f>E71-[15]Sheet1!$C$229</f>
        <v>-1.1312992012991019E-2</v>
      </c>
      <c r="L71">
        <f>F71-[15]Sheet1!$C$229</f>
        <v>8.6090317194426058E-4</v>
      </c>
      <c r="M71">
        <f>G71-[15]Sheet1!$C$229</f>
        <v>1.014459821000413E-2</v>
      </c>
    </row>
    <row r="72" spans="1:13" x14ac:dyDescent="0.3">
      <c r="A72">
        <v>11.18</v>
      </c>
      <c r="B72">
        <f>[15]Sheet1!$C252</f>
        <v>0.33423059849709491</v>
      </c>
      <c r="C72">
        <f>[2]Sheet1!$DL132*10000</f>
        <v>0.33942495058113742</v>
      </c>
      <c r="D72">
        <f>[5]Sheet1!$DL132</f>
        <v>0.32403500371086702</v>
      </c>
      <c r="E72">
        <f>[12]Sheet1!$DL132</f>
        <v>0.33569036201597391</v>
      </c>
      <c r="F72">
        <f>[10]Sheet1!$K$126*10000</f>
        <v>0.36546137895657665</v>
      </c>
      <c r="G72">
        <f>[13]Sheet1!$DL132*1</f>
        <v>0.38501197762744171</v>
      </c>
      <c r="H72">
        <f>B72-[15]Sheet1!$C$229</f>
        <v>-3.0369877287537483E-2</v>
      </c>
      <c r="I72">
        <f>C72-[15]Sheet1!$C$229</f>
        <v>-2.5175525203494975E-2</v>
      </c>
      <c r="J72">
        <f>D72-[15]Sheet1!$C$229</f>
        <v>-4.0565472073765374E-2</v>
      </c>
      <c r="K72">
        <f>E72-[15]Sheet1!$C$229</f>
        <v>-2.8910113768658485E-2</v>
      </c>
      <c r="L72">
        <f>F72-[15]Sheet1!$C$229</f>
        <v>8.6090317194426058E-4</v>
      </c>
      <c r="M72">
        <f>G72-[15]Sheet1!$C$229</f>
        <v>2.0411501842809321E-2</v>
      </c>
    </row>
    <row r="73" spans="1:13" x14ac:dyDescent="0.3">
      <c r="A73">
        <v>12.18</v>
      </c>
      <c r="B73">
        <f>[15]Sheet1!$C253</f>
        <v>0.35606960259714782</v>
      </c>
      <c r="C73">
        <f>[2]Sheet1!$DM133*10000</f>
        <v>0.33028956582843105</v>
      </c>
      <c r="D73">
        <f>[5]Sheet1!$DM133</f>
        <v>0.32910698987492282</v>
      </c>
      <c r="E73">
        <f>[12]Sheet1!$DM133</f>
        <v>0.34241341296225491</v>
      </c>
      <c r="F73">
        <f>[10]Sheet1!$K$126*10000</f>
        <v>0.36546137895657665</v>
      </c>
      <c r="G73">
        <f>[13]Sheet1!$DM133*1</f>
        <v>0.37310235782568668</v>
      </c>
      <c r="H73">
        <f>B73-[15]Sheet1!$C$229</f>
        <v>-8.5308731874845778E-3</v>
      </c>
      <c r="I73">
        <f>C73-[15]Sheet1!$C$229</f>
        <v>-3.4310909956201341E-2</v>
      </c>
      <c r="J73">
        <f>D73-[15]Sheet1!$C$229</f>
        <v>-3.5493485909709577E-2</v>
      </c>
      <c r="K73">
        <f>E73-[15]Sheet1!$C$229</f>
        <v>-2.2187062822377479E-2</v>
      </c>
      <c r="L73">
        <f>F73-[15]Sheet1!$C$229</f>
        <v>8.6090317194426058E-4</v>
      </c>
      <c r="M73">
        <f>G73-[15]Sheet1!$C$229</f>
        <v>8.5018820410542872E-3</v>
      </c>
    </row>
    <row r="74" spans="1:13" x14ac:dyDescent="0.3">
      <c r="A74">
        <v>5.19</v>
      </c>
      <c r="B74">
        <f>[15]Sheet1!$C258</f>
        <v>0.36278189322689502</v>
      </c>
      <c r="C74">
        <f>[2]Sheet1!$DR138*10000</f>
        <v>0.34570543512768498</v>
      </c>
      <c r="D74">
        <f>[5]Sheet1!$DR138</f>
        <v>0.32880884035600372</v>
      </c>
      <c r="E74">
        <f>[12]Sheet1!$DR138</f>
        <v>0.32716423688944513</v>
      </c>
      <c r="F74">
        <f>[10]Sheet1!$L$138*10000</f>
        <v>0.36700002727843584</v>
      </c>
      <c r="G74">
        <f>[13]Sheet1!$DR138*1</f>
        <v>0.36612412961592988</v>
      </c>
      <c r="H74">
        <f>B74-[15]Sheet1!$C$241</f>
        <v>-1.1459676137142161E-2</v>
      </c>
      <c r="I74">
        <f>C74-[15]Sheet1!$C$241</f>
        <v>-2.8536134236352206E-2</v>
      </c>
      <c r="J74">
        <f>D74-[15]Sheet1!$C$241</f>
        <v>-4.5432729008033468E-2</v>
      </c>
      <c r="K74">
        <f>E74-[15]Sheet1!$C$241</f>
        <v>-4.707733247459206E-2</v>
      </c>
      <c r="L74">
        <f>F74-[15]Sheet1!$C$241</f>
        <v>-7.241542085601349E-3</v>
      </c>
      <c r="M74">
        <f>G74-[15]Sheet1!$C$241</f>
        <v>-8.1174397481073024E-3</v>
      </c>
    </row>
    <row r="75" spans="1:13" x14ac:dyDescent="0.3">
      <c r="A75">
        <v>6.19</v>
      </c>
      <c r="B75">
        <f>[15]Sheet1!$C259</f>
        <v>0.36265059893549828</v>
      </c>
      <c r="C75">
        <f>[2]Sheet1!$DS139*10000</f>
        <v>0.3448066746297162</v>
      </c>
      <c r="D75">
        <f>[5]Sheet1!$DS139</f>
        <v>0.32564184047327849</v>
      </c>
      <c r="E75">
        <f>[12]Sheet1!$DS139</f>
        <v>0.32812155043701802</v>
      </c>
      <c r="F75">
        <f>[10]Sheet1!$L$138*10000</f>
        <v>0.36700002727843584</v>
      </c>
      <c r="G75">
        <f>[13]Sheet1!$DS139*1</f>
        <v>0.3702878960861225</v>
      </c>
      <c r="H75">
        <f>B75-[15]Sheet1!$C$241</f>
        <v>-1.1590970428538905E-2</v>
      </c>
      <c r="I75">
        <f>C75-[15]Sheet1!$C$241</f>
        <v>-2.9434894734320982E-2</v>
      </c>
      <c r="J75">
        <f>D75-[15]Sheet1!$C$241</f>
        <v>-4.8599728890758698E-2</v>
      </c>
      <c r="K75">
        <f>E75-[15]Sheet1!$C$241</f>
        <v>-4.6120018927019168E-2</v>
      </c>
      <c r="L75">
        <f>F75-[15]Sheet1!$C$241</f>
        <v>-7.241542085601349E-3</v>
      </c>
      <c r="M75">
        <f>G75-[15]Sheet1!$C$241</f>
        <v>-3.9536732779146821E-3</v>
      </c>
    </row>
    <row r="76" spans="1:13" x14ac:dyDescent="0.3">
      <c r="A76">
        <v>7.19</v>
      </c>
      <c r="B76">
        <f>[15]Sheet1!$C260</f>
        <v>0.36084981265413801</v>
      </c>
      <c r="C76">
        <f>[2]Sheet1!$DT140*10000</f>
        <v>0.35198343424113093</v>
      </c>
      <c r="D76">
        <f>[5]Sheet1!$DT140</f>
        <v>0.32869724368601838</v>
      </c>
      <c r="E76">
        <f>[12]Sheet1!$DT140</f>
        <v>0.34625586080045251</v>
      </c>
      <c r="F76">
        <f>[10]Sheet1!$L$138*10000</f>
        <v>0.36700002727843584</v>
      </c>
      <c r="G76">
        <f>[13]Sheet1!$DT140*1</f>
        <v>0.37628393521373799</v>
      </c>
      <c r="H76">
        <f>B76-[15]Sheet1!$C$241</f>
        <v>-1.3391756709899172E-2</v>
      </c>
      <c r="I76">
        <f>C76-[15]Sheet1!$C$241</f>
        <v>-2.2258135122906253E-2</v>
      </c>
      <c r="J76">
        <f>D76-[15]Sheet1!$C$241</f>
        <v>-4.5544325678018804E-2</v>
      </c>
      <c r="K76">
        <f>E76-[15]Sheet1!$C$241</f>
        <v>-2.7985708563584677E-2</v>
      </c>
      <c r="L76">
        <f>F76-[15]Sheet1!$C$241</f>
        <v>-7.241542085601349E-3</v>
      </c>
      <c r="M76">
        <f>G76-[15]Sheet1!$C$241</f>
        <v>2.0423658497008002E-3</v>
      </c>
    </row>
    <row r="77" spans="1:13" x14ac:dyDescent="0.3">
      <c r="A77">
        <v>8.19</v>
      </c>
      <c r="B77">
        <f>[15]Sheet1!$C261</f>
        <v>0.36255375878968538</v>
      </c>
      <c r="C77">
        <f>[2]Sheet1!$DU141*10000</f>
        <v>0.36269294924173062</v>
      </c>
      <c r="D77">
        <f>[5]Sheet1!$DU141</f>
        <v>0.34220982795711141</v>
      </c>
      <c r="E77">
        <f>[12]Sheet1!$DU141</f>
        <v>0.32576289161855138</v>
      </c>
      <c r="F77">
        <f>[10]Sheet1!$L$138*10000</f>
        <v>0.36700002727843584</v>
      </c>
      <c r="G77">
        <f>[13]Sheet1!$DU141*1</f>
        <v>0.36237299892349351</v>
      </c>
      <c r="H77">
        <f>B77-[15]Sheet1!$C$241</f>
        <v>-1.1687810574351809E-2</v>
      </c>
      <c r="I77">
        <f>C77-[15]Sheet1!$C$241</f>
        <v>-1.1548620122306563E-2</v>
      </c>
      <c r="J77">
        <f>D77-[15]Sheet1!$C$241</f>
        <v>-3.2031741406925773E-2</v>
      </c>
      <c r="K77">
        <f>E77-[15]Sheet1!$C$241</f>
        <v>-4.847867774548581E-2</v>
      </c>
      <c r="L77">
        <f>F77-[15]Sheet1!$C$241</f>
        <v>-7.241542085601349E-3</v>
      </c>
      <c r="M77">
        <f>G77-[15]Sheet1!$C$241</f>
        <v>-1.186857044054368E-2</v>
      </c>
    </row>
    <row r="78" spans="1:13" x14ac:dyDescent="0.3">
      <c r="A78">
        <v>9.19</v>
      </c>
      <c r="B78">
        <f>[15]Sheet1!$C262</f>
        <v>0.3730786154552192</v>
      </c>
      <c r="C78">
        <f>[2]Sheet1!$DV142*10000</f>
        <v>0.34866958545264798</v>
      </c>
      <c r="D78">
        <f>[5]Sheet1!$DV142</f>
        <v>0.34736378006527269</v>
      </c>
      <c r="E78">
        <f>[12]Sheet1!$DV142</f>
        <v>0.34194060863866421</v>
      </c>
      <c r="F78">
        <f>[10]Sheet1!$L$138*10000</f>
        <v>0.36700002727843584</v>
      </c>
      <c r="G78">
        <f>[13]Sheet1!$DV142*1</f>
        <v>0.36036571010783142</v>
      </c>
      <c r="H78">
        <f>B78-[15]Sheet1!$C$241</f>
        <v>-1.1629539088179874E-3</v>
      </c>
      <c r="I78">
        <f>C78-[15]Sheet1!$C$241</f>
        <v>-2.5571983911389207E-2</v>
      </c>
      <c r="J78">
        <f>D78-[15]Sheet1!$C$241</f>
        <v>-2.6877789298764498E-2</v>
      </c>
      <c r="K78">
        <f>E78-[15]Sheet1!$C$241</f>
        <v>-3.2300960725372974E-2</v>
      </c>
      <c r="L78">
        <f>F78-[15]Sheet1!$C$241</f>
        <v>-7.241542085601349E-3</v>
      </c>
      <c r="M78">
        <f>G78-[15]Sheet1!$C$241</f>
        <v>-1.3875859256205769E-2</v>
      </c>
    </row>
    <row r="79" spans="1:13" x14ac:dyDescent="0.3">
      <c r="A79">
        <v>10.19</v>
      </c>
      <c r="B79">
        <f>[15]Sheet1!$C263</f>
        <v>0.3604231910757601</v>
      </c>
      <c r="C79">
        <f>[2]Sheet1!$DW143*10000</f>
        <v>0.35170899207732181</v>
      </c>
      <c r="D79">
        <f>[5]Sheet1!$DW143</f>
        <v>0.33113032236954931</v>
      </c>
      <c r="E79">
        <f>[12]Sheet1!$DW143</f>
        <v>0.3179632817287924</v>
      </c>
      <c r="F79">
        <f>[10]Sheet1!$L$138*10000</f>
        <v>0.36700002727843584</v>
      </c>
      <c r="G79">
        <f>[13]Sheet1!$DW143*1</f>
        <v>0.35460042792981272</v>
      </c>
      <c r="H79">
        <f>B79-[15]Sheet1!$C$241</f>
        <v>-1.3818378288277089E-2</v>
      </c>
      <c r="I79">
        <f>C79-[15]Sheet1!$C$241</f>
        <v>-2.2532577286715372E-2</v>
      </c>
      <c r="J79">
        <f>D79-[15]Sheet1!$C$241</f>
        <v>-4.3111246994487873E-2</v>
      </c>
      <c r="K79">
        <f>E79-[15]Sheet1!$C$241</f>
        <v>-5.6278287635244784E-2</v>
      </c>
      <c r="L79">
        <f>F79-[15]Sheet1!$C$241</f>
        <v>-7.241542085601349E-3</v>
      </c>
      <c r="M79">
        <f>G79-[15]Sheet1!$C$241</f>
        <v>-1.9641141434224463E-2</v>
      </c>
    </row>
    <row r="80" spans="1:13" x14ac:dyDescent="0.3">
      <c r="A80">
        <v>11.19</v>
      </c>
      <c r="B80">
        <f>[15]Sheet1!$C264</f>
        <v>0.37374039645460738</v>
      </c>
      <c r="C80">
        <f>[2]Sheet1!$DX144*10000</f>
        <v>0.34917722059756234</v>
      </c>
      <c r="D80">
        <f>[5]Sheet1!$DX144</f>
        <v>0.33885102485457502</v>
      </c>
      <c r="E80">
        <f>[12]Sheet1!$DX144</f>
        <v>0.33464809121312727</v>
      </c>
      <c r="F80">
        <f>[10]Sheet1!$L$138*10000</f>
        <v>0.36700002727843584</v>
      </c>
      <c r="G80">
        <f>[13]Sheet1!$DX144*1</f>
        <v>0.35969634665179467</v>
      </c>
      <c r="H80">
        <f>B80-[15]Sheet1!$C$241</f>
        <v>-5.0117290942980341E-4</v>
      </c>
      <c r="I80">
        <f>C80-[15]Sheet1!$C$241</f>
        <v>-2.5064348766474842E-2</v>
      </c>
      <c r="J80">
        <f>D80-[15]Sheet1!$C$241</f>
        <v>-3.5390544509462163E-2</v>
      </c>
      <c r="K80">
        <f>E80-[15]Sheet1!$C$241</f>
        <v>-3.9593478150909911E-2</v>
      </c>
      <c r="L80">
        <f>F80-[15]Sheet1!$C$241</f>
        <v>-7.241542085601349E-3</v>
      </c>
      <c r="M80">
        <f>G80-[15]Sheet1!$C$241</f>
        <v>-1.4545222712242512E-2</v>
      </c>
    </row>
    <row r="81" spans="1:13" x14ac:dyDescent="0.3">
      <c r="A81">
        <v>12.19</v>
      </c>
      <c r="B81">
        <f>[15]Sheet1!$C265</f>
        <v>0.39307691960101104</v>
      </c>
      <c r="C81">
        <f>[2]Sheet1!$DY145*10000</f>
        <v>0.35175797069573239</v>
      </c>
      <c r="D81">
        <f>[5]Sheet1!$DY145</f>
        <v>0.3401370202579283</v>
      </c>
      <c r="E81">
        <f>[12]Sheet1!$DY145</f>
        <v>0.33302255806693098</v>
      </c>
      <c r="F81">
        <f>[10]Sheet1!$L$138*10000</f>
        <v>0.36700002727843584</v>
      </c>
      <c r="G81">
        <f>[13]Sheet1!$DY145*1</f>
        <v>0.35657455467578753</v>
      </c>
      <c r="H81">
        <f>B81-[15]Sheet1!$C$241</f>
        <v>1.8835350236973858E-2</v>
      </c>
      <c r="I81">
        <f>C81-[15]Sheet1!$C$241</f>
        <v>-2.2483598668304794E-2</v>
      </c>
      <c r="J81">
        <f>D81-[15]Sheet1!$C$241</f>
        <v>-3.4104549106108883E-2</v>
      </c>
      <c r="K81">
        <f>E81-[15]Sheet1!$C$241</f>
        <v>-4.1219011297106201E-2</v>
      </c>
      <c r="L81">
        <f>F81-[15]Sheet1!$C$241</f>
        <v>-7.241542085601349E-3</v>
      </c>
      <c r="M81">
        <f>G81-[15]Sheet1!$C$241</f>
        <v>-1.766701468824966E-2</v>
      </c>
    </row>
    <row r="82" spans="1:13" x14ac:dyDescent="0.3">
      <c r="A82">
        <v>5.2</v>
      </c>
      <c r="B82">
        <f>[15]Sheet1!$C270</f>
        <v>0.47229472444012377</v>
      </c>
      <c r="C82">
        <f>[2]Sheet1!$ED150*10000</f>
        <v>0.37052560851700478</v>
      </c>
      <c r="D82">
        <f>[5]Sheet1!$ED150</f>
        <v>0.36913375430053552</v>
      </c>
      <c r="E82">
        <f>[12]Sheet1!$ED150</f>
        <v>0.37050523441956312</v>
      </c>
      <c r="F82">
        <f>[10]Sheet1!$M$150*10000</f>
        <v>0.34028164820883378</v>
      </c>
      <c r="G82">
        <f>[13]Sheet1!$ED150*1</f>
        <v>0.34995304839354091</v>
      </c>
      <c r="H82">
        <f>B82-[15]Sheet1!$C$253</f>
        <v>0.11622512184297595</v>
      </c>
      <c r="I82">
        <f>C82-[15]Sheet1!$C$253</f>
        <v>1.4456005919856962E-2</v>
      </c>
      <c r="J82">
        <f>D82-[15]Sheet1!$C$253</f>
        <v>1.3064151703387705E-2</v>
      </c>
      <c r="K82">
        <f>E82-[15]Sheet1!$C$253</f>
        <v>1.4435631822415307E-2</v>
      </c>
      <c r="L82">
        <f>F82-[15]Sheet1!$C$253</f>
        <v>-1.5787954388314041E-2</v>
      </c>
      <c r="M82">
        <f>G82-[15]Sheet1!$C$253</f>
        <v>-6.1165542036069054E-3</v>
      </c>
    </row>
    <row r="83" spans="1:13" x14ac:dyDescent="0.3">
      <c r="A83">
        <v>6.2</v>
      </c>
      <c r="B83">
        <f>[15]Sheet1!$C271</f>
        <v>0.51196574411231632</v>
      </c>
      <c r="C83">
        <f>[2]Sheet1!$EE151*10000</f>
        <v>0.36866311939087854</v>
      </c>
      <c r="D83">
        <f>[5]Sheet1!$EE151</f>
        <v>0.36454644734153319</v>
      </c>
      <c r="E83">
        <f>[12]Sheet1!$EE151</f>
        <v>0.36642305701308631</v>
      </c>
      <c r="F83">
        <f>[10]Sheet1!$M$150*10000</f>
        <v>0.34028164820883378</v>
      </c>
      <c r="G83">
        <f>[13]Sheet1!$EE151*1</f>
        <v>0.34916728232124972</v>
      </c>
      <c r="H83">
        <f>B83-[15]Sheet1!$C$253</f>
        <v>0.15589614151516851</v>
      </c>
      <c r="I83">
        <f>C83-[15]Sheet1!$C$253</f>
        <v>1.2593516793730719E-2</v>
      </c>
      <c r="J83">
        <f>D83-[15]Sheet1!$C$253</f>
        <v>8.4768447443853701E-3</v>
      </c>
      <c r="K83">
        <f>E83-[15]Sheet1!$C$253</f>
        <v>1.035345441593849E-2</v>
      </c>
      <c r="L83">
        <f>F83-[15]Sheet1!$C$253</f>
        <v>-1.5787954388314041E-2</v>
      </c>
      <c r="M83">
        <f>G83-[15]Sheet1!$C$253</f>
        <v>-6.9023202758980995E-3</v>
      </c>
    </row>
    <row r="84" spans="1:13" x14ac:dyDescent="0.3">
      <c r="A84">
        <v>7.2</v>
      </c>
      <c r="B84">
        <f>[15]Sheet1!$C272</f>
        <v>0.53710656456168937</v>
      </c>
      <c r="C84">
        <f>[2]Sheet1!$EF152*10000</f>
        <v>0.38773898937013385</v>
      </c>
      <c r="D84">
        <f>[5]Sheet1!$EF152</f>
        <v>0.3647718749477436</v>
      </c>
      <c r="E84">
        <f>[12]Sheet1!$EF152</f>
        <v>0.3660069034071235</v>
      </c>
      <c r="F84">
        <f>[10]Sheet1!$M$150*10000</f>
        <v>0.34028164820883378</v>
      </c>
      <c r="G84">
        <f>[13]Sheet1!$EF152*1</f>
        <v>0.3491369721689187</v>
      </c>
      <c r="H84">
        <f>B84-[15]Sheet1!$C$253</f>
        <v>0.18103696196454155</v>
      </c>
      <c r="I84">
        <f>C84-[15]Sheet1!$C$253</f>
        <v>3.166938677298603E-2</v>
      </c>
      <c r="J84">
        <f>D84-[15]Sheet1!$C$253</f>
        <v>8.7022723505957855E-3</v>
      </c>
      <c r="K84">
        <f>E84-[15]Sheet1!$C$253</f>
        <v>9.9373008099756799E-3</v>
      </c>
      <c r="L84">
        <f>F84-[15]Sheet1!$C$253</f>
        <v>-1.5787954388314041E-2</v>
      </c>
      <c r="M84">
        <f>G84-[15]Sheet1!$C$253</f>
        <v>-6.932630428229114E-3</v>
      </c>
    </row>
    <row r="85" spans="1:13" x14ac:dyDescent="0.3">
      <c r="A85">
        <v>8.1999999999999993</v>
      </c>
      <c r="B85">
        <f>[15]Sheet1!$C273</f>
        <v>0.54432995840198439</v>
      </c>
      <c r="C85">
        <f>[2]Sheet1!$EG153*10000</f>
        <v>0.38816599422529757</v>
      </c>
      <c r="D85">
        <f>[5]Sheet1!$EG153</f>
        <v>0.36666738994495368</v>
      </c>
      <c r="E85">
        <f>[12]Sheet1!$EG153</f>
        <v>0.366238802775885</v>
      </c>
      <c r="F85">
        <f>[10]Sheet1!$M$150*10000</f>
        <v>0.34028164820883378</v>
      </c>
      <c r="G85">
        <f>[13]Sheet1!$EG153*1</f>
        <v>0.3503030850606354</v>
      </c>
      <c r="H85">
        <f>B85-[15]Sheet1!$C$253</f>
        <v>0.18826035580483658</v>
      </c>
      <c r="I85">
        <f>C85-[15]Sheet1!$C$253</f>
        <v>3.2096391628149756E-2</v>
      </c>
      <c r="J85">
        <f>D85-[15]Sheet1!$C$253</f>
        <v>1.0597787347805865E-2</v>
      </c>
      <c r="K85">
        <f>E85-[15]Sheet1!$C$253</f>
        <v>1.0169200178737181E-2</v>
      </c>
      <c r="L85">
        <f>F85-[15]Sheet1!$C$253</f>
        <v>-1.5787954388314041E-2</v>
      </c>
      <c r="M85">
        <f>G85-[15]Sheet1!$C$253</f>
        <v>-5.7665175365124166E-3</v>
      </c>
    </row>
    <row r="86" spans="1:13" x14ac:dyDescent="0.3">
      <c r="A86">
        <v>9.1999999999999993</v>
      </c>
      <c r="B86">
        <f>[15]Sheet1!$C274</f>
        <v>0.52204875755942881</v>
      </c>
      <c r="C86">
        <f>[2]Sheet1!$EH154*10000</f>
        <v>0.39949158028710097</v>
      </c>
      <c r="D86">
        <f>[5]Sheet1!$EH154</f>
        <v>0.3689323070011134</v>
      </c>
      <c r="E86">
        <f>[12]Sheet1!$EH154</f>
        <v>0.36566437216243242</v>
      </c>
      <c r="F86">
        <f>[10]Sheet1!$M$150*10000</f>
        <v>0.34028164820883378</v>
      </c>
      <c r="G86">
        <f>[13]Sheet1!$EH154*1</f>
        <v>0.34706353178369043</v>
      </c>
      <c r="H86">
        <f>B86-[15]Sheet1!$C$253</f>
        <v>0.16597915496228099</v>
      </c>
      <c r="I86">
        <f>C86-[15]Sheet1!$C$253</f>
        <v>4.3421977689953151E-2</v>
      </c>
      <c r="J86">
        <f>D86-[15]Sheet1!$C$253</f>
        <v>1.2862704403965586E-2</v>
      </c>
      <c r="K86">
        <f>E86-[15]Sheet1!$C$253</f>
        <v>9.5947695652845999E-3</v>
      </c>
      <c r="L86">
        <f>F86-[15]Sheet1!$C$253</f>
        <v>-1.5787954388314041E-2</v>
      </c>
      <c r="M86">
        <f>G86-[15]Sheet1!$C$253</f>
        <v>-9.0060708134573897E-3</v>
      </c>
    </row>
    <row r="87" spans="1:13" x14ac:dyDescent="0.3">
      <c r="A87">
        <v>10.199999999999999</v>
      </c>
      <c r="B87">
        <f>[15]Sheet1!$C275</f>
        <v>0.55748995954188607</v>
      </c>
      <c r="C87">
        <f>[2]Sheet1!$EI155*10000</f>
        <v>0.44329554567471013</v>
      </c>
      <c r="D87">
        <f>[5]Sheet1!$EI155</f>
        <v>0.36582921707756511</v>
      </c>
      <c r="E87">
        <f>[12]Sheet1!$EI155</f>
        <v>0.36486651656216568</v>
      </c>
      <c r="F87">
        <f>[10]Sheet1!$M$150*10000</f>
        <v>0.34028164820883378</v>
      </c>
      <c r="G87">
        <f>[13]Sheet1!$EI155*1</f>
        <v>0.34710832181436102</v>
      </c>
      <c r="H87">
        <f>B87-[15]Sheet1!$C$253</f>
        <v>0.20142035694473825</v>
      </c>
      <c r="I87">
        <f>C87-[15]Sheet1!$C$253</f>
        <v>8.7225943077562318E-2</v>
      </c>
      <c r="J87">
        <f>D87-[15]Sheet1!$C$253</f>
        <v>9.7596144804172891E-3</v>
      </c>
      <c r="K87">
        <f>E87-[15]Sheet1!$C$253</f>
        <v>8.7969139650178607E-3</v>
      </c>
      <c r="L87">
        <f>F87-[15]Sheet1!$C$253</f>
        <v>-1.5787954388314041E-2</v>
      </c>
      <c r="M87">
        <f>G87-[15]Sheet1!$C$253</f>
        <v>-8.9612807827867957E-3</v>
      </c>
    </row>
    <row r="88" spans="1:13" x14ac:dyDescent="0.3">
      <c r="A88">
        <v>11.2</v>
      </c>
      <c r="B88">
        <f>[15]Sheet1!$C276</f>
        <v>0.55477319174268402</v>
      </c>
      <c r="C88">
        <f>[2]Sheet1!$EJ156*10000</f>
        <v>0.45119281329086564</v>
      </c>
      <c r="D88">
        <f>[5]Sheet1!$EJ156</f>
        <v>0.36906924425171078</v>
      </c>
      <c r="E88">
        <f>[12]Sheet1!$EJ156</f>
        <v>0.37087199743660471</v>
      </c>
      <c r="F88">
        <f>[10]Sheet1!$M$150*10000</f>
        <v>0.34028164820883378</v>
      </c>
      <c r="G88">
        <f>[13]Sheet1!$EJ156*1</f>
        <v>0.34993972819358099</v>
      </c>
      <c r="H88">
        <f>B88-[15]Sheet1!$C$253</f>
        <v>0.19870358914553621</v>
      </c>
      <c r="I88">
        <f>C88-[15]Sheet1!$C$253</f>
        <v>9.5123210693717819E-2</v>
      </c>
      <c r="J88">
        <f>D88-[15]Sheet1!$C$253</f>
        <v>1.2999641654562966E-2</v>
      </c>
      <c r="K88">
        <f>E88-[15]Sheet1!$C$253</f>
        <v>1.4802394839456889E-2</v>
      </c>
      <c r="L88">
        <f>F88-[15]Sheet1!$C$253</f>
        <v>-1.5787954388314041E-2</v>
      </c>
      <c r="M88">
        <f>G88-[15]Sheet1!$C$253</f>
        <v>-6.1298744035668262E-3</v>
      </c>
    </row>
    <row r="89" spans="1:13" x14ac:dyDescent="0.3">
      <c r="A89">
        <v>12.2</v>
      </c>
      <c r="B89">
        <f>[15]Sheet1!$C277</f>
        <v>0.54116863956223715</v>
      </c>
      <c r="C89">
        <f>[2]Sheet1!$EK157*10000</f>
        <v>0.47847461944456737</v>
      </c>
      <c r="D89">
        <f>[5]Sheet1!$EK157</f>
        <v>0.36651328014131102</v>
      </c>
      <c r="E89">
        <f>[12]Sheet1!$EK157</f>
        <v>0.36682220129951942</v>
      </c>
      <c r="F89">
        <f>[10]Sheet1!$M$150*10000</f>
        <v>0.34028164820883378</v>
      </c>
      <c r="G89">
        <f>[13]Sheet1!$EK157*1</f>
        <v>0.34549390159340593</v>
      </c>
      <c r="H89">
        <f>B89-[15]Sheet1!$C$253</f>
        <v>0.18509903696508934</v>
      </c>
      <c r="I89">
        <f>C89-[15]Sheet1!$C$253</f>
        <v>0.12240501684741956</v>
      </c>
      <c r="J89">
        <f>D89-[15]Sheet1!$C$253</f>
        <v>1.0443677544163199E-2</v>
      </c>
      <c r="K89">
        <f>E89-[15]Sheet1!$C$253</f>
        <v>1.0752598702371607E-2</v>
      </c>
      <c r="L89">
        <f>F89-[15]Sheet1!$C$253</f>
        <v>-1.5787954388314041E-2</v>
      </c>
      <c r="M89">
        <f>G89-[15]Sheet1!$C$253</f>
        <v>-1.0575701003741889E-2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5607-341E-4FBE-A68A-330529BA42B5}">
  <dimension ref="A1:M78"/>
  <sheetViews>
    <sheetView tabSelected="1" topLeftCell="A46" workbookViewId="0">
      <selection activeCell="G56" sqref="G56"/>
    </sheetView>
  </sheetViews>
  <sheetFormatPr defaultRowHeight="14.4" x14ac:dyDescent="0.3"/>
  <sheetData>
    <row r="1" spans="1:13" x14ac:dyDescent="0.3">
      <c r="A1" t="s">
        <v>70</v>
      </c>
      <c r="B1" t="s">
        <v>119</v>
      </c>
      <c r="C1" t="s">
        <v>94</v>
      </c>
      <c r="D1" t="s">
        <v>95</v>
      </c>
      <c r="E1" t="s">
        <v>120</v>
      </c>
      <c r="F1" t="s">
        <v>121</v>
      </c>
      <c r="G1" t="s">
        <v>122</v>
      </c>
      <c r="H1" t="s">
        <v>170</v>
      </c>
      <c r="I1" t="s">
        <v>172</v>
      </c>
      <c r="J1" t="s">
        <v>171</v>
      </c>
      <c r="K1" t="s">
        <v>173</v>
      </c>
      <c r="L1" t="s">
        <v>174</v>
      </c>
      <c r="M1" t="s">
        <v>175</v>
      </c>
    </row>
    <row r="2" spans="1:13" x14ac:dyDescent="0.3">
      <c r="A2">
        <v>6.1</v>
      </c>
      <c r="B2">
        <f>[15]Sheet1!$C151</f>
        <v>0.29827696836972728</v>
      </c>
      <c r="C2">
        <f>[2]Sheet1!$N31*10000</f>
        <v>0.3305595022588067</v>
      </c>
      <c r="D2">
        <f>[5]Sheet1!$N$26</f>
        <v>0.34583166894907003</v>
      </c>
      <c r="E2">
        <f>[12]Sheet1!$N$26</f>
        <v>0.34902357132404238</v>
      </c>
      <c r="F2">
        <f>[10]Sheet1!$C$31*10000</f>
        <v>0.3290050094032626</v>
      </c>
      <c r="G2">
        <f>[13]Sheet1!$N31*1</f>
        <v>0.33473268739441348</v>
      </c>
      <c r="H2">
        <f>B2-[15]Sheet1!$C$133</f>
        <v>-1.8881102614083101E-2</v>
      </c>
      <c r="I2">
        <f>C2-[15]Sheet1!$C$133</f>
        <v>1.3401431274996323E-2</v>
      </c>
      <c r="J2">
        <f>D2-[15]Sheet1!$C$133</f>
        <v>2.8673597965259645E-2</v>
      </c>
      <c r="K2">
        <f>E2-[15]Sheet1!$C$133</f>
        <v>3.1865500340232E-2</v>
      </c>
      <c r="L2">
        <f>F2-[15]Sheet1!$C$133</f>
        <v>1.1846938419452224E-2</v>
      </c>
      <c r="M2">
        <f>G2-[15]Sheet1!$C$133</f>
        <v>1.7574616410603094E-2</v>
      </c>
    </row>
    <row r="3" spans="1:13" x14ac:dyDescent="0.3">
      <c r="A3">
        <v>7.1</v>
      </c>
      <c r="B3">
        <f>[15]Sheet1!$C152</f>
        <v>0.29040156358545</v>
      </c>
      <c r="C3">
        <f>[2]Sheet1!$O32*10000</f>
        <v>0.32848208650629163</v>
      </c>
      <c r="D3">
        <f>[5]Sheet1!$O32</f>
        <v>0.33305329135481893</v>
      </c>
      <c r="E3">
        <f>[12]Sheet1!$O32</f>
        <v>0.32553001954538291</v>
      </c>
      <c r="F3">
        <f>[10]Sheet1!$C$31*10000</f>
        <v>0.3290050094032626</v>
      </c>
      <c r="G3">
        <f>[13]Sheet1!$O32*1</f>
        <v>0.33660552414274181</v>
      </c>
      <c r="H3">
        <f>B3-[15]Sheet1!$C$133</f>
        <v>-2.6756507398360385E-2</v>
      </c>
      <c r="I3">
        <f>C3-[15]Sheet1!$C$133</f>
        <v>1.1324015522481246E-2</v>
      </c>
      <c r="J3">
        <f>D3-[15]Sheet1!$C$133</f>
        <v>1.5895220371008545E-2</v>
      </c>
      <c r="K3">
        <f>E3-[15]Sheet1!$C$133</f>
        <v>8.3719485615725286E-3</v>
      </c>
      <c r="L3">
        <f>F3-[15]Sheet1!$C$133</f>
        <v>1.1846938419452224E-2</v>
      </c>
      <c r="M3">
        <f>G3-[15]Sheet1!$C$133</f>
        <v>1.9447453158931427E-2</v>
      </c>
    </row>
    <row r="4" spans="1:13" x14ac:dyDescent="0.3">
      <c r="A4">
        <v>8.1</v>
      </c>
      <c r="B4">
        <f>[15]Sheet1!$C153</f>
        <v>0.28857623645658387</v>
      </c>
      <c r="C4">
        <f>[2]Sheet1!$P33*10000</f>
        <v>0.33132948995272954</v>
      </c>
      <c r="D4">
        <f>[5]Sheet1!$P33</f>
        <v>0.3370616739861928</v>
      </c>
      <c r="E4">
        <f>[12]Sheet1!$P33</f>
        <v>0.33898938406763118</v>
      </c>
      <c r="F4">
        <f>[10]Sheet1!$C$31*10000</f>
        <v>0.3290050094032626</v>
      </c>
      <c r="G4">
        <f>[13]Sheet1!$P33*1</f>
        <v>0.33491885719930281</v>
      </c>
      <c r="H4">
        <f>B4-[15]Sheet1!$C$133</f>
        <v>-2.8581834527226513E-2</v>
      </c>
      <c r="I4">
        <f>C4-[15]Sheet1!$C$133</f>
        <v>1.4171418968919158E-2</v>
      </c>
      <c r="J4">
        <f>D4-[15]Sheet1!$C$133</f>
        <v>1.990360300238242E-2</v>
      </c>
      <c r="K4">
        <f>E4-[15]Sheet1!$C$133</f>
        <v>2.1831313083820802E-2</v>
      </c>
      <c r="L4">
        <f>F4-[15]Sheet1!$C$133</f>
        <v>1.1846938419452224E-2</v>
      </c>
      <c r="M4">
        <f>G4-[15]Sheet1!$C$133</f>
        <v>1.776078621549243E-2</v>
      </c>
    </row>
    <row r="5" spans="1:13" x14ac:dyDescent="0.3">
      <c r="A5">
        <v>9.1</v>
      </c>
      <c r="B5">
        <f>[15]Sheet1!$C154</f>
        <v>0.29382969974484641</v>
      </c>
      <c r="C5">
        <f>[2]Sheet1!$Q34*10000</f>
        <v>0.33198400491814783</v>
      </c>
      <c r="D5">
        <f>[5]Sheet1!$Q34</f>
        <v>0.33862143015297641</v>
      </c>
      <c r="E5">
        <f>[12]Sheet1!$Q34</f>
        <v>0.32999145744244451</v>
      </c>
      <c r="F5">
        <f>[10]Sheet1!$C$31*10000</f>
        <v>0.3290050094032626</v>
      </c>
      <c r="G5">
        <f>[13]Sheet1!$Q34*1</f>
        <v>0.33535961123254771</v>
      </c>
      <c r="H5">
        <f>B5-[15]Sheet1!$C$133</f>
        <v>-2.3328371238963974E-2</v>
      </c>
      <c r="I5">
        <f>C5-[15]Sheet1!$C$133</f>
        <v>1.4825933934337454E-2</v>
      </c>
      <c r="J5">
        <f>D5-[15]Sheet1!$C$133</f>
        <v>2.146335916916603E-2</v>
      </c>
      <c r="K5">
        <f>E5-[15]Sheet1!$C$133</f>
        <v>1.2833386458634133E-2</v>
      </c>
      <c r="L5">
        <f>F5-[15]Sheet1!$C$133</f>
        <v>1.1846938419452224E-2</v>
      </c>
      <c r="M5">
        <f>G5-[15]Sheet1!$C$133</f>
        <v>1.8201540248737325E-2</v>
      </c>
    </row>
    <row r="6" spans="1:13" x14ac:dyDescent="0.3">
      <c r="A6">
        <v>10.1</v>
      </c>
      <c r="B6">
        <f>[15]Sheet1!$C155</f>
        <v>0.30383310300430871</v>
      </c>
      <c r="C6">
        <f>[2]Sheet1!$R35*10000</f>
        <v>0.33479028801732658</v>
      </c>
      <c r="D6">
        <f>[5]Sheet1!$R35</f>
        <v>0.3290957877843208</v>
      </c>
      <c r="E6">
        <f>[12]Sheet1!$R35</f>
        <v>0.3290957877843208</v>
      </c>
      <c r="F6">
        <f>[10]Sheet1!$C$31*10000</f>
        <v>0.3290050094032626</v>
      </c>
      <c r="G6">
        <f>[13]Sheet1!$R35*1</f>
        <v>0.3328039517390165</v>
      </c>
      <c r="H6">
        <f>B6-[15]Sheet1!$C$133</f>
        <v>-1.3324967979501667E-2</v>
      </c>
      <c r="I6">
        <f>C6-[15]Sheet1!$C$133</f>
        <v>1.7632217033516195E-2</v>
      </c>
      <c r="J6">
        <f>D6-[15]Sheet1!$C$133</f>
        <v>1.1937716800510423E-2</v>
      </c>
      <c r="K6">
        <f>E6-[15]Sheet1!$C$133</f>
        <v>1.1937716800510423E-2</v>
      </c>
      <c r="L6">
        <f>F6-[15]Sheet1!$C$133</f>
        <v>1.1846938419452224E-2</v>
      </c>
      <c r="M6">
        <f>G6-[15]Sheet1!$C$133</f>
        <v>1.5645880755206121E-2</v>
      </c>
    </row>
    <row r="7" spans="1:13" x14ac:dyDescent="0.3">
      <c r="A7">
        <v>11.1</v>
      </c>
      <c r="B7">
        <f>[15]Sheet1!$C156</f>
        <v>0.28795611499126472</v>
      </c>
      <c r="C7">
        <f>[2]Sheet1!$S36*10000</f>
        <v>0.33771882719878255</v>
      </c>
      <c r="D7">
        <f>[5]Sheet1!$S36</f>
        <v>0.35455200158467809</v>
      </c>
      <c r="E7">
        <f>[12]Sheet1!$S36</f>
        <v>0.35455200158467809</v>
      </c>
      <c r="F7">
        <f>[10]Sheet1!$C$31*10000</f>
        <v>0.3290050094032626</v>
      </c>
      <c r="G7">
        <f>[13]Sheet1!$S36*1</f>
        <v>0.33341550472132703</v>
      </c>
      <c r="H7">
        <f>B7-[15]Sheet1!$C$133</f>
        <v>-2.9201955992545658E-2</v>
      </c>
      <c r="I7">
        <f>C7-[15]Sheet1!$C$133</f>
        <v>2.0560756214972165E-2</v>
      </c>
      <c r="J7">
        <f>D7-[15]Sheet1!$C$133</f>
        <v>3.7393930600867709E-2</v>
      </c>
      <c r="K7">
        <f>E7-[15]Sheet1!$C$133</f>
        <v>3.7393930600867709E-2</v>
      </c>
      <c r="L7">
        <f>F7-[15]Sheet1!$C$133</f>
        <v>1.1846938419452224E-2</v>
      </c>
      <c r="M7">
        <f>G7-[15]Sheet1!$C$133</f>
        <v>1.6257433737516647E-2</v>
      </c>
    </row>
    <row r="8" spans="1:13" x14ac:dyDescent="0.3">
      <c r="A8">
        <v>12.1</v>
      </c>
      <c r="B8">
        <f>[15]Sheet1!$C157</f>
        <v>0.28424882211222247</v>
      </c>
      <c r="C8">
        <f>[2]Sheet1!$T37*10000</f>
        <v>0.33273239901743407</v>
      </c>
      <c r="D8">
        <f>[5]Sheet1!$T37</f>
        <v>0.34027111947356548</v>
      </c>
      <c r="E8">
        <f>[12]Sheet1!$T37</f>
        <v>0.33754126284597052</v>
      </c>
      <c r="F8">
        <f>[10]Sheet1!$C$31*10000</f>
        <v>0.3290050094032626</v>
      </c>
      <c r="G8">
        <f>[13]Sheet1!$T37*1</f>
        <v>0.33879522147804447</v>
      </c>
      <c r="H8">
        <f>B8-[15]Sheet1!$C$133</f>
        <v>-3.2909248871587915E-2</v>
      </c>
      <c r="I8">
        <f>C8-[15]Sheet1!$C$133</f>
        <v>1.5574328033623686E-2</v>
      </c>
      <c r="J8">
        <f>D8-[15]Sheet1!$C$133</f>
        <v>2.3113048489755095E-2</v>
      </c>
      <c r="K8">
        <f>E8-[15]Sheet1!$C$133</f>
        <v>2.0383191862160144E-2</v>
      </c>
      <c r="L8">
        <f>F8-[15]Sheet1!$C$133</f>
        <v>1.1846938419452224E-2</v>
      </c>
      <c r="M8">
        <f>G8-[15]Sheet1!$C$133</f>
        <v>2.1637150494234092E-2</v>
      </c>
    </row>
    <row r="9" spans="1:13" x14ac:dyDescent="0.3">
      <c r="A9">
        <v>6.11</v>
      </c>
      <c r="B9">
        <f>[15]Sheet1!$C163</f>
        <v>0.27800868526222761</v>
      </c>
      <c r="C9">
        <f>[2]Sheet1!$Z43*10000</f>
        <v>0.32281039707911929</v>
      </c>
      <c r="D9">
        <f>[5]Sheet1!$Z43</f>
        <v>0.31574699421251401</v>
      </c>
      <c r="E9">
        <f>[12]Sheet1!$Z43</f>
        <v>0.30964507120448947</v>
      </c>
      <c r="F9">
        <f>[10]Sheet1!$D$43*10000</f>
        <v>0.31919650897740537</v>
      </c>
      <c r="G9">
        <f>[13]Sheet1!$Z43*1</f>
        <v>0.31476978001304112</v>
      </c>
      <c r="H9">
        <f>B9-[15]Sheet1!$C$145</f>
        <v>-1.8856332141416021E-2</v>
      </c>
      <c r="I9">
        <f>C9-[15]Sheet1!$C$145</f>
        <v>2.5945379675475666E-2</v>
      </c>
      <c r="J9">
        <f>D9-[15]Sheet1!$C$145</f>
        <v>1.8881976808870382E-2</v>
      </c>
      <c r="K9">
        <f>E9-[15]Sheet1!$C$145</f>
        <v>1.2780053800845848E-2</v>
      </c>
      <c r="L9">
        <f>F9-[15]Sheet1!$C$145</f>
        <v>2.2331491573761741E-2</v>
      </c>
      <c r="M9">
        <f>G9-[15]Sheet1!$C$145</f>
        <v>1.7904762609397495E-2</v>
      </c>
    </row>
    <row r="10" spans="1:13" x14ac:dyDescent="0.3">
      <c r="A10">
        <v>7.11</v>
      </c>
      <c r="B10">
        <f>[15]Sheet1!$C164</f>
        <v>0.31307245373411913</v>
      </c>
      <c r="C10">
        <f>[2]Sheet1!$AA44*10000</f>
        <v>0.32544327215650359</v>
      </c>
      <c r="D10">
        <f>[5]Sheet1!$AA44</f>
        <v>0.33025061280286833</v>
      </c>
      <c r="E10">
        <f>[12]Sheet1!$AA44</f>
        <v>0.33663907478593913</v>
      </c>
      <c r="F10">
        <f>[10]Sheet1!$D$43*10000</f>
        <v>0.31919650897740537</v>
      </c>
      <c r="G10">
        <f>[13]Sheet1!$AA44*1</f>
        <v>0.31759098557466492</v>
      </c>
      <c r="H10">
        <f>B10-[15]Sheet1!$C$145</f>
        <v>1.62074363304755E-2</v>
      </c>
      <c r="I10">
        <f>C10-[15]Sheet1!$C$145</f>
        <v>2.8578254752859966E-2</v>
      </c>
      <c r="J10">
        <f>D10-[15]Sheet1!$C$145</f>
        <v>3.3385595399224699E-2</v>
      </c>
      <c r="K10">
        <f>E10-[15]Sheet1!$C$145</f>
        <v>3.9774057382295502E-2</v>
      </c>
      <c r="L10">
        <f>F10-[15]Sheet1!$C$145</f>
        <v>2.2331491573761741E-2</v>
      </c>
      <c r="M10">
        <f>G10-[15]Sheet1!$C$145</f>
        <v>2.0725968171021292E-2</v>
      </c>
    </row>
    <row r="11" spans="1:13" x14ac:dyDescent="0.3">
      <c r="A11">
        <v>8.11</v>
      </c>
      <c r="B11">
        <f>[15]Sheet1!$C165</f>
        <v>0.28649958301302486</v>
      </c>
      <c r="C11">
        <f>[2]Sheet1!$AB45*10000</f>
        <v>0.33175824705536966</v>
      </c>
      <c r="D11">
        <f>[5]Sheet1!$AB45</f>
        <v>0.32147057291258618</v>
      </c>
      <c r="E11">
        <f>[12]Sheet1!$AB45</f>
        <v>0.30891150381894611</v>
      </c>
      <c r="F11">
        <f>[10]Sheet1!$D$43*10000</f>
        <v>0.31919650897740537</v>
      </c>
      <c r="G11">
        <f>[13]Sheet1!$AB45*1</f>
        <v>0.3140164607069012</v>
      </c>
      <c r="H11">
        <f>B11-[15]Sheet1!$C$145</f>
        <v>-1.0365434390618766E-2</v>
      </c>
      <c r="I11">
        <f>C11-[15]Sheet1!$C$145</f>
        <v>3.4893229651726032E-2</v>
      </c>
      <c r="J11">
        <f>D11-[15]Sheet1!$C$145</f>
        <v>2.4605555508942556E-2</v>
      </c>
      <c r="K11">
        <f>E11-[15]Sheet1!$C$145</f>
        <v>1.2046486415302482E-2</v>
      </c>
      <c r="L11">
        <f>F11-[15]Sheet1!$C$145</f>
        <v>2.2331491573761741E-2</v>
      </c>
      <c r="M11">
        <f>G11-[15]Sheet1!$C$145</f>
        <v>1.7151443303257574E-2</v>
      </c>
    </row>
    <row r="12" spans="1:13" x14ac:dyDescent="0.3">
      <c r="A12">
        <v>9.11</v>
      </c>
      <c r="B12">
        <f>[15]Sheet1!$C166</f>
        <v>0.29487508958591813</v>
      </c>
      <c r="C12">
        <f>[2]Sheet1!$AC46*10000</f>
        <v>0.31468623878275631</v>
      </c>
      <c r="D12">
        <f>[5]Sheet1!$AC46</f>
        <v>0.31615964720979628</v>
      </c>
      <c r="E12">
        <f>[12]Sheet1!$AC46</f>
        <v>0.30910540479398468</v>
      </c>
      <c r="F12">
        <f>[10]Sheet1!$D$43*10000</f>
        <v>0.31919650897740537</v>
      </c>
      <c r="G12">
        <f>[13]Sheet1!$AC46*1</f>
        <v>0.31160673724212973</v>
      </c>
      <c r="H12">
        <f>B12-[15]Sheet1!$C$145</f>
        <v>-1.9899278177255009E-3</v>
      </c>
      <c r="I12">
        <f>C12-[15]Sheet1!$C$145</f>
        <v>1.7821221379112684E-2</v>
      </c>
      <c r="J12">
        <f>D12-[15]Sheet1!$C$145</f>
        <v>1.9294629806152652E-2</v>
      </c>
      <c r="K12">
        <f>E12-[15]Sheet1!$C$145</f>
        <v>1.2240387390341056E-2</v>
      </c>
      <c r="L12">
        <f>F12-[15]Sheet1!$C$145</f>
        <v>2.2331491573761741E-2</v>
      </c>
      <c r="M12">
        <f>G12-[15]Sheet1!$C$145</f>
        <v>1.47417198384861E-2</v>
      </c>
    </row>
    <row r="13" spans="1:13" x14ac:dyDescent="0.3">
      <c r="A13">
        <v>10.11</v>
      </c>
      <c r="B13">
        <f>[15]Sheet1!$C167</f>
        <v>0.30216254067776188</v>
      </c>
      <c r="C13">
        <f>[2]Sheet1!$AD47*10000</f>
        <v>0.32392908776296342</v>
      </c>
      <c r="D13">
        <f>[5]Sheet1!$AD47</f>
        <v>0.3101420882565078</v>
      </c>
      <c r="E13">
        <f>[12]Sheet1!$AD47</f>
        <v>0.3101420882565078</v>
      </c>
      <c r="F13">
        <f>[10]Sheet1!$D$43*10000</f>
        <v>0.31919650897740537</v>
      </c>
      <c r="G13">
        <f>[13]Sheet1!$AD47*1</f>
        <v>0.31890607233102919</v>
      </c>
      <c r="H13">
        <f>B13-[15]Sheet1!$C$145</f>
        <v>5.2975232741182543E-3</v>
      </c>
      <c r="I13">
        <f>C13-[15]Sheet1!$C$145</f>
        <v>2.7064070359319792E-2</v>
      </c>
      <c r="J13">
        <f>D13-[15]Sheet1!$C$145</f>
        <v>1.327707085286417E-2</v>
      </c>
      <c r="K13">
        <f>E13-[15]Sheet1!$C$145</f>
        <v>1.327707085286417E-2</v>
      </c>
      <c r="L13">
        <f>F13-[15]Sheet1!$C$145</f>
        <v>2.2331491573761741E-2</v>
      </c>
      <c r="M13">
        <f>G13-[15]Sheet1!$C$145</f>
        <v>2.2041054927385562E-2</v>
      </c>
    </row>
    <row r="14" spans="1:13" x14ac:dyDescent="0.3">
      <c r="A14">
        <v>11.11</v>
      </c>
      <c r="B14">
        <f>[15]Sheet1!$C168</f>
        <v>0.28985234191106091</v>
      </c>
      <c r="C14">
        <f>[2]Sheet1!$AE48*10000</f>
        <v>0.31211090276855086</v>
      </c>
      <c r="D14">
        <f>[5]Sheet1!$AE48</f>
        <v>0.32677055043650538</v>
      </c>
      <c r="E14">
        <f>[12]Sheet1!$AE48</f>
        <v>0.33197143113473648</v>
      </c>
      <c r="F14">
        <f>[10]Sheet1!$D$43*10000</f>
        <v>0.31919650897740537</v>
      </c>
      <c r="G14">
        <f>[13]Sheet1!$AE48*1</f>
        <v>0.32079819012882638</v>
      </c>
      <c r="H14">
        <f>B14-[15]Sheet1!$C$145</f>
        <v>-7.0126754925827206E-3</v>
      </c>
      <c r="I14">
        <f>C14-[15]Sheet1!$C$145</f>
        <v>1.524588536490723E-2</v>
      </c>
      <c r="J14">
        <f>D14-[15]Sheet1!$C$145</f>
        <v>2.9905533032861753E-2</v>
      </c>
      <c r="K14">
        <f>E14-[15]Sheet1!$C$145</f>
        <v>3.5106413731092856E-2</v>
      </c>
      <c r="L14">
        <f>F14-[15]Sheet1!$C$145</f>
        <v>2.2331491573761741E-2</v>
      </c>
      <c r="M14">
        <f>G14-[15]Sheet1!$C$145</f>
        <v>2.393317272518275E-2</v>
      </c>
    </row>
    <row r="15" spans="1:13" x14ac:dyDescent="0.3">
      <c r="A15">
        <v>12.11</v>
      </c>
      <c r="B15">
        <f>[15]Sheet1!$C169</f>
        <v>0.2914620872485994</v>
      </c>
      <c r="C15">
        <f>[2]Sheet1!$AF49*10000</f>
        <v>0.32448384289990728</v>
      </c>
      <c r="D15">
        <f>[5]Sheet1!$AF49</f>
        <v>0.31708393110642707</v>
      </c>
      <c r="E15">
        <f>[12]Sheet1!$AF49</f>
        <v>0.31793465186886471</v>
      </c>
      <c r="F15">
        <f>[10]Sheet1!$D$43*10000</f>
        <v>0.31919650897740537</v>
      </c>
      <c r="G15">
        <f>[13]Sheet1!$AF49*1</f>
        <v>0.29876524703793672</v>
      </c>
      <c r="H15">
        <f>B15-[15]Sheet1!$C$145</f>
        <v>-5.4029301550442277E-3</v>
      </c>
      <c r="I15">
        <f>C15-[15]Sheet1!$C$145</f>
        <v>2.7618825496263655E-2</v>
      </c>
      <c r="J15">
        <f>D15-[15]Sheet1!$C$145</f>
        <v>2.0218913702783448E-2</v>
      </c>
      <c r="K15">
        <f>E15-[15]Sheet1!$C$145</f>
        <v>2.1069634465221088E-2</v>
      </c>
      <c r="L15">
        <f>F15-[15]Sheet1!$C$145</f>
        <v>2.2331491573761741E-2</v>
      </c>
      <c r="M15">
        <f>G15-[15]Sheet1!$C$145</f>
        <v>1.9002296342930936E-3</v>
      </c>
    </row>
    <row r="16" spans="1:13" x14ac:dyDescent="0.3">
      <c r="A16">
        <v>6.12</v>
      </c>
      <c r="B16">
        <f>[15]Sheet1!$C175</f>
        <v>0.30257611770962922</v>
      </c>
      <c r="C16">
        <f>[2]Sheet1!$AL55*10000</f>
        <v>0.30985186298189021</v>
      </c>
      <c r="D16">
        <f>[5]Sheet1!$AL55</f>
        <v>0.31159211977989482</v>
      </c>
      <c r="E16">
        <f>[12]Sheet1!$AL55</f>
        <v>0.30617900738612119</v>
      </c>
      <c r="F16">
        <f>[10]Sheet1!$E$55*10000</f>
        <v>0.30357156867656337</v>
      </c>
      <c r="G16">
        <f>[13]Sheet1!$AL55*1</f>
        <v>0.2987995582231559</v>
      </c>
      <c r="H16">
        <f>B16-[15]Sheet1!$C$157</f>
        <v>1.8327295597406756E-2</v>
      </c>
      <c r="I16">
        <f>C16-[15]Sheet1!$C$157</f>
        <v>2.5603040869667748E-2</v>
      </c>
      <c r="J16">
        <f>D16-[15]Sheet1!$C$157</f>
        <v>2.734329766767235E-2</v>
      </c>
      <c r="K16">
        <f>E16-[15]Sheet1!$C$157</f>
        <v>2.1930185273898728E-2</v>
      </c>
      <c r="L16">
        <f>F16-[15]Sheet1!$C$157</f>
        <v>1.9322746564340909E-2</v>
      </c>
      <c r="M16">
        <f>G16-[15]Sheet1!$C$157</f>
        <v>1.4550736110933438E-2</v>
      </c>
    </row>
    <row r="17" spans="1:13" x14ac:dyDescent="0.3">
      <c r="A17">
        <v>7.12</v>
      </c>
      <c r="B17">
        <f>[15]Sheet1!$C176</f>
        <v>0.30604388794157528</v>
      </c>
      <c r="C17">
        <f>[2]Sheet1!$AM56*10000</f>
        <v>0.32966561599070826</v>
      </c>
      <c r="D17">
        <f>[5]Sheet1!$AM56</f>
        <v>0.31813731451913152</v>
      </c>
      <c r="E17">
        <f>[12]Sheet1!$AM56</f>
        <v>0.30956134950506131</v>
      </c>
      <c r="F17">
        <f>[10]Sheet1!$E$55*10000</f>
        <v>0.30357156867656337</v>
      </c>
      <c r="G17">
        <f>[13]Sheet1!$AM56*1</f>
        <v>0.29106484216249862</v>
      </c>
      <c r="H17">
        <f>B17-[15]Sheet1!$C$157</f>
        <v>2.1795065829352811E-2</v>
      </c>
      <c r="I17">
        <f>C17-[15]Sheet1!$C$157</f>
        <v>4.5416793878485795E-2</v>
      </c>
      <c r="J17">
        <f>D17-[15]Sheet1!$C$157</f>
        <v>3.3888492406909054E-2</v>
      </c>
      <c r="K17">
        <f>E17-[15]Sheet1!$C$157</f>
        <v>2.5312527392838846E-2</v>
      </c>
      <c r="L17">
        <f>F17-[15]Sheet1!$C$157</f>
        <v>1.9322746564340909E-2</v>
      </c>
      <c r="M17">
        <f>G17-[15]Sheet1!$C$157</f>
        <v>6.8160200502761503E-3</v>
      </c>
    </row>
    <row r="18" spans="1:13" x14ac:dyDescent="0.3">
      <c r="A18">
        <v>8.1199999999999992</v>
      </c>
      <c r="B18">
        <f>[15]Sheet1!$C177</f>
        <v>0.31314120935682171</v>
      </c>
      <c r="C18">
        <f>[2]Sheet1!$AN57*10000</f>
        <v>0.32650093160125965</v>
      </c>
      <c r="D18">
        <f>[5]Sheet1!$AN57</f>
        <v>0.30733724585703209</v>
      </c>
      <c r="E18">
        <f>[12]Sheet1!$AN57</f>
        <v>0.30339497638161161</v>
      </c>
      <c r="F18">
        <f>[10]Sheet1!$E$55*10000</f>
        <v>0.30357156867656337</v>
      </c>
      <c r="G18">
        <f>[13]Sheet1!$AN57*1</f>
        <v>0.29362759667078842</v>
      </c>
      <c r="H18">
        <f>B18-[15]Sheet1!$C$157</f>
        <v>2.8892387244599249E-2</v>
      </c>
      <c r="I18">
        <f>C18-[15]Sheet1!$C$157</f>
        <v>4.2252109489037182E-2</v>
      </c>
      <c r="J18">
        <f>D18-[15]Sheet1!$C$157</f>
        <v>2.3088423744809627E-2</v>
      </c>
      <c r="K18">
        <f>E18-[15]Sheet1!$C$157</f>
        <v>1.9146154269389148E-2</v>
      </c>
      <c r="L18">
        <f>F18-[15]Sheet1!$C$157</f>
        <v>1.9322746564340909E-2</v>
      </c>
      <c r="M18">
        <f>G18-[15]Sheet1!$C$157</f>
        <v>9.3787745585659499E-3</v>
      </c>
    </row>
    <row r="19" spans="1:13" x14ac:dyDescent="0.3">
      <c r="A19">
        <v>9.1199999999999992</v>
      </c>
      <c r="B19">
        <f>[15]Sheet1!$C178</f>
        <v>0.32010956090670367</v>
      </c>
      <c r="C19">
        <f>[2]Sheet1!$AO58*10000</f>
        <v>0.33737882922892837</v>
      </c>
      <c r="D19">
        <f>[5]Sheet1!$AO58</f>
        <v>0.32713636276033958</v>
      </c>
      <c r="E19">
        <f>[12]Sheet1!$AO58</f>
        <v>0.33068214744757729</v>
      </c>
      <c r="F19">
        <f>[10]Sheet1!$E$55*10000</f>
        <v>0.30357156867656337</v>
      </c>
      <c r="G19">
        <f>[13]Sheet1!$AO58*1</f>
        <v>0.29071513349948702</v>
      </c>
      <c r="H19">
        <f>B19-[15]Sheet1!$C$157</f>
        <v>3.5860738794481206E-2</v>
      </c>
      <c r="I19">
        <f>C19-[15]Sheet1!$C$157</f>
        <v>5.3130007116705902E-2</v>
      </c>
      <c r="J19">
        <f>D19-[15]Sheet1!$C$157</f>
        <v>4.2887540648117117E-2</v>
      </c>
      <c r="K19">
        <f>E19-[15]Sheet1!$C$157</f>
        <v>4.6433325335354825E-2</v>
      </c>
      <c r="L19">
        <f>F19-[15]Sheet1!$C$157</f>
        <v>1.9322746564340909E-2</v>
      </c>
      <c r="M19">
        <f>G19-[15]Sheet1!$C$157</f>
        <v>6.4663113872645561E-3</v>
      </c>
    </row>
    <row r="20" spans="1:13" x14ac:dyDescent="0.3">
      <c r="A20">
        <v>10.119999999999999</v>
      </c>
      <c r="B20">
        <f>[15]Sheet1!$C179</f>
        <v>0.29516563925824102</v>
      </c>
      <c r="C20">
        <f>[2]Sheet1!$AP59*10000</f>
        <v>0.3342829069398946</v>
      </c>
      <c r="D20">
        <f>[5]Sheet1!$AP59</f>
        <v>0.31087591313682278</v>
      </c>
      <c r="E20">
        <f>[12]Sheet1!$AP59</f>
        <v>0.31087591313682278</v>
      </c>
      <c r="F20">
        <f>[10]Sheet1!$E$55*10000</f>
        <v>0.30357156867656337</v>
      </c>
      <c r="G20">
        <f>[13]Sheet1!$AP59*1</f>
        <v>0.29479483744315138</v>
      </c>
      <c r="H20">
        <f>B20-[15]Sheet1!$C$157</f>
        <v>1.0916817146018554E-2</v>
      </c>
      <c r="I20">
        <f>C20-[15]Sheet1!$C$157</f>
        <v>5.0034084827672132E-2</v>
      </c>
      <c r="J20">
        <f>D20-[15]Sheet1!$C$157</f>
        <v>2.6627091024600313E-2</v>
      </c>
      <c r="K20">
        <f>E20-[15]Sheet1!$C$157</f>
        <v>2.6627091024600313E-2</v>
      </c>
      <c r="L20">
        <f>F20-[15]Sheet1!$C$157</f>
        <v>1.9322746564340909E-2</v>
      </c>
      <c r="M20">
        <f>G20-[15]Sheet1!$C$157</f>
        <v>1.0546015330928915E-2</v>
      </c>
    </row>
    <row r="21" spans="1:13" x14ac:dyDescent="0.3">
      <c r="A21">
        <v>11.12</v>
      </c>
      <c r="B21">
        <f>[15]Sheet1!$C180</f>
        <v>0.30110859663605982</v>
      </c>
      <c r="C21">
        <f>[2]Sheet1!$AQ60*10000</f>
        <v>0.33562352496994358</v>
      </c>
      <c r="D21">
        <f>[5]Sheet1!$AQ60</f>
        <v>0.32235578271624987</v>
      </c>
      <c r="E21">
        <f>[12]Sheet1!$AQ60</f>
        <v>0.31831493916926068</v>
      </c>
      <c r="F21">
        <f>[10]Sheet1!$E$55*10000</f>
        <v>0.30357156867656337</v>
      </c>
      <c r="G21">
        <f>[13]Sheet1!$AQ60*1</f>
        <v>0.29675264528743622</v>
      </c>
      <c r="H21">
        <f>B21-[15]Sheet1!$C$157</f>
        <v>1.6859774523837356E-2</v>
      </c>
      <c r="I21">
        <f>C21-[15]Sheet1!$C$157</f>
        <v>5.1374702857721111E-2</v>
      </c>
      <c r="J21">
        <f>D21-[15]Sheet1!$C$157</f>
        <v>3.8106960604027407E-2</v>
      </c>
      <c r="K21">
        <f>E21-[15]Sheet1!$C$157</f>
        <v>3.4066117057038214E-2</v>
      </c>
      <c r="L21">
        <f>F21-[15]Sheet1!$C$157</f>
        <v>1.9322746564340909E-2</v>
      </c>
      <c r="M21">
        <f>G21-[15]Sheet1!$C$157</f>
        <v>1.2503823175213757E-2</v>
      </c>
    </row>
    <row r="22" spans="1:13" x14ac:dyDescent="0.3">
      <c r="A22">
        <v>12.12</v>
      </c>
      <c r="B22">
        <f>[15]Sheet1!$C181</f>
        <v>0.31903819141814249</v>
      </c>
      <c r="C22">
        <f>[2]Sheet1!$AR61*10000</f>
        <v>0.33490799488492318</v>
      </c>
      <c r="D22">
        <f>[5]Sheet1!$AR61</f>
        <v>0.31526866164557021</v>
      </c>
      <c r="E22">
        <f>[12]Sheet1!$AR61</f>
        <v>0.31000463808731882</v>
      </c>
      <c r="F22">
        <f>[10]Sheet1!$E$55*10000</f>
        <v>0.30357156867656337</v>
      </c>
      <c r="G22">
        <f>[13]Sheet1!$AR61*1</f>
        <v>0.29449465488861498</v>
      </c>
      <c r="H22">
        <f>B22-[15]Sheet1!$C$157</f>
        <v>3.4789369305920026E-2</v>
      </c>
      <c r="I22">
        <f>C22-[15]Sheet1!$C$157</f>
        <v>5.0659172772700711E-2</v>
      </c>
      <c r="J22">
        <f>D22-[15]Sheet1!$C$157</f>
        <v>3.1019839533347748E-2</v>
      </c>
      <c r="K22">
        <f>E22-[15]Sheet1!$C$157</f>
        <v>2.5755815975096352E-2</v>
      </c>
      <c r="L22">
        <f>F22-[15]Sheet1!$C$157</f>
        <v>1.9322746564340909E-2</v>
      </c>
      <c r="M22">
        <f>G22-[15]Sheet1!$C$157</f>
        <v>1.0245832776392516E-2</v>
      </c>
    </row>
    <row r="23" spans="1:13" x14ac:dyDescent="0.3">
      <c r="A23">
        <v>6.13</v>
      </c>
      <c r="B23">
        <f>[15]Sheet1!$C187</f>
        <v>0.3093094502602618</v>
      </c>
      <c r="C23">
        <f>[2]Sheet1!$AX67*10000</f>
        <v>0.30094761418615162</v>
      </c>
      <c r="D23">
        <f>[5]Sheet1!$AX67</f>
        <v>0.30594605111774481</v>
      </c>
      <c r="E23">
        <f>[12]Sheet1!$AX67</f>
        <v>0.33583046398082611</v>
      </c>
      <c r="F23">
        <f>[10]Sheet1!$F$67*10000</f>
        <v>0.3056332102754698</v>
      </c>
      <c r="G23">
        <f>[13]Sheet1!$AX67*1</f>
        <v>0.29244516971278972</v>
      </c>
      <c r="H23">
        <f>B23-[15]Sheet1!$C$169</f>
        <v>1.7847363011662398E-2</v>
      </c>
      <c r="I23">
        <f>C23-[15]Sheet1!$C$169</f>
        <v>9.4855269375522244E-3</v>
      </c>
      <c r="J23">
        <f>D23-[15]Sheet1!$C$169</f>
        <v>1.4483963869145411E-2</v>
      </c>
      <c r="K23">
        <f>E23-[15]Sheet1!$C$169</f>
        <v>4.4368376732226711E-2</v>
      </c>
      <c r="L23">
        <f>F23-[15]Sheet1!$C$169</f>
        <v>1.4171123026870402E-2</v>
      </c>
      <c r="M23">
        <f>G23-[15]Sheet1!$C$169</f>
        <v>9.830824641903213E-4</v>
      </c>
    </row>
    <row r="24" spans="1:13" x14ac:dyDescent="0.3">
      <c r="A24">
        <v>7.13</v>
      </c>
      <c r="B24">
        <f>[15]Sheet1!$C188</f>
        <v>0.30311404407054032</v>
      </c>
      <c r="C24">
        <f>[2]Sheet1!$AY68*10000</f>
        <v>0.30210355056986687</v>
      </c>
      <c r="D24">
        <f>[5]Sheet1!$AY68</f>
        <v>0.2980662429053535</v>
      </c>
      <c r="E24">
        <f>[12]Sheet1!$AY68</f>
        <v>0.34377142911664788</v>
      </c>
      <c r="F24">
        <f>[10]Sheet1!$F$67*10000</f>
        <v>0.3056332102754698</v>
      </c>
      <c r="G24">
        <f>[13]Sheet1!$AY68*1</f>
        <v>0.29194118640544919</v>
      </c>
      <c r="H24">
        <f>B24-[15]Sheet1!$C$169</f>
        <v>1.1651956821940923E-2</v>
      </c>
      <c r="I24">
        <f>C24-[15]Sheet1!$C$169</f>
        <v>1.0641463321267475E-2</v>
      </c>
      <c r="J24">
        <f>D24-[15]Sheet1!$C$169</f>
        <v>6.604155656754096E-3</v>
      </c>
      <c r="K24">
        <f>E24-[15]Sheet1!$C$169</f>
        <v>5.2309341868048476E-2</v>
      </c>
      <c r="L24">
        <f>F24-[15]Sheet1!$C$169</f>
        <v>1.4171123026870402E-2</v>
      </c>
      <c r="M24">
        <f>G24-[15]Sheet1!$C$169</f>
        <v>4.7909915684979376E-4</v>
      </c>
    </row>
    <row r="25" spans="1:13" x14ac:dyDescent="0.3">
      <c r="A25">
        <v>8.1300000000000008</v>
      </c>
      <c r="B25">
        <f>[15]Sheet1!$C189</f>
        <v>0.2821356838058372</v>
      </c>
      <c r="C25">
        <f>[2]Sheet1!$AZ69*10000</f>
        <v>0.29395994471572551</v>
      </c>
      <c r="D25">
        <f>[5]Sheet1!$AZ69</f>
        <v>0.29729733434162281</v>
      </c>
      <c r="E25">
        <f>[12]Sheet1!$AZ69</f>
        <v>0.29460994201893459</v>
      </c>
      <c r="F25">
        <f>[10]Sheet1!$F$67*10000</f>
        <v>0.3056332102754698</v>
      </c>
      <c r="G25">
        <f>[13]Sheet1!$AZ69*1</f>
        <v>0.29165476232925658</v>
      </c>
      <c r="H25">
        <f>B25-[15]Sheet1!$C$169</f>
        <v>-9.3264034427621989E-3</v>
      </c>
      <c r="I25">
        <f>C25-[15]Sheet1!$C$169</f>
        <v>2.4978574671261078E-3</v>
      </c>
      <c r="J25">
        <f>D25-[15]Sheet1!$C$169</f>
        <v>5.8352470930234102E-3</v>
      </c>
      <c r="K25">
        <f>E25-[15]Sheet1!$C$169</f>
        <v>3.14785477033519E-3</v>
      </c>
      <c r="L25">
        <f>F25-[15]Sheet1!$C$169</f>
        <v>1.4171123026870402E-2</v>
      </c>
      <c r="M25">
        <f>G25-[15]Sheet1!$C$169</f>
        <v>1.9267508065717864E-4</v>
      </c>
    </row>
    <row r="26" spans="1:13" x14ac:dyDescent="0.3">
      <c r="A26">
        <v>9.1300000000000008</v>
      </c>
      <c r="B26">
        <f>[15]Sheet1!$C190</f>
        <v>0.28237408097403544</v>
      </c>
      <c r="C26">
        <f>[2]Sheet1!$BA70*10000</f>
        <v>0.29433227628268271</v>
      </c>
      <c r="D26">
        <f>[5]Sheet1!$BA70</f>
        <v>0.29582861526378862</v>
      </c>
      <c r="E26">
        <f>[12]Sheet1!$BA70</f>
        <v>0.28932329455104339</v>
      </c>
      <c r="F26">
        <f>[10]Sheet1!$F$67*10000</f>
        <v>0.3056332102754698</v>
      </c>
      <c r="G26">
        <f>[13]Sheet1!$BA70*1</f>
        <v>0.29051344591682521</v>
      </c>
      <c r="H26">
        <f>B26-[15]Sheet1!$C$169</f>
        <v>-9.0880062745639645E-3</v>
      </c>
      <c r="I26">
        <f>C26-[15]Sheet1!$C$169</f>
        <v>2.8701890340833147E-3</v>
      </c>
      <c r="J26">
        <f>D26-[15]Sheet1!$C$169</f>
        <v>4.3665280151892194E-3</v>
      </c>
      <c r="K26">
        <f>E26-[15]Sheet1!$C$169</f>
        <v>-2.1387926975560134E-3</v>
      </c>
      <c r="L26">
        <f>F26-[15]Sheet1!$C$169</f>
        <v>1.4171123026870402E-2</v>
      </c>
      <c r="M26">
        <f>G26-[15]Sheet1!$C$169</f>
        <v>-9.4864133177419152E-4</v>
      </c>
    </row>
    <row r="27" spans="1:13" x14ac:dyDescent="0.3">
      <c r="A27">
        <v>10.130000000000001</v>
      </c>
      <c r="B27">
        <f>[15]Sheet1!$C191</f>
        <v>0.2991121977962416</v>
      </c>
      <c r="C27">
        <f>[2]Sheet1!$BB71*10000</f>
        <v>0.29233080113376592</v>
      </c>
      <c r="D27">
        <f>[5]Sheet1!$BB71</f>
        <v>0.29708346557552479</v>
      </c>
      <c r="E27">
        <f>[12]Sheet1!$BB71</f>
        <v>0.29842782564681508</v>
      </c>
      <c r="F27">
        <f>[10]Sheet1!$F$67*10000</f>
        <v>0.3056332102754698</v>
      </c>
      <c r="G27">
        <f>[13]Sheet1!$BB71*1</f>
        <v>0.2918479395902398</v>
      </c>
      <c r="H27">
        <f>B27-[15]Sheet1!$C$169</f>
        <v>7.6501105476421971E-3</v>
      </c>
      <c r="I27">
        <f>C27-[15]Sheet1!$C$169</f>
        <v>8.687138851665166E-4</v>
      </c>
      <c r="J27">
        <f>D27-[15]Sheet1!$C$169</f>
        <v>5.6213783269253859E-3</v>
      </c>
      <c r="K27">
        <f>E27-[15]Sheet1!$C$169</f>
        <v>6.9657383982156817E-3</v>
      </c>
      <c r="L27">
        <f>F27-[15]Sheet1!$C$169</f>
        <v>1.4171123026870402E-2</v>
      </c>
      <c r="M27">
        <f>G27-[15]Sheet1!$C$169</f>
        <v>3.858523416404025E-4</v>
      </c>
    </row>
    <row r="28" spans="1:13" x14ac:dyDescent="0.3">
      <c r="A28">
        <v>11.13</v>
      </c>
      <c r="B28">
        <f>[15]Sheet1!$C192</f>
        <v>0.300332347118966</v>
      </c>
      <c r="C28">
        <f>[2]Sheet1!$BC72*10000</f>
        <v>0.29657699576826779</v>
      </c>
      <c r="D28">
        <f>[5]Sheet1!$BC72</f>
        <v>0.29204113280025262</v>
      </c>
      <c r="E28">
        <f>[12]Sheet1!$BC72</f>
        <v>0.28615490320985731</v>
      </c>
      <c r="F28">
        <f>[10]Sheet1!$F$67*10000</f>
        <v>0.3056332102754698</v>
      </c>
      <c r="G28">
        <f>[13]Sheet1!$BC72*1</f>
        <v>0.29088149237228622</v>
      </c>
      <c r="H28">
        <f>B28-[15]Sheet1!$C$169</f>
        <v>8.8702598703666036E-3</v>
      </c>
      <c r="I28">
        <f>C28-[15]Sheet1!$C$169</f>
        <v>5.114908519668393E-3</v>
      </c>
      <c r="J28">
        <f>D28-[15]Sheet1!$C$169</f>
        <v>5.7904555165322336E-4</v>
      </c>
      <c r="K28">
        <f>E28-[15]Sheet1!$C$169</f>
        <v>-5.3071840387420854E-3</v>
      </c>
      <c r="L28">
        <f>F28-[15]Sheet1!$C$169</f>
        <v>1.4171123026870402E-2</v>
      </c>
      <c r="M28">
        <f>G28-[15]Sheet1!$C$169</f>
        <v>-5.8059487631317852E-4</v>
      </c>
    </row>
    <row r="29" spans="1:13" x14ac:dyDescent="0.3">
      <c r="A29">
        <v>12.13</v>
      </c>
      <c r="B29">
        <f>[15]Sheet1!$C193</f>
        <v>0.30059169336562691</v>
      </c>
      <c r="C29">
        <f>[2]Sheet1!$BD73*10000</f>
        <v>0.29051416381583933</v>
      </c>
      <c r="D29">
        <f>[5]Sheet1!$BD73</f>
        <v>0.301594961535673</v>
      </c>
      <c r="E29">
        <f>[12]Sheet1!$BD73</f>
        <v>0.306681321034867</v>
      </c>
      <c r="F29">
        <f>[10]Sheet1!$F$67*10000</f>
        <v>0.3056332102754698</v>
      </c>
      <c r="G29">
        <f>[13]Sheet1!$BD73*1</f>
        <v>0.29242301960969508</v>
      </c>
      <c r="H29">
        <f>B29-[15]Sheet1!$C$169</f>
        <v>9.1296061170275111E-3</v>
      </c>
      <c r="I29">
        <f>C29-[15]Sheet1!$C$169</f>
        <v>-9.4792343276006719E-4</v>
      </c>
      <c r="J29">
        <f>D29-[15]Sheet1!$C$169</f>
        <v>1.0132874287073601E-2</v>
      </c>
      <c r="K29">
        <f>E29-[15]Sheet1!$C$169</f>
        <v>1.5219233786267605E-2</v>
      </c>
      <c r="L29">
        <f>F29-[15]Sheet1!$C$169</f>
        <v>1.4171123026870402E-2</v>
      </c>
      <c r="M29">
        <f>G29-[15]Sheet1!$C$169</f>
        <v>9.6093236109567881E-4</v>
      </c>
    </row>
    <row r="30" spans="1:13" x14ac:dyDescent="0.3">
      <c r="A30">
        <v>6.14</v>
      </c>
      <c r="B30">
        <f>[15]Sheet1!$C199</f>
        <v>0.28897898770100683</v>
      </c>
      <c r="C30">
        <f>[2]Sheet1!$BJ79*10000</f>
        <v>0.29682694036905466</v>
      </c>
      <c r="D30">
        <f>[5]Sheet1!$BJ79</f>
        <v>0.3033014751767894</v>
      </c>
      <c r="E30">
        <f>[12]Sheet1!$BJ79</f>
        <v>0.29175257708159602</v>
      </c>
      <c r="F30">
        <f>[10]Sheet1!$G$79*10000</f>
        <v>0.31474768571168171</v>
      </c>
      <c r="G30">
        <f>[13]Sheet1!$BJ79*1</f>
        <v>0.30399460080379642</v>
      </c>
      <c r="H30">
        <f>B30-[15]Sheet1!$C$181</f>
        <v>-3.0059203717135663E-2</v>
      </c>
      <c r="I30">
        <f>C30-[15]Sheet1!$C$181</f>
        <v>-2.2211251049087832E-2</v>
      </c>
      <c r="J30">
        <f>D30-[15]Sheet1!$C$181</f>
        <v>-1.5736716241353088E-2</v>
      </c>
      <c r="K30">
        <f>E30-[15]Sheet1!$C$181</f>
        <v>-2.7285614336546471E-2</v>
      </c>
      <c r="L30">
        <f>F30-[15]Sheet1!$C$181</f>
        <v>-4.2905057064607788E-3</v>
      </c>
      <c r="M30">
        <f>G30-[15]Sheet1!$C$181</f>
        <v>-1.504359061434607E-2</v>
      </c>
    </row>
    <row r="31" spans="1:13" x14ac:dyDescent="0.3">
      <c r="A31">
        <v>7.14</v>
      </c>
      <c r="B31">
        <f>[15]Sheet1!$C200</f>
        <v>0.25505954348190241</v>
      </c>
      <c r="C31">
        <f>[2]Sheet1!$BK80*10000</f>
        <v>0.30572145239927057</v>
      </c>
      <c r="D31">
        <f>[5]Sheet1!$BK80</f>
        <v>0.29601472274022878</v>
      </c>
      <c r="E31">
        <f>[12]Sheet1!$BK80</f>
        <v>0.32663576319315818</v>
      </c>
      <c r="F31">
        <f>[10]Sheet1!$G$79*10000</f>
        <v>0.31474768571168171</v>
      </c>
      <c r="G31">
        <f>[13]Sheet1!$BK80*1</f>
        <v>0.30393876840056883</v>
      </c>
      <c r="H31">
        <f>B31-[15]Sheet1!$C$181</f>
        <v>-6.3978647936240085E-2</v>
      </c>
      <c r="I31">
        <f>C31-[15]Sheet1!$C$181</f>
        <v>-1.3316739018871926E-2</v>
      </c>
      <c r="J31">
        <f>D31-[15]Sheet1!$C$181</f>
        <v>-2.3023468677913717E-2</v>
      </c>
      <c r="K31">
        <f>E31-[15]Sheet1!$C$181</f>
        <v>7.5975717750156879E-3</v>
      </c>
      <c r="L31">
        <f>F31-[15]Sheet1!$C$181</f>
        <v>-4.2905057064607788E-3</v>
      </c>
      <c r="M31">
        <f>G31-[15]Sheet1!$C$181</f>
        <v>-1.5099423017573665E-2</v>
      </c>
    </row>
    <row r="32" spans="1:13" x14ac:dyDescent="0.3">
      <c r="A32">
        <v>8.14</v>
      </c>
      <c r="B32">
        <f>[15]Sheet1!$C201</f>
        <v>0.29397312803213599</v>
      </c>
      <c r="C32">
        <f>[2]Sheet1!$BL81*10000</f>
        <v>0.32153961671229825</v>
      </c>
      <c r="D32">
        <f>[5]Sheet1!$BL81</f>
        <v>0.30526515733992537</v>
      </c>
      <c r="E32">
        <f>[12]Sheet1!$BL81</f>
        <v>0.30578153809434377</v>
      </c>
      <c r="F32">
        <f>[10]Sheet1!$G$79*10000</f>
        <v>0.31474768571168171</v>
      </c>
      <c r="G32">
        <f>[13]Sheet1!$BL81*1</f>
        <v>0.30324517469843848</v>
      </c>
      <c r="H32">
        <f>B32-[15]Sheet1!$C$181</f>
        <v>-2.5065063386006503E-2</v>
      </c>
      <c r="I32">
        <f>C32-[15]Sheet1!$C$181</f>
        <v>2.5014252941557569E-3</v>
      </c>
      <c r="J32">
        <f>D32-[15]Sheet1!$C$181</f>
        <v>-1.3773034078217117E-2</v>
      </c>
      <c r="K32">
        <f>E32-[15]Sheet1!$C$181</f>
        <v>-1.3256653323798717E-2</v>
      </c>
      <c r="L32">
        <f>F32-[15]Sheet1!$C$181</f>
        <v>-4.2905057064607788E-3</v>
      </c>
      <c r="M32">
        <f>G32-[15]Sheet1!$C$181</f>
        <v>-1.5793016719704012E-2</v>
      </c>
    </row>
    <row r="33" spans="1:13" x14ac:dyDescent="0.3">
      <c r="A33">
        <v>9.14</v>
      </c>
      <c r="B33">
        <f>[15]Sheet1!$C202</f>
        <v>0.28126750352568486</v>
      </c>
      <c r="C33">
        <f>[2]Sheet1!$BM82*10000</f>
        <v>0.32464452647305408</v>
      </c>
      <c r="D33">
        <f>[5]Sheet1!$BM82</f>
        <v>0.3040724407053696</v>
      </c>
      <c r="E33">
        <f>[12]Sheet1!$BM82</f>
        <v>0.3073332615562272</v>
      </c>
      <c r="F33">
        <f>[10]Sheet1!$G$79*10000</f>
        <v>0.31474768571168171</v>
      </c>
      <c r="G33">
        <f>[13]Sheet1!$BM82*1</f>
        <v>0.29831931340461693</v>
      </c>
      <c r="H33">
        <f>B33-[15]Sheet1!$C$181</f>
        <v>-3.7770687892457633E-2</v>
      </c>
      <c r="I33">
        <f>C33-[15]Sheet1!$C$181</f>
        <v>5.6063350549115931E-3</v>
      </c>
      <c r="J33">
        <f>D33-[15]Sheet1!$C$181</f>
        <v>-1.4965750712772896E-2</v>
      </c>
      <c r="K33">
        <f>E33-[15]Sheet1!$C$181</f>
        <v>-1.1704929861915292E-2</v>
      </c>
      <c r="L33">
        <f>F33-[15]Sheet1!$C$181</f>
        <v>-4.2905057064607788E-3</v>
      </c>
      <c r="M33">
        <f>G33-[15]Sheet1!$C$181</f>
        <v>-2.0718878013525566E-2</v>
      </c>
    </row>
    <row r="34" spans="1:13" x14ac:dyDescent="0.3">
      <c r="A34">
        <v>10.14</v>
      </c>
      <c r="B34">
        <f>[15]Sheet1!$C203</f>
        <v>0.29302049451302908</v>
      </c>
      <c r="C34">
        <f>[2]Sheet1!$BN83*10000</f>
        <v>0.30243781231653988</v>
      </c>
      <c r="D34">
        <f>[5]Sheet1!$BN83</f>
        <v>0.30276523828585561</v>
      </c>
      <c r="E34">
        <f>[12]Sheet1!$BN83</f>
        <v>0.3040252430014922</v>
      </c>
      <c r="F34">
        <f>[10]Sheet1!$G$79*10000</f>
        <v>0.31474768571168171</v>
      </c>
      <c r="G34">
        <f>[13]Sheet1!$BN83*1</f>
        <v>0.30175699269306411</v>
      </c>
      <c r="H34">
        <f>B34-[15]Sheet1!$C$181</f>
        <v>-2.6017696905113408E-2</v>
      </c>
      <c r="I34">
        <f>C34-[15]Sheet1!$C$181</f>
        <v>-1.6600379101602614E-2</v>
      </c>
      <c r="J34">
        <f>D34-[15]Sheet1!$C$181</f>
        <v>-1.6272953132286883E-2</v>
      </c>
      <c r="K34">
        <f>E34-[15]Sheet1!$C$181</f>
        <v>-1.5012948416650296E-2</v>
      </c>
      <c r="L34">
        <f>F34-[15]Sheet1!$C$181</f>
        <v>-4.2905057064607788E-3</v>
      </c>
      <c r="M34">
        <f>G34-[15]Sheet1!$C$181</f>
        <v>-1.7281198725078384E-2</v>
      </c>
    </row>
    <row r="35" spans="1:13" x14ac:dyDescent="0.3">
      <c r="A35">
        <v>11.14</v>
      </c>
      <c r="B35">
        <f>[15]Sheet1!$C204</f>
        <v>0.29187822392344853</v>
      </c>
      <c r="C35">
        <f>[2]Sheet1!$BO84*10000</f>
        <v>0.31963221420224247</v>
      </c>
      <c r="D35">
        <f>[5]Sheet1!$BO84</f>
        <v>0.2944730420071992</v>
      </c>
      <c r="E35">
        <f>[12]Sheet1!$BO84</f>
        <v>0.28912679431737909</v>
      </c>
      <c r="F35">
        <f>[10]Sheet1!$G$79*10000</f>
        <v>0.31474768571168171</v>
      </c>
      <c r="G35">
        <f>[13]Sheet1!$BO84*1</f>
        <v>0.30308677485404217</v>
      </c>
      <c r="H35">
        <f>B35-[15]Sheet1!$C$181</f>
        <v>-2.715996749469396E-2</v>
      </c>
      <c r="I35">
        <f>C35-[15]Sheet1!$C$181</f>
        <v>5.94022784099979E-4</v>
      </c>
      <c r="J35">
        <f>D35-[15]Sheet1!$C$181</f>
        <v>-2.4565149410943288E-2</v>
      </c>
      <c r="K35">
        <f>E35-[15]Sheet1!$C$181</f>
        <v>-2.9911397100763404E-2</v>
      </c>
      <c r="L35">
        <f>F35-[15]Sheet1!$C$181</f>
        <v>-4.2905057064607788E-3</v>
      </c>
      <c r="M35">
        <f>G35-[15]Sheet1!$C$181</f>
        <v>-1.5951416564100318E-2</v>
      </c>
    </row>
    <row r="36" spans="1:13" x14ac:dyDescent="0.3">
      <c r="A36">
        <v>12.14</v>
      </c>
      <c r="B36">
        <f>[15]Sheet1!$C205</f>
        <v>0.31519021894008747</v>
      </c>
      <c r="C36">
        <f>[2]Sheet1!$BP85*10000</f>
        <v>0.32905681064820114</v>
      </c>
      <c r="D36">
        <f>[5]Sheet1!$BP85</f>
        <v>0.29399554604286787</v>
      </c>
      <c r="E36">
        <f>[12]Sheet1!$BP85</f>
        <v>0.28783958084307898</v>
      </c>
      <c r="F36">
        <f>[10]Sheet1!$G$79*10000</f>
        <v>0.31474768571168171</v>
      </c>
      <c r="G36">
        <f>[13]Sheet1!$BP85*1</f>
        <v>0.30421975282100078</v>
      </c>
      <c r="H36">
        <f>B36-[15]Sheet1!$C$181</f>
        <v>-3.8479724780550173E-3</v>
      </c>
      <c r="I36">
        <f>C36-[15]Sheet1!$C$181</f>
        <v>1.0018619230058645E-2</v>
      </c>
      <c r="J36">
        <f>D36-[15]Sheet1!$C$181</f>
        <v>-2.5042645375274619E-2</v>
      </c>
      <c r="K36">
        <f>E36-[15]Sheet1!$C$181</f>
        <v>-3.1198610575063512E-2</v>
      </c>
      <c r="L36">
        <f>F36-[15]Sheet1!$C$181</f>
        <v>-4.2905057064607788E-3</v>
      </c>
      <c r="M36">
        <f>G36-[15]Sheet1!$C$181</f>
        <v>-1.4818438597141714E-2</v>
      </c>
    </row>
    <row r="37" spans="1:13" x14ac:dyDescent="0.3">
      <c r="A37">
        <v>6.15</v>
      </c>
      <c r="B37">
        <f>[15]Sheet1!$C211</f>
        <v>0.32887683577955101</v>
      </c>
      <c r="C37">
        <f>[2]Sheet1!$BV91*10000</f>
        <v>0.32344802685861579</v>
      </c>
      <c r="D37">
        <f>[5]Sheet1!$BV91</f>
        <v>0.29732896541344023</v>
      </c>
      <c r="E37">
        <f>[12]Sheet1!$BV91</f>
        <v>0.30288486505334539</v>
      </c>
      <c r="F37">
        <f>[10]Sheet1!$H$91*10000</f>
        <v>0.30282148985975155</v>
      </c>
      <c r="G37">
        <f>[13]Sheet1!$BV91*1</f>
        <v>0.30143409838736851</v>
      </c>
      <c r="H37">
        <f>B37-[15]Sheet1!$C$193</f>
        <v>2.8285142413924103E-2</v>
      </c>
      <c r="I37">
        <f>C37-[15]Sheet1!$C$193</f>
        <v>2.2856333492988878E-2</v>
      </c>
      <c r="J37">
        <f>D37-[15]Sheet1!$C$193</f>
        <v>-3.2627279521866837E-3</v>
      </c>
      <c r="K37">
        <f>E37-[15]Sheet1!$C$193</f>
        <v>2.293171687718476E-3</v>
      </c>
      <c r="L37">
        <f>F37-[15]Sheet1!$C$193</f>
        <v>2.2297964941246362E-3</v>
      </c>
      <c r="M37">
        <f>G37-[15]Sheet1!$C$193</f>
        <v>8.4240502174159904E-4</v>
      </c>
    </row>
    <row r="38" spans="1:13" x14ac:dyDescent="0.3">
      <c r="A38">
        <v>7.15</v>
      </c>
      <c r="B38">
        <f>[15]Sheet1!$C212</f>
        <v>0.35481367126595942</v>
      </c>
      <c r="C38">
        <f>[2]Sheet1!$BW92*10000</f>
        <v>0.3319783148601243</v>
      </c>
      <c r="D38">
        <f>[5]Sheet1!$BW92</f>
        <v>0.3008484805676796</v>
      </c>
      <c r="E38">
        <f>[12]Sheet1!$BW92</f>
        <v>0.31683740631014629</v>
      </c>
      <c r="F38">
        <f>[10]Sheet1!$H$91*10000</f>
        <v>0.30282148985975155</v>
      </c>
      <c r="G38">
        <f>[13]Sheet1!$BW92*1</f>
        <v>0.30145329914104668</v>
      </c>
      <c r="H38">
        <f>B38-[15]Sheet1!$C$193</f>
        <v>5.4221977900332508E-2</v>
      </c>
      <c r="I38">
        <f>C38-[15]Sheet1!$C$193</f>
        <v>3.1386621494497391E-2</v>
      </c>
      <c r="J38">
        <f>D38-[15]Sheet1!$C$193</f>
        <v>2.5678720205268846E-4</v>
      </c>
      <c r="K38">
        <f>E38-[15]Sheet1!$C$193</f>
        <v>1.6245712944519375E-2</v>
      </c>
      <c r="L38">
        <f>F38-[15]Sheet1!$C$193</f>
        <v>2.2297964941246362E-3</v>
      </c>
      <c r="M38">
        <f>G38-[15]Sheet1!$C$193</f>
        <v>8.6160577541977146E-4</v>
      </c>
    </row>
    <row r="39" spans="1:13" x14ac:dyDescent="0.3">
      <c r="A39">
        <v>8.15</v>
      </c>
      <c r="B39">
        <f>[15]Sheet1!$C213</f>
        <v>0.34780253539225442</v>
      </c>
      <c r="C39">
        <f>[2]Sheet1!$BX93*10000</f>
        <v>0.32928285347526476</v>
      </c>
      <c r="D39">
        <f>[5]Sheet1!$BX93</f>
        <v>0.29924216651288782</v>
      </c>
      <c r="E39">
        <f>[12]Sheet1!$BX93</f>
        <v>0.29303740597251482</v>
      </c>
      <c r="F39">
        <f>[10]Sheet1!$H$91*10000</f>
        <v>0.30282148985975155</v>
      </c>
      <c r="G39">
        <f>[13]Sheet1!$BX93*1</f>
        <v>0.29767253021773371</v>
      </c>
      <c r="H39">
        <f>B39-[15]Sheet1!$C$193</f>
        <v>4.7210842026627509E-2</v>
      </c>
      <c r="I39">
        <f>C39-[15]Sheet1!$C$193</f>
        <v>2.8691160109637848E-2</v>
      </c>
      <c r="J39">
        <f>D39-[15]Sheet1!$C$193</f>
        <v>-1.3495268527390913E-3</v>
      </c>
      <c r="K39">
        <f>E39-[15]Sheet1!$C$193</f>
        <v>-7.5542873931120913E-3</v>
      </c>
      <c r="L39">
        <f>F39-[15]Sheet1!$C$193</f>
        <v>2.2297964941246362E-3</v>
      </c>
      <c r="M39">
        <f>G39-[15]Sheet1!$C$193</f>
        <v>-2.9191631478932001E-3</v>
      </c>
    </row>
    <row r="40" spans="1:13" x14ac:dyDescent="0.3">
      <c r="A40">
        <v>9.15</v>
      </c>
      <c r="B40">
        <f>[15]Sheet1!$C214</f>
        <v>0.36493437962176573</v>
      </c>
      <c r="C40">
        <f>[2]Sheet1!$BY94*10000</f>
        <v>0.33685706115378156</v>
      </c>
      <c r="D40">
        <f>[5]Sheet1!$BY94</f>
        <v>0.290963247068455</v>
      </c>
      <c r="E40">
        <f>[12]Sheet1!$BY94</f>
        <v>0.29130735321932361</v>
      </c>
      <c r="F40">
        <f>[10]Sheet1!$H$91*10000</f>
        <v>0.30282148985975155</v>
      </c>
      <c r="G40">
        <f>[13]Sheet1!$BY94*1</f>
        <v>0.30106218507476612</v>
      </c>
      <c r="H40">
        <f>B40-[15]Sheet1!$C$193</f>
        <v>6.4342686256138815E-2</v>
      </c>
      <c r="I40">
        <f>C40-[15]Sheet1!$C$193</f>
        <v>3.6265367788154645E-2</v>
      </c>
      <c r="J40">
        <f>D40-[15]Sheet1!$C$193</f>
        <v>-9.6284462971719109E-3</v>
      </c>
      <c r="K40">
        <f>E40-[15]Sheet1!$C$193</f>
        <v>-9.2843401463033048E-3</v>
      </c>
      <c r="L40">
        <f>F40-[15]Sheet1!$C$193</f>
        <v>2.2297964941246362E-3</v>
      </c>
      <c r="M40">
        <f>G40-[15]Sheet1!$C$193</f>
        <v>4.7049170913920912E-4</v>
      </c>
    </row>
    <row r="41" spans="1:13" x14ac:dyDescent="0.3">
      <c r="A41">
        <v>10.15</v>
      </c>
      <c r="B41">
        <f>[15]Sheet1!$C215</f>
        <v>0.33131726824822216</v>
      </c>
      <c r="C41">
        <f>[2]Sheet1!$BZ95*10000</f>
        <v>0.33634932337912588</v>
      </c>
      <c r="D41">
        <f>[5]Sheet1!$BZ95</f>
        <v>0.29574886723761562</v>
      </c>
      <c r="E41">
        <f>[12]Sheet1!$BZ95</f>
        <v>0.28659807774453783</v>
      </c>
      <c r="F41">
        <f>[10]Sheet1!$H$91*10000</f>
        <v>0.30282148985975155</v>
      </c>
      <c r="G41">
        <f>[13]Sheet1!$BZ95*1</f>
        <v>0.29561419539396538</v>
      </c>
      <c r="H41">
        <f>B41-[15]Sheet1!$C$193</f>
        <v>3.0725574882595252E-2</v>
      </c>
      <c r="I41">
        <f>C41-[15]Sheet1!$C$193</f>
        <v>3.5757630013498964E-2</v>
      </c>
      <c r="J41">
        <f>D41-[15]Sheet1!$C$193</f>
        <v>-4.8428261280112905E-3</v>
      </c>
      <c r="K41">
        <f>E41-[15]Sheet1!$C$193</f>
        <v>-1.3993615621089084E-2</v>
      </c>
      <c r="L41">
        <f>F41-[15]Sheet1!$C$193</f>
        <v>2.2297964941246362E-3</v>
      </c>
      <c r="M41">
        <f>G41-[15]Sheet1!$C$193</f>
        <v>-4.9774979716615264E-3</v>
      </c>
    </row>
    <row r="42" spans="1:13" x14ac:dyDescent="0.3">
      <c r="A42">
        <v>11.15</v>
      </c>
      <c r="B42">
        <f>[15]Sheet1!$C216</f>
        <v>0.34738606007748563</v>
      </c>
      <c r="C42">
        <f>[2]Sheet1!$CA96*10000</f>
        <v>0.33755777878390164</v>
      </c>
      <c r="D42">
        <f>[5]Sheet1!$CA96</f>
        <v>0.29697024403195471</v>
      </c>
      <c r="E42">
        <f>[12]Sheet1!$CA96</f>
        <v>0.29455863130759358</v>
      </c>
      <c r="F42">
        <f>[10]Sheet1!$H$91*10000</f>
        <v>0.30282148985975155</v>
      </c>
      <c r="G42">
        <f>[13]Sheet1!$CA96*1</f>
        <v>0.29633553668926232</v>
      </c>
      <c r="H42">
        <f>B42-[15]Sheet1!$C$193</f>
        <v>4.6794366711858715E-2</v>
      </c>
      <c r="I42">
        <f>C42-[15]Sheet1!$C$193</f>
        <v>3.696608541827473E-2</v>
      </c>
      <c r="J42">
        <f>D42-[15]Sheet1!$C$193</f>
        <v>-3.6214493336721998E-3</v>
      </c>
      <c r="K42">
        <f>E42-[15]Sheet1!$C$193</f>
        <v>-6.0330620580333338E-3</v>
      </c>
      <c r="L42">
        <f>F42-[15]Sheet1!$C$193</f>
        <v>2.2297964941246362E-3</v>
      </c>
      <c r="M42">
        <f>G42-[15]Sheet1!$C$193</f>
        <v>-4.2561566763645864E-3</v>
      </c>
    </row>
    <row r="43" spans="1:13" x14ac:dyDescent="0.3">
      <c r="A43">
        <v>12.15</v>
      </c>
      <c r="B43">
        <f>[15]Sheet1!$C217</f>
        <v>0.34873150455439533</v>
      </c>
      <c r="C43">
        <f>[2]Sheet1!$CB97*10000</f>
        <v>0.30553006079243916</v>
      </c>
      <c r="D43">
        <f>[5]Sheet1!$CB97</f>
        <v>0.2913791270413838</v>
      </c>
      <c r="E43">
        <f>[12]Sheet1!$CB97</f>
        <v>0.28295488715263561</v>
      </c>
      <c r="F43">
        <f>[10]Sheet1!$H$91*10000</f>
        <v>0.30282148985975155</v>
      </c>
      <c r="G43">
        <f>[13]Sheet1!$CB97*1</f>
        <v>0.29985586045303259</v>
      </c>
      <c r="H43">
        <f>B43-[15]Sheet1!$C$193</f>
        <v>4.8139811188768422E-2</v>
      </c>
      <c r="I43">
        <f>C43-[15]Sheet1!$C$193</f>
        <v>4.9383674268122513E-3</v>
      </c>
      <c r="J43">
        <f>D43-[15]Sheet1!$C$193</f>
        <v>-9.2125663242431099E-3</v>
      </c>
      <c r="K43">
        <f>E43-[15]Sheet1!$C$193</f>
        <v>-1.7636806212991296E-2</v>
      </c>
      <c r="L43">
        <f>F43-[15]Sheet1!$C$193</f>
        <v>2.2297964941246362E-3</v>
      </c>
      <c r="M43">
        <f>G43-[15]Sheet1!$C$193</f>
        <v>-7.3583291259432526E-4</v>
      </c>
    </row>
    <row r="44" spans="1:13" x14ac:dyDescent="0.3">
      <c r="A44">
        <v>6.16</v>
      </c>
      <c r="B44">
        <f>[15]Sheet1!$C223</f>
        <v>0.37725674099027939</v>
      </c>
      <c r="C44">
        <f>[2]Sheet1!$CH103*10000</f>
        <v>0.34193803002323681</v>
      </c>
      <c r="D44">
        <f>[5]Sheet1!$CH103</f>
        <v>0.29669059703077</v>
      </c>
      <c r="E44">
        <f>[12]Sheet1!$CH103</f>
        <v>0.30386681493794049</v>
      </c>
      <c r="F44">
        <f>[10]Sheet1!$I$103*10000</f>
        <v>0.29926745581566777</v>
      </c>
      <c r="G44">
        <f>[13]Sheet1!$CH103*1</f>
        <v>0.29411260875674972</v>
      </c>
      <c r="H44">
        <f>B44-[15]Sheet1!$C$205</f>
        <v>6.2066522050191919E-2</v>
      </c>
      <c r="I44">
        <f>C44-[15]Sheet1!$C$205</f>
        <v>2.6747811083149331E-2</v>
      </c>
      <c r="J44">
        <f>D44-[15]Sheet1!$C$205</f>
        <v>-1.8499621909317476E-2</v>
      </c>
      <c r="K44">
        <f>E44-[15]Sheet1!$C$205</f>
        <v>-1.1323404002146986E-2</v>
      </c>
      <c r="L44">
        <f>F44-[15]Sheet1!$C$205</f>
        <v>-1.5922763124419703E-2</v>
      </c>
      <c r="M44">
        <f>G44-[15]Sheet1!$C$205</f>
        <v>-2.1077610183337758E-2</v>
      </c>
    </row>
    <row r="45" spans="1:13" x14ac:dyDescent="0.3">
      <c r="A45">
        <v>7.16</v>
      </c>
      <c r="B45">
        <f>[15]Sheet1!$C224</f>
        <v>0.37270933581378751</v>
      </c>
      <c r="C45">
        <f>[2]Sheet1!$CI104*10000</f>
        <v>0.34691032261374383</v>
      </c>
      <c r="D45">
        <f>[5]Sheet1!$CI104</f>
        <v>0.30029569619033403</v>
      </c>
      <c r="E45">
        <f>[12]Sheet1!$CI104</f>
        <v>0.32785853968267997</v>
      </c>
      <c r="F45">
        <f>[10]Sheet1!$I$103*10000</f>
        <v>0.29926745581566777</v>
      </c>
      <c r="G45">
        <f>[13]Sheet1!$CI104*1</f>
        <v>0.29324189711666138</v>
      </c>
      <c r="H45">
        <f>B45-[15]Sheet1!$C$205</f>
        <v>5.7519116873700038E-2</v>
      </c>
      <c r="I45">
        <f>C45-[15]Sheet1!$C$205</f>
        <v>3.1720103673656352E-2</v>
      </c>
      <c r="J45">
        <f>D45-[15]Sheet1!$C$205</f>
        <v>-1.4894522749753447E-2</v>
      </c>
      <c r="K45">
        <f>E45-[15]Sheet1!$C$205</f>
        <v>1.2668320742592498E-2</v>
      </c>
      <c r="L45">
        <f>F45-[15]Sheet1!$C$205</f>
        <v>-1.5922763124419703E-2</v>
      </c>
      <c r="M45">
        <f>G45-[15]Sheet1!$C$205</f>
        <v>-2.1948321823426098E-2</v>
      </c>
    </row>
    <row r="46" spans="1:13" x14ac:dyDescent="0.3">
      <c r="A46">
        <v>8.16</v>
      </c>
      <c r="B46">
        <f>[15]Sheet1!$C225</f>
        <v>0.39143227455482277</v>
      </c>
      <c r="C46">
        <f>[2]Sheet1!$CJ105*10000</f>
        <v>0.33909948611789698</v>
      </c>
      <c r="D46">
        <f>[5]Sheet1!$CJ105</f>
        <v>0.2985238461751985</v>
      </c>
      <c r="E46">
        <f>[12]Sheet1!$CJ105</f>
        <v>0.30081815573442322</v>
      </c>
      <c r="F46">
        <f>[10]Sheet1!$I$103*10000</f>
        <v>0.29926745581566777</v>
      </c>
      <c r="G46">
        <f>[13]Sheet1!$CJ105*1</f>
        <v>0.29484199086448942</v>
      </c>
      <c r="H46">
        <f>B46-[15]Sheet1!$C$205</f>
        <v>7.6242055614735293E-2</v>
      </c>
      <c r="I46">
        <f>C46-[15]Sheet1!$C$205</f>
        <v>2.3909267177809501E-2</v>
      </c>
      <c r="J46">
        <f>D46-[15]Sheet1!$C$205</f>
        <v>-1.666637276488897E-2</v>
      </c>
      <c r="K46">
        <f>E46-[15]Sheet1!$C$205</f>
        <v>-1.4372063205664254E-2</v>
      </c>
      <c r="L46">
        <f>F46-[15]Sheet1!$C$205</f>
        <v>-1.5922763124419703E-2</v>
      </c>
      <c r="M46">
        <f>G46-[15]Sheet1!$C$205</f>
        <v>-2.0348228075598052E-2</v>
      </c>
    </row>
    <row r="47" spans="1:13" x14ac:dyDescent="0.3">
      <c r="A47">
        <v>9.16</v>
      </c>
      <c r="B47">
        <f>[15]Sheet1!$C226</f>
        <v>0.38265261157930652</v>
      </c>
      <c r="C47">
        <f>[2]Sheet1!$CK106*10000</f>
        <v>0.35203279388040376</v>
      </c>
      <c r="D47">
        <f>[5]Sheet1!$CK106</f>
        <v>0.2986887208995036</v>
      </c>
      <c r="E47">
        <f>[12]Sheet1!$CK106</f>
        <v>0.29841099333706012</v>
      </c>
      <c r="F47">
        <f>[10]Sheet1!$I$103*10000</f>
        <v>0.29926745581566777</v>
      </c>
      <c r="G47">
        <f>[13]Sheet1!$CK106*1</f>
        <v>0.2949579852783632</v>
      </c>
      <c r="H47">
        <f>B47-[15]Sheet1!$C$205</f>
        <v>6.7462392639219049E-2</v>
      </c>
      <c r="I47">
        <f>C47-[15]Sheet1!$C$205</f>
        <v>3.6842574940316286E-2</v>
      </c>
      <c r="J47">
        <f>D47-[15]Sheet1!$C$205</f>
        <v>-1.6501498040583873E-2</v>
      </c>
      <c r="K47">
        <f>E47-[15]Sheet1!$C$205</f>
        <v>-1.6779225603027359E-2</v>
      </c>
      <c r="L47">
        <f>F47-[15]Sheet1!$C$205</f>
        <v>-1.5922763124419703E-2</v>
      </c>
      <c r="M47">
        <f>G47-[15]Sheet1!$C$205</f>
        <v>-2.0232233661724275E-2</v>
      </c>
    </row>
    <row r="48" spans="1:13" x14ac:dyDescent="0.3">
      <c r="A48">
        <v>10.16</v>
      </c>
      <c r="B48">
        <f>[15]Sheet1!$C227</f>
        <v>0.38954287498150197</v>
      </c>
      <c r="C48">
        <f>[2]Sheet1!$CL107*10000</f>
        <v>0.35198438871769444</v>
      </c>
      <c r="D48">
        <f>[5]Sheet1!$CL107</f>
        <v>0.29756576014924913</v>
      </c>
      <c r="E48">
        <f>[12]Sheet1!$CL107</f>
        <v>0.30178933687688342</v>
      </c>
      <c r="F48">
        <f>[10]Sheet1!$I$103*10000</f>
        <v>0.29926745581566777</v>
      </c>
      <c r="G48">
        <f>[13]Sheet1!$CL107*1</f>
        <v>0.29552260066699471</v>
      </c>
      <c r="H48">
        <f>B48-[15]Sheet1!$C$205</f>
        <v>7.43526560414145E-2</v>
      </c>
      <c r="I48">
        <f>C48-[15]Sheet1!$C$205</f>
        <v>3.6794169777606966E-2</v>
      </c>
      <c r="J48">
        <f>D48-[15]Sheet1!$C$205</f>
        <v>-1.7624458790838349E-2</v>
      </c>
      <c r="K48">
        <f>E48-[15]Sheet1!$C$205</f>
        <v>-1.3400882063204056E-2</v>
      </c>
      <c r="L48">
        <f>F48-[15]Sheet1!$C$205</f>
        <v>-1.5922763124419703E-2</v>
      </c>
      <c r="M48">
        <f>G48-[15]Sheet1!$C$205</f>
        <v>-1.9667618273092768E-2</v>
      </c>
    </row>
    <row r="49" spans="1:13" x14ac:dyDescent="0.3">
      <c r="A49">
        <v>11.16</v>
      </c>
      <c r="B49">
        <f>[15]Sheet1!$C228</f>
        <v>0.39522257367130181</v>
      </c>
      <c r="C49">
        <f>[2]Sheet1!$CM108*10000</f>
        <v>0.34419629223672416</v>
      </c>
      <c r="D49">
        <f>[5]Sheet1!$CM108</f>
        <v>0.29364401354148417</v>
      </c>
      <c r="E49">
        <f>[12]Sheet1!$CM108</f>
        <v>0.285616149290845</v>
      </c>
      <c r="F49">
        <f>[10]Sheet1!$I$103*10000</f>
        <v>0.29926745581566777</v>
      </c>
      <c r="G49">
        <f>[13]Sheet1!$CM108*1</f>
        <v>0.29789443473927851</v>
      </c>
      <c r="H49">
        <f>B49-[15]Sheet1!$C$205</f>
        <v>8.0032354731214339E-2</v>
      </c>
      <c r="I49">
        <f>C49-[15]Sheet1!$C$205</f>
        <v>2.9006073296636681E-2</v>
      </c>
      <c r="J49">
        <f>D49-[15]Sheet1!$C$205</f>
        <v>-2.1546205398603302E-2</v>
      </c>
      <c r="K49">
        <f>E49-[15]Sheet1!$C$205</f>
        <v>-2.9574069649242474E-2</v>
      </c>
      <c r="L49">
        <f>F49-[15]Sheet1!$C$205</f>
        <v>-1.5922763124419703E-2</v>
      </c>
      <c r="M49">
        <f>G49-[15]Sheet1!$C$205</f>
        <v>-1.7295784200808961E-2</v>
      </c>
    </row>
    <row r="50" spans="1:13" x14ac:dyDescent="0.3">
      <c r="A50">
        <v>12.16</v>
      </c>
      <c r="B50">
        <f>[15]Sheet1!$C229</f>
        <v>0.36460047578463239</v>
      </c>
      <c r="C50">
        <f>[2]Sheet1!$CN109*10000</f>
        <v>0.34339668499513443</v>
      </c>
      <c r="D50">
        <f>[5]Sheet1!$CN109</f>
        <v>0.30013496063474182</v>
      </c>
      <c r="E50">
        <f>[12]Sheet1!$CN109</f>
        <v>0.3045768391213437</v>
      </c>
      <c r="F50">
        <f>[10]Sheet1!$I$103*10000</f>
        <v>0.29926745581566777</v>
      </c>
      <c r="G50">
        <f>[13]Sheet1!$CN109*1</f>
        <v>0.30427971802177067</v>
      </c>
      <c r="H50">
        <f>B50-[15]Sheet1!$C$205</f>
        <v>4.941025684454492E-2</v>
      </c>
      <c r="I50">
        <f>C50-[15]Sheet1!$C$205</f>
        <v>2.8206466055046953E-2</v>
      </c>
      <c r="J50">
        <f>D50-[15]Sheet1!$C$205</f>
        <v>-1.5055258305345653E-2</v>
      </c>
      <c r="K50">
        <f>E50-[15]Sheet1!$C$205</f>
        <v>-1.0613379818743773E-2</v>
      </c>
      <c r="L50">
        <f>F50-[15]Sheet1!$C$205</f>
        <v>-1.5922763124419703E-2</v>
      </c>
      <c r="M50">
        <f>G50-[15]Sheet1!$C$205</f>
        <v>-1.0910500918316801E-2</v>
      </c>
    </row>
    <row r="51" spans="1:13" x14ac:dyDescent="0.3">
      <c r="A51">
        <v>6.17</v>
      </c>
      <c r="B51">
        <f>[15]Sheet1!$C235</f>
        <v>0.35594753625491471</v>
      </c>
      <c r="C51">
        <f>[2]Sheet1!$CT115*10000</f>
        <v>0.37963037384209303</v>
      </c>
      <c r="D51">
        <f>[5]Sheet1!$CT115</f>
        <v>0.31694468257925218</v>
      </c>
      <c r="E51">
        <f>[12]Sheet1!$CT115</f>
        <v>0.36204538293808708</v>
      </c>
      <c r="F51">
        <f>[10]Sheet1!$J$115*10000</f>
        <v>0.3341042291989304</v>
      </c>
      <c r="G51">
        <f>[13]Sheet1!$CT115*1</f>
        <v>0.3341931326332066</v>
      </c>
      <c r="H51">
        <f>B51-[15]Sheet1!$C$217</f>
        <v>7.2160317005193764E-3</v>
      </c>
      <c r="I51">
        <f>C51-[15]Sheet1!$C$217</f>
        <v>3.0898869287697694E-2</v>
      </c>
      <c r="J51">
        <f>D51-[15]Sheet1!$C$217</f>
        <v>-3.1786821975143154E-2</v>
      </c>
      <c r="K51">
        <f>E51-[15]Sheet1!$C$217</f>
        <v>1.3313878383691746E-2</v>
      </c>
      <c r="L51">
        <f>F51-[15]Sheet1!$C$217</f>
        <v>-1.462727535546493E-2</v>
      </c>
      <c r="M51">
        <f>G51-[15]Sheet1!$C$217</f>
        <v>-1.4538371921188731E-2</v>
      </c>
    </row>
    <row r="52" spans="1:13" x14ac:dyDescent="0.3">
      <c r="A52">
        <v>7.17</v>
      </c>
      <c r="B52">
        <f>[15]Sheet1!$C236</f>
        <v>0.35858051549089898</v>
      </c>
      <c r="C52">
        <f>[2]Sheet1!$CU116*10000</f>
        <v>0.38036501793339533</v>
      </c>
      <c r="D52">
        <f>[5]Sheet1!$CU116</f>
        <v>0.34099375833187628</v>
      </c>
      <c r="E52">
        <f>[12]Sheet1!$CU116</f>
        <v>0.34469868073699861</v>
      </c>
      <c r="F52">
        <f>[10]Sheet1!$J$115*10000</f>
        <v>0.3341042291989304</v>
      </c>
      <c r="G52">
        <f>[13]Sheet1!$CU116*1</f>
        <v>0.33621091059099989</v>
      </c>
      <c r="H52">
        <f>B52-[15]Sheet1!$C$217</f>
        <v>9.8490109365036438E-3</v>
      </c>
      <c r="I52">
        <f>C52-[15]Sheet1!$C$217</f>
        <v>3.1633513379E-2</v>
      </c>
      <c r="J52">
        <f>D52-[15]Sheet1!$C$217</f>
        <v>-7.7377462225190485E-3</v>
      </c>
      <c r="K52">
        <f>E52-[15]Sheet1!$C$217</f>
        <v>-4.0328238173967246E-3</v>
      </c>
      <c r="L52">
        <f>F52-[15]Sheet1!$C$217</f>
        <v>-1.462727535546493E-2</v>
      </c>
      <c r="M52">
        <f>G52-[15]Sheet1!$C$217</f>
        <v>-1.2520593963395443E-2</v>
      </c>
    </row>
    <row r="53" spans="1:13" x14ac:dyDescent="0.3">
      <c r="A53">
        <v>8.17</v>
      </c>
      <c r="B53">
        <f>[15]Sheet1!$C237</f>
        <v>0.35764831198828462</v>
      </c>
      <c r="C53">
        <f>[2]Sheet1!$CV117*10000</f>
        <v>0.37715471752782104</v>
      </c>
      <c r="D53">
        <f>[5]Sheet1!$CV117</f>
        <v>0.33989513874270499</v>
      </c>
      <c r="E53">
        <f>[12]Sheet1!$CV117</f>
        <v>0.33507314336196042</v>
      </c>
      <c r="F53">
        <f>[10]Sheet1!$J$115*10000</f>
        <v>0.3341042291989304</v>
      </c>
      <c r="G53">
        <f>[13]Sheet1!$CV117*1</f>
        <v>0.33156669689921919</v>
      </c>
      <c r="H53">
        <f>B53-[15]Sheet1!$C$217</f>
        <v>8.9168074338892844E-3</v>
      </c>
      <c r="I53">
        <f>C53-[15]Sheet1!$C$217</f>
        <v>2.8423212973425704E-2</v>
      </c>
      <c r="J53">
        <f>D53-[15]Sheet1!$C$217</f>
        <v>-8.8363658116903387E-3</v>
      </c>
      <c r="K53">
        <f>E53-[15]Sheet1!$C$217</f>
        <v>-1.3658361192434909E-2</v>
      </c>
      <c r="L53">
        <f>F53-[15]Sheet1!$C$217</f>
        <v>-1.462727535546493E-2</v>
      </c>
      <c r="M53">
        <f>G53-[15]Sheet1!$C$217</f>
        <v>-1.716480765517614E-2</v>
      </c>
    </row>
    <row r="54" spans="1:13" x14ac:dyDescent="0.3">
      <c r="A54">
        <v>9.17</v>
      </c>
      <c r="B54">
        <f>[15]Sheet1!$C238</f>
        <v>0.34455101039779962</v>
      </c>
      <c r="C54">
        <f>[2]Sheet1!$CW118*10000</f>
        <v>0.36558844757187003</v>
      </c>
      <c r="D54">
        <f>[5]Sheet1!$CW118</f>
        <v>0.34705248475460621</v>
      </c>
      <c r="E54">
        <f>[12]Sheet1!$CW118</f>
        <v>0.35573709813362892</v>
      </c>
      <c r="F54">
        <f>[10]Sheet1!$J$115*10000</f>
        <v>0.3341042291989304</v>
      </c>
      <c r="G54">
        <f>[13]Sheet1!$CW118*1</f>
        <v>0.32972119201150257</v>
      </c>
      <c r="H54">
        <f>B54-[15]Sheet1!$C$217</f>
        <v>-4.1804941565957154E-3</v>
      </c>
      <c r="I54">
        <f>C54-[15]Sheet1!$C$217</f>
        <v>1.6856943017474701E-2</v>
      </c>
      <c r="J54">
        <f>D54-[15]Sheet1!$C$217</f>
        <v>-1.6790197997891276E-3</v>
      </c>
      <c r="K54">
        <f>E54-[15]Sheet1!$C$217</f>
        <v>7.0055935792335822E-3</v>
      </c>
      <c r="L54">
        <f>F54-[15]Sheet1!$C$217</f>
        <v>-1.462727535546493E-2</v>
      </c>
      <c r="M54">
        <f>G54-[15]Sheet1!$C$217</f>
        <v>-1.901031254289276E-2</v>
      </c>
    </row>
    <row r="55" spans="1:13" x14ac:dyDescent="0.3">
      <c r="A55">
        <v>10.17</v>
      </c>
      <c r="B55">
        <f>[15]Sheet1!$C239</f>
        <v>0.39212337531308661</v>
      </c>
      <c r="C55">
        <f>[2]Sheet1!$CX119*10000</f>
        <v>0.36748470168632735</v>
      </c>
      <c r="D55">
        <f>[5]Sheet1!$CX119</f>
        <v>0.33505885792656648</v>
      </c>
      <c r="E55">
        <f>[12]Sheet1!$CX119</f>
        <v>0.33884893967517371</v>
      </c>
      <c r="F55">
        <f>[10]Sheet1!$J$115*10000</f>
        <v>0.3341042291989304</v>
      </c>
      <c r="G55">
        <f>[13]Sheet1!$CX119*1</f>
        <v>0.3346472938165258</v>
      </c>
      <c r="H55">
        <f>B55-[15]Sheet1!$C$217</f>
        <v>4.3391870758691276E-2</v>
      </c>
      <c r="I55">
        <f>C55-[15]Sheet1!$C$217</f>
        <v>1.875319713193202E-2</v>
      </c>
      <c r="J55">
        <f>D55-[15]Sheet1!$C$217</f>
        <v>-1.3672646627828855E-2</v>
      </c>
      <c r="K55">
        <f>E55-[15]Sheet1!$C$217</f>
        <v>-9.8825648792216225E-3</v>
      </c>
      <c r="L55">
        <f>F55-[15]Sheet1!$C$217</f>
        <v>-1.462727535546493E-2</v>
      </c>
      <c r="M55">
        <f>G55-[15]Sheet1!$C$217</f>
        <v>-1.4084210737869529E-2</v>
      </c>
    </row>
    <row r="56" spans="1:13" x14ac:dyDescent="0.3">
      <c r="A56">
        <v>11.17</v>
      </c>
      <c r="B56">
        <f>[15]Sheet1!$C240</f>
        <v>0.38426546448045767</v>
      </c>
      <c r="C56">
        <f>[2]Sheet1!$CY120*10000</f>
        <v>0.37540619710902412</v>
      </c>
      <c r="D56">
        <f>[5]Sheet1!$CY120</f>
        <v>0.32650086365214442</v>
      </c>
      <c r="E56">
        <f>[12]Sheet1!$CY120</f>
        <v>0.34098994893412993</v>
      </c>
      <c r="F56">
        <f>[10]Sheet1!$J$115*10000</f>
        <v>0.3341042291989304</v>
      </c>
      <c r="G56">
        <f>[13]Sheet1!$CY120*1</f>
        <v>0.3332760739442166</v>
      </c>
      <c r="H56">
        <f>B56-[15]Sheet1!$C$217</f>
        <v>3.5533959926062342E-2</v>
      </c>
      <c r="I56">
        <f>C56-[15]Sheet1!$C$217</f>
        <v>2.6674692554628787E-2</v>
      </c>
      <c r="J56">
        <f>D56-[15]Sheet1!$C$217</f>
        <v>-2.2230640902250909E-2</v>
      </c>
      <c r="K56">
        <f>E56-[15]Sheet1!$C$217</f>
        <v>-7.7415556202654057E-3</v>
      </c>
      <c r="L56">
        <f>F56-[15]Sheet1!$C$217</f>
        <v>-1.462727535546493E-2</v>
      </c>
      <c r="M56">
        <f>G56-[15]Sheet1!$C$217</f>
        <v>-1.5455430610178733E-2</v>
      </c>
    </row>
    <row r="57" spans="1:13" x14ac:dyDescent="0.3">
      <c r="A57">
        <v>12.17</v>
      </c>
      <c r="B57">
        <f>[15]Sheet1!$C241</f>
        <v>0.37424156936403719</v>
      </c>
      <c r="C57">
        <f>[2]Sheet1!$CZ121*10000</f>
        <v>0.36915368393641684</v>
      </c>
      <c r="D57">
        <f>[5]Sheet1!$CZ121</f>
        <v>0.33645334643484809</v>
      </c>
      <c r="E57">
        <f>[12]Sheet1!$CZ121</f>
        <v>0.34932321602264899</v>
      </c>
      <c r="F57">
        <f>[10]Sheet1!$J$115*10000</f>
        <v>0.3341042291989304</v>
      </c>
      <c r="G57">
        <f>[13]Sheet1!$CZ121*1</f>
        <v>0.34250556066025811</v>
      </c>
      <c r="H57">
        <f>B57-[15]Sheet1!$C$217</f>
        <v>2.5510064809641853E-2</v>
      </c>
      <c r="I57">
        <f>C57-[15]Sheet1!$C$217</f>
        <v>2.042217938202151E-2</v>
      </c>
      <c r="J57">
        <f>D57-[15]Sheet1!$C$217</f>
        <v>-1.2278158119547244E-2</v>
      </c>
      <c r="K57">
        <f>E57-[15]Sheet1!$C$217</f>
        <v>5.9171146825365284E-4</v>
      </c>
      <c r="L57">
        <f>F57-[15]Sheet1!$C$217</f>
        <v>-1.462727535546493E-2</v>
      </c>
      <c r="M57">
        <f>G57-[15]Sheet1!$C$217</f>
        <v>-6.2259438941372203E-3</v>
      </c>
    </row>
    <row r="58" spans="1:13" x14ac:dyDescent="0.3">
      <c r="A58">
        <v>6.18</v>
      </c>
      <c r="B58">
        <f>[15]Sheet1!$C247</f>
        <v>0.35274941001022747</v>
      </c>
      <c r="C58">
        <f>[2]Sheet1!$DF127*10000</f>
        <v>0.34729467661881652</v>
      </c>
      <c r="D58">
        <f>[5]Sheet1!$DF127</f>
        <v>0.35217463494739182</v>
      </c>
      <c r="E58">
        <f>[12]Sheet1!$DF127</f>
        <v>0.35921860526387128</v>
      </c>
      <c r="F58">
        <f>[10]Sheet1!$K$127*10000</f>
        <v>0.36482272792359288</v>
      </c>
      <c r="G58">
        <f>[13]Sheet1!$DF127*1</f>
        <v>0.37586815795773582</v>
      </c>
      <c r="H58">
        <f>B58-[15]Sheet1!$C$229</f>
        <v>-1.1851065774404923E-2</v>
      </c>
      <c r="I58">
        <f>C58-[15]Sheet1!$C$229</f>
        <v>-1.7305799165815872E-2</v>
      </c>
      <c r="J58">
        <f>D58-[15]Sheet1!$C$229</f>
        <v>-1.2425840837240576E-2</v>
      </c>
      <c r="K58">
        <f>E58-[15]Sheet1!$C$229</f>
        <v>-5.3818705207611117E-3</v>
      </c>
      <c r="L58">
        <f>F58-[15]Sheet1!$C$229</f>
        <v>2.2225213896048812E-4</v>
      </c>
      <c r="M58">
        <f>G58-[15]Sheet1!$C$229</f>
        <v>1.1267682173103422E-2</v>
      </c>
    </row>
    <row r="59" spans="1:13" x14ac:dyDescent="0.3">
      <c r="A59">
        <v>7.18</v>
      </c>
      <c r="B59">
        <f>[15]Sheet1!$C248</f>
        <v>0.34828272580554481</v>
      </c>
      <c r="C59">
        <f>[2]Sheet1!$DG128*10000</f>
        <v>0.3519560628466683</v>
      </c>
      <c r="D59">
        <f>[5]Sheet1!$DG128</f>
        <v>0.32562392072416041</v>
      </c>
      <c r="E59">
        <f>[12]Sheet1!$DG128</f>
        <v>0.33017609808130061</v>
      </c>
      <c r="F59">
        <f>[10]Sheet1!$K$127*10000</f>
        <v>0.36482272792359288</v>
      </c>
      <c r="G59">
        <f>[13]Sheet1!$DG128*1</f>
        <v>0.37026086594258212</v>
      </c>
      <c r="H59">
        <f>B59-[15]Sheet1!$C$229</f>
        <v>-1.6317749979087581E-2</v>
      </c>
      <c r="I59">
        <f>C59-[15]Sheet1!$C$229</f>
        <v>-1.2644412937964089E-2</v>
      </c>
      <c r="J59">
        <f>D59-[15]Sheet1!$C$229</f>
        <v>-3.8976555060471985E-2</v>
      </c>
      <c r="K59">
        <f>E59-[15]Sheet1!$C$229</f>
        <v>-3.4424377703331788E-2</v>
      </c>
      <c r="L59">
        <f>F59-[15]Sheet1!$C$229</f>
        <v>2.2225213896048812E-4</v>
      </c>
      <c r="M59">
        <f>G59-[15]Sheet1!$C$229</f>
        <v>5.660390157949724E-3</v>
      </c>
    </row>
    <row r="60" spans="1:13" x14ac:dyDescent="0.3">
      <c r="A60">
        <v>8.18</v>
      </c>
      <c r="B60">
        <f>[15]Sheet1!$C249</f>
        <v>0.33052456305624461</v>
      </c>
      <c r="C60">
        <f>[2]Sheet1!$DH129*10000</f>
        <v>0.35362254655753739</v>
      </c>
      <c r="D60">
        <f>[5]Sheet1!$DH129</f>
        <v>0.36307550673572397</v>
      </c>
      <c r="E60">
        <f>[12]Sheet1!$DH129</f>
        <v>0.36659441831260958</v>
      </c>
      <c r="F60">
        <f>[10]Sheet1!$K$127*10000</f>
        <v>0.36482272792359288</v>
      </c>
      <c r="G60">
        <f>[13]Sheet1!$DH129*1</f>
        <v>0.37503804080162467</v>
      </c>
      <c r="H60">
        <f>B60-[15]Sheet1!$C$229</f>
        <v>-3.4075912728387781E-2</v>
      </c>
      <c r="I60">
        <f>C60-[15]Sheet1!$C$229</f>
        <v>-1.0977929227095007E-2</v>
      </c>
      <c r="J60">
        <f>D60-[15]Sheet1!$C$229</f>
        <v>-1.52496904890842E-3</v>
      </c>
      <c r="K60">
        <f>E60-[15]Sheet1!$C$229</f>
        <v>1.9939425279771883E-3</v>
      </c>
      <c r="L60">
        <f>F60-[15]Sheet1!$C$229</f>
        <v>2.2225213896048812E-4</v>
      </c>
      <c r="M60">
        <f>G60-[15]Sheet1!$C$229</f>
        <v>1.0437565016992278E-2</v>
      </c>
    </row>
    <row r="61" spans="1:13" x14ac:dyDescent="0.3">
      <c r="A61">
        <v>9.18</v>
      </c>
      <c r="B61">
        <f>[15]Sheet1!$C250</f>
        <v>0.36475292807762788</v>
      </c>
      <c r="C61">
        <f>[2]Sheet1!$DI130*10000</f>
        <v>0.34619227510690959</v>
      </c>
      <c r="D61">
        <f>[5]Sheet1!$DI130</f>
        <v>0.35804513410250871</v>
      </c>
      <c r="E61">
        <f>[12]Sheet1!$DI130</f>
        <v>0.33820360680446249</v>
      </c>
      <c r="F61">
        <f>[10]Sheet1!$K$127*10000</f>
        <v>0.36482272792359288</v>
      </c>
      <c r="G61">
        <f>[13]Sheet1!$DI130*1</f>
        <v>0.38590156637936668</v>
      </c>
      <c r="H61">
        <f>B61-[15]Sheet1!$C$229</f>
        <v>1.5245229299548635E-4</v>
      </c>
      <c r="I61">
        <f>C61-[15]Sheet1!$C$229</f>
        <v>-1.8408200677722808E-2</v>
      </c>
      <c r="J61">
        <f>D61-[15]Sheet1!$C$229</f>
        <v>-6.5553416821236832E-3</v>
      </c>
      <c r="K61">
        <f>E61-[15]Sheet1!$C$229</f>
        <v>-2.6396868980169907E-2</v>
      </c>
      <c r="L61">
        <f>F61-[15]Sheet1!$C$229</f>
        <v>2.2225213896048812E-4</v>
      </c>
      <c r="M61">
        <f>G61-[15]Sheet1!$C$229</f>
        <v>2.1301090594734284E-2</v>
      </c>
    </row>
    <row r="62" spans="1:13" x14ac:dyDescent="0.3">
      <c r="A62">
        <v>10.18</v>
      </c>
      <c r="B62">
        <f>[15]Sheet1!$C251</f>
        <v>0.33858630337375289</v>
      </c>
      <c r="C62">
        <f>[2]Sheet1!$DJ131*10000</f>
        <v>0.35057546544884149</v>
      </c>
      <c r="D62">
        <f>[5]Sheet1!$DJ131</f>
        <v>0.34117570955504462</v>
      </c>
      <c r="E62">
        <f>[12]Sheet1!$DJ131</f>
        <v>0.34930082009490537</v>
      </c>
      <c r="F62">
        <f>[10]Sheet1!$K$127*10000</f>
        <v>0.36482272792359288</v>
      </c>
      <c r="G62">
        <f>[13]Sheet1!$DJ131*1</f>
        <v>0.36068579378271193</v>
      </c>
      <c r="H62">
        <f>B62-[15]Sheet1!$C$229</f>
        <v>-2.6014172410879499E-2</v>
      </c>
      <c r="I62">
        <f>C62-[15]Sheet1!$C$229</f>
        <v>-1.40250103357909E-2</v>
      </c>
      <c r="J62">
        <f>D62-[15]Sheet1!$C$229</f>
        <v>-2.3424766229587779E-2</v>
      </c>
      <c r="K62">
        <f>E62-[15]Sheet1!$C$229</f>
        <v>-1.5299655689727021E-2</v>
      </c>
      <c r="L62">
        <f>F62-[15]Sheet1!$C$229</f>
        <v>2.2225213896048812E-4</v>
      </c>
      <c r="M62">
        <f>G62-[15]Sheet1!$C$229</f>
        <v>-3.9146820019204664E-3</v>
      </c>
    </row>
    <row r="63" spans="1:13" x14ac:dyDescent="0.3">
      <c r="A63">
        <v>11.18</v>
      </c>
      <c r="B63">
        <f>[15]Sheet1!$C252</f>
        <v>0.33423059849709491</v>
      </c>
      <c r="C63">
        <f>[2]Sheet1!$DK132*10000</f>
        <v>0.33627196510924573</v>
      </c>
      <c r="D63">
        <f>[5]Sheet1!$DK132</f>
        <v>0.34427150497301118</v>
      </c>
      <c r="E63">
        <f>[12]Sheet1!$DK132</f>
        <v>0.36618321434210921</v>
      </c>
      <c r="F63">
        <f>[10]Sheet1!$K$127*10000</f>
        <v>0.36482272792359288</v>
      </c>
      <c r="G63">
        <f>[13]Sheet1!$DK132*1</f>
        <v>0.36872562563468042</v>
      </c>
      <c r="H63">
        <f>B63-[15]Sheet1!$C$229</f>
        <v>-3.0369877287537483E-2</v>
      </c>
      <c r="I63">
        <f>C63-[15]Sheet1!$C$229</f>
        <v>-2.8328510675386664E-2</v>
      </c>
      <c r="J63">
        <f>D63-[15]Sheet1!$C$229</f>
        <v>-2.0328970811621216E-2</v>
      </c>
      <c r="K63">
        <f>E63-[15]Sheet1!$C$229</f>
        <v>1.5827385574768149E-3</v>
      </c>
      <c r="L63">
        <f>F63-[15]Sheet1!$C$229</f>
        <v>2.2225213896048812E-4</v>
      </c>
      <c r="M63">
        <f>G63-[15]Sheet1!$C$229</f>
        <v>4.1251498500480266E-3</v>
      </c>
    </row>
    <row r="64" spans="1:13" x14ac:dyDescent="0.3">
      <c r="A64">
        <v>12.18</v>
      </c>
      <c r="B64">
        <f>[15]Sheet1!$C253</f>
        <v>0.35606960259714782</v>
      </c>
      <c r="C64">
        <f>[2]Sheet1!$DL133*10000</f>
        <v>0.34026088403950505</v>
      </c>
      <c r="D64">
        <f>[5]Sheet1!$DL133</f>
        <v>0.32703853320742732</v>
      </c>
      <c r="E64">
        <f>[12]Sheet1!$DL133</f>
        <v>0.33651694037106522</v>
      </c>
      <c r="F64">
        <f>[10]Sheet1!$K$127*10000</f>
        <v>0.36482272792359288</v>
      </c>
      <c r="G64">
        <f>[13]Sheet1!$DL133*1</f>
        <v>0.3778482477373728</v>
      </c>
      <c r="H64">
        <f>B64-[15]Sheet1!$C$229</f>
        <v>-8.5308731874845778E-3</v>
      </c>
      <c r="I64">
        <f>C64-[15]Sheet1!$C$229</f>
        <v>-2.4339591745127342E-2</v>
      </c>
      <c r="J64">
        <f>D64-[15]Sheet1!$C$229</f>
        <v>-3.7561942577205076E-2</v>
      </c>
      <c r="K64">
        <f>E64-[15]Sheet1!$C$229</f>
        <v>-2.8083535413567173E-2</v>
      </c>
      <c r="L64">
        <f>F64-[15]Sheet1!$C$229</f>
        <v>2.2225213896048812E-4</v>
      </c>
      <c r="M64">
        <f>G64-[15]Sheet1!$C$229</f>
        <v>1.3247771952740406E-2</v>
      </c>
    </row>
    <row r="65" spans="1:13" x14ac:dyDescent="0.3">
      <c r="A65">
        <v>6.19</v>
      </c>
      <c r="B65">
        <f>[15]Sheet1!$C259</f>
        <v>0.36265059893549828</v>
      </c>
      <c r="C65">
        <f>[2]Sheet1!$DR139*10000</f>
        <v>0.34541867260511888</v>
      </c>
      <c r="D65">
        <f>[5]Sheet1!$DR139</f>
        <v>0.34208825558788791</v>
      </c>
      <c r="E65">
        <f>[12]Sheet1!$DR139</f>
        <v>0.33391187465192168</v>
      </c>
      <c r="F65">
        <f>[10]Sheet1!$L$139*10000</f>
        <v>0.36666127596442821</v>
      </c>
      <c r="G65">
        <f>[13]Sheet1!$DR139*1</f>
        <v>0.36326964560828201</v>
      </c>
      <c r="H65">
        <f>B65-[15]Sheet1!$C$241</f>
        <v>-1.1590970428538905E-2</v>
      </c>
      <c r="I65">
        <f>C65-[15]Sheet1!$C$241</f>
        <v>-2.8822896758918304E-2</v>
      </c>
      <c r="J65">
        <f>D65-[15]Sheet1!$C$241</f>
        <v>-3.2153313776149273E-2</v>
      </c>
      <c r="K65">
        <f>E65-[15]Sheet1!$C$241</f>
        <v>-4.0329694712115505E-2</v>
      </c>
      <c r="L65">
        <f>F65-[15]Sheet1!$C$241</f>
        <v>-7.5802933996089727E-3</v>
      </c>
      <c r="M65">
        <f>G65-[15]Sheet1!$C$241</f>
        <v>-1.0971923755755175E-2</v>
      </c>
    </row>
    <row r="66" spans="1:13" x14ac:dyDescent="0.3">
      <c r="A66">
        <v>7.19</v>
      </c>
      <c r="B66">
        <f>[15]Sheet1!$C260</f>
        <v>0.36084981265413801</v>
      </c>
      <c r="C66">
        <f>[2]Sheet1!$DS140*10000</f>
        <v>0.34234722547955859</v>
      </c>
      <c r="D66">
        <f>[5]Sheet1!$DS140</f>
        <v>0.3317925919657671</v>
      </c>
      <c r="E66">
        <f>[12]Sheet1!$DS140</f>
        <v>0.31927946459054529</v>
      </c>
      <c r="F66">
        <f>[10]Sheet1!$L$139*10000</f>
        <v>0.36666127596442821</v>
      </c>
      <c r="G66">
        <f>[13]Sheet1!$DS140*1</f>
        <v>0.36675991204686681</v>
      </c>
      <c r="H66">
        <f>B66-[15]Sheet1!$C$241</f>
        <v>-1.3391756709899172E-2</v>
      </c>
      <c r="I66">
        <f>C66-[15]Sheet1!$C$241</f>
        <v>-3.1894343884478593E-2</v>
      </c>
      <c r="J66">
        <f>D66-[15]Sheet1!$C$241</f>
        <v>-4.2448977398270082E-2</v>
      </c>
      <c r="K66">
        <f>E66-[15]Sheet1!$C$241</f>
        <v>-5.4962104773491893E-2</v>
      </c>
      <c r="L66">
        <f>F66-[15]Sheet1!$C$241</f>
        <v>-7.5802933996089727E-3</v>
      </c>
      <c r="M66">
        <f>G66-[15]Sheet1!$C$241</f>
        <v>-7.481657317170376E-3</v>
      </c>
    </row>
    <row r="67" spans="1:13" x14ac:dyDescent="0.3">
      <c r="A67">
        <v>8.19</v>
      </c>
      <c r="B67">
        <f>[15]Sheet1!$C261</f>
        <v>0.36255375878968538</v>
      </c>
      <c r="C67">
        <f>[2]Sheet1!$DT141*10000</f>
        <v>0.35288105870176462</v>
      </c>
      <c r="D67">
        <f>[5]Sheet1!$DT141</f>
        <v>0.33556367624392519</v>
      </c>
      <c r="E67">
        <f>[12]Sheet1!$DT141</f>
        <v>0.34077255444639432</v>
      </c>
      <c r="F67">
        <f>[10]Sheet1!$L$139*10000</f>
        <v>0.36666127596442821</v>
      </c>
      <c r="G67">
        <f>[13]Sheet1!$DT141*1</f>
        <v>0.37293695758685852</v>
      </c>
      <c r="H67">
        <f>B67-[15]Sheet1!$C$241</f>
        <v>-1.1687810574351809E-2</v>
      </c>
      <c r="I67">
        <f>C67-[15]Sheet1!$C$241</f>
        <v>-2.1360510662272569E-2</v>
      </c>
      <c r="J67">
        <f>D67-[15]Sheet1!$C$241</f>
        <v>-3.8677893120111995E-2</v>
      </c>
      <c r="K67">
        <f>E67-[15]Sheet1!$C$241</f>
        <v>-3.346901491764287E-2</v>
      </c>
      <c r="L67">
        <f>F67-[15]Sheet1!$C$241</f>
        <v>-7.5802933996089727E-3</v>
      </c>
      <c r="M67">
        <f>G67-[15]Sheet1!$C$241</f>
        <v>-1.3046117771786658E-3</v>
      </c>
    </row>
    <row r="68" spans="1:13" x14ac:dyDescent="0.3">
      <c r="A68">
        <v>9.19</v>
      </c>
      <c r="B68">
        <f>[15]Sheet1!$C262</f>
        <v>0.3730786154552192</v>
      </c>
      <c r="C68">
        <f>[2]Sheet1!$DU142*10000</f>
        <v>0.35593707241936129</v>
      </c>
      <c r="D68">
        <f>[5]Sheet1!$DU142</f>
        <v>0.34540115245654462</v>
      </c>
      <c r="E68">
        <f>[12]Sheet1!$DU142</f>
        <v>0.35044110870123668</v>
      </c>
      <c r="F68">
        <f>[10]Sheet1!$L$139*10000</f>
        <v>0.36666127596442821</v>
      </c>
      <c r="G68">
        <f>[13]Sheet1!$DU142*1</f>
        <v>0.36098197464439319</v>
      </c>
      <c r="H68">
        <f>B68-[15]Sheet1!$C$241</f>
        <v>-1.1629539088179874E-3</v>
      </c>
      <c r="I68">
        <f>C68-[15]Sheet1!$C$241</f>
        <v>-1.8304496944675896E-2</v>
      </c>
      <c r="J68">
        <f>D68-[15]Sheet1!$C$241</f>
        <v>-2.8840416907492561E-2</v>
      </c>
      <c r="K68">
        <f>E68-[15]Sheet1!$C$241</f>
        <v>-2.3800460662800504E-2</v>
      </c>
      <c r="L68">
        <f>F68-[15]Sheet1!$C$241</f>
        <v>-7.5802933996089727E-3</v>
      </c>
      <c r="M68">
        <f>G68-[15]Sheet1!$C$241</f>
        <v>-1.3259594719643997E-2</v>
      </c>
    </row>
    <row r="69" spans="1:13" x14ac:dyDescent="0.3">
      <c r="A69">
        <v>10.19</v>
      </c>
      <c r="B69">
        <f>[15]Sheet1!$C263</f>
        <v>0.3604231910757601</v>
      </c>
      <c r="C69">
        <f>[2]Sheet1!$DV143*10000</f>
        <v>0.35488867991605655</v>
      </c>
      <c r="D69">
        <f>[5]Sheet1!$DV143</f>
        <v>0.34969165742347708</v>
      </c>
      <c r="E69">
        <f>[12]Sheet1!$DV143</f>
        <v>0.35361642743858662</v>
      </c>
      <c r="F69">
        <f>[10]Sheet1!$L$139*10000</f>
        <v>0.36666127596442821</v>
      </c>
      <c r="G69">
        <f>[13]Sheet1!$DV143*1</f>
        <v>0.3611535421627044</v>
      </c>
      <c r="H69">
        <f>B69-[15]Sheet1!$C$241</f>
        <v>-1.3818378288277089E-2</v>
      </c>
      <c r="I69">
        <f>C69-[15]Sheet1!$C$241</f>
        <v>-1.9352889447980637E-2</v>
      </c>
      <c r="J69">
        <f>D69-[15]Sheet1!$C$241</f>
        <v>-2.454991194056011E-2</v>
      </c>
      <c r="K69">
        <f>E69-[15]Sheet1!$C$241</f>
        <v>-2.0625141925450563E-2</v>
      </c>
      <c r="L69">
        <f>F69-[15]Sheet1!$C$241</f>
        <v>-7.5802933996089727E-3</v>
      </c>
      <c r="M69">
        <f>G69-[15]Sheet1!$C$241</f>
        <v>-1.3088027201332786E-2</v>
      </c>
    </row>
    <row r="70" spans="1:13" x14ac:dyDescent="0.3">
      <c r="A70">
        <v>11.19</v>
      </c>
      <c r="B70">
        <f>[15]Sheet1!$C264</f>
        <v>0.37374039645460738</v>
      </c>
      <c r="C70">
        <f>[2]Sheet1!$DW144*10000</f>
        <v>0.34645334547233475</v>
      </c>
      <c r="D70">
        <f>[5]Sheet1!$DW144</f>
        <v>0.33103489426779331</v>
      </c>
      <c r="E70">
        <f>[12]Sheet1!$DW144</f>
        <v>0.32417214241454562</v>
      </c>
      <c r="F70">
        <f>[10]Sheet1!$L$139*10000</f>
        <v>0.36666127596442821</v>
      </c>
      <c r="G70">
        <f>[13]Sheet1!$DW144*1</f>
        <v>0.35052884164026588</v>
      </c>
      <c r="H70">
        <f>B70-[15]Sheet1!$C$241</f>
        <v>-5.0117290942980341E-4</v>
      </c>
      <c r="I70">
        <f>C70-[15]Sheet1!$C$241</f>
        <v>-2.7788223891702435E-2</v>
      </c>
      <c r="J70">
        <f>D70-[15]Sheet1!$C$241</f>
        <v>-4.3206675096243874E-2</v>
      </c>
      <c r="K70">
        <f>E70-[15]Sheet1!$C$241</f>
        <v>-5.0069426949491569E-2</v>
      </c>
      <c r="L70">
        <f>F70-[15]Sheet1!$C$241</f>
        <v>-7.5802933996089727E-3</v>
      </c>
      <c r="M70">
        <f>G70-[15]Sheet1!$C$241</f>
        <v>-2.371272772377131E-2</v>
      </c>
    </row>
    <row r="71" spans="1:13" x14ac:dyDescent="0.3">
      <c r="A71">
        <v>12.19</v>
      </c>
      <c r="B71">
        <f>[15]Sheet1!$C265</f>
        <v>0.39307691960101104</v>
      </c>
      <c r="C71">
        <f>[2]Sheet1!$DX145*10000</f>
        <v>0.35254822286711029</v>
      </c>
      <c r="D71">
        <f>[5]Sheet1!$DX145</f>
        <v>0.3424768838760347</v>
      </c>
      <c r="E71">
        <f>[12]Sheet1!$DX145</f>
        <v>0.34204820432531541</v>
      </c>
      <c r="F71">
        <f>[10]Sheet1!$L$139*10000</f>
        <v>0.36666127596442821</v>
      </c>
      <c r="G71">
        <f>[13]Sheet1!$DX145*1</f>
        <v>0.35565140607049278</v>
      </c>
      <c r="H71">
        <f>B71-[15]Sheet1!$C$241</f>
        <v>1.8835350236973858E-2</v>
      </c>
      <c r="I71">
        <f>C71-[15]Sheet1!$C$241</f>
        <v>-2.1693346496926891E-2</v>
      </c>
      <c r="J71">
        <f>D71-[15]Sheet1!$C$241</f>
        <v>-3.1764685488002486E-2</v>
      </c>
      <c r="K71">
        <f>E71-[15]Sheet1!$C$241</f>
        <v>-3.2193365038721777E-2</v>
      </c>
      <c r="L71">
        <f>F71-[15]Sheet1!$C$241</f>
        <v>-7.5802933996089727E-3</v>
      </c>
      <c r="M71">
        <f>G71-[15]Sheet1!$C$241</f>
        <v>-1.8590163293544404E-2</v>
      </c>
    </row>
    <row r="72" spans="1:13" x14ac:dyDescent="0.3">
      <c r="A72">
        <v>6.2</v>
      </c>
      <c r="B72">
        <f>[15]Sheet1!$C271</f>
        <v>0.51196574411231632</v>
      </c>
      <c r="C72">
        <f>[2]Sheet1!$ED151*10000</f>
        <v>0.36734608179213962</v>
      </c>
      <c r="D72">
        <f>[5]Sheet1!$ED151</f>
        <v>0.35517968725598592</v>
      </c>
      <c r="E72">
        <f>[12]Sheet1!$ED151</f>
        <v>0.35398011071839702</v>
      </c>
      <c r="F72">
        <f>[10]Sheet1!$M$151*10000</f>
        <v>0.34002668073747844</v>
      </c>
      <c r="G72">
        <f>[13]Sheet1!$ED151*1</f>
        <v>0.35019642189401179</v>
      </c>
      <c r="H72">
        <f>B72-[15]Sheet1!$C$253</f>
        <v>0.15589614151516851</v>
      </c>
      <c r="I72">
        <f>C72-[15]Sheet1!$C$253</f>
        <v>1.1276479194991806E-2</v>
      </c>
      <c r="J72">
        <f>D72-[15]Sheet1!$C$253</f>
        <v>-8.8991534116189541E-4</v>
      </c>
      <c r="K72">
        <f>E72-[15]Sheet1!$C$253</f>
        <v>-2.0894918787507932E-3</v>
      </c>
      <c r="L72">
        <f>F72-[15]Sheet1!$C$253</f>
        <v>-1.6042921859669379E-2</v>
      </c>
      <c r="M72">
        <f>G72-[15]Sheet1!$C$253</f>
        <v>-5.8731807031360272E-3</v>
      </c>
    </row>
    <row r="73" spans="1:13" x14ac:dyDescent="0.3">
      <c r="A73">
        <v>7.2</v>
      </c>
      <c r="B73">
        <f>[15]Sheet1!$C272</f>
        <v>0.53710656456168937</v>
      </c>
      <c r="C73">
        <f>[2]Sheet1!$EE152*10000</f>
        <v>0.36864672711265595</v>
      </c>
      <c r="D73">
        <f>[5]Sheet1!$EE152</f>
        <v>0.35329453235122138</v>
      </c>
      <c r="E73">
        <f>[12]Sheet1!$EE152</f>
        <v>0.33914703249571382</v>
      </c>
      <c r="F73">
        <f>[10]Sheet1!$M$151*10000</f>
        <v>0.34002668073747844</v>
      </c>
      <c r="G73">
        <f>[13]Sheet1!$EE152*1</f>
        <v>0.35277020814831989</v>
      </c>
      <c r="H73">
        <f>B73-[15]Sheet1!$C$253</f>
        <v>0.18103696196454155</v>
      </c>
      <c r="I73">
        <f>C73-[15]Sheet1!$C$253</f>
        <v>1.2577124515508131E-2</v>
      </c>
      <c r="J73">
        <f>D73-[15]Sheet1!$C$253</f>
        <v>-2.7750702459264365E-3</v>
      </c>
      <c r="K73">
        <f>E73-[15]Sheet1!$C$253</f>
        <v>-1.6922570101433998E-2</v>
      </c>
      <c r="L73">
        <f>F73-[15]Sheet1!$C$253</f>
        <v>-1.6042921859669379E-2</v>
      </c>
      <c r="M73">
        <f>G73-[15]Sheet1!$C$253</f>
        <v>-3.2993944488279303E-3</v>
      </c>
    </row>
    <row r="74" spans="1:13" x14ac:dyDescent="0.3">
      <c r="A74">
        <v>8.1999999999999993</v>
      </c>
      <c r="B74">
        <f>[15]Sheet1!$C273</f>
        <v>0.54432995840198439</v>
      </c>
      <c r="C74">
        <f>[2]Sheet1!$EF153*10000</f>
        <v>0.38852338691159416</v>
      </c>
      <c r="D74">
        <f>[5]Sheet1!$EF153</f>
        <v>0.35399304369351442</v>
      </c>
      <c r="E74">
        <f>[12]Sheet1!$EF153</f>
        <v>0.3372069443541757</v>
      </c>
      <c r="F74">
        <f>[10]Sheet1!$M$151*10000</f>
        <v>0.34002668073747844</v>
      </c>
      <c r="G74">
        <f>[13]Sheet1!$EF153*1</f>
        <v>0.35045320390964868</v>
      </c>
      <c r="H74">
        <f>B74-[15]Sheet1!$C$253</f>
        <v>0.18826035580483658</v>
      </c>
      <c r="I74">
        <f>C74-[15]Sheet1!$C$253</f>
        <v>3.2453784314446343E-2</v>
      </c>
      <c r="J74">
        <f>D74-[15]Sheet1!$C$253</f>
        <v>-2.0765589036333965E-3</v>
      </c>
      <c r="K74">
        <f>E74-[15]Sheet1!$C$253</f>
        <v>-1.8862658242972119E-2</v>
      </c>
      <c r="L74">
        <f>F74-[15]Sheet1!$C$253</f>
        <v>-1.6042921859669379E-2</v>
      </c>
      <c r="M74">
        <f>G74-[15]Sheet1!$C$253</f>
        <v>-5.6163986874991356E-3</v>
      </c>
    </row>
    <row r="75" spans="1:13" x14ac:dyDescent="0.3">
      <c r="A75">
        <v>9.1999999999999993</v>
      </c>
      <c r="B75">
        <f>[15]Sheet1!$C274</f>
        <v>0.52204875755942881</v>
      </c>
      <c r="C75">
        <f>[2]Sheet1!$EG154*10000</f>
        <v>0.38569551889005854</v>
      </c>
      <c r="D75">
        <f>[5]Sheet1!$EG154</f>
        <v>0.35906966654795092</v>
      </c>
      <c r="E75">
        <f>[12]Sheet1!$EG154</f>
        <v>0.35731562600975109</v>
      </c>
      <c r="F75">
        <f>[10]Sheet1!$M$151*10000</f>
        <v>0.34002668073747844</v>
      </c>
      <c r="G75">
        <f>[13]Sheet1!$EG154*1</f>
        <v>0.35086428622536692</v>
      </c>
      <c r="H75">
        <f>B75-[15]Sheet1!$C$253</f>
        <v>0.16597915496228099</v>
      </c>
      <c r="I75">
        <f>C75-[15]Sheet1!$C$253</f>
        <v>2.9625916292910726E-2</v>
      </c>
      <c r="J75">
        <f>D75-[15]Sheet1!$C$253</f>
        <v>3.0000639508031002E-3</v>
      </c>
      <c r="K75">
        <f>E75-[15]Sheet1!$C$253</f>
        <v>1.2460234126032699E-3</v>
      </c>
      <c r="L75">
        <f>F75-[15]Sheet1!$C$253</f>
        <v>-1.6042921859669379E-2</v>
      </c>
      <c r="M75">
        <f>G75-[15]Sheet1!$C$253</f>
        <v>-5.2053163717808992E-3</v>
      </c>
    </row>
    <row r="76" spans="1:13" x14ac:dyDescent="0.3">
      <c r="A76">
        <v>10.199999999999999</v>
      </c>
      <c r="B76">
        <f>[15]Sheet1!$C275</f>
        <v>0.55748995954188607</v>
      </c>
      <c r="C76">
        <f>[2]Sheet1!$EH155*10000</f>
        <v>0.41019498010746364</v>
      </c>
      <c r="D76">
        <f>[5]Sheet1!$EH155</f>
        <v>0.36080746360576438</v>
      </c>
      <c r="E76">
        <f>[12]Sheet1!$EH155</f>
        <v>0.35634259097822968</v>
      </c>
      <c r="F76">
        <f>[10]Sheet1!$M$151*10000</f>
        <v>0.34002668073747844</v>
      </c>
      <c r="G76">
        <f>[13]Sheet1!$EH155*1</f>
        <v>0.34963993435344942</v>
      </c>
      <c r="H76">
        <f>B76-[15]Sheet1!$C$253</f>
        <v>0.20142035694473825</v>
      </c>
      <c r="I76">
        <f>C76-[15]Sheet1!$C$253</f>
        <v>5.412537751031582E-2</v>
      </c>
      <c r="J76">
        <f>D76-[15]Sheet1!$C$253</f>
        <v>4.7378610086165618E-3</v>
      </c>
      <c r="K76">
        <f>E76-[15]Sheet1!$C$253</f>
        <v>2.729883810818623E-4</v>
      </c>
      <c r="L76">
        <f>F76-[15]Sheet1!$C$253</f>
        <v>-1.6042921859669379E-2</v>
      </c>
      <c r="M76">
        <f>G76-[15]Sheet1!$C$253</f>
        <v>-6.4296682436983943E-3</v>
      </c>
    </row>
    <row r="77" spans="1:13" x14ac:dyDescent="0.3">
      <c r="A77">
        <v>11.2</v>
      </c>
      <c r="B77">
        <f>[15]Sheet1!$C276</f>
        <v>0.55477319174268402</v>
      </c>
      <c r="C77">
        <f>[2]Sheet1!$EI156*10000</f>
        <v>0.42857494460224854</v>
      </c>
      <c r="D77">
        <f>[5]Sheet1!$EI156</f>
        <v>0.35956124728997629</v>
      </c>
      <c r="E77">
        <f>[12]Sheet1!$EI156</f>
        <v>0.35575577951796522</v>
      </c>
      <c r="F77">
        <f>[10]Sheet1!$M$151*10000</f>
        <v>0.34002668073747844</v>
      </c>
      <c r="G77">
        <f>[13]Sheet1!$EI156*1</f>
        <v>0.3495687582325101</v>
      </c>
      <c r="H77">
        <f>B77-[15]Sheet1!$C$253</f>
        <v>0.19870358914553621</v>
      </c>
      <c r="I77">
        <f>C77-[15]Sheet1!$C$253</f>
        <v>7.2505342005100726E-2</v>
      </c>
      <c r="J77">
        <f>D77-[15]Sheet1!$C$253</f>
        <v>3.4916446928284772E-3</v>
      </c>
      <c r="K77">
        <f>E77-[15]Sheet1!$C$253</f>
        <v>-3.1382307918259578E-4</v>
      </c>
      <c r="L77">
        <f>F77-[15]Sheet1!$C$253</f>
        <v>-1.6042921859669379E-2</v>
      </c>
      <c r="M77">
        <f>G77-[15]Sheet1!$C$253</f>
        <v>-6.5008443646377145E-3</v>
      </c>
    </row>
    <row r="78" spans="1:13" x14ac:dyDescent="0.3">
      <c r="A78">
        <v>12.2</v>
      </c>
      <c r="B78">
        <f>[15]Sheet1!$C277</f>
        <v>0.54116863956223715</v>
      </c>
      <c r="C78">
        <f>[2]Sheet1!$EJ157*10000</f>
        <v>0.46029537525826464</v>
      </c>
      <c r="D78">
        <f>[5]Sheet1!$EJ157</f>
        <v>0.3724347331971411</v>
      </c>
      <c r="E78">
        <f>[12]Sheet1!$EJ157</f>
        <v>0.38009322632117931</v>
      </c>
      <c r="F78">
        <f>[10]Sheet1!$M$151*10000</f>
        <v>0.34002668073747844</v>
      </c>
      <c r="G78">
        <f>[13]Sheet1!$EJ157*1</f>
        <v>0.35219780488729141</v>
      </c>
      <c r="H78">
        <f>B78-[15]Sheet1!$C$253</f>
        <v>0.18509903696508934</v>
      </c>
      <c r="I78">
        <f>C78-[15]Sheet1!$C$253</f>
        <v>0.10422577266111682</v>
      </c>
      <c r="J78">
        <f>D78-[15]Sheet1!$C$253</f>
        <v>1.6365130599993283E-2</v>
      </c>
      <c r="K78">
        <f>E78-[15]Sheet1!$C$253</f>
        <v>2.4023623724031495E-2</v>
      </c>
      <c r="L78">
        <f>F78-[15]Sheet1!$C$253</f>
        <v>-1.6042921859669379E-2</v>
      </c>
      <c r="M78">
        <f>G78-[15]Sheet1!$C$253</f>
        <v>-3.871797709856406E-3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C478-F70D-4F25-AC8B-B7A67519BF35}">
  <dimension ref="A1:BO15"/>
  <sheetViews>
    <sheetView workbookViewId="0">
      <selection activeCell="E5" sqref="E5"/>
    </sheetView>
  </sheetViews>
  <sheetFormatPr defaultRowHeight="14.4" x14ac:dyDescent="0.3"/>
  <cols>
    <col min="1" max="1" width="16.6640625" bestFit="1" customWidth="1"/>
    <col min="2" max="2" width="16.6640625" customWidth="1"/>
    <col min="3" max="3" width="16.6640625" bestFit="1" customWidth="1"/>
    <col min="4" max="4" width="16.6640625" customWidth="1"/>
    <col min="5" max="5" width="13.6640625" customWidth="1"/>
    <col min="6" max="6" width="17" bestFit="1" customWidth="1"/>
    <col min="7" max="7" width="18" customWidth="1"/>
    <col min="8" max="8" width="14.5546875" bestFit="1" customWidth="1"/>
    <col min="9" max="9" width="15.109375" bestFit="1" customWidth="1"/>
    <col min="10" max="10" width="14.5546875" bestFit="1" customWidth="1"/>
    <col min="11" max="17" width="18" customWidth="1"/>
    <col min="18" max="18" width="14.77734375" bestFit="1" customWidth="1"/>
    <col min="19" max="19" width="18" bestFit="1" customWidth="1"/>
    <col min="20" max="20" width="15.33203125" customWidth="1"/>
    <col min="21" max="22" width="19.5546875" bestFit="1" customWidth="1"/>
    <col min="23" max="23" width="28.6640625" bestFit="1" customWidth="1"/>
    <col min="24" max="24" width="12.5546875" customWidth="1"/>
    <col min="25" max="26" width="19.44140625" bestFit="1" customWidth="1"/>
    <col min="27" max="27" width="19.44140625" customWidth="1"/>
    <col min="28" max="28" width="12" bestFit="1" customWidth="1"/>
    <col min="29" max="30" width="19.33203125" bestFit="1" customWidth="1"/>
    <col min="31" max="31" width="28.44140625" bestFit="1" customWidth="1"/>
    <col min="32" max="32" width="12" bestFit="1" customWidth="1"/>
    <col min="33" max="34" width="19.77734375" bestFit="1" customWidth="1"/>
    <col min="35" max="35" width="28.88671875" bestFit="1" customWidth="1"/>
    <col min="36" max="36" width="12" bestFit="1" customWidth="1"/>
    <col min="37" max="38" width="19.77734375" bestFit="1" customWidth="1"/>
    <col min="39" max="39" width="19.77734375" customWidth="1"/>
    <col min="40" max="40" width="12" bestFit="1" customWidth="1"/>
    <col min="41" max="42" width="19.77734375" bestFit="1" customWidth="1"/>
    <col min="43" max="43" width="19.77734375" customWidth="1"/>
    <col min="44" max="44" width="12" bestFit="1" customWidth="1"/>
    <col min="45" max="46" width="19.77734375" bestFit="1" customWidth="1"/>
    <col min="47" max="47" width="19.77734375" customWidth="1"/>
    <col min="48" max="48" width="12" bestFit="1" customWidth="1"/>
    <col min="49" max="50" width="19.77734375" bestFit="1" customWidth="1"/>
    <col min="51" max="51" width="19.77734375" customWidth="1"/>
    <col min="52" max="52" width="12" bestFit="1" customWidth="1"/>
    <col min="53" max="54" width="19.5546875" bestFit="1" customWidth="1"/>
    <col min="55" max="55" width="19.5546875" customWidth="1"/>
    <col min="56" max="56" width="12" bestFit="1" customWidth="1"/>
    <col min="57" max="58" width="19.33203125" bestFit="1" customWidth="1"/>
    <col min="59" max="59" width="28.44140625" bestFit="1" customWidth="1"/>
    <col min="60" max="60" width="12" bestFit="1" customWidth="1"/>
    <col min="61" max="62" width="19.33203125" bestFit="1" customWidth="1"/>
    <col min="63" max="63" width="28.44140625" bestFit="1" customWidth="1"/>
    <col min="64" max="64" width="12" bestFit="1" customWidth="1"/>
    <col min="65" max="66" width="19.77734375" bestFit="1" customWidth="1"/>
    <col min="67" max="67" width="28.88671875" bestFit="1" customWidth="1"/>
  </cols>
  <sheetData>
    <row r="1" spans="1:6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</row>
    <row r="2" spans="1:67" x14ac:dyDescent="0.3">
      <c r="A2">
        <v>2007</v>
      </c>
      <c r="B2">
        <f>SUM([3]Series!$C$95:$C$106)*10000</f>
        <v>4.1829481240603368</v>
      </c>
    </row>
    <row r="3" spans="1:67" x14ac:dyDescent="0.3">
      <c r="A3">
        <v>2008</v>
      </c>
      <c r="B3">
        <f>SUM([4]Sheet1!$N$2:$N$13)*10000</f>
        <v>3.9957131820846112</v>
      </c>
      <c r="C3" s="3">
        <f>B3-B2</f>
        <v>-0.18723494197572554</v>
      </c>
      <c r="D3" s="1"/>
      <c r="E3">
        <f>SUM([5]Sheet1!$B$2:$B$13)</f>
        <v>4.1958361203434391</v>
      </c>
      <c r="F3" s="2">
        <f>E3-B2</f>
        <v>1.2887996283102332E-2</v>
      </c>
      <c r="G3">
        <f>SUM([5]Sheet1!C$2:C$13)</f>
        <v>4.1962549964428248</v>
      </c>
      <c r="H3">
        <f>SUM([5]Sheet1!D$2:D$13)</f>
        <v>4.2024833899917464</v>
      </c>
      <c r="I3">
        <f>SUM([5]Sheet1!E$2:E$13)</f>
        <v>4.2024833899917464</v>
      </c>
      <c r="J3">
        <f>SUM([5]Sheet1!F$2:F$13)</f>
        <v>4.1604368680414456</v>
      </c>
      <c r="K3">
        <f>SUM([5]Sheet1!G$2:G$13)*1</f>
        <v>4.2142439815309887</v>
      </c>
      <c r="L3">
        <f>SUM([5]Sheet1!H$2:H$13)*1</f>
        <v>4.1991223396841368</v>
      </c>
      <c r="M3">
        <f>SUM([5]Sheet1!I$2:I$13)*1</f>
        <v>4.2061316510340383</v>
      </c>
      <c r="N3">
        <f>SUM([5]Sheet1!J$2:J$13)*1</f>
        <v>4.1983994228039645</v>
      </c>
      <c r="O3">
        <f>SUM([5]Sheet1!K$2:K$13)*1</f>
        <v>4.1973882769063033</v>
      </c>
      <c r="P3">
        <f>SUM([5]Sheet1!L$2:L$13)*1</f>
        <v>4.1994181941456636</v>
      </c>
      <c r="Q3">
        <f>SUM([5]Sheet1!M$2:M$13)*1</f>
        <v>4.2035539334858472</v>
      </c>
      <c r="R3">
        <f>SUM([5]Sheet1!$M$2:$M$13)*1</f>
        <v>4.2035539334858472</v>
      </c>
      <c r="S3" s="2">
        <f t="shared" ref="S3:S15" si="0">R3-B2</f>
        <v>2.060580942551038E-2</v>
      </c>
    </row>
    <row r="4" spans="1:67" x14ac:dyDescent="0.3">
      <c r="A4">
        <v>2009</v>
      </c>
      <c r="B4">
        <f>SUM([4]Sheet1!$Z$14:$Z$25)*10000</f>
        <v>3.7379504149489864</v>
      </c>
      <c r="C4" s="3">
        <f>B4-B3</f>
        <v>-0.25776276713562485</v>
      </c>
      <c r="D4" s="3">
        <f>B4-B2</f>
        <v>-0.44499770911135039</v>
      </c>
      <c r="E4">
        <f>SUM([5]Sheet1!$N$14:$N$25)</f>
        <v>4.0388249444553699</v>
      </c>
      <c r="F4" s="2">
        <f t="shared" ref="F4:F15" si="1">E4-B3</f>
        <v>4.3111762370758644E-2</v>
      </c>
      <c r="G4">
        <f>SUM([5]Sheet1!O$14:O$25)</f>
        <v>4.0955902165653422</v>
      </c>
      <c r="H4">
        <f>SUM([5]Sheet1!P$14:P$25)</f>
        <v>4.0535968620584022</v>
      </c>
      <c r="I4">
        <f>SUM([5]Sheet1!Q$14:Q$25)</f>
        <v>4.0535968620584022</v>
      </c>
      <c r="J4">
        <f>SUM([5]Sheet1!R$14:R$25)</f>
        <v>4.0422182362482815</v>
      </c>
      <c r="K4">
        <f>SUM([5]Sheet1!S$14:S$25)*1</f>
        <v>4.0422182362482815</v>
      </c>
      <c r="L4">
        <f>SUM([5]Sheet1!T$14:T$25)*1</f>
        <v>4.0970426528647295</v>
      </c>
      <c r="M4">
        <f>SUM([5]Sheet1!U$14:U$25)*1</f>
        <v>4.0779847126206281</v>
      </c>
      <c r="N4">
        <f>SUM([5]Sheet1!V$14:V$25)*1</f>
        <v>4.073441461686846</v>
      </c>
      <c r="O4">
        <f>SUM([5]Sheet1!W$14:W$25)*1</f>
        <v>4.0710311004713962</v>
      </c>
      <c r="P4">
        <f>SUM([5]Sheet1!X$14:X$25)*1</f>
        <v>4.0862854175234045</v>
      </c>
      <c r="Q4">
        <f>SUM([5]Sheet1!Y$14:Y$25)*1</f>
        <v>4.0748396759805097</v>
      </c>
      <c r="R4">
        <f>SUM([5]Sheet1!$Y$14:$Y$25)*1</f>
        <v>4.0748396759805097</v>
      </c>
      <c r="S4" s="2">
        <f t="shared" si="0"/>
        <v>7.9126493895898431E-2</v>
      </c>
      <c r="T4">
        <f>SUM([5]Sheet1!B$14:B$25)*1</f>
        <v>4.2107715039268472</v>
      </c>
      <c r="U4">
        <f>T4-B2</f>
        <v>2.78233798665104E-2</v>
      </c>
      <c r="V4">
        <f>T4-B3</f>
        <v>0.21505832184223594</v>
      </c>
      <c r="W4">
        <f>T4-E3</f>
        <v>1.4935383583408068E-2</v>
      </c>
      <c r="X4">
        <f>SUM([5]Sheet1!C$14:C$25)*1</f>
        <v>4.2427751420926718</v>
      </c>
      <c r="Y4">
        <f>X4-$B2</f>
        <v>5.9827018032335033E-2</v>
      </c>
      <c r="Z4">
        <f>X4-$B3</f>
        <v>0.24706196000806058</v>
      </c>
      <c r="AA4">
        <f>X4-G3</f>
        <v>4.6520145649846967E-2</v>
      </c>
      <c r="AB4">
        <f>SUM([5]Sheet1!D$14:D$25)*1</f>
        <v>4.2501809125140051</v>
      </c>
      <c r="AC4">
        <f>AB4-$B2</f>
        <v>6.7232788453668313E-2</v>
      </c>
      <c r="AD4">
        <f>AB4-$B3</f>
        <v>0.25446773042939386</v>
      </c>
      <c r="AE4">
        <f>AB4-H3</f>
        <v>4.7697522522258673E-2</v>
      </c>
      <c r="AF4">
        <f>SUM([5]Sheet1!E$14:E$25)*1</f>
        <v>4.2533417715332913</v>
      </c>
      <c r="AG4">
        <f>AF4-$B2</f>
        <v>7.0393647472954513E-2</v>
      </c>
      <c r="AH4">
        <f>AF4-$B3</f>
        <v>0.25762858944868006</v>
      </c>
      <c r="AI4">
        <f>AF4-I3</f>
        <v>5.0858381541544873E-2</v>
      </c>
      <c r="AJ4">
        <f>SUM([5]Sheet1!F$14:F$25)*1</f>
        <v>4.2490635657139961</v>
      </c>
      <c r="AK4">
        <f>AJ4-$B2</f>
        <v>6.6115441653659346E-2</v>
      </c>
      <c r="AL4">
        <f>AJ4-$B3</f>
        <v>0.25335038362938489</v>
      </c>
      <c r="AM4">
        <f>AJ4-J3</f>
        <v>8.8626697672550492E-2</v>
      </c>
      <c r="AN4">
        <f>SUM([5]Sheet1!G$14:G$25)*1</f>
        <v>4.2122557226959572</v>
      </c>
      <c r="AO4">
        <f>AN4-$B2</f>
        <v>2.930759863562038E-2</v>
      </c>
      <c r="AP4">
        <f>AN4-$B3</f>
        <v>0.21654254061134592</v>
      </c>
      <c r="AQ4">
        <f>AN4-K3</f>
        <v>-1.9882588350315089E-3</v>
      </c>
      <c r="AR4">
        <f>SUM([5]Sheet1!H$14:H$25)*1</f>
        <v>4.1979392748359396</v>
      </c>
      <c r="AS4">
        <f>AR4-$B2</f>
        <v>1.4991150775602868E-2</v>
      </c>
      <c r="AT4">
        <f>AR4-$B3</f>
        <v>0.20222609275132841</v>
      </c>
      <c r="AU4">
        <f>AR4-L3</f>
        <v>-1.1830648481971906E-3</v>
      </c>
      <c r="AV4">
        <f>SUM([5]Sheet1!I$14:I$25)*1</f>
        <v>4.2120419797487152</v>
      </c>
      <c r="AW4">
        <f>AV4-$B2</f>
        <v>2.9093855688378412E-2</v>
      </c>
      <c r="AX4">
        <f>AV4-$B3</f>
        <v>0.21632879766410396</v>
      </c>
      <c r="AY4">
        <f>AV4-M3</f>
        <v>5.9103287146768935E-3</v>
      </c>
      <c r="AZ4">
        <f>SUM([5]Sheet1!J$14:J$25)*1</f>
        <v>4.191085644352305</v>
      </c>
      <c r="BA4">
        <f>AZ4-$B2</f>
        <v>8.1375202919682366E-3</v>
      </c>
      <c r="BB4">
        <f>AZ4-$B3</f>
        <v>0.19537246226769378</v>
      </c>
      <c r="BC4">
        <f>AZ4-N3</f>
        <v>-7.3137784516594806E-3</v>
      </c>
      <c r="BD4">
        <f>SUM([5]Sheet1!K$14:K$25)*1</f>
        <v>4.1895488162063348</v>
      </c>
      <c r="BE4">
        <f>BD4-$B2</f>
        <v>6.6006921459980106E-3</v>
      </c>
      <c r="BF4">
        <f>BD4-$B3</f>
        <v>0.19383563412172355</v>
      </c>
      <c r="BG4">
        <f>BD4-O3</f>
        <v>-7.8394606999685479E-3</v>
      </c>
      <c r="BH4">
        <f>SUM([5]Sheet1!L$14:L$25)*1</f>
        <v>4.1924303995160477</v>
      </c>
      <c r="BI4">
        <f>BH4-$B2</f>
        <v>9.4822754557108979E-3</v>
      </c>
      <c r="BJ4">
        <f>BH4-$B3</f>
        <v>0.19671721743143644</v>
      </c>
      <c r="BK4">
        <f>BH4-Q3</f>
        <v>-1.1123533969799482E-2</v>
      </c>
      <c r="BL4">
        <f>SUM([5]Sheet1!M$14:M$25)*1</f>
        <v>4.1638324492866454</v>
      </c>
      <c r="BM4">
        <f>BL4-$B2</f>
        <v>-1.911567477369136E-2</v>
      </c>
      <c r="BN4">
        <f>BL4-$B3</f>
        <v>0.16811926720203418</v>
      </c>
      <c r="BO4">
        <f>BL4-Q3</f>
        <v>-3.972148419920174E-2</v>
      </c>
    </row>
    <row r="5" spans="1:67" x14ac:dyDescent="0.3">
      <c r="A5">
        <v>2010</v>
      </c>
      <c r="B5">
        <f>SUM([4]Sheet1!$AL$26:$AL$37)*10000</f>
        <v>3.5736455104430696</v>
      </c>
      <c r="C5" s="3">
        <f t="shared" ref="C5:C15" si="2">B5-B4</f>
        <v>-0.16430490450591684</v>
      </c>
      <c r="D5" s="3">
        <f t="shared" ref="D5:D15" si="3">B5-B3</f>
        <v>-0.42206767164154169</v>
      </c>
      <c r="E5">
        <f>SUM([5]Sheet1!$Z$26:$Z$37)</f>
        <v>3.7878314386688077</v>
      </c>
      <c r="F5" s="2">
        <f t="shared" si="1"/>
        <v>4.9881023719821282E-2</v>
      </c>
      <c r="G5">
        <f>SUM([5]Sheet1!AA$26:AA$37)</f>
        <v>3.8139975814154932</v>
      </c>
      <c r="H5">
        <f>SUM([5]Sheet1!AB$26:AB$37)</f>
        <v>3.8036982514039148</v>
      </c>
      <c r="I5">
        <f>SUM([5]Sheet1!AC$26:AC$37)</f>
        <v>3.8036982514039148</v>
      </c>
      <c r="J5">
        <f>SUM([5]Sheet1!AD$26:AD$37)</f>
        <v>3.6515807961083766</v>
      </c>
      <c r="K5">
        <f>SUM([5]Sheet1!AE$26:AE$37)*1</f>
        <v>3.8086273279034311</v>
      </c>
      <c r="L5">
        <f>SUM([5]Sheet1!AF$26:AF$37)*1</f>
        <v>3.8119988584917448</v>
      </c>
      <c r="M5">
        <f>SUM([5]Sheet1!AG$26:AG$37)*1</f>
        <v>3.8112919058549513</v>
      </c>
      <c r="N5">
        <f>SUM([5]Sheet1!AH$26:AH$37)*1</f>
        <v>3.8132176570395426</v>
      </c>
      <c r="O5">
        <f>SUM([5]Sheet1!AI$26:AI$37)*1</f>
        <v>3.8178886449869465</v>
      </c>
      <c r="P5">
        <f>SUM([5]Sheet1!AJ$26:AJ$37)*1</f>
        <v>3.7968602453126419</v>
      </c>
      <c r="Q5">
        <f>SUM([5]Sheet1!AK$26:AK$37)*1</f>
        <v>3.8050531500012594</v>
      </c>
      <c r="R5">
        <f>SUM([5]Sheet1!$AK$26:$AK$37)*1</f>
        <v>3.8050531500012594</v>
      </c>
      <c r="S5" s="2">
        <f t="shared" si="0"/>
        <v>6.7102735052273044E-2</v>
      </c>
      <c r="T5">
        <f>SUM([5]Sheet1!N$26:N$37)*1</f>
        <v>4.1086208063542742</v>
      </c>
      <c r="U5">
        <f t="shared" ref="U5:U15" si="4">T5-B3</f>
        <v>0.11290762426966294</v>
      </c>
      <c r="V5">
        <f t="shared" ref="V5:V15" si="5">T5-B4</f>
        <v>0.37067039140528779</v>
      </c>
      <c r="W5">
        <f t="shared" ref="W5:W15" si="6">T5-E4</f>
        <v>6.9795861898904299E-2</v>
      </c>
      <c r="X5">
        <f>SUM([5]Sheet1!O$26:O$37)*1</f>
        <v>4.0188234930426949</v>
      </c>
      <c r="Y5">
        <f t="shared" ref="Y5:Y15" si="7">X5-$B3</f>
        <v>2.3110310958083691E-2</v>
      </c>
      <c r="Z5">
        <f t="shared" ref="Z5:Z15" si="8">X5-$B4</f>
        <v>0.28087307809370854</v>
      </c>
      <c r="AA5">
        <f t="shared" ref="AA5:AA15" si="9">X5-G4</f>
        <v>-7.676672352264724E-2</v>
      </c>
      <c r="AB5">
        <f>SUM([5]Sheet1!P$26:P$37)*1</f>
        <v>4.0197797408181275</v>
      </c>
      <c r="AC5">
        <f t="shared" ref="AC5:AC15" si="10">AB5-$B3</f>
        <v>2.4066558733516263E-2</v>
      </c>
      <c r="AD5">
        <f t="shared" ref="AD5:AD15" si="11">AB5-$B4</f>
        <v>0.28182932586914111</v>
      </c>
      <c r="AE5">
        <f t="shared" ref="AE5:AE15" si="12">AB5-H4</f>
        <v>-3.3817121240274695E-2</v>
      </c>
      <c r="AF5">
        <f>SUM([5]Sheet1!Q$26:Q$37)*1</f>
        <v>4.0163936497556021</v>
      </c>
      <c r="AG5">
        <f t="shared" ref="AG5:AG15" si="13">AF5-$B3</f>
        <v>2.0680467670990854E-2</v>
      </c>
      <c r="AH5">
        <f t="shared" ref="AH5:AH15" si="14">AF5-$B4</f>
        <v>0.2784432348066157</v>
      </c>
      <c r="AI5">
        <f t="shared" ref="AI5:AI15" si="15">AF5-I4</f>
        <v>-3.7203212302800104E-2</v>
      </c>
      <c r="AJ5">
        <f>SUM([5]Sheet1!R$26:R$37)*1</f>
        <v>3.9837221660128579</v>
      </c>
      <c r="AK5">
        <f t="shared" ref="AK5:AK15" si="16">AJ5-$B3</f>
        <v>-1.1991016071753346E-2</v>
      </c>
      <c r="AL5">
        <f t="shared" ref="AL5:AL15" si="17">AJ5-$B4</f>
        <v>0.2457717510638715</v>
      </c>
      <c r="AM5">
        <f t="shared" ref="AM5:AM15" si="18">AJ5-J4</f>
        <v>-5.8496070235423581E-2</v>
      </c>
      <c r="AN5">
        <f>SUM([5]Sheet1!S$26:S$37)*1</f>
        <v>3.9837221660128579</v>
      </c>
      <c r="AO5">
        <f t="shared" ref="AO5:AO15" si="19">AN5-$B3</f>
        <v>-1.1991016071753346E-2</v>
      </c>
      <c r="AP5">
        <f t="shared" ref="AP5:AP15" si="20">AN5-$B4</f>
        <v>0.2457717510638715</v>
      </c>
      <c r="AQ5">
        <f t="shared" ref="AQ5:AQ15" si="21">AN5-K4</f>
        <v>-5.8496070235423581E-2</v>
      </c>
      <c r="AR5">
        <f>SUM([5]Sheet1!T$26:T$37)*1</f>
        <v>4.0079056812497624</v>
      </c>
      <c r="AS5">
        <f t="shared" ref="AS5:AS15" si="22">AR5-$B3</f>
        <v>1.2192499165151194E-2</v>
      </c>
      <c r="AT5">
        <f t="shared" ref="AT5:AT15" si="23">AR5-$B4</f>
        <v>0.26995526630077604</v>
      </c>
      <c r="AU5">
        <f t="shared" ref="AU5:AU15" si="24">AR5-L4</f>
        <v>-8.9136971614967031E-2</v>
      </c>
      <c r="AV5">
        <f>SUM([5]Sheet1!U$26:U$37)*1</f>
        <v>4.0317814667753664</v>
      </c>
      <c r="AW5">
        <f t="shared" ref="AW5:AW15" si="25">AV5-$B3</f>
        <v>3.6068284690755181E-2</v>
      </c>
      <c r="AX5">
        <f t="shared" ref="AX5:AX15" si="26">AV5-$B4</f>
        <v>0.29383105182638003</v>
      </c>
      <c r="AY5">
        <f t="shared" ref="AY5:AY15" si="27">AV5-M4</f>
        <v>-4.6203245845261698E-2</v>
      </c>
      <c r="AZ5">
        <f>SUM([5]Sheet1!V$26:V$37)*1</f>
        <v>4.0056372634483184</v>
      </c>
      <c r="BA5">
        <f t="shared" ref="BA5:BA15" si="28">AZ5-$B3</f>
        <v>9.924081363707149E-3</v>
      </c>
      <c r="BB5">
        <f t="shared" ref="BB5:BB15" si="29">AZ5-$B4</f>
        <v>0.267686848499332</v>
      </c>
      <c r="BC5">
        <f t="shared" ref="BC5:BC15" si="30">AZ5-N4</f>
        <v>-6.7804198238527569E-2</v>
      </c>
      <c r="BD5">
        <f>SUM([5]Sheet1!W$26:W$37)*1</f>
        <v>4.0083639673080196</v>
      </c>
      <c r="BE5">
        <f t="shared" ref="BE5:BE15" si="31">BD5-$B3</f>
        <v>1.2650785223408345E-2</v>
      </c>
      <c r="BF5">
        <f t="shared" ref="BF5:BF15" si="32">BD5-$B4</f>
        <v>0.27041355235903319</v>
      </c>
      <c r="BG5">
        <f t="shared" ref="BG5:BG15" si="33">BD5-O4</f>
        <v>-6.2667133163376576E-2</v>
      </c>
      <c r="BH5">
        <f>SUM([5]Sheet1!X$26:X$37)*1</f>
        <v>4.0188578643277388</v>
      </c>
      <c r="BI5">
        <f t="shared" ref="BI5:BI15" si="34">BH5-$B3</f>
        <v>2.3144682243127601E-2</v>
      </c>
      <c r="BJ5">
        <f t="shared" ref="BJ5:BJ15" si="35">BH5-$B4</f>
        <v>0.28090744937875245</v>
      </c>
      <c r="BK5">
        <f t="shared" ref="BK5:BK15" si="36">BH5-Q4</f>
        <v>-5.598181165277083E-2</v>
      </c>
      <c r="BL5">
        <f>SUM([5]Sheet1!Y$26:Y$37)*1</f>
        <v>4.0147941349557286</v>
      </c>
      <c r="BM5">
        <f t="shared" ref="BM5:BM15" si="37">BL5-$B3</f>
        <v>1.9080952871117329E-2</v>
      </c>
      <c r="BN5">
        <f t="shared" ref="BN5:BN15" si="38">BL5-$B4</f>
        <v>0.27684372000674218</v>
      </c>
      <c r="BO5">
        <v>1E-3</v>
      </c>
    </row>
    <row r="6" spans="1:67" x14ac:dyDescent="0.3">
      <c r="A6">
        <v>2011</v>
      </c>
      <c r="B6">
        <f>SUM([4]Sheet1!$AX$38:$AX$49)*10000</f>
        <v>3.5451908201444584</v>
      </c>
      <c r="C6" s="3">
        <f t="shared" si="2"/>
        <v>-2.8454690298611141E-2</v>
      </c>
      <c r="D6" s="3">
        <f t="shared" si="3"/>
        <v>-0.19275959480452798</v>
      </c>
      <c r="E6">
        <f>SUM([5]Sheet1!$AL$38:$AL$49)</f>
        <v>3.6152271871922599</v>
      </c>
      <c r="F6" s="2">
        <f t="shared" si="1"/>
        <v>4.1581676749190333E-2</v>
      </c>
      <c r="G6">
        <f>SUM([5]Sheet1!AM$38:AM$49)</f>
        <v>3.6805705650868159</v>
      </c>
      <c r="H6">
        <f>SUM([5]Sheet1!AN$38:AN$49)</f>
        <v>3.6725739376016224</v>
      </c>
      <c r="I6">
        <f>SUM([5]Sheet1!AO$38:AO$49)</f>
        <v>3.6725739376016224</v>
      </c>
      <c r="J6">
        <f>SUM([5]Sheet1!AP$38:AP$49)</f>
        <v>3.5943192759990663</v>
      </c>
      <c r="K6">
        <f>SUM([5]Sheet1!AQ$38:AQ$49)*1</f>
        <v>3.6813191919566011</v>
      </c>
      <c r="L6">
        <f>SUM([5]Sheet1!AR$38:AR$49)*1</f>
        <v>3.6862750379289309</v>
      </c>
      <c r="M6">
        <f>SUM([5]Sheet1!AS$38:AS$49)*1</f>
        <v>3.6844536449958376</v>
      </c>
      <c r="N6">
        <f>SUM([5]Sheet1!AT$38:AT$49)*1</f>
        <v>3.6777105752533341</v>
      </c>
      <c r="O6">
        <f>SUM([5]Sheet1!AU$38:AU$49)*1</f>
        <v>3.6818046726460669</v>
      </c>
      <c r="P6">
        <f>SUM([5]Sheet1!AV$38:AV$49)*1</f>
        <v>3.6862992068082252</v>
      </c>
      <c r="Q6">
        <f>SUM([5]Sheet1!AW$38:AW$49)*1</f>
        <v>3.6827650975889572</v>
      </c>
      <c r="R6">
        <f>SUM([5]Sheet1!$AW$38:$AW$49)*1</f>
        <v>3.6827650975889572</v>
      </c>
      <c r="S6" s="2">
        <f t="shared" si="0"/>
        <v>0.10911958714588765</v>
      </c>
      <c r="T6">
        <f>SUM([5]Sheet1!Z$38:Z$49)*1</f>
        <v>3.8478483340520548</v>
      </c>
      <c r="U6">
        <f t="shared" si="4"/>
        <v>0.10989791910306845</v>
      </c>
      <c r="V6">
        <f t="shared" si="5"/>
        <v>0.27420282360898529</v>
      </c>
      <c r="W6">
        <f t="shared" si="6"/>
        <v>6.0016895383247171E-2</v>
      </c>
      <c r="X6">
        <f>SUM([5]Sheet1!AA$38:AA$49)*1</f>
        <v>3.9525754560054427</v>
      </c>
      <c r="Y6">
        <f t="shared" si="7"/>
        <v>0.2146250410564563</v>
      </c>
      <c r="Z6">
        <f t="shared" si="8"/>
        <v>0.37892994556237314</v>
      </c>
      <c r="AA6">
        <f t="shared" si="9"/>
        <v>0.13857787458994952</v>
      </c>
      <c r="AB6">
        <f>SUM([5]Sheet1!AB$38:AB$49)*1</f>
        <v>3.8681141992700248</v>
      </c>
      <c r="AC6">
        <f t="shared" si="10"/>
        <v>0.13016378432103837</v>
      </c>
      <c r="AD6">
        <f t="shared" si="11"/>
        <v>0.2944686888269552</v>
      </c>
      <c r="AE6">
        <f t="shared" si="12"/>
        <v>6.4415947866109935E-2</v>
      </c>
      <c r="AF6">
        <f>SUM([5]Sheet1!AC$38:AC$49)*1</f>
        <v>3.8230240759489553</v>
      </c>
      <c r="AG6">
        <f t="shared" si="13"/>
        <v>8.5073660999968936E-2</v>
      </c>
      <c r="AH6">
        <f t="shared" si="14"/>
        <v>0.24937856550588577</v>
      </c>
      <c r="AI6">
        <f t="shared" si="15"/>
        <v>1.9325824545040504E-2</v>
      </c>
      <c r="AJ6">
        <f>SUM([5]Sheet1!AD$38:AD$49)*1</f>
        <v>3.693965026983383</v>
      </c>
      <c r="AK6">
        <f t="shared" si="16"/>
        <v>-4.3985387965603362E-2</v>
      </c>
      <c r="AL6">
        <f t="shared" si="17"/>
        <v>0.12031951654031348</v>
      </c>
      <c r="AM6">
        <f t="shared" si="18"/>
        <v>4.2384230875006423E-2</v>
      </c>
      <c r="AN6">
        <f>SUM([5]Sheet1!AE$38:AE$49)*1</f>
        <v>3.845629180840104</v>
      </c>
      <c r="AO6">
        <f t="shared" si="19"/>
        <v>0.10767876589111758</v>
      </c>
      <c r="AP6">
        <f t="shared" si="20"/>
        <v>0.27198367039703442</v>
      </c>
      <c r="AQ6">
        <f t="shared" si="21"/>
        <v>3.7001852936672908E-2</v>
      </c>
      <c r="AR6">
        <f>SUM([5]Sheet1!AF$38:AF$49)*1</f>
        <v>3.8387850033020241</v>
      </c>
      <c r="AS6">
        <f t="shared" si="22"/>
        <v>0.10083458835303771</v>
      </c>
      <c r="AT6">
        <f t="shared" si="23"/>
        <v>0.26513949285895455</v>
      </c>
      <c r="AU6">
        <f t="shared" si="24"/>
        <v>2.67861448102793E-2</v>
      </c>
      <c r="AV6">
        <f>SUM([5]Sheet1!AG$38:AG$49)*1</f>
        <v>3.8099154250627545</v>
      </c>
      <c r="AW6">
        <f t="shared" si="25"/>
        <v>7.1965010113768102E-2</v>
      </c>
      <c r="AX6">
        <f t="shared" si="26"/>
        <v>0.23626991461968494</v>
      </c>
      <c r="AY6">
        <f t="shared" si="27"/>
        <v>-1.3764807921967659E-3</v>
      </c>
      <c r="AZ6">
        <f>SUM([5]Sheet1!AH$38:AH$49)*1</f>
        <v>3.808772176547345</v>
      </c>
      <c r="BA6">
        <f t="shared" si="28"/>
        <v>7.0821761598358624E-2</v>
      </c>
      <c r="BB6">
        <f t="shared" si="29"/>
        <v>0.23512666610427546</v>
      </c>
      <c r="BC6">
        <f t="shared" si="30"/>
        <v>-4.4454804921976177E-3</v>
      </c>
      <c r="BD6">
        <f>SUM([5]Sheet1!AI$38:AI$49)*1</f>
        <v>3.8193397903657944</v>
      </c>
      <c r="BE6">
        <f t="shared" si="31"/>
        <v>8.1389375416808019E-2</v>
      </c>
      <c r="BF6">
        <f t="shared" si="32"/>
        <v>0.24569427992272486</v>
      </c>
      <c r="BG6">
        <f t="shared" si="33"/>
        <v>1.45114537884794E-3</v>
      </c>
      <c r="BH6">
        <f>SUM([5]Sheet1!AJ$38:AJ$49)*1</f>
        <v>3.8210988698171464</v>
      </c>
      <c r="BI6">
        <f t="shared" si="34"/>
        <v>8.3148454868160027E-2</v>
      </c>
      <c r="BJ6">
        <f t="shared" si="35"/>
        <v>0.24745335937407686</v>
      </c>
      <c r="BK6">
        <f t="shared" si="36"/>
        <v>1.6045719815886983E-2</v>
      </c>
      <c r="BL6">
        <f>SUM([5]Sheet1!AK$38:AK$49)*1</f>
        <v>3.8160279946581586</v>
      </c>
      <c r="BM6">
        <f t="shared" si="37"/>
        <v>7.8077579709172173E-2</v>
      </c>
      <c r="BN6">
        <f t="shared" si="38"/>
        <v>0.24238248421508901</v>
      </c>
      <c r="BO6">
        <v>1E-3</v>
      </c>
    </row>
    <row r="7" spans="1:67" x14ac:dyDescent="0.3">
      <c r="A7">
        <v>2012</v>
      </c>
      <c r="B7">
        <f>SUM([4]Sheet1!$BJ$50:$BJ$61)*10000</f>
        <v>3.6955376239810787</v>
      </c>
      <c r="C7" s="3">
        <f t="shared" si="2"/>
        <v>0.15034680383662025</v>
      </c>
      <c r="D7" s="3">
        <f t="shared" si="3"/>
        <v>0.12189211353800911</v>
      </c>
      <c r="E7">
        <f>SUM([5]Sheet1!$AX$50:$AX$61)</f>
        <v>3.5885376716345698</v>
      </c>
      <c r="F7" s="2">
        <f t="shared" si="1"/>
        <v>4.3346851490111415E-2</v>
      </c>
      <c r="G7">
        <f>SUM([5]Sheet1!AY$50:AY$61)</f>
        <v>3.543157316846008</v>
      </c>
      <c r="H7">
        <f>SUM([5]Sheet1!AZ$50:AZ$61)</f>
        <v>3.543157316846008</v>
      </c>
      <c r="I7">
        <f>SUM([5]Sheet1!BA$50:BA$61)</f>
        <v>3.543157316846008</v>
      </c>
      <c r="J7">
        <f>SUM([5]Sheet1!BB$50:BB$61)</f>
        <v>3.5364814698359801</v>
      </c>
      <c r="K7">
        <f>SUM([5]Sheet1!BC$50:BC$61)*1</f>
        <v>3.5383145137053695</v>
      </c>
      <c r="L7">
        <f>SUM([5]Sheet1!BD$50:BD$61)*1</f>
        <v>3.5314333962048483</v>
      </c>
      <c r="M7">
        <f>SUM([5]Sheet1!BE$50:BE$61)*1</f>
        <v>3.5387042620422977</v>
      </c>
      <c r="N7">
        <f>SUM([5]Sheet1!BF$50:BF$61)*1</f>
        <v>3.5465038050827555</v>
      </c>
      <c r="O7">
        <f>SUM([5]Sheet1!BG$50:BG$61)*1</f>
        <v>3.5462100637677962</v>
      </c>
      <c r="P7">
        <f>SUM([5]Sheet1!BH$50:BH$61)*1</f>
        <v>3.5402471504539563</v>
      </c>
      <c r="Q7">
        <f>SUM([5]Sheet1!BI$50:BI$61)*1</f>
        <v>3.5323535636046555</v>
      </c>
      <c r="R7">
        <f>SUM([5]Sheet1!$BI$50:$BI$61)*1</f>
        <v>3.5323535636046555</v>
      </c>
      <c r="S7" s="2">
        <f t="shared" si="0"/>
        <v>-1.2837256539802944E-2</v>
      </c>
      <c r="T7">
        <f>SUM([5]Sheet1!AL$50:AL$61)*1</f>
        <v>3.7117509351172697</v>
      </c>
      <c r="U7">
        <f t="shared" si="4"/>
        <v>0.13810542467420017</v>
      </c>
      <c r="V7">
        <f t="shared" si="5"/>
        <v>0.16656011497281131</v>
      </c>
      <c r="W7">
        <f t="shared" si="6"/>
        <v>9.652374792500984E-2</v>
      </c>
      <c r="X7">
        <f>SUM([5]Sheet1!AM$50:AM$61)*1</f>
        <v>3.7641524458955091</v>
      </c>
      <c r="Y7">
        <f t="shared" si="7"/>
        <v>0.19050693545243957</v>
      </c>
      <c r="Z7">
        <f t="shared" si="8"/>
        <v>0.21896162575105071</v>
      </c>
      <c r="AA7">
        <f t="shared" si="9"/>
        <v>8.3581880808693221E-2</v>
      </c>
      <c r="AB7">
        <f>SUM([5]Sheet1!AN$50:AN$61)*1</f>
        <v>3.6916572759508086</v>
      </c>
      <c r="AC7">
        <f t="shared" si="10"/>
        <v>0.11801176550773906</v>
      </c>
      <c r="AD7">
        <f t="shared" si="11"/>
        <v>0.1464664558063502</v>
      </c>
      <c r="AE7">
        <f t="shared" si="12"/>
        <v>1.9083338349186185E-2</v>
      </c>
      <c r="AF7">
        <f>SUM([5]Sheet1!AO$50:AO$61)*1</f>
        <v>3.8204283541217547</v>
      </c>
      <c r="AG7">
        <f t="shared" si="13"/>
        <v>0.24678284367868519</v>
      </c>
      <c r="AH7">
        <f t="shared" si="14"/>
        <v>0.27523753397729633</v>
      </c>
      <c r="AI7">
        <f t="shared" si="15"/>
        <v>0.14785441652013231</v>
      </c>
      <c r="AJ7">
        <f>SUM([5]Sheet1!AP$50:AP$61)*1</f>
        <v>3.7883160037036965</v>
      </c>
      <c r="AK7">
        <f t="shared" si="16"/>
        <v>0.21467049326062693</v>
      </c>
      <c r="AL7">
        <f t="shared" si="17"/>
        <v>0.24312518355923807</v>
      </c>
      <c r="AM7">
        <f t="shared" si="18"/>
        <v>0.19399672770463017</v>
      </c>
      <c r="AN7">
        <f>SUM([5]Sheet1!AQ$50:AQ$61)*1</f>
        <v>3.8108078401159968</v>
      </c>
      <c r="AO7">
        <f t="shared" si="19"/>
        <v>0.23716232967292727</v>
      </c>
      <c r="AP7">
        <f t="shared" si="20"/>
        <v>0.26561701997153842</v>
      </c>
      <c r="AQ7">
        <f t="shared" si="21"/>
        <v>0.12948864815939576</v>
      </c>
      <c r="AR7">
        <f>SUM([5]Sheet1!AR$50:AR$61)*1</f>
        <v>3.7457532954327952</v>
      </c>
      <c r="AS7">
        <f t="shared" si="22"/>
        <v>0.17210778498972568</v>
      </c>
      <c r="AT7">
        <f t="shared" si="23"/>
        <v>0.20056247528833682</v>
      </c>
      <c r="AU7">
        <f t="shared" si="24"/>
        <v>5.9478257503864373E-2</v>
      </c>
      <c r="AV7">
        <f>SUM([5]Sheet1!AS$50:AS$61)*1</f>
        <v>3.8427338209664326</v>
      </c>
      <c r="AW7">
        <f t="shared" si="25"/>
        <v>0.26908831052336302</v>
      </c>
      <c r="AX7">
        <f t="shared" si="26"/>
        <v>0.29754300082197416</v>
      </c>
      <c r="AY7">
        <f t="shared" si="27"/>
        <v>0.15828017597059496</v>
      </c>
      <c r="AZ7">
        <f>SUM([5]Sheet1!AT$50:AT$61)*1</f>
        <v>3.8487683179381773</v>
      </c>
      <c r="BA7">
        <f t="shared" si="28"/>
        <v>0.27512280749510776</v>
      </c>
      <c r="BB7">
        <f t="shared" si="29"/>
        <v>0.3035774977937189</v>
      </c>
      <c r="BC7">
        <f t="shared" si="30"/>
        <v>0.17105774268484319</v>
      </c>
      <c r="BD7">
        <f>SUM([5]Sheet1!AU$50:AU$61)*1</f>
        <v>3.8607621150362581</v>
      </c>
      <c r="BE7">
        <f t="shared" si="31"/>
        <v>0.28711660459318855</v>
      </c>
      <c r="BF7">
        <f t="shared" si="32"/>
        <v>0.31557129489179969</v>
      </c>
      <c r="BG7">
        <f t="shared" si="33"/>
        <v>0.17895744239019118</v>
      </c>
      <c r="BH7">
        <f>SUM([5]Sheet1!AV$50:AV$61)*1</f>
        <v>3.8604056201761567</v>
      </c>
      <c r="BI7">
        <f t="shared" si="34"/>
        <v>0.28676010973308719</v>
      </c>
      <c r="BJ7">
        <f t="shared" si="35"/>
        <v>0.31521480003169833</v>
      </c>
      <c r="BK7">
        <f t="shared" si="36"/>
        <v>0.17764052258719953</v>
      </c>
      <c r="BL7">
        <f>SUM([5]Sheet1!AW$50:AW$61)*1</f>
        <v>3.8587559584532349</v>
      </c>
      <c r="BM7">
        <f t="shared" si="37"/>
        <v>0.28511044801016538</v>
      </c>
      <c r="BN7">
        <f t="shared" si="38"/>
        <v>0.31356513830877653</v>
      </c>
      <c r="BO7">
        <f t="shared" ref="BO7:BO15" si="39">BL7-Q6</f>
        <v>0.17599086086427773</v>
      </c>
    </row>
    <row r="8" spans="1:67" x14ac:dyDescent="0.3">
      <c r="A8">
        <v>2013</v>
      </c>
      <c r="B8">
        <f>SUM([4]Sheet1!$BV$62:$BV$73)*10000</f>
        <v>3.5403125161210918</v>
      </c>
      <c r="C8" s="3">
        <f t="shared" si="2"/>
        <v>-0.15522510785998689</v>
      </c>
      <c r="D8" s="3">
        <f t="shared" si="3"/>
        <v>-4.8783040233666419E-3</v>
      </c>
      <c r="E8">
        <f>SUM([5]Sheet1!$BJ$62:$BJ$73)</f>
        <v>3.6701739750358842</v>
      </c>
      <c r="F8" s="2">
        <f t="shared" si="1"/>
        <v>-2.5363648945194495E-2</v>
      </c>
      <c r="G8">
        <f>SUM([5]Sheet1!BK$62:BK$73)</f>
        <v>3.6122910356259257</v>
      </c>
      <c r="H8">
        <f>SUM([5]Sheet1!BL$62:BL$73)</f>
        <v>3.6122910356259257</v>
      </c>
      <c r="I8">
        <f>SUM([5]Sheet1!BM$62:BM$73)</f>
        <v>3.6122910356259257</v>
      </c>
      <c r="J8">
        <f>SUM([5]Sheet1!BN$62:BN$73)</f>
        <v>3.6124289390350475</v>
      </c>
      <c r="K8">
        <f>SUM([5]Sheet1!BO$62:BO$73)*1</f>
        <v>3.610139136880711</v>
      </c>
      <c r="L8">
        <f>SUM([5]Sheet1!BP$62:BP$73)*1</f>
        <v>3.6189822840921724</v>
      </c>
      <c r="M8">
        <f>SUM([5]Sheet1!BQ$62:BQ$73)*1</f>
        <v>3.6126861062422884</v>
      </c>
      <c r="N8">
        <f>SUM([5]Sheet1!BR$62:BR$73)*1</f>
        <v>3.6185167697869458</v>
      </c>
      <c r="O8">
        <f>SUM([5]Sheet1!BS$62:BS$73)*1</f>
        <v>3.6156328491570497</v>
      </c>
      <c r="P8">
        <f>SUM([5]Sheet1!BT$62:BT$73)*1</f>
        <v>3.6137813167113224</v>
      </c>
      <c r="Q8">
        <f>SUM([5]Sheet1!BU$62:BU$73)*1</f>
        <v>3.6192177727554893</v>
      </c>
      <c r="R8">
        <f>SUM([5]Sheet1!$BU$62:$BU$73)*1</f>
        <v>3.6192177727554893</v>
      </c>
      <c r="S8" s="2">
        <f t="shared" si="0"/>
        <v>-7.6319851225589375E-2</v>
      </c>
      <c r="T8">
        <f>SUM([5]Sheet1!AX$62:AX$73)*1</f>
        <v>3.6304230008128231</v>
      </c>
      <c r="U8">
        <f t="shared" si="4"/>
        <v>8.5232180668364688E-2</v>
      </c>
      <c r="V8">
        <f t="shared" si="5"/>
        <v>-6.5114623168255559E-2</v>
      </c>
      <c r="W8">
        <f t="shared" si="6"/>
        <v>4.1885329178253272E-2</v>
      </c>
      <c r="X8">
        <f>SUM([5]Sheet1!AY$62:AY$73)*1</f>
        <v>3.5773292559572925</v>
      </c>
      <c r="Y8">
        <f t="shared" si="7"/>
        <v>3.2138435812834043E-2</v>
      </c>
      <c r="Z8">
        <f t="shared" si="8"/>
        <v>-0.1182083680237862</v>
      </c>
      <c r="AA8">
        <f t="shared" si="9"/>
        <v>3.4171939111284466E-2</v>
      </c>
      <c r="AB8">
        <f>SUM([5]Sheet1!AZ$62:AZ$73)*1</f>
        <v>3.5747772711490233</v>
      </c>
      <c r="AC8">
        <f t="shared" si="10"/>
        <v>2.9586451004564918E-2</v>
      </c>
      <c r="AD8">
        <f t="shared" si="11"/>
        <v>-0.12076035283205533</v>
      </c>
      <c r="AE8">
        <f t="shared" si="12"/>
        <v>3.1619954303015341E-2</v>
      </c>
      <c r="AF8">
        <f>SUM([5]Sheet1!BA$62:BA$73)*1</f>
        <v>3.5687041930406505</v>
      </c>
      <c r="AG8">
        <f t="shared" si="13"/>
        <v>2.3513372896192042E-2</v>
      </c>
      <c r="AH8">
        <f t="shared" si="14"/>
        <v>-0.1268334309404282</v>
      </c>
      <c r="AI8">
        <f t="shared" si="15"/>
        <v>2.5546876194642465E-2</v>
      </c>
      <c r="AJ8">
        <f>SUM([5]Sheet1!BB$62:BB$73)*1</f>
        <v>3.5727618020585425</v>
      </c>
      <c r="AK8">
        <f t="shared" si="16"/>
        <v>2.7570981914084136E-2</v>
      </c>
      <c r="AL8">
        <f t="shared" si="17"/>
        <v>-0.12277582192253611</v>
      </c>
      <c r="AM8">
        <f t="shared" si="18"/>
        <v>3.6280332222562439E-2</v>
      </c>
      <c r="AN8">
        <f>SUM([5]Sheet1!BC$62:BC$73)*1</f>
        <v>3.560798531765613</v>
      </c>
      <c r="AO8">
        <f t="shared" si="19"/>
        <v>1.5607711621154596E-2</v>
      </c>
      <c r="AP8">
        <f t="shared" si="20"/>
        <v>-0.13473909221546565</v>
      </c>
      <c r="AQ8">
        <f t="shared" si="21"/>
        <v>2.2484018060243471E-2</v>
      </c>
      <c r="AR8">
        <f>SUM([5]Sheet1!BD$62:BD$73)*1</f>
        <v>3.5702457860469381</v>
      </c>
      <c r="AS8">
        <f t="shared" si="22"/>
        <v>2.5054965902479687E-2</v>
      </c>
      <c r="AT8">
        <f t="shared" si="23"/>
        <v>-0.12529183793414056</v>
      </c>
      <c r="AU8">
        <f t="shared" si="24"/>
        <v>3.8812389842089789E-2</v>
      </c>
      <c r="AV8">
        <f>SUM([5]Sheet1!BE$62:BE$73)*1</f>
        <v>3.5592206516353082</v>
      </c>
      <c r="AW8">
        <f t="shared" si="25"/>
        <v>1.4029831490849798E-2</v>
      </c>
      <c r="AX8">
        <f t="shared" si="26"/>
        <v>-0.13631697234577045</v>
      </c>
      <c r="AY8">
        <f t="shared" si="27"/>
        <v>2.0516389593010498E-2</v>
      </c>
      <c r="AZ8">
        <f>SUM([5]Sheet1!BF$62:BF$73)*1</f>
        <v>3.5606819797242677</v>
      </c>
      <c r="BA8">
        <f t="shared" si="28"/>
        <v>1.5491159579809288E-2</v>
      </c>
      <c r="BB8">
        <f t="shared" si="29"/>
        <v>-0.13485564425681096</v>
      </c>
      <c r="BC8">
        <f t="shared" si="30"/>
        <v>1.4178174641512165E-2</v>
      </c>
      <c r="BD8">
        <f>SUM([5]Sheet1!BG$62:BG$73)*1</f>
        <v>3.5661903829527319</v>
      </c>
      <c r="BE8">
        <f t="shared" si="31"/>
        <v>2.0999562808273531E-2</v>
      </c>
      <c r="BF8">
        <f t="shared" si="32"/>
        <v>-0.12934724102834672</v>
      </c>
      <c r="BG8">
        <f t="shared" si="33"/>
        <v>1.9980319184935702E-2</v>
      </c>
      <c r="BH8">
        <f>SUM([5]Sheet1!BH$62:BH$73)*1</f>
        <v>3.5622100928481171</v>
      </c>
      <c r="BI8">
        <f t="shared" si="34"/>
        <v>1.7019272703658661E-2</v>
      </c>
      <c r="BJ8">
        <f t="shared" si="35"/>
        <v>-0.13332753113296159</v>
      </c>
      <c r="BK8">
        <f t="shared" si="36"/>
        <v>2.9856529243461605E-2</v>
      </c>
      <c r="BL8">
        <f>SUM([5]Sheet1!BI$62:BI$73)*1</f>
        <v>3.5538595003185951</v>
      </c>
      <c r="BM8">
        <f t="shared" si="37"/>
        <v>8.6686801741366892E-3</v>
      </c>
      <c r="BN8">
        <f t="shared" si="38"/>
        <v>-0.14167812366248356</v>
      </c>
      <c r="BO8">
        <f t="shared" si="39"/>
        <v>2.1505936713939633E-2</v>
      </c>
    </row>
    <row r="9" spans="1:67" x14ac:dyDescent="0.3">
      <c r="A9">
        <v>2014</v>
      </c>
      <c r="B9">
        <f>SUM([4]Sheet1!$CH$74:$CH$85)*10000</f>
        <v>3.4524072098005703</v>
      </c>
      <c r="C9" s="3">
        <f t="shared" si="2"/>
        <v>-8.7905306320521515E-2</v>
      </c>
      <c r="D9" s="3">
        <f t="shared" si="3"/>
        <v>-0.2431304141805084</v>
      </c>
      <c r="E9">
        <f>SUM([5]Sheet1!$BV$74:$BV$85)</f>
        <v>3.553406352698814</v>
      </c>
      <c r="F9" s="2">
        <f t="shared" si="1"/>
        <v>1.3093836577722229E-2</v>
      </c>
      <c r="G9">
        <f>SUM([5]Sheet1!BW$74:BW$85)</f>
        <v>3.5071258471275852</v>
      </c>
      <c r="H9">
        <f>SUM([5]Sheet1!BX$74:BX$85)</f>
        <v>3.5071258471275852</v>
      </c>
      <c r="I9">
        <f>SUM([5]Sheet1!BY$74:BY$85)</f>
        <v>3.5071258471275852</v>
      </c>
      <c r="J9">
        <f>SUM([5]Sheet1!BZ$74:BZ$85)</f>
        <v>3.5296832422292295</v>
      </c>
      <c r="K9">
        <f>SUM([5]Sheet1!CA$74:CA$85)*1</f>
        <v>3.5302727169782067</v>
      </c>
      <c r="L9">
        <f>SUM([5]Sheet1!CB$74:CB$85)*1</f>
        <v>3.5315078878079604</v>
      </c>
      <c r="M9">
        <f>SUM([5]Sheet1!CC$74:CC$85)*1</f>
        <v>3.5327607498964864</v>
      </c>
      <c r="N9">
        <f>SUM([5]Sheet1!CD$74:CD$85)*1</f>
        <v>3.5287167200654714</v>
      </c>
      <c r="O9">
        <f>SUM([5]Sheet1!CE$74:CE$85)*1</f>
        <v>3.5296976666320052</v>
      </c>
      <c r="P9">
        <f>SUM([5]Sheet1!CF$74:CF$85)*1</f>
        <v>3.5328229163253342</v>
      </c>
      <c r="Q9">
        <f>SUM([5]Sheet1!CG$74:CG$85)*1</f>
        <v>3.5327760742749885</v>
      </c>
      <c r="R9">
        <f>SUM([5]Sheet1!$CG$74:$CG$85)*1</f>
        <v>3.5327760742749885</v>
      </c>
      <c r="S9" s="2">
        <f t="shared" si="0"/>
        <v>-7.5364418461032479E-3</v>
      </c>
      <c r="T9">
        <f>SUM([5]Sheet1!BJ$74:BJ$85)*1</f>
        <v>3.668664467059509</v>
      </c>
      <c r="U9">
        <f t="shared" si="4"/>
        <v>-2.6873156921569663E-2</v>
      </c>
      <c r="V9">
        <f t="shared" si="5"/>
        <v>0.12835195093841723</v>
      </c>
      <c r="W9">
        <f t="shared" si="6"/>
        <v>-1.5095079763751684E-3</v>
      </c>
      <c r="X9">
        <f>SUM([5]Sheet1!BK$74:BK$85)*1</f>
        <v>3.5771745476883257</v>
      </c>
      <c r="Y9">
        <f t="shared" si="7"/>
        <v>-0.118363076292753</v>
      </c>
      <c r="Z9">
        <f t="shared" si="8"/>
        <v>3.6862031567233888E-2</v>
      </c>
      <c r="AA9">
        <f t="shared" si="9"/>
        <v>-3.5116487937600027E-2</v>
      </c>
      <c r="AB9">
        <f>SUM([5]Sheet1!BL$74:BL$85)*1</f>
        <v>3.6094061847152079</v>
      </c>
      <c r="AC9">
        <f t="shared" si="10"/>
        <v>-8.6131439265870746E-2</v>
      </c>
      <c r="AD9">
        <f t="shared" si="11"/>
        <v>6.9093668594116142E-2</v>
      </c>
      <c r="AE9">
        <f t="shared" si="12"/>
        <v>-2.8848509107177733E-3</v>
      </c>
      <c r="AF9">
        <f>SUM([5]Sheet1!BM$74:BM$85)*1</f>
        <v>3.5856656033042285</v>
      </c>
      <c r="AG9">
        <f t="shared" si="13"/>
        <v>-0.1098720206768502</v>
      </c>
      <c r="AH9">
        <f t="shared" si="14"/>
        <v>4.5353087183136687E-2</v>
      </c>
      <c r="AI9">
        <f t="shared" si="15"/>
        <v>-2.6625432321697229E-2</v>
      </c>
      <c r="AJ9">
        <f>SUM([5]Sheet1!BN$74:BN$85)*1</f>
        <v>3.5833685348769926</v>
      </c>
      <c r="AK9">
        <f t="shared" si="16"/>
        <v>-0.11216908910408607</v>
      </c>
      <c r="AL9">
        <f t="shared" si="17"/>
        <v>4.3056018755900816E-2</v>
      </c>
      <c r="AM9">
        <f t="shared" si="18"/>
        <v>-2.9060404158054887E-2</v>
      </c>
      <c r="AN9">
        <f>SUM([5]Sheet1!BO$74:BO$85)*1</f>
        <v>3.5676493964241613</v>
      </c>
      <c r="AO9">
        <f t="shared" si="19"/>
        <v>-0.12788822755691731</v>
      </c>
      <c r="AP9">
        <f t="shared" si="20"/>
        <v>2.7336880303069577E-2</v>
      </c>
      <c r="AQ9">
        <f t="shared" si="21"/>
        <v>-4.2489740456549629E-2</v>
      </c>
      <c r="AR9">
        <f>SUM([5]Sheet1!BP$74:BP$85)*1</f>
        <v>3.5707578277686172</v>
      </c>
      <c r="AS9">
        <f t="shared" si="22"/>
        <v>-0.12477979621246149</v>
      </c>
      <c r="AT9">
        <f t="shared" si="23"/>
        <v>3.0445311647525397E-2</v>
      </c>
      <c r="AU9">
        <f t="shared" si="24"/>
        <v>-4.8224456323555209E-2</v>
      </c>
      <c r="AV9">
        <f>SUM([5]Sheet1!BQ$74:BQ$85)*1</f>
        <v>3.5587485352208299</v>
      </c>
      <c r="AW9">
        <f t="shared" si="25"/>
        <v>-0.13678908876024876</v>
      </c>
      <c r="AX9">
        <f t="shared" si="26"/>
        <v>1.8436019099738132E-2</v>
      </c>
      <c r="AY9">
        <f t="shared" si="27"/>
        <v>-5.3937571021458464E-2</v>
      </c>
      <c r="AZ9">
        <f>SUM([5]Sheet1!BR$74:BR$85)*1</f>
        <v>3.5634855904063718</v>
      </c>
      <c r="BA9">
        <f t="shared" si="28"/>
        <v>-0.13205203357470685</v>
      </c>
      <c r="BB9">
        <f t="shared" si="29"/>
        <v>2.3173074285280038E-2</v>
      </c>
      <c r="BC9">
        <f t="shared" si="30"/>
        <v>-5.5031179380574002E-2</v>
      </c>
      <c r="BD9">
        <f>SUM([5]Sheet1!BS$74:BS$85)*1</f>
        <v>3.5587738869481074</v>
      </c>
      <c r="BE9">
        <f t="shared" si="31"/>
        <v>-0.13676373703297129</v>
      </c>
      <c r="BF9">
        <f t="shared" si="32"/>
        <v>1.84613708270156E-2</v>
      </c>
      <c r="BG9">
        <f t="shared" si="33"/>
        <v>-5.6858962208942376E-2</v>
      </c>
      <c r="BH9">
        <f>SUM([5]Sheet1!BT$74:BT$85)*1</f>
        <v>3.549372067754438</v>
      </c>
      <c r="BI9">
        <f t="shared" si="34"/>
        <v>-0.14616555622664062</v>
      </c>
      <c r="BJ9">
        <f t="shared" si="35"/>
        <v>9.0595516333462633E-3</v>
      </c>
      <c r="BK9">
        <f t="shared" si="36"/>
        <v>-6.984570500105125E-2</v>
      </c>
      <c r="BL9">
        <f>SUM([5]Sheet1!BU$74:BU$85)*1</f>
        <v>3.5526165750236238</v>
      </c>
      <c r="BM9">
        <f t="shared" si="37"/>
        <v>-0.14292104895745483</v>
      </c>
      <c r="BN9">
        <f t="shared" si="38"/>
        <v>1.2304058902532056E-2</v>
      </c>
      <c r="BO9">
        <f t="shared" si="39"/>
        <v>-6.6601197731865458E-2</v>
      </c>
    </row>
    <row r="10" spans="1:67" x14ac:dyDescent="0.3">
      <c r="A10">
        <v>2015</v>
      </c>
      <c r="B10">
        <f>SUM([4]Sheet1!$CT$86:$CT$97)*10000</f>
        <v>4.0401486931881561</v>
      </c>
      <c r="C10" s="3">
        <f t="shared" si="2"/>
        <v>0.58774148338758581</v>
      </c>
      <c r="D10" s="3">
        <f t="shared" si="3"/>
        <v>0.49983617706706429</v>
      </c>
      <c r="E10">
        <f>SUM([5]Sheet1!$CH$86:$CH$97)</f>
        <v>3.4763090829321044</v>
      </c>
      <c r="F10" s="2">
        <f t="shared" si="1"/>
        <v>2.3901873131534135E-2</v>
      </c>
      <c r="G10">
        <f>SUM([5]Sheet1!CI$86:CI$97)</f>
        <v>3.5151609974637541</v>
      </c>
      <c r="H10">
        <f>SUM([5]Sheet1!CJ$86:CJ$97)</f>
        <v>3.5151609974637541</v>
      </c>
      <c r="I10">
        <f>SUM([5]Sheet1!CK$86:CK$97)</f>
        <v>3.5151609974637541</v>
      </c>
      <c r="J10">
        <f>SUM([5]Sheet1!CL$86:CL$97)</f>
        <v>3.5152994064411054</v>
      </c>
      <c r="K10">
        <f>SUM([5]Sheet1!CM$86:CM$97)*1</f>
        <v>3.5138928277885677</v>
      </c>
      <c r="L10">
        <f>SUM([5]Sheet1!CN$86:CN$97)*1</f>
        <v>3.5131164169746927</v>
      </c>
      <c r="M10">
        <f>SUM([5]Sheet1!CO$86:CO$97)*1</f>
        <v>3.5162823481327266</v>
      </c>
      <c r="N10">
        <f>SUM([5]Sheet1!CP$86:CP$97)*1</f>
        <v>3.5169676996405044</v>
      </c>
      <c r="O10">
        <f>SUM([5]Sheet1!CQ$86:CQ$97)*1</f>
        <v>3.5200801758305826</v>
      </c>
      <c r="P10">
        <f>SUM([5]Sheet1!CR$86:CR$97)*1</f>
        <v>3.5166223681784814</v>
      </c>
      <c r="Q10">
        <f>SUM([5]Sheet1!CS$86:CS$97)*1</f>
        <v>3.5083838985792966</v>
      </c>
      <c r="R10">
        <f>SUM([5]Sheet1!$CS$86:$CS$97)*1</f>
        <v>3.5083838985792966</v>
      </c>
      <c r="S10" s="2">
        <f t="shared" si="0"/>
        <v>5.5976688778726302E-2</v>
      </c>
      <c r="T10">
        <f>SUM([5]Sheet1!BV$86:BV$97)*1</f>
        <v>3.5780308683693738</v>
      </c>
      <c r="U10">
        <f t="shared" si="4"/>
        <v>3.7718352248282017E-2</v>
      </c>
      <c r="V10">
        <f t="shared" si="5"/>
        <v>0.12562365856880353</v>
      </c>
      <c r="W10">
        <f t="shared" si="6"/>
        <v>2.4624515670559788E-2</v>
      </c>
      <c r="X10">
        <f>SUM([5]Sheet1!BW$86:BW$97)*1</f>
        <v>3.5896969266574765</v>
      </c>
      <c r="Y10">
        <f t="shared" si="7"/>
        <v>4.938441053638476E-2</v>
      </c>
      <c r="Z10">
        <f t="shared" si="8"/>
        <v>0.13728971685690627</v>
      </c>
      <c r="AA10">
        <f t="shared" si="9"/>
        <v>8.2571079529891289E-2</v>
      </c>
      <c r="AB10">
        <f>SUM([5]Sheet1!BX$86:BX$97)*1</f>
        <v>3.5615300558019869</v>
      </c>
      <c r="AC10">
        <f t="shared" si="10"/>
        <v>2.1217539680895126E-2</v>
      </c>
      <c r="AD10">
        <f t="shared" si="11"/>
        <v>0.10912284600141664</v>
      </c>
      <c r="AE10">
        <f t="shared" si="12"/>
        <v>5.4404208674401655E-2</v>
      </c>
      <c r="AF10">
        <f>SUM([5]Sheet1!BY$86:BY$97)*1</f>
        <v>3.5452785394574451</v>
      </c>
      <c r="AG10">
        <f t="shared" si="13"/>
        <v>4.9660233363533202E-3</v>
      </c>
      <c r="AH10">
        <f t="shared" si="14"/>
        <v>9.2871329656874835E-2</v>
      </c>
      <c r="AI10">
        <f t="shared" si="15"/>
        <v>3.815269232985985E-2</v>
      </c>
      <c r="AJ10">
        <f>SUM([5]Sheet1!BZ$86:BZ$97)*1</f>
        <v>3.5387555196191225</v>
      </c>
      <c r="AK10">
        <f t="shared" si="16"/>
        <v>-1.5569965019692766E-3</v>
      </c>
      <c r="AL10">
        <f t="shared" si="17"/>
        <v>8.6348309818552238E-2</v>
      </c>
      <c r="AM10">
        <f t="shared" si="18"/>
        <v>9.0722773898930242E-3</v>
      </c>
      <c r="AN10">
        <f>SUM([5]Sheet1!CA$86:CA$97)*1</f>
        <v>3.5557749083343788</v>
      </c>
      <c r="AO10">
        <f t="shared" si="19"/>
        <v>1.5462392213287046E-2</v>
      </c>
      <c r="AP10">
        <f t="shared" si="20"/>
        <v>0.10336769853380856</v>
      </c>
      <c r="AQ10">
        <f t="shared" si="21"/>
        <v>2.5502191356172155E-2</v>
      </c>
      <c r="AR10">
        <f>SUM([5]Sheet1!CB$86:CB$97)*1</f>
        <v>3.5399274750452361</v>
      </c>
      <c r="AS10">
        <f t="shared" si="22"/>
        <v>-3.8504107585568548E-4</v>
      </c>
      <c r="AT10">
        <f t="shared" si="23"/>
        <v>8.7520265244665829E-2</v>
      </c>
      <c r="AU10">
        <f t="shared" si="24"/>
        <v>8.4195872372756497E-3</v>
      </c>
      <c r="AV10">
        <f>SUM([5]Sheet1!CC$86:CC$97)*1</f>
        <v>3.5565064035193208</v>
      </c>
      <c r="AW10">
        <f t="shared" si="25"/>
        <v>1.6193887398229023E-2</v>
      </c>
      <c r="AX10">
        <f t="shared" si="26"/>
        <v>0.10409919371875054</v>
      </c>
      <c r="AY10">
        <f t="shared" si="27"/>
        <v>2.3745653622834428E-2</v>
      </c>
      <c r="AZ10">
        <f>SUM([5]Sheet1!CD$86:CD$97)*1</f>
        <v>3.5430315391712068</v>
      </c>
      <c r="BA10">
        <f t="shared" si="28"/>
        <v>2.7190230501150658E-3</v>
      </c>
      <c r="BB10">
        <f t="shared" si="29"/>
        <v>9.062432937063658E-2</v>
      </c>
      <c r="BC10">
        <f t="shared" si="30"/>
        <v>1.4314819105735399E-2</v>
      </c>
      <c r="BD10">
        <f>SUM([5]Sheet1!CE$86:CE$97)*1</f>
        <v>3.5541140739779897</v>
      </c>
      <c r="BE10">
        <f t="shared" si="31"/>
        <v>1.3801557856897961E-2</v>
      </c>
      <c r="BF10">
        <f t="shared" si="32"/>
        <v>0.10170686417741948</v>
      </c>
      <c r="BG10">
        <f t="shared" si="33"/>
        <v>2.4416407345984492E-2</v>
      </c>
      <c r="BH10">
        <f>SUM([5]Sheet1!CF$86:CF$97)*1</f>
        <v>3.5520830983030622</v>
      </c>
      <c r="BI10">
        <f t="shared" si="34"/>
        <v>1.1770582181970468E-2</v>
      </c>
      <c r="BJ10">
        <f t="shared" si="35"/>
        <v>9.9675888502491983E-2</v>
      </c>
      <c r="BK10">
        <f t="shared" si="36"/>
        <v>1.9307024028073716E-2</v>
      </c>
      <c r="BL10">
        <f>SUM([5]Sheet1!CG$86:CG$97)*1</f>
        <v>3.5567908520066598</v>
      </c>
      <c r="BM10">
        <f t="shared" si="37"/>
        <v>1.6478335885568018E-2</v>
      </c>
      <c r="BN10">
        <f t="shared" si="38"/>
        <v>0.10438364220608953</v>
      </c>
      <c r="BO10">
        <f t="shared" si="39"/>
        <v>2.4014777731671266E-2</v>
      </c>
    </row>
    <row r="11" spans="1:67" x14ac:dyDescent="0.3">
      <c r="A11">
        <v>2016</v>
      </c>
      <c r="B11">
        <f>SUM([4]Sheet1!$DF$98:$DF$109)*10000</f>
        <v>4.4577494965355555</v>
      </c>
      <c r="C11" s="3">
        <f t="shared" si="2"/>
        <v>0.41760080334739946</v>
      </c>
      <c r="D11" s="3">
        <f t="shared" si="3"/>
        <v>1.0053422867349853</v>
      </c>
      <c r="E11">
        <f>SUM([5]Sheet1!$CT$98:$CT$109)</f>
        <v>3.8897948914087812</v>
      </c>
      <c r="F11" s="2">
        <f t="shared" si="1"/>
        <v>-0.15035380177937485</v>
      </c>
      <c r="G11">
        <f>SUM([5]Sheet1!CU$98:CU$109)</f>
        <v>4.1162316477828762</v>
      </c>
      <c r="H11">
        <f>SUM([5]Sheet1!CV$98:CV$109)</f>
        <v>4.1017714797565477</v>
      </c>
      <c r="I11">
        <f>SUM([5]Sheet1!CW$98:CW$109)</f>
        <v>4.106343327869018</v>
      </c>
      <c r="J11">
        <f>SUM([5]Sheet1!CX$98:CX$109)</f>
        <v>4.1353616555489845</v>
      </c>
      <c r="K11">
        <f>SUM([5]Sheet1!CY$98:CY$109)*1</f>
        <v>4.1226417616661788</v>
      </c>
      <c r="L11">
        <f>SUM([5]Sheet1!CZ$98:CZ$109)*1</f>
        <v>4.1187176641259997</v>
      </c>
      <c r="M11">
        <f>SUM([5]Sheet1!DA$98:DA$109)*1</f>
        <v>4.118040733869238</v>
      </c>
      <c r="N11">
        <f>SUM([5]Sheet1!DB$98:DB$109)*1</f>
        <v>4.1033168041520627</v>
      </c>
      <c r="O11">
        <f>SUM([5]Sheet1!DC$98:DC$109)*1</f>
        <v>4.1165658960500258</v>
      </c>
      <c r="P11">
        <f>SUM([5]Sheet1!DD$98:DD$109)*1</f>
        <v>4.127607991098392</v>
      </c>
      <c r="Q11">
        <f>SUM([5]Sheet1!DE$98:DE$109)*1</f>
        <v>4.1088449813208348</v>
      </c>
      <c r="R11">
        <f>SUM([5]Sheet1!$DE$98:$DE$109)*1</f>
        <v>4.1088449813208348</v>
      </c>
      <c r="S11" s="2">
        <f t="shared" si="0"/>
        <v>6.8696288132678696E-2</v>
      </c>
      <c r="T11">
        <f>SUM([5]Sheet1!CH$98:CH$109)*1</f>
        <v>3.5336915459445271</v>
      </c>
      <c r="U11">
        <f t="shared" si="4"/>
        <v>8.1284336143956804E-2</v>
      </c>
      <c r="V11">
        <f t="shared" si="5"/>
        <v>-0.506457147243629</v>
      </c>
      <c r="W11">
        <f t="shared" si="6"/>
        <v>5.7382463012422669E-2</v>
      </c>
      <c r="X11">
        <f>SUM([5]Sheet1!CI$98:CI$109)*1</f>
        <v>3.5531838415284787</v>
      </c>
      <c r="Y11">
        <f t="shared" si="7"/>
        <v>0.10077663172790841</v>
      </c>
      <c r="Z11">
        <f t="shared" si="8"/>
        <v>-0.4869648516596774</v>
      </c>
      <c r="AA11">
        <f t="shared" si="9"/>
        <v>3.8022844064724559E-2</v>
      </c>
      <c r="AB11">
        <f>SUM([5]Sheet1!CJ$98:CJ$109)*1</f>
        <v>3.5455343607782255</v>
      </c>
      <c r="AC11">
        <f t="shared" si="10"/>
        <v>9.3127150977655226E-2</v>
      </c>
      <c r="AD11">
        <f t="shared" si="11"/>
        <v>-0.49461433240993058</v>
      </c>
      <c r="AE11">
        <f t="shared" si="12"/>
        <v>3.037336331447138E-2</v>
      </c>
      <c r="AF11">
        <f>SUM([5]Sheet1!CK$98:CK$109)*1</f>
        <v>3.5730253069539764</v>
      </c>
      <c r="AG11">
        <f t="shared" si="13"/>
        <v>0.1206180971534061</v>
      </c>
      <c r="AH11">
        <f t="shared" si="14"/>
        <v>-0.4671233862341797</v>
      </c>
      <c r="AI11">
        <f t="shared" si="15"/>
        <v>5.7864309490222254E-2</v>
      </c>
      <c r="AJ11">
        <f>SUM([5]Sheet1!CL$98:CL$109)*1</f>
        <v>3.576069923189479</v>
      </c>
      <c r="AK11">
        <f t="shared" si="16"/>
        <v>0.12366271338890877</v>
      </c>
      <c r="AL11">
        <f t="shared" si="17"/>
        <v>-0.46407876999867703</v>
      </c>
      <c r="AM11">
        <f t="shared" si="18"/>
        <v>6.0770516748373637E-2</v>
      </c>
      <c r="AN11">
        <f>SUM([5]Sheet1!CM$98:CM$109)*1</f>
        <v>3.5659848709751709</v>
      </c>
      <c r="AO11">
        <f t="shared" si="19"/>
        <v>0.11357766117460066</v>
      </c>
      <c r="AP11">
        <f t="shared" si="20"/>
        <v>-0.47416382221298514</v>
      </c>
      <c r="AQ11">
        <f t="shared" si="21"/>
        <v>5.209204318660321E-2</v>
      </c>
      <c r="AR11">
        <f>SUM([5]Sheet1!CN$98:CN$109)*1</f>
        <v>3.5804909187851677</v>
      </c>
      <c r="AS11">
        <f t="shared" si="22"/>
        <v>0.12808370898459742</v>
      </c>
      <c r="AT11">
        <f t="shared" si="23"/>
        <v>-0.45965777440298838</v>
      </c>
      <c r="AU11">
        <f t="shared" si="24"/>
        <v>6.7374501810474996E-2</v>
      </c>
      <c r="AV11">
        <f>SUM([5]Sheet1!CO$98:CO$109)*1</f>
        <v>3.5940169926500767</v>
      </c>
      <c r="AW11">
        <f t="shared" si="25"/>
        <v>0.14160978284950643</v>
      </c>
      <c r="AX11">
        <f t="shared" si="26"/>
        <v>-0.44613170053807938</v>
      </c>
      <c r="AY11">
        <f t="shared" si="27"/>
        <v>7.7734644517350127E-2</v>
      </c>
      <c r="AZ11">
        <f>SUM([5]Sheet1!CP$98:CP$109)*1</f>
        <v>3.5918992042728815</v>
      </c>
      <c r="BA11">
        <f t="shared" si="28"/>
        <v>0.1394919944723112</v>
      </c>
      <c r="BB11">
        <f t="shared" si="29"/>
        <v>-0.44824948891527461</v>
      </c>
      <c r="BC11">
        <f t="shared" si="30"/>
        <v>7.4931504632377077E-2</v>
      </c>
      <c r="BD11">
        <f>SUM([5]Sheet1!CQ$98:CQ$109)*1</f>
        <v>3.57439023143613</v>
      </c>
      <c r="BE11">
        <f t="shared" si="31"/>
        <v>0.12198302163555974</v>
      </c>
      <c r="BF11">
        <f t="shared" si="32"/>
        <v>-0.46575846175202607</v>
      </c>
      <c r="BG11">
        <f t="shared" si="33"/>
        <v>5.4310055605547358E-2</v>
      </c>
      <c r="BH11">
        <f>SUM([5]Sheet1!CR$98:CR$109)*1</f>
        <v>3.5805753658931705</v>
      </c>
      <c r="BI11">
        <f t="shared" si="34"/>
        <v>0.12816815609260024</v>
      </c>
      <c r="BJ11">
        <f t="shared" si="35"/>
        <v>-0.45957332729498557</v>
      </c>
      <c r="BK11">
        <f t="shared" si="36"/>
        <v>7.2191467313873936E-2</v>
      </c>
      <c r="BL11">
        <f>SUM([5]Sheet1!CS$98:CS$109)*1</f>
        <v>3.5816001789737921</v>
      </c>
      <c r="BM11">
        <f t="shared" si="37"/>
        <v>0.12919296917322187</v>
      </c>
      <c r="BN11">
        <f t="shared" si="38"/>
        <v>-0.45854851421436393</v>
      </c>
      <c r="BO11">
        <f t="shared" si="39"/>
        <v>7.321628039449557E-2</v>
      </c>
    </row>
    <row r="12" spans="1:67" x14ac:dyDescent="0.3">
      <c r="A12">
        <v>2017</v>
      </c>
      <c r="B12">
        <f>SUM([4]Sheet1!$DR$110:$DR$121)*10000</f>
        <v>4.4700333218569321</v>
      </c>
      <c r="C12" s="3">
        <f t="shared" si="2"/>
        <v>1.2283825321376618E-2</v>
      </c>
      <c r="D12" s="3">
        <f t="shared" si="3"/>
        <v>0.42988462866877608</v>
      </c>
      <c r="E12">
        <f>SUM([5]Sheet1!$DF$110:$DF$121)</f>
        <v>4.4475443510753161</v>
      </c>
      <c r="F12" s="2">
        <f t="shared" si="1"/>
        <v>-1.0205145460239429E-2</v>
      </c>
      <c r="G12">
        <f>SUM([5]Sheet1!DG$110:DG$121)</f>
        <v>4.443328891561257</v>
      </c>
      <c r="H12">
        <f>SUM([5]Sheet1!DH$110:DH$121)</f>
        <v>4.4452334964811513</v>
      </c>
      <c r="I12">
        <f>SUM([5]Sheet1!DI$110:DI$121)</f>
        <v>4.4368626803285052</v>
      </c>
      <c r="J12">
        <f>SUM([5]Sheet1!DJ$110:DJ$121)</f>
        <v>4.4347229840446696</v>
      </c>
      <c r="K12">
        <f>SUM([5]Sheet1!DK$110:DK$121)*1</f>
        <v>4.4396975485648245</v>
      </c>
      <c r="L12">
        <f>SUM([5]Sheet1!DL$110:DL$121)*1</f>
        <v>4.4366710989091871</v>
      </c>
      <c r="M12">
        <f>SUM([5]Sheet1!DM$110:DM$121)*1</f>
        <v>4.4475554737356759</v>
      </c>
      <c r="N12">
        <f>SUM([5]Sheet1!DN$110:DN$121)*1</f>
        <v>4.4540770560996679</v>
      </c>
      <c r="O12">
        <f>SUM([5]Sheet1!DO$110:DO$121)*1</f>
        <v>4.4421459933276894</v>
      </c>
      <c r="P12">
        <f>SUM([5]Sheet1!DP$110:DP$121)*1</f>
        <v>4.4483448524534195</v>
      </c>
      <c r="Q12">
        <f>SUM([5]Sheet1!DQ$110:DQ$121)*1</f>
        <v>4.4402300890173541</v>
      </c>
      <c r="R12">
        <f>SUM([5]Sheet1!$DQ$110:$DQ$121)*1</f>
        <v>4.4402300890173541</v>
      </c>
      <c r="S12" s="2">
        <f t="shared" si="0"/>
        <v>-1.7519407518201469E-2</v>
      </c>
      <c r="T12">
        <f>SUM([5]Sheet1!CT$110:CT$121)*1</f>
        <v>3.7227814761853399</v>
      </c>
      <c r="U12">
        <f t="shared" si="4"/>
        <v>-0.31736721700281612</v>
      </c>
      <c r="V12">
        <f t="shared" si="5"/>
        <v>-0.73496802035021558</v>
      </c>
      <c r="W12">
        <f t="shared" si="6"/>
        <v>-0.16701341522344126</v>
      </c>
      <c r="X12">
        <f>SUM([5]Sheet1!CU$110:CU$121)*1</f>
        <v>4.0472676949497126</v>
      </c>
      <c r="Y12">
        <f t="shared" si="7"/>
        <v>7.1190017615565537E-3</v>
      </c>
      <c r="Z12">
        <f t="shared" si="8"/>
        <v>-0.41048180158584291</v>
      </c>
      <c r="AA12">
        <f t="shared" si="9"/>
        <v>-6.8963952833163589E-2</v>
      </c>
      <c r="AB12">
        <f>SUM([5]Sheet1!CV$110:CV$121)*1</f>
        <v>4.0278430524629298</v>
      </c>
      <c r="AC12">
        <f t="shared" si="10"/>
        <v>-1.2305640725226219E-2</v>
      </c>
      <c r="AD12">
        <f t="shared" si="11"/>
        <v>-0.42990644407262568</v>
      </c>
      <c r="AE12">
        <f t="shared" si="12"/>
        <v>-7.3928427293617816E-2</v>
      </c>
      <c r="AF12">
        <f>SUM([5]Sheet1!CW$110:CW$121)*1</f>
        <v>4.0683856288108791</v>
      </c>
      <c r="AG12">
        <f t="shared" si="13"/>
        <v>2.8236935622723003E-2</v>
      </c>
      <c r="AH12">
        <f t="shared" si="14"/>
        <v>-0.38936386772467646</v>
      </c>
      <c r="AI12">
        <f t="shared" si="15"/>
        <v>-3.795769905813895E-2</v>
      </c>
      <c r="AJ12">
        <f>SUM([5]Sheet1!CX$110:CX$121)*1</f>
        <v>4.0072932934707888</v>
      </c>
      <c r="AK12">
        <f t="shared" si="16"/>
        <v>-3.2855399717367284E-2</v>
      </c>
      <c r="AL12">
        <f t="shared" si="17"/>
        <v>-0.45045620306476675</v>
      </c>
      <c r="AM12">
        <f t="shared" si="18"/>
        <v>-0.12806836207819572</v>
      </c>
      <c r="AN12">
        <f>SUM([5]Sheet1!CY$110:CY$121)*1</f>
        <v>3.9865849524607238</v>
      </c>
      <c r="AO12">
        <f t="shared" si="19"/>
        <v>-5.3563740727432307E-2</v>
      </c>
      <c r="AP12">
        <f t="shared" si="20"/>
        <v>-0.47116454407483177</v>
      </c>
      <c r="AQ12">
        <f t="shared" si="21"/>
        <v>-0.13605680920545504</v>
      </c>
      <c r="AR12">
        <f>SUM([5]Sheet1!CZ$110:CZ$121)*1</f>
        <v>4.0513332018722359</v>
      </c>
      <c r="AS12">
        <f t="shared" si="22"/>
        <v>1.118450868407983E-2</v>
      </c>
      <c r="AT12">
        <f t="shared" si="23"/>
        <v>-0.40641629466331963</v>
      </c>
      <c r="AU12">
        <f t="shared" si="24"/>
        <v>-6.7384462253763822E-2</v>
      </c>
      <c r="AV12">
        <f>SUM([5]Sheet1!DA$110:DA$121)*1</f>
        <v>4.0312024882929016</v>
      </c>
      <c r="AW12">
        <f t="shared" si="25"/>
        <v>-8.9462048952544393E-3</v>
      </c>
      <c r="AX12">
        <f t="shared" si="26"/>
        <v>-0.4265470082426539</v>
      </c>
      <c r="AY12">
        <f t="shared" si="27"/>
        <v>-8.6838245576336348E-2</v>
      </c>
      <c r="AZ12">
        <f>SUM([5]Sheet1!DB$110:DB$121)*1</f>
        <v>4.0543292444923953</v>
      </c>
      <c r="BA12">
        <f t="shared" si="28"/>
        <v>1.4180551304239231E-2</v>
      </c>
      <c r="BB12">
        <f t="shared" si="29"/>
        <v>-0.40342025204316023</v>
      </c>
      <c r="BC12">
        <f t="shared" si="30"/>
        <v>-4.898755965966739E-2</v>
      </c>
      <c r="BD12">
        <f>SUM([5]Sheet1!DC$110:DC$121)*1</f>
        <v>4.0969948292023322</v>
      </c>
      <c r="BE12">
        <f t="shared" si="31"/>
        <v>5.6846136014176096E-2</v>
      </c>
      <c r="BF12">
        <f t="shared" si="32"/>
        <v>-0.36075466733322337</v>
      </c>
      <c r="BG12">
        <f t="shared" si="33"/>
        <v>-1.9571066847693608E-2</v>
      </c>
      <c r="BH12">
        <f>SUM([5]Sheet1!DD$110:DD$121)*1</f>
        <v>4.0804373139151302</v>
      </c>
      <c r="BI12">
        <f t="shared" si="34"/>
        <v>4.0288620726974145E-2</v>
      </c>
      <c r="BJ12">
        <f t="shared" si="35"/>
        <v>-0.37731218262042532</v>
      </c>
      <c r="BK12">
        <f t="shared" si="36"/>
        <v>-2.8407667405704551E-2</v>
      </c>
      <c r="BL12">
        <f>SUM([5]Sheet1!DE$110:DE$121)*1</f>
        <v>4.0840119022518389</v>
      </c>
      <c r="BM12">
        <f t="shared" si="37"/>
        <v>4.3863209063682795E-2</v>
      </c>
      <c r="BN12">
        <f t="shared" si="38"/>
        <v>-0.37373759428371667</v>
      </c>
      <c r="BO12">
        <f t="shared" si="39"/>
        <v>-2.48330790689959E-2</v>
      </c>
    </row>
    <row r="13" spans="1:67" x14ac:dyDescent="0.3">
      <c r="A13">
        <v>2018</v>
      </c>
      <c r="B13">
        <f>SUM([4]Sheet1!$ED$122:$ED$133)*10000</f>
        <v>4.2672391379707477</v>
      </c>
      <c r="C13" s="3">
        <f t="shared" si="2"/>
        <v>-0.20279418388618442</v>
      </c>
      <c r="D13" s="3">
        <f t="shared" si="3"/>
        <v>-0.1905103585648078</v>
      </c>
      <c r="E13">
        <f>SUM([5]Sheet1!$DR$122:$DR$133)</f>
        <v>4.2876273842046633</v>
      </c>
      <c r="F13" s="2">
        <f t="shared" si="1"/>
        <v>-0.18240593765226887</v>
      </c>
      <c r="G13">
        <f>SUM([5]Sheet1!DS$122:DS$133)</f>
        <v>4.2662683142940523</v>
      </c>
      <c r="H13">
        <f>SUM([5]Sheet1!DT$122:DT$133)</f>
        <v>4.2699337344860577</v>
      </c>
      <c r="I13">
        <f>SUM([5]Sheet1!DU$122:DU$133)</f>
        <v>4.2664798427118349</v>
      </c>
      <c r="J13">
        <f>SUM([5]Sheet1!DV$122:DV$133)</f>
        <v>4.2661269544337008</v>
      </c>
      <c r="K13">
        <f>SUM([5]Sheet1!DW$122:DW$133)*1</f>
        <v>4.260099474752181</v>
      </c>
      <c r="L13">
        <f>SUM([5]Sheet1!DX$122:DX$133)*1</f>
        <v>4.2541143504455174</v>
      </c>
      <c r="M13">
        <f>SUM([5]Sheet1!DY$122:DY$133)*1</f>
        <v>4.271617970321552</v>
      </c>
      <c r="N13">
        <f>SUM([5]Sheet1!DZ$122:DZ$133)*1</f>
        <v>4.2773463148340953</v>
      </c>
      <c r="O13">
        <f>SUM([5]Sheet1!EA$122:EA$133)*1</f>
        <v>4.2558709415775313</v>
      </c>
      <c r="P13">
        <f>SUM([5]Sheet1!EB$122:EB$133)*1</f>
        <v>4.2637176829508796</v>
      </c>
      <c r="Q13">
        <f>SUM([5]Sheet1!EC$122:EC$133)*1</f>
        <v>4.2791543353512527</v>
      </c>
      <c r="R13">
        <f>SUM([5]Sheet1!$EC$122:$EC$133)*1</f>
        <v>4.2791543353512527</v>
      </c>
      <c r="S13" s="2">
        <f t="shared" si="0"/>
        <v>-0.19087898650567947</v>
      </c>
      <c r="T13">
        <f>SUM([5]Sheet1!DF$122:DF$133)*1</f>
        <v>4.2479953395827676</v>
      </c>
      <c r="U13">
        <f t="shared" si="4"/>
        <v>-0.20975415695278787</v>
      </c>
      <c r="V13">
        <f t="shared" si="5"/>
        <v>-0.22203798227416449</v>
      </c>
      <c r="W13">
        <f t="shared" si="6"/>
        <v>-0.19954901149254844</v>
      </c>
      <c r="X13">
        <f>SUM([5]Sheet1!DG$122:DG$133)*1</f>
        <v>4.0663041863261871</v>
      </c>
      <c r="Y13">
        <f t="shared" si="7"/>
        <v>-0.39144531020936846</v>
      </c>
      <c r="Z13">
        <f t="shared" si="8"/>
        <v>-0.40372913553074508</v>
      </c>
      <c r="AA13">
        <f t="shared" si="9"/>
        <v>-0.37702470523506992</v>
      </c>
      <c r="AB13">
        <f>SUM([5]Sheet1!DH$122:DH$133)*1</f>
        <v>4.2952095603076588</v>
      </c>
      <c r="AC13">
        <f t="shared" si="10"/>
        <v>-0.16253993622789675</v>
      </c>
      <c r="AD13">
        <f t="shared" si="11"/>
        <v>-0.17482376154927337</v>
      </c>
      <c r="AE13">
        <f t="shared" si="12"/>
        <v>-0.15002393617349252</v>
      </c>
      <c r="AF13">
        <f>SUM([5]Sheet1!DI$122:DI$133)*1</f>
        <v>4.3174330201496733</v>
      </c>
      <c r="AG13">
        <f t="shared" si="13"/>
        <v>-0.14031647638588218</v>
      </c>
      <c r="AH13">
        <f t="shared" si="14"/>
        <v>-0.1526003017072588</v>
      </c>
      <c r="AI13">
        <f t="shared" si="15"/>
        <v>-0.11942966017883183</v>
      </c>
      <c r="AJ13">
        <f>SUM([5]Sheet1!DJ$122:DJ$133)*1</f>
        <v>4.2086654930944833</v>
      </c>
      <c r="AK13">
        <f t="shared" si="16"/>
        <v>-0.24908400344107218</v>
      </c>
      <c r="AL13">
        <f t="shared" si="17"/>
        <v>-0.2613678287624488</v>
      </c>
      <c r="AM13">
        <f t="shared" si="18"/>
        <v>-0.22605749095018624</v>
      </c>
      <c r="AN13">
        <f>SUM([5]Sheet1!DK$122:DK$133)*1</f>
        <v>4.227828991689444</v>
      </c>
      <c r="AO13">
        <f t="shared" si="19"/>
        <v>-0.22992050484611148</v>
      </c>
      <c r="AP13">
        <f t="shared" si="20"/>
        <v>-0.2422043301674881</v>
      </c>
      <c r="AQ13">
        <f t="shared" si="21"/>
        <v>-0.21186855687538042</v>
      </c>
      <c r="AR13">
        <f>SUM([5]Sheet1!DL$122:DL$133)*1</f>
        <v>4.2095281044057664</v>
      </c>
      <c r="AS13">
        <f t="shared" si="22"/>
        <v>-0.24822139212978911</v>
      </c>
      <c r="AT13">
        <f t="shared" si="23"/>
        <v>-0.26050521745116573</v>
      </c>
      <c r="AU13">
        <f t="shared" si="24"/>
        <v>-0.22714299450342068</v>
      </c>
      <c r="AV13">
        <f>SUM([5]Sheet1!DM$122:DM$133)*1</f>
        <v>4.219606754873265</v>
      </c>
      <c r="AW13">
        <f t="shared" si="25"/>
        <v>-0.23814274166229055</v>
      </c>
      <c r="AX13">
        <f t="shared" si="26"/>
        <v>-0.25042656698366716</v>
      </c>
      <c r="AY13">
        <f t="shared" si="27"/>
        <v>-0.22794871886241097</v>
      </c>
      <c r="AZ13">
        <f>SUM([5]Sheet1!DN$122:DN$133)*1</f>
        <v>4.263530674797936</v>
      </c>
      <c r="BA13">
        <f t="shared" si="28"/>
        <v>-0.19421882173761951</v>
      </c>
      <c r="BB13">
        <f t="shared" si="29"/>
        <v>-0.20650264705899612</v>
      </c>
      <c r="BC13">
        <f t="shared" si="30"/>
        <v>-0.19054638130173185</v>
      </c>
      <c r="BD13">
        <f>SUM([5]Sheet1!DO$122:DO$133)*1</f>
        <v>4.2604360278490185</v>
      </c>
      <c r="BE13">
        <f t="shared" si="31"/>
        <v>-0.19731346868653699</v>
      </c>
      <c r="BF13">
        <f t="shared" si="32"/>
        <v>-0.2095972940079136</v>
      </c>
      <c r="BG13">
        <f t="shared" si="33"/>
        <v>-0.18170996547867091</v>
      </c>
      <c r="BH13">
        <f>SUM([5]Sheet1!DP$122:DP$133)*1</f>
        <v>4.2477528738896311</v>
      </c>
      <c r="BI13">
        <f t="shared" si="34"/>
        <v>-0.20999662264592445</v>
      </c>
      <c r="BJ13">
        <f t="shared" si="35"/>
        <v>-0.22228044796730106</v>
      </c>
      <c r="BK13">
        <f t="shared" si="36"/>
        <v>-0.19247721512772298</v>
      </c>
      <c r="BL13">
        <f>SUM([5]Sheet1!DQ$122:DQ$133)*1</f>
        <v>4.2521611737569387</v>
      </c>
      <c r="BM13">
        <f t="shared" si="37"/>
        <v>-0.20558832277861683</v>
      </c>
      <c r="BN13">
        <f t="shared" si="38"/>
        <v>-0.21787214809999345</v>
      </c>
      <c r="BO13">
        <f t="shared" si="39"/>
        <v>-0.18806891526041536</v>
      </c>
    </row>
    <row r="14" spans="1:67" x14ac:dyDescent="0.3">
      <c r="A14">
        <v>2019</v>
      </c>
      <c r="B14">
        <f>SUM([4]Sheet1!$EP$134:$EP$145)*10000</f>
        <v>4.3853410727749811</v>
      </c>
      <c r="C14" s="3">
        <f t="shared" si="2"/>
        <v>0.11810193480423337</v>
      </c>
      <c r="D14" s="3">
        <f t="shared" si="3"/>
        <v>-8.4692249081951054E-2</v>
      </c>
      <c r="E14">
        <f>SUM([5]Sheet1!$ED$134:$ED$145)</f>
        <v>4.3352975275988257</v>
      </c>
      <c r="F14" s="2">
        <f t="shared" si="1"/>
        <v>6.8058389628077975E-2</v>
      </c>
      <c r="G14">
        <f>SUM([5]Sheet1!EE$134:EE$145)</f>
        <v>4.342482065664873</v>
      </c>
      <c r="H14">
        <f>SUM([5]Sheet1!EF$134:EF$145)</f>
        <v>4.3363547827670432</v>
      </c>
      <c r="I14">
        <f>SUM([5]Sheet1!EG$134:EG$145)</f>
        <v>4.3272230631296615</v>
      </c>
      <c r="J14">
        <f>SUM([5]Sheet1!EH$134:EH$145)</f>
        <v>4.3387085841180646</v>
      </c>
      <c r="K14">
        <f>SUM([5]Sheet1!EI$134:EI$145)*1</f>
        <v>4.3362283855430697</v>
      </c>
      <c r="L14">
        <f>SUM([5]Sheet1!EJ$134:EJ$145)*1</f>
        <v>4.3409740352734829</v>
      </c>
      <c r="M14">
        <f>SUM([5]Sheet1!EK$134:EK$145)*1</f>
        <v>4.3357210767505352</v>
      </c>
      <c r="N14">
        <f>SUM([5]Sheet1!EL$134:EL$145)*1</f>
        <v>4.3365323565739615</v>
      </c>
      <c r="O14">
        <f>SUM([5]Sheet1!EM$134:EM$145)*1</f>
        <v>4.3392034970317166</v>
      </c>
      <c r="P14">
        <f>SUM([5]Sheet1!EN$134:EN$145)*1</f>
        <v>4.3354510173821659</v>
      </c>
      <c r="Q14">
        <f>SUM([5]Sheet1!EO$134:EO$145)*1</f>
        <v>4.3319684084071959</v>
      </c>
      <c r="R14">
        <f>SUM([5]Sheet1!$EO$134:$EO$145)*1</f>
        <v>4.3319684084071959</v>
      </c>
      <c r="S14" s="2">
        <f t="shared" si="0"/>
        <v>6.4729270436448161E-2</v>
      </c>
      <c r="T14">
        <f>SUM([5]Sheet1!DR$134:DR$145)*1</f>
        <v>4.1477857080988647</v>
      </c>
      <c r="U14">
        <f t="shared" si="4"/>
        <v>-0.32224761375806743</v>
      </c>
      <c r="V14">
        <f t="shared" si="5"/>
        <v>-0.11945342987188301</v>
      </c>
      <c r="W14">
        <f t="shared" si="6"/>
        <v>-0.13984167610579856</v>
      </c>
      <c r="X14">
        <f>SUM([5]Sheet1!DS$134:DS$145)*1</f>
        <v>4.1158925061681488</v>
      </c>
      <c r="Y14">
        <f t="shared" si="7"/>
        <v>-0.35414081568878331</v>
      </c>
      <c r="Z14">
        <f t="shared" si="8"/>
        <v>-0.15134663180259889</v>
      </c>
      <c r="AA14">
        <f t="shared" si="9"/>
        <v>-0.15037580812590345</v>
      </c>
      <c r="AB14">
        <f>SUM([5]Sheet1!DT$134:DT$145)*1</f>
        <v>4.1419023496546172</v>
      </c>
      <c r="AC14">
        <f t="shared" si="10"/>
        <v>-0.32813097220231491</v>
      </c>
      <c r="AD14">
        <f t="shared" si="11"/>
        <v>-0.12533678831613049</v>
      </c>
      <c r="AE14">
        <f t="shared" si="12"/>
        <v>-0.1280313848314405</v>
      </c>
      <c r="AF14">
        <f>SUM([5]Sheet1!DU$134:DU$145)*1</f>
        <v>4.2233577765613042</v>
      </c>
      <c r="AG14">
        <f t="shared" si="13"/>
        <v>-0.24667554529562796</v>
      </c>
      <c r="AH14">
        <f t="shared" si="14"/>
        <v>-4.3881361409443542E-2</v>
      </c>
      <c r="AI14">
        <f t="shared" si="15"/>
        <v>-4.3122066150530713E-2</v>
      </c>
      <c r="AJ14">
        <f>SUM([5]Sheet1!DV$134:DV$145)*1</f>
        <v>4.2491956811843465</v>
      </c>
      <c r="AK14">
        <f t="shared" si="16"/>
        <v>-0.2208376406725856</v>
      </c>
      <c r="AL14">
        <f t="shared" si="17"/>
        <v>-1.804345678640118E-2</v>
      </c>
      <c r="AM14">
        <f t="shared" si="18"/>
        <v>-1.6931273249354284E-2</v>
      </c>
      <c r="AN14">
        <f>SUM([5]Sheet1!DW$134:DW$145)*1</f>
        <v>4.1954138782093793</v>
      </c>
      <c r="AO14">
        <f t="shared" si="19"/>
        <v>-0.27461944364755286</v>
      </c>
      <c r="AP14">
        <f t="shared" si="20"/>
        <v>-7.1825259761368443E-2</v>
      </c>
      <c r="AQ14">
        <f t="shared" si="21"/>
        <v>-6.4685596542801704E-2</v>
      </c>
      <c r="AR14">
        <f>SUM([5]Sheet1!DX$134:DX$145)*1</f>
        <v>4.2183663104304792</v>
      </c>
      <c r="AS14">
        <f t="shared" si="22"/>
        <v>-0.25166701142645298</v>
      </c>
      <c r="AT14">
        <f t="shared" si="23"/>
        <v>-4.887282754026856E-2</v>
      </c>
      <c r="AU14">
        <f t="shared" si="24"/>
        <v>-3.5748040015038285E-2</v>
      </c>
      <c r="AV14">
        <f>SUM([5]Sheet1!DY$134:DY$145)*1</f>
        <v>4.229553832834072</v>
      </c>
      <c r="AW14">
        <f t="shared" si="25"/>
        <v>-0.24047948902286009</v>
      </c>
      <c r="AX14">
        <f t="shared" si="26"/>
        <v>-3.7685305136675673E-2</v>
      </c>
      <c r="AY14">
        <f t="shared" si="27"/>
        <v>-4.2064137487479947E-2</v>
      </c>
      <c r="AZ14">
        <f>SUM([5]Sheet1!DZ$134:DZ$145)*1</f>
        <v>4.2901716911581298</v>
      </c>
      <c r="BA14">
        <f t="shared" si="28"/>
        <v>-0.17986163069880234</v>
      </c>
      <c r="BB14">
        <f t="shared" si="29"/>
        <v>2.2932553187382076E-2</v>
      </c>
      <c r="BC14">
        <f t="shared" si="30"/>
        <v>1.2825376324034465E-2</v>
      </c>
      <c r="BD14">
        <f>SUM([5]Sheet1!EA$134:EA$145)*1</f>
        <v>4.2865835120270006</v>
      </c>
      <c r="BE14">
        <f t="shared" si="31"/>
        <v>-0.18344980982993153</v>
      </c>
      <c r="BF14">
        <f t="shared" si="32"/>
        <v>1.9344374056252889E-2</v>
      </c>
      <c r="BG14">
        <f t="shared" si="33"/>
        <v>3.071257044946929E-2</v>
      </c>
      <c r="BH14">
        <f>SUM([5]Sheet1!EB$134:EB$145)*1</f>
        <v>4.2909465654525354</v>
      </c>
      <c r="BI14">
        <f t="shared" si="34"/>
        <v>-0.17908675640439675</v>
      </c>
      <c r="BJ14">
        <f t="shared" si="35"/>
        <v>2.3707427481787668E-2</v>
      </c>
      <c r="BK14">
        <f t="shared" si="36"/>
        <v>1.1792230101282719E-2</v>
      </c>
      <c r="BL14">
        <f>SUM([5]Sheet1!EC$134:EC$145)*1</f>
        <v>4.3066571178419162</v>
      </c>
      <c r="BM14">
        <f t="shared" si="37"/>
        <v>-0.16337620401501596</v>
      </c>
      <c r="BN14">
        <f t="shared" si="38"/>
        <v>3.9417979871168463E-2</v>
      </c>
      <c r="BO14">
        <f t="shared" si="39"/>
        <v>2.7502782490663513E-2</v>
      </c>
    </row>
    <row r="15" spans="1:67" x14ac:dyDescent="0.3">
      <c r="A15">
        <v>2020</v>
      </c>
      <c r="B15">
        <f>SUM([4]Sheet1!$FB$146:$FB$157)*10000</f>
        <v>5.870032286307528</v>
      </c>
      <c r="C15" s="3">
        <f t="shared" si="2"/>
        <v>1.484691213532547</v>
      </c>
      <c r="D15" s="3">
        <f t="shared" si="3"/>
        <v>1.6027931483367803</v>
      </c>
      <c r="E15">
        <f>SUM([5]Sheet1!$EP$146:$EP$157)</f>
        <v>4.5260305994534429</v>
      </c>
      <c r="F15" s="2">
        <f t="shared" si="1"/>
        <v>0.1406895266784618</v>
      </c>
      <c r="G15">
        <f>SUM([5]Sheet1!EQ$146:EQ$157)</f>
        <v>4.5194740047944331</v>
      </c>
      <c r="H15">
        <f>SUM([5]Sheet1!ER$146:ER$157)</f>
        <v>4.5188414387129807</v>
      </c>
      <c r="I15">
        <f>SUM([5]Sheet1!ES$146:ES$157)</f>
        <v>4.5023392917249776</v>
      </c>
      <c r="J15">
        <f>SUM([5]Sheet1!ET$146:ET$157)</f>
        <v>4.5219475639663802</v>
      </c>
      <c r="K15">
        <f>SUM([5]Sheet1!EU$146:EU$157)*1</f>
        <v>4.5202774564469248</v>
      </c>
      <c r="L15">
        <f>SUM([5]Sheet1!EV$146:EV$157)*1</f>
        <v>4.514640968639819</v>
      </c>
      <c r="M15">
        <f>SUM([5]Sheet1!EW$146:EW$157)*1</f>
        <v>4.5247073097643895</v>
      </c>
      <c r="N15">
        <f>SUM([5]Sheet1!EX$146:EX$157)*1</f>
        <v>4.5204114342561166</v>
      </c>
      <c r="O15">
        <f>SUM([5]Sheet1!EY$146:EY$157)*1</f>
        <v>4.5154203366510322</v>
      </c>
      <c r="P15">
        <f>SUM([5]Sheet1!EZ$146:EZ$157)*1</f>
        <v>4.522327962241933</v>
      </c>
      <c r="Q15">
        <f>SUM([5]Sheet1!FA$146:FA$157)*1</f>
        <v>4.5185488652479746</v>
      </c>
      <c r="R15">
        <f>SUM([5]Sheet1!$FA$146:$FA$157)*1</f>
        <v>4.5185488652479746</v>
      </c>
      <c r="S15" s="2">
        <f t="shared" si="0"/>
        <v>0.13320779247299352</v>
      </c>
      <c r="T15">
        <f>SUM([5]Sheet1!ED$146:ED$157)*1</f>
        <v>4.3119708113216824</v>
      </c>
      <c r="U15">
        <f t="shared" si="4"/>
        <v>4.4731673350934642E-2</v>
      </c>
      <c r="V15">
        <f t="shared" si="5"/>
        <v>-7.3370261453298724E-2</v>
      </c>
      <c r="W15">
        <f t="shared" si="6"/>
        <v>-2.3326716277143333E-2</v>
      </c>
      <c r="X15">
        <f>SUM([5]Sheet1!EE$146:EE$157)*1</f>
        <v>4.3521976353169505</v>
      </c>
      <c r="Y15">
        <f t="shared" si="7"/>
        <v>8.4958497346202755E-2</v>
      </c>
      <c r="Z15">
        <f t="shared" si="8"/>
        <v>-3.3143437458030611E-2</v>
      </c>
      <c r="AA15">
        <f t="shared" si="9"/>
        <v>9.7155696520774271E-3</v>
      </c>
      <c r="AB15">
        <f>SUM([5]Sheet1!EF$146:EF$157)*1</f>
        <v>4.3410173820535753</v>
      </c>
      <c r="AC15">
        <f t="shared" si="10"/>
        <v>7.3778244082827626E-2</v>
      </c>
      <c r="AD15">
        <f t="shared" si="11"/>
        <v>-4.432369072140574E-2</v>
      </c>
      <c r="AE15">
        <f t="shared" si="12"/>
        <v>4.6625992865321209E-3</v>
      </c>
      <c r="AF15">
        <f>SUM([5]Sheet1!EG$146:EG$157)*1</f>
        <v>4.3565340477596779</v>
      </c>
      <c r="AG15">
        <f t="shared" si="13"/>
        <v>8.9294909788930177E-2</v>
      </c>
      <c r="AH15">
        <f t="shared" si="14"/>
        <v>-2.8807025015303189E-2</v>
      </c>
      <c r="AI15">
        <f t="shared" si="15"/>
        <v>2.9310984630016357E-2</v>
      </c>
      <c r="AJ15">
        <f>SUM([5]Sheet1!EH$146:EH$157)*1</f>
        <v>4.3855352014082731</v>
      </c>
      <c r="AK15">
        <f t="shared" si="16"/>
        <v>0.11829606343752541</v>
      </c>
      <c r="AL15">
        <f t="shared" si="17"/>
        <v>1.9412863329204555E-4</v>
      </c>
      <c r="AM15">
        <f t="shared" si="18"/>
        <v>4.6826617290208539E-2</v>
      </c>
      <c r="AN15">
        <f>SUM([5]Sheet1!EI$146:EI$157)*1</f>
        <v>4.3939475211753329</v>
      </c>
      <c r="AO15">
        <f t="shared" si="19"/>
        <v>0.12670838320458522</v>
      </c>
      <c r="AP15">
        <f t="shared" si="20"/>
        <v>8.6064484003518515E-3</v>
      </c>
      <c r="AQ15">
        <f t="shared" si="21"/>
        <v>5.7719135632263274E-2</v>
      </c>
      <c r="AR15">
        <f>SUM([5]Sheet1!EJ$146:EJ$157)*1</f>
        <v>4.4538769928990902</v>
      </c>
      <c r="AS15">
        <f t="shared" si="22"/>
        <v>0.18663785492834251</v>
      </c>
      <c r="AT15">
        <f t="shared" si="23"/>
        <v>6.853592012410914E-2</v>
      </c>
      <c r="AU15">
        <f t="shared" si="24"/>
        <v>0.11290295762560731</v>
      </c>
      <c r="AV15">
        <f>SUM([5]Sheet1!EK$146:EK$157)*1</f>
        <v>4.4368246747200155</v>
      </c>
      <c r="AW15">
        <f t="shared" si="25"/>
        <v>0.1695855367492678</v>
      </c>
      <c r="AX15">
        <f t="shared" si="26"/>
        <v>5.148360194503443E-2</v>
      </c>
      <c r="AY15">
        <f t="shared" si="27"/>
        <v>0.10110359796948032</v>
      </c>
      <c r="AZ15">
        <f>SUM([5]Sheet1!EL$146:EL$157)*1</f>
        <v>4.461549592855576</v>
      </c>
      <c r="BA15">
        <f t="shared" si="28"/>
        <v>0.19431045488482823</v>
      </c>
      <c r="BB15">
        <f t="shared" si="29"/>
        <v>7.6208520080594866E-2</v>
      </c>
      <c r="BC15">
        <f t="shared" si="30"/>
        <v>0.12501723628161443</v>
      </c>
      <c r="BD15">
        <f>SUM([5]Sheet1!EM$146:EM$157)*1</f>
        <v>4.4747059220544383</v>
      </c>
      <c r="BE15">
        <f t="shared" si="31"/>
        <v>0.20746678408369057</v>
      </c>
      <c r="BF15">
        <f t="shared" si="32"/>
        <v>8.9364849279457204E-2</v>
      </c>
      <c r="BG15">
        <f t="shared" si="33"/>
        <v>0.1355024250227217</v>
      </c>
      <c r="BH15">
        <f>SUM([5]Sheet1!EN$146:EN$157)*1</f>
        <v>4.4910025729423948</v>
      </c>
      <c r="BI15">
        <f t="shared" si="34"/>
        <v>0.22376343497164708</v>
      </c>
      <c r="BJ15">
        <f t="shared" si="35"/>
        <v>0.10566150016741371</v>
      </c>
      <c r="BK15">
        <f t="shared" si="36"/>
        <v>0.15903416453519892</v>
      </c>
      <c r="BL15">
        <f>SUM([5]Sheet1!EO$146:EO$157)*1</f>
        <v>4.5076214420821907</v>
      </c>
      <c r="BM15">
        <f t="shared" si="37"/>
        <v>0.24038230411144301</v>
      </c>
      <c r="BN15">
        <f t="shared" si="38"/>
        <v>0.12228036930720965</v>
      </c>
      <c r="BO15">
        <f t="shared" si="39"/>
        <v>0.17565303367499485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297-C247-4531-9366-84D826D5A59A}">
  <dimension ref="A1:BO15"/>
  <sheetViews>
    <sheetView topLeftCell="BH1" workbookViewId="0">
      <selection activeCell="BL4" sqref="BL4"/>
    </sheetView>
  </sheetViews>
  <sheetFormatPr defaultRowHeight="14.4" x14ac:dyDescent="0.3"/>
  <cols>
    <col min="1" max="1" width="16.6640625" bestFit="1" customWidth="1"/>
    <col min="2" max="2" width="16.6640625" customWidth="1"/>
    <col min="3" max="3" width="16.6640625" bestFit="1" customWidth="1"/>
    <col min="4" max="4" width="16.6640625" customWidth="1"/>
    <col min="5" max="5" width="13.6640625" customWidth="1"/>
    <col min="6" max="6" width="17" bestFit="1" customWidth="1"/>
    <col min="7" max="7" width="18" customWidth="1"/>
    <col min="8" max="8" width="14.5546875" bestFit="1" customWidth="1"/>
    <col min="9" max="9" width="15.109375" bestFit="1" customWidth="1"/>
    <col min="10" max="10" width="14.5546875" bestFit="1" customWidth="1"/>
    <col min="11" max="17" width="18" customWidth="1"/>
    <col min="18" max="18" width="14.77734375" bestFit="1" customWidth="1"/>
    <col min="19" max="19" width="18" bestFit="1" customWidth="1"/>
    <col min="20" max="20" width="15.33203125" customWidth="1"/>
    <col min="21" max="22" width="19.5546875" bestFit="1" customWidth="1"/>
    <col min="23" max="23" width="28.6640625" bestFit="1" customWidth="1"/>
    <col min="24" max="24" width="12.5546875" customWidth="1"/>
    <col min="25" max="26" width="19.44140625" bestFit="1" customWidth="1"/>
    <col min="27" max="27" width="19.44140625" customWidth="1"/>
    <col min="28" max="28" width="12" bestFit="1" customWidth="1"/>
    <col min="29" max="30" width="19.33203125" bestFit="1" customWidth="1"/>
    <col min="31" max="31" width="28.44140625" bestFit="1" customWidth="1"/>
    <col min="32" max="32" width="12" bestFit="1" customWidth="1"/>
    <col min="33" max="34" width="19.77734375" bestFit="1" customWidth="1"/>
    <col min="35" max="35" width="28.88671875" bestFit="1" customWidth="1"/>
    <col min="36" max="36" width="12" bestFit="1" customWidth="1"/>
    <col min="37" max="38" width="19.77734375" bestFit="1" customWidth="1"/>
    <col min="39" max="39" width="19.77734375" customWidth="1"/>
    <col min="40" max="40" width="12" bestFit="1" customWidth="1"/>
    <col min="41" max="42" width="19.77734375" bestFit="1" customWidth="1"/>
    <col min="43" max="43" width="19.77734375" customWidth="1"/>
    <col min="44" max="44" width="12" bestFit="1" customWidth="1"/>
    <col min="45" max="46" width="19.77734375" bestFit="1" customWidth="1"/>
    <col min="47" max="47" width="19.77734375" customWidth="1"/>
    <col min="48" max="48" width="12" bestFit="1" customWidth="1"/>
    <col min="49" max="50" width="19.77734375" bestFit="1" customWidth="1"/>
    <col min="51" max="51" width="19.77734375" customWidth="1"/>
    <col min="52" max="52" width="12" bestFit="1" customWidth="1"/>
    <col min="53" max="54" width="19.5546875" bestFit="1" customWidth="1"/>
    <col min="55" max="55" width="19.5546875" customWidth="1"/>
    <col min="56" max="56" width="12" bestFit="1" customWidth="1"/>
    <col min="57" max="58" width="19.33203125" bestFit="1" customWidth="1"/>
    <col min="59" max="59" width="28.44140625" bestFit="1" customWidth="1"/>
    <col min="60" max="60" width="12" bestFit="1" customWidth="1"/>
    <col min="61" max="62" width="19.33203125" bestFit="1" customWidth="1"/>
    <col min="63" max="63" width="28.44140625" bestFit="1" customWidth="1"/>
    <col min="64" max="64" width="12" bestFit="1" customWidth="1"/>
    <col min="65" max="66" width="19.77734375" bestFit="1" customWidth="1"/>
    <col min="67" max="67" width="28.88671875" bestFit="1" customWidth="1"/>
  </cols>
  <sheetData>
    <row r="1" spans="1:6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</row>
    <row r="2" spans="1:67" x14ac:dyDescent="0.3">
      <c r="A2">
        <v>2007</v>
      </c>
      <c r="B2">
        <f>SUM([3]Series!$C$95:$C$106)*10000</f>
        <v>4.1829481240603368</v>
      </c>
    </row>
    <row r="3" spans="1:67" x14ac:dyDescent="0.3">
      <c r="A3">
        <v>2008</v>
      </c>
      <c r="B3">
        <f>SUM([4]Sheet1!$N$2:$N$13)*10000</f>
        <v>3.9957131820846112</v>
      </c>
      <c r="C3" s="3">
        <f>B3-B2</f>
        <v>-0.18723494197572554</v>
      </c>
      <c r="D3" s="1"/>
      <c r="E3">
        <f>SUM([12]Sheet1!$B$2:$B$13)</f>
        <v>4.1604368680414456</v>
      </c>
      <c r="F3" s="2">
        <f>E3-B2</f>
        <v>-2.2511256018891146E-2</v>
      </c>
      <c r="G3">
        <f>SUM([12]Sheet1!C$2:C$13)</f>
        <v>4.1604368680414456</v>
      </c>
      <c r="H3">
        <f>SUM([12]Sheet1!D$2:D$13)</f>
        <v>4.1604368680414456</v>
      </c>
      <c r="I3">
        <f>SUM([12]Sheet1!E$2:E$13)</f>
        <v>4.1604368680414456</v>
      </c>
      <c r="J3">
        <f>SUM([12]Sheet1!F$2:F$13)</f>
        <v>4.1604368680414456</v>
      </c>
      <c r="K3">
        <f>SUM([12]Sheet1!G$2:G$13)*1</f>
        <v>4.1604368680414456</v>
      </c>
      <c r="L3">
        <f>SUM([12]Sheet1!H$2:H$13)*1</f>
        <v>4.1604368680414456</v>
      </c>
      <c r="M3">
        <f>SUM([12]Sheet1!I$2:I$13)*1</f>
        <v>4.1604368680414456</v>
      </c>
      <c r="N3">
        <f>SUM([12]Sheet1!J$2:J$13)*1</f>
        <v>4.1604368680414456</v>
      </c>
      <c r="O3">
        <f>SUM([12]Sheet1!K$2:K$13)*1</f>
        <v>4.1604368680414456</v>
      </c>
      <c r="P3">
        <f>SUM([12]Sheet1!L$2:L$13)*1</f>
        <v>4.1604368680414456</v>
      </c>
      <c r="Q3">
        <f>SUM([12]Sheet1!M$2:M$13)*1</f>
        <v>4.1604368680414456</v>
      </c>
      <c r="R3">
        <f>SUM([12]Sheet1!$M$2:$M$13)*1</f>
        <v>4.1604368680414456</v>
      </c>
      <c r="S3" s="2">
        <f t="shared" ref="S3:S15" si="0">R3-B2</f>
        <v>-2.2511256018891146E-2</v>
      </c>
    </row>
    <row r="4" spans="1:67" x14ac:dyDescent="0.3">
      <c r="A4">
        <v>2009</v>
      </c>
      <c r="B4">
        <f>SUM([4]Sheet1!$Z$14:$Z$25)*10000</f>
        <v>3.7379504149489864</v>
      </c>
      <c r="C4" s="3">
        <f>B4-B3</f>
        <v>-0.25776276713562485</v>
      </c>
      <c r="D4" s="3">
        <f>B4-B2</f>
        <v>-0.44499770911135039</v>
      </c>
      <c r="E4">
        <f>SUM([12]Sheet1!$N$14:$N$25)</f>
        <v>4.0422182362482815</v>
      </c>
      <c r="F4" s="2">
        <f t="shared" ref="F4:F15" si="1">E4-B3</f>
        <v>4.6505054163670234E-2</v>
      </c>
      <c r="G4">
        <f>SUM([12]Sheet1!O$14:O$25)</f>
        <v>4.0422182362482815</v>
      </c>
      <c r="H4">
        <f>SUM([12]Sheet1!P$14:P$25)</f>
        <v>4.0422182362482815</v>
      </c>
      <c r="I4">
        <f>SUM([12]Sheet1!Q$14:Q$25)</f>
        <v>4.0422182362482815</v>
      </c>
      <c r="J4">
        <f>SUM([12]Sheet1!R$14:R$25)</f>
        <v>4.0422182362482815</v>
      </c>
      <c r="K4">
        <f>SUM([12]Sheet1!S$14:S$25)*1</f>
        <v>4.0422182362482815</v>
      </c>
      <c r="L4">
        <f>SUM([12]Sheet1!T$14:T$25)*1</f>
        <v>4.0422182362482815</v>
      </c>
      <c r="M4">
        <f>SUM([12]Sheet1!U$14:U$25)*1</f>
        <v>4.0422182362482815</v>
      </c>
      <c r="N4">
        <f>SUM([12]Sheet1!V$14:V$25)*1</f>
        <v>4.0422182362482815</v>
      </c>
      <c r="O4">
        <f>SUM([12]Sheet1!W$14:W$25)*1</f>
        <v>4.0422182362482815</v>
      </c>
      <c r="P4">
        <f>SUM([12]Sheet1!X$14:X$25)*1</f>
        <v>4.0422182362482815</v>
      </c>
      <c r="Q4">
        <f>SUM([12]Sheet1!Y$14:Y$25)*1</f>
        <v>4.0422182362482815</v>
      </c>
      <c r="R4">
        <f>SUM([12]Sheet1!$Y$14:$Y$25)*1</f>
        <v>4.0422182362482815</v>
      </c>
      <c r="S4" s="2">
        <f t="shared" si="0"/>
        <v>4.6505054163670234E-2</v>
      </c>
      <c r="T4">
        <f>SUM([12]Sheet1!B$14:B$25)*1</f>
        <v>4.2284847623133448</v>
      </c>
      <c r="U4">
        <f>T4-B2</f>
        <v>4.5536638253008022E-2</v>
      </c>
      <c r="V4">
        <f>T4-B3</f>
        <v>0.23277158022873357</v>
      </c>
      <c r="W4">
        <f>T4-E3</f>
        <v>6.8047894271899168E-2</v>
      </c>
      <c r="X4">
        <f>SUM([12]Sheet1!C$14:C$25)*1</f>
        <v>4.2569586367159697</v>
      </c>
      <c r="Y4">
        <f>X4-$B2</f>
        <v>7.4010512655632965E-2</v>
      </c>
      <c r="Z4">
        <f>X4-$B3</f>
        <v>0.26124545463135851</v>
      </c>
      <c r="AA4">
        <f>X4-G3</f>
        <v>9.6521768674524111E-2</v>
      </c>
      <c r="AB4">
        <f>SUM([12]Sheet1!D$14:D$25)*1</f>
        <v>4.2634263486881938</v>
      </c>
      <c r="AC4">
        <f>AB4-$B2</f>
        <v>8.0478224627857031E-2</v>
      </c>
      <c r="AD4">
        <f>AB4-$B3</f>
        <v>0.26771316660358258</v>
      </c>
      <c r="AE4">
        <f>AB4-H3</f>
        <v>0.10298948064674818</v>
      </c>
      <c r="AF4">
        <f>SUM([12]Sheet1!E$14:E$25)*1</f>
        <v>4.2689628809345033</v>
      </c>
      <c r="AG4">
        <f>AF4-$B2</f>
        <v>8.6014756874166487E-2</v>
      </c>
      <c r="AH4">
        <f>AF4-$B3</f>
        <v>0.27324969884989203</v>
      </c>
      <c r="AI4">
        <f>AF4-I3</f>
        <v>0.10852601289305763</v>
      </c>
      <c r="AJ4">
        <f>SUM([12]Sheet1!F$14:F$25)*1</f>
        <v>4.2490635657139961</v>
      </c>
      <c r="AK4">
        <f>AJ4-$B2</f>
        <v>6.6115441653659346E-2</v>
      </c>
      <c r="AL4">
        <f>AJ4-$B3</f>
        <v>0.25335038362938489</v>
      </c>
      <c r="AM4">
        <f>AJ4-J3</f>
        <v>8.8626697672550492E-2</v>
      </c>
      <c r="AN4">
        <f>SUM([12]Sheet1!G$14:G$25)*1</f>
        <v>4.204507077593532</v>
      </c>
      <c r="AO4">
        <f>AN4-$B2</f>
        <v>2.1558953533195258E-2</v>
      </c>
      <c r="AP4">
        <f>AN4-$B3</f>
        <v>0.2087938955089208</v>
      </c>
      <c r="AQ4">
        <f>AN4-K3</f>
        <v>4.4070209552086403E-2</v>
      </c>
      <c r="AR4">
        <f>SUM([12]Sheet1!H$14:H$25)*1</f>
        <v>4.1477361053175059</v>
      </c>
      <c r="AS4">
        <f>AR4-$B2</f>
        <v>-3.5212018742830864E-2</v>
      </c>
      <c r="AT4">
        <f>AR4-$B3</f>
        <v>0.15202292323289468</v>
      </c>
      <c r="AU4">
        <f>AR4-L3</f>
        <v>-1.2700762723939718E-2</v>
      </c>
      <c r="AV4">
        <f>SUM([12]Sheet1!I$14:I$25)*1</f>
        <v>4.2040774492862694</v>
      </c>
      <c r="AW4">
        <f>AV4-$B2</f>
        <v>2.1129325225932583E-2</v>
      </c>
      <c r="AX4">
        <f>AV4-$B3</f>
        <v>0.20836426720165813</v>
      </c>
      <c r="AY4">
        <f>AV4-M3</f>
        <v>4.3640581244823728E-2</v>
      </c>
      <c r="AZ4">
        <f>SUM([12]Sheet1!J$14:J$25)*1</f>
        <v>4.1608291359757539</v>
      </c>
      <c r="BA4">
        <f>AZ4-$B2</f>
        <v>-2.2118988084582902E-2</v>
      </c>
      <c r="BB4">
        <f>AZ4-$B3</f>
        <v>0.16511595389114264</v>
      </c>
      <c r="BC4">
        <f>AZ4-N3</f>
        <v>3.9226793430824358E-4</v>
      </c>
      <c r="BD4">
        <f>SUM([12]Sheet1!K$14:K$25)*1</f>
        <v>4.1411934790081997</v>
      </c>
      <c r="BE4">
        <f>BD4-$B2</f>
        <v>-4.1754645052137107E-2</v>
      </c>
      <c r="BF4">
        <f>BD4-$B3</f>
        <v>0.14548029692358844</v>
      </c>
      <c r="BG4">
        <f>BD4-O3</f>
        <v>-1.9243389033245961E-2</v>
      </c>
      <c r="BH4">
        <f>SUM([12]Sheet1!L$14:L$25)*1</f>
        <v>4.1414675052646137</v>
      </c>
      <c r="BI4">
        <f>BH4-$B2</f>
        <v>-4.1480618795723068E-2</v>
      </c>
      <c r="BJ4">
        <f>BH4-$B3</f>
        <v>0.14575432318000248</v>
      </c>
      <c r="BK4">
        <f>BH4-Q3</f>
        <v>-1.8969362776831922E-2</v>
      </c>
      <c r="BL4">
        <f>SUM([12]Sheet1!M$14:M$25)*1</f>
        <v>4.1150534405295511</v>
      </c>
      <c r="BM4">
        <f>BL4-$B2</f>
        <v>-6.7894683530785649E-2</v>
      </c>
      <c r="BN4">
        <f>BL4-$B3</f>
        <v>0.1193402584449399</v>
      </c>
      <c r="BO4">
        <f>BL4-Q3</f>
        <v>-4.5383427511894503E-2</v>
      </c>
    </row>
    <row r="5" spans="1:67" x14ac:dyDescent="0.3">
      <c r="A5">
        <v>2010</v>
      </c>
      <c r="B5">
        <f>SUM([4]Sheet1!$AL$26:$AL$37)*10000</f>
        <v>3.5736455104430696</v>
      </c>
      <c r="C5" s="3">
        <f t="shared" ref="C5:C15" si="2">B5-B4</f>
        <v>-0.16430490450591684</v>
      </c>
      <c r="D5" s="3">
        <f t="shared" ref="D5:D15" si="3">B5-B3</f>
        <v>-0.42206767164154169</v>
      </c>
      <c r="E5">
        <f>SUM([12]Sheet1!$Z$26:$Z$37)</f>
        <v>3.6515807961083766</v>
      </c>
      <c r="F5" s="2">
        <f t="shared" si="1"/>
        <v>-8.6369618840609785E-2</v>
      </c>
      <c r="G5">
        <f>SUM([12]Sheet1!AA$26:AA$37)</f>
        <v>3.8150103363832559</v>
      </c>
      <c r="H5">
        <f>SUM([12]Sheet1!AB$26:AB$37)</f>
        <v>3.6515807961083766</v>
      </c>
      <c r="I5">
        <f>SUM([12]Sheet1!AC$26:AC$37)</f>
        <v>3.6515807961083766</v>
      </c>
      <c r="J5">
        <f>SUM([12]Sheet1!AD$26:AD$37)</f>
        <v>3.6515807961083766</v>
      </c>
      <c r="K5">
        <f>SUM([12]Sheet1!AE$26:AE$37)*1</f>
        <v>3.6515807961083766</v>
      </c>
      <c r="L5">
        <f>SUM([12]Sheet1!AF$26:AF$37)*1</f>
        <v>3.6515807961083766</v>
      </c>
      <c r="M5">
        <f>SUM([12]Sheet1!AG$26:AG$37)*1</f>
        <v>3.6515807961083766</v>
      </c>
      <c r="N5">
        <f>SUM([12]Sheet1!AH$26:AH$37)*1</f>
        <v>3.6515807961083766</v>
      </c>
      <c r="O5">
        <f>SUM([12]Sheet1!AI$26:AI$37)*1</f>
        <v>3.6515807961083766</v>
      </c>
      <c r="P5">
        <f>SUM([12]Sheet1!AJ$26:AJ$37)*1</f>
        <v>3.6515807961083766</v>
      </c>
      <c r="Q5">
        <f>SUM([12]Sheet1!AK$26:AK$37)*1</f>
        <v>3.6515807961083766</v>
      </c>
      <c r="R5">
        <f>SUM([12]Sheet1!$AK$26:$AK$37)*1</f>
        <v>3.6515807961083766</v>
      </c>
      <c r="S5" s="2">
        <f t="shared" si="0"/>
        <v>-8.6369618840609785E-2</v>
      </c>
      <c r="T5">
        <f>SUM([12]Sheet1!N$26:N$37)*1</f>
        <v>4.062816422197213</v>
      </c>
      <c r="U5">
        <f t="shared" ref="U5:U15" si="4">T5-B3</f>
        <v>6.7103240112601714E-2</v>
      </c>
      <c r="V5">
        <f t="shared" ref="V5:V15" si="5">T5-B4</f>
        <v>0.32486600724822656</v>
      </c>
      <c r="W5">
        <f t="shared" ref="W5:W15" si="6">T5-E4</f>
        <v>2.059818594893148E-2</v>
      </c>
      <c r="X5">
        <f>SUM([12]Sheet1!O$26:O$37)*1</f>
        <v>3.9496815545177446</v>
      </c>
      <c r="Y5">
        <f t="shared" ref="Y5:Y15" si="7">X5-$B3</f>
        <v>-4.6031627566866629E-2</v>
      </c>
      <c r="Z5">
        <f t="shared" ref="Z5:Z15" si="8">X5-$B4</f>
        <v>0.21173113956875822</v>
      </c>
      <c r="AA5">
        <f t="shared" ref="AA5:AA15" si="9">X5-G4</f>
        <v>-9.2536681730536863E-2</v>
      </c>
      <c r="AB5">
        <f>SUM([12]Sheet1!P$26:P$37)*1</f>
        <v>3.9671131136763291</v>
      </c>
      <c r="AC5">
        <f t="shared" ref="AC5:AC15" si="10">AB5-$B3</f>
        <v>-2.8600068408282109E-2</v>
      </c>
      <c r="AD5">
        <f t="shared" ref="AD5:AD15" si="11">AB5-$B4</f>
        <v>0.22916269872734274</v>
      </c>
      <c r="AE5">
        <f t="shared" ref="AE5:AE15" si="12">AB5-H4</f>
        <v>-7.5105122571952343E-2</v>
      </c>
      <c r="AF5">
        <f>SUM([12]Sheet1!Q$26:Q$37)*1</f>
        <v>3.9284783736947517</v>
      </c>
      <c r="AG5">
        <f t="shared" ref="AG5:AG15" si="13">AF5-$B3</f>
        <v>-6.7234808389859513E-2</v>
      </c>
      <c r="AH5">
        <f t="shared" ref="AH5:AH15" si="14">AF5-$B4</f>
        <v>0.19052795874576534</v>
      </c>
      <c r="AI5">
        <f t="shared" ref="AI5:AI15" si="15">AF5-I4</f>
        <v>-0.11373986255352975</v>
      </c>
      <c r="AJ5">
        <f>SUM([12]Sheet1!R$26:R$37)*1</f>
        <v>3.9837221660128579</v>
      </c>
      <c r="AK5">
        <f t="shared" ref="AK5:AK15" si="16">AJ5-$B3</f>
        <v>-1.1991016071753346E-2</v>
      </c>
      <c r="AL5">
        <f t="shared" ref="AL5:AL15" si="17">AJ5-$B4</f>
        <v>0.2457717510638715</v>
      </c>
      <c r="AM5">
        <f t="shared" ref="AM5:AM15" si="18">AJ5-J4</f>
        <v>-5.8496070235423581E-2</v>
      </c>
      <c r="AN5">
        <f>SUM([12]Sheet1!S$26:S$37)*1</f>
        <v>3.9837221660128579</v>
      </c>
      <c r="AO5">
        <f t="shared" ref="AO5:AO15" si="19">AN5-$B3</f>
        <v>-1.1991016071753346E-2</v>
      </c>
      <c r="AP5">
        <f t="shared" ref="AP5:AP15" si="20">AN5-$B4</f>
        <v>0.2457717510638715</v>
      </c>
      <c r="AQ5">
        <f t="shared" ref="AQ5:AQ15" si="21">AN5-K4</f>
        <v>-5.8496070235423581E-2</v>
      </c>
      <c r="AR5">
        <f>SUM([12]Sheet1!T$26:T$37)*1</f>
        <v>3.929266375814811</v>
      </c>
      <c r="AS5">
        <f t="shared" ref="AS5:AS15" si="22">AR5-$B3</f>
        <v>-6.6446806269800263E-2</v>
      </c>
      <c r="AT5">
        <f t="shared" ref="AT5:AT15" si="23">AR5-$B4</f>
        <v>0.19131596086582459</v>
      </c>
      <c r="AU5">
        <f t="shared" ref="AU5:AU15" si="24">AR5-L4</f>
        <v>-0.1129518604334705</v>
      </c>
      <c r="AV5">
        <f>SUM([12]Sheet1!U$26:U$37)*1</f>
        <v>3.9584799771966228</v>
      </c>
      <c r="AW5">
        <f t="shared" ref="AW5:AW15" si="25">AV5-$B3</f>
        <v>-3.7233204887988425E-2</v>
      </c>
      <c r="AX5">
        <f t="shared" ref="AX5:AX15" si="26">AV5-$B4</f>
        <v>0.22052956224763642</v>
      </c>
      <c r="AY5">
        <f t="shared" ref="AY5:AY15" si="27">AV5-M4</f>
        <v>-8.3738259051658659E-2</v>
      </c>
      <c r="AZ5">
        <f>SUM([12]Sheet1!V$26:V$37)*1</f>
        <v>3.8726571841987636</v>
      </c>
      <c r="BA5">
        <f t="shared" ref="BA5:BA15" si="28">AZ5-$B3</f>
        <v>-0.12305599788584765</v>
      </c>
      <c r="BB5">
        <f t="shared" ref="BB5:BB15" si="29">AZ5-$B4</f>
        <v>0.1347067692497772</v>
      </c>
      <c r="BC5">
        <f t="shared" ref="BC5:BC15" si="30">AZ5-N4</f>
        <v>-0.16956105204951788</v>
      </c>
      <c r="BD5">
        <f>SUM([12]Sheet1!W$26:W$37)*1</f>
        <v>3.8528127438048099</v>
      </c>
      <c r="BE5">
        <f t="shared" ref="BE5:BE15" si="31">BD5-$B3</f>
        <v>-0.14290043827980137</v>
      </c>
      <c r="BF5">
        <f t="shared" ref="BF5:BF15" si="32">BD5-$B4</f>
        <v>0.11486232885582348</v>
      </c>
      <c r="BG5">
        <f t="shared" ref="BG5:BG15" si="33">BD5-O4</f>
        <v>-0.1894054924434716</v>
      </c>
      <c r="BH5">
        <f>SUM([12]Sheet1!X$26:X$37)*1</f>
        <v>3.8164970583709983</v>
      </c>
      <c r="BI5">
        <f t="shared" ref="BI5:BI15" si="34">BH5-$B3</f>
        <v>-0.17921612371361295</v>
      </c>
      <c r="BJ5">
        <f t="shared" ref="BJ5:BJ15" si="35">BH5-$B4</f>
        <v>7.8546643422011897E-2</v>
      </c>
      <c r="BK5">
        <f t="shared" ref="BK5:BK15" si="36">BH5-Q4</f>
        <v>-0.22572117787728319</v>
      </c>
      <c r="BL5">
        <f>SUM([12]Sheet1!Y$26:Y$37)*1</f>
        <v>3.8331762300869991</v>
      </c>
      <c r="BM5">
        <f t="shared" ref="BM5:BM15" si="37">BL5-$B3</f>
        <v>-0.16253695199761209</v>
      </c>
      <c r="BN5">
        <f t="shared" ref="BN5:BN15" si="38">BL5-$B4</f>
        <v>9.5225815138012759E-2</v>
      </c>
      <c r="BO5">
        <f>BL5-Q4</f>
        <v>-0.20904200616128232</v>
      </c>
    </row>
    <row r="6" spans="1:67" x14ac:dyDescent="0.3">
      <c r="A6">
        <v>2011</v>
      </c>
      <c r="B6">
        <f>SUM([4]Sheet1!$AX$38:$AX$49)*10000</f>
        <v>3.5451908201444584</v>
      </c>
      <c r="C6" s="3">
        <f t="shared" si="2"/>
        <v>-2.8454690298611141E-2</v>
      </c>
      <c r="D6" s="3">
        <f t="shared" si="3"/>
        <v>-0.19275959480452798</v>
      </c>
      <c r="E6">
        <f>SUM([12]Sheet1!$AL$38:$AL$49)</f>
        <v>3.5943192759990663</v>
      </c>
      <c r="F6" s="2">
        <f t="shared" si="1"/>
        <v>2.0673765555996759E-2</v>
      </c>
      <c r="G6">
        <f>SUM([12]Sheet1!AM$38:AM$49)</f>
        <v>3.7020382667922185</v>
      </c>
      <c r="H6">
        <f>SUM([12]Sheet1!AN$38:AN$49)</f>
        <v>3.5943192759990663</v>
      </c>
      <c r="I6">
        <f>SUM([12]Sheet1!AO$38:AO$49)</f>
        <v>3.5943192759990663</v>
      </c>
      <c r="J6">
        <f>SUM([12]Sheet1!AP$38:AP$49)</f>
        <v>3.5943192759990663</v>
      </c>
      <c r="K6">
        <f>SUM([12]Sheet1!AQ$38:AQ$49)*1</f>
        <v>3.5943192759990663</v>
      </c>
      <c r="L6">
        <f>SUM([12]Sheet1!AR$38:AR$49)*1</f>
        <v>3.5943192759990663</v>
      </c>
      <c r="M6">
        <f>SUM([12]Sheet1!AS$38:AS$49)*1</f>
        <v>3.5943192759990663</v>
      </c>
      <c r="N6">
        <f>SUM([12]Sheet1!AT$38:AT$49)*1</f>
        <v>3.5943192759990663</v>
      </c>
      <c r="O6">
        <f>SUM([12]Sheet1!AU$38:AU$49)*1</f>
        <v>3.5943192759990663</v>
      </c>
      <c r="P6">
        <f>SUM([12]Sheet1!AV$38:AV$49)*1</f>
        <v>3.5943192759990663</v>
      </c>
      <c r="Q6">
        <f>SUM([12]Sheet1!AW$38:AW$49)*1</f>
        <v>3.5943192759990663</v>
      </c>
      <c r="R6">
        <f>SUM([12]Sheet1!$AW$38:$AW$49)*1</f>
        <v>3.5943192759990663</v>
      </c>
      <c r="S6" s="2">
        <f t="shared" si="0"/>
        <v>2.0673765555996759E-2</v>
      </c>
      <c r="T6">
        <f>SUM([12]Sheet1!Z$38:Z$49)*1</f>
        <v>3.8036478179669491</v>
      </c>
      <c r="U6">
        <f t="shared" si="4"/>
        <v>6.5697403017962674E-2</v>
      </c>
      <c r="V6">
        <f t="shared" si="5"/>
        <v>0.23000230752387951</v>
      </c>
      <c r="W6">
        <f t="shared" si="6"/>
        <v>0.15206702185857246</v>
      </c>
      <c r="X6">
        <f>SUM([12]Sheet1!AA$38:AA$49)*1</f>
        <v>4.0264925232382671</v>
      </c>
      <c r="Y6">
        <f t="shared" si="7"/>
        <v>0.28854210828928073</v>
      </c>
      <c r="Z6">
        <f t="shared" si="8"/>
        <v>0.45284701279519757</v>
      </c>
      <c r="AA6">
        <f t="shared" si="9"/>
        <v>0.21148218685501119</v>
      </c>
      <c r="AB6">
        <f>SUM([12]Sheet1!AB$38:AB$49)*1</f>
        <v>3.7637259192516552</v>
      </c>
      <c r="AC6">
        <f t="shared" si="10"/>
        <v>2.5775504302668839E-2</v>
      </c>
      <c r="AD6">
        <f t="shared" si="11"/>
        <v>0.19008040880858568</v>
      </c>
      <c r="AE6">
        <f t="shared" si="12"/>
        <v>0.11214512314327862</v>
      </c>
      <c r="AF6">
        <f>SUM([12]Sheet1!AC$38:AC$49)*1</f>
        <v>3.715269375373595</v>
      </c>
      <c r="AG6">
        <f t="shared" si="13"/>
        <v>-2.268103957539136E-2</v>
      </c>
      <c r="AH6">
        <f t="shared" si="14"/>
        <v>0.14162386493052548</v>
      </c>
      <c r="AI6">
        <f t="shared" si="15"/>
        <v>6.3688579265218426E-2</v>
      </c>
      <c r="AJ6">
        <f>SUM([12]Sheet1!AD$38:AD$49)*1</f>
        <v>3.693965026983383</v>
      </c>
      <c r="AK6">
        <f t="shared" si="16"/>
        <v>-4.3985387965603362E-2</v>
      </c>
      <c r="AL6">
        <f t="shared" si="17"/>
        <v>0.12031951654031348</v>
      </c>
      <c r="AM6">
        <f t="shared" si="18"/>
        <v>4.2384230875006423E-2</v>
      </c>
      <c r="AN6">
        <f>SUM([12]Sheet1!AE$38:AE$49)*1</f>
        <v>3.8009774399315606</v>
      </c>
      <c r="AO6">
        <f t="shared" si="19"/>
        <v>6.3027024982574176E-2</v>
      </c>
      <c r="AP6">
        <f t="shared" si="20"/>
        <v>0.22733192948849101</v>
      </c>
      <c r="AQ6">
        <f t="shared" si="21"/>
        <v>0.14939664382318396</v>
      </c>
      <c r="AR6">
        <f>SUM([12]Sheet1!AF$38:AF$49)*1</f>
        <v>3.736249912208129</v>
      </c>
      <c r="AS6">
        <f t="shared" si="22"/>
        <v>-1.7005027408574236E-3</v>
      </c>
      <c r="AT6">
        <f t="shared" si="23"/>
        <v>0.16260440176505941</v>
      </c>
      <c r="AU6">
        <f t="shared" si="24"/>
        <v>8.4669116099752362E-2</v>
      </c>
      <c r="AV6">
        <f>SUM([12]Sheet1!AG$38:AG$49)*1</f>
        <v>3.6653801091267448</v>
      </c>
      <c r="AW6">
        <f t="shared" si="25"/>
        <v>-7.2570305822241554E-2</v>
      </c>
      <c r="AX6">
        <f t="shared" si="26"/>
        <v>9.1734598683675284E-2</v>
      </c>
      <c r="AY6">
        <f t="shared" si="27"/>
        <v>1.3799313018368231E-2</v>
      </c>
      <c r="AZ6">
        <f>SUM([12]Sheet1!AH$38:AH$49)*1</f>
        <v>3.6686642545208175</v>
      </c>
      <c r="BA6">
        <f t="shared" si="28"/>
        <v>-6.928616042816893E-2</v>
      </c>
      <c r="BB6">
        <f t="shared" si="29"/>
        <v>9.5018744077747908E-2</v>
      </c>
      <c r="BC6">
        <f t="shared" si="30"/>
        <v>1.7083458412440855E-2</v>
      </c>
      <c r="BD6">
        <f>SUM([12]Sheet1!AI$38:AI$49)*1</f>
        <v>3.6632600083677964</v>
      </c>
      <c r="BE6">
        <f t="shared" si="31"/>
        <v>-7.4690406581189972E-2</v>
      </c>
      <c r="BF6">
        <f t="shared" si="32"/>
        <v>8.9614497924726866E-2</v>
      </c>
      <c r="BG6">
        <f t="shared" si="33"/>
        <v>1.1679212259419813E-2</v>
      </c>
      <c r="BH6">
        <f>SUM([12]Sheet1!AJ$38:AJ$49)*1</f>
        <v>3.6879809708075024</v>
      </c>
      <c r="BI6">
        <f t="shared" si="34"/>
        <v>-4.9969444141483965E-2</v>
      </c>
      <c r="BJ6">
        <f t="shared" si="35"/>
        <v>0.11433546036443287</v>
      </c>
      <c r="BK6">
        <f t="shared" si="36"/>
        <v>3.640017469912582E-2</v>
      </c>
      <c r="BL6">
        <f>SUM([12]Sheet1!AK$38:AK$49)*1</f>
        <v>3.6719110759205398</v>
      </c>
      <c r="BM6">
        <f t="shared" si="37"/>
        <v>-6.6039339028446609E-2</v>
      </c>
      <c r="BN6">
        <f t="shared" si="38"/>
        <v>9.8265565477470229E-2</v>
      </c>
      <c r="BO6">
        <f>BL6-Q5</f>
        <v>2.0330279812163177E-2</v>
      </c>
    </row>
    <row r="7" spans="1:67" x14ac:dyDescent="0.3">
      <c r="A7">
        <v>2012</v>
      </c>
      <c r="B7">
        <f>SUM([4]Sheet1!$BJ$50:$BJ$61)*10000</f>
        <v>3.6955376239810787</v>
      </c>
      <c r="C7" s="3">
        <f t="shared" si="2"/>
        <v>0.15034680383662025</v>
      </c>
      <c r="D7" s="3">
        <f t="shared" si="3"/>
        <v>0.12189211353800911</v>
      </c>
      <c r="E7">
        <f>SUM([12]Sheet1!$AX$50:$AX$61)</f>
        <v>3.8656319125925687</v>
      </c>
      <c r="F7" s="2">
        <f t="shared" si="1"/>
        <v>0.32044109244811025</v>
      </c>
      <c r="G7">
        <f>SUM([12]Sheet1!AY$50:AY$61)</f>
        <v>3.8656319125925687</v>
      </c>
      <c r="H7">
        <f>SUM([12]Sheet1!AZ$50:AZ$61)</f>
        <v>3.518165882985854</v>
      </c>
      <c r="I7">
        <f>SUM([12]Sheet1!BA$50:BA$61)</f>
        <v>3.518165882985854</v>
      </c>
      <c r="J7">
        <f>SUM([12]Sheet1!BB$50:BB$61)</f>
        <v>3.518165882985854</v>
      </c>
      <c r="K7">
        <f>SUM([12]Sheet1!BC$50:BC$61)*1</f>
        <v>3.518165882985854</v>
      </c>
      <c r="L7">
        <f>SUM([12]Sheet1!BD$50:BD$61)*1</f>
        <v>3.518165882985854</v>
      </c>
      <c r="M7">
        <f>SUM([12]Sheet1!BE$50:BE$61)*1</f>
        <v>3.518165882985854</v>
      </c>
      <c r="N7">
        <f>SUM([12]Sheet1!BF$50:BF$61)*1</f>
        <v>3.518165882985854</v>
      </c>
      <c r="O7">
        <f>SUM([12]Sheet1!BG$50:BG$61)*1</f>
        <v>3.518165882985854</v>
      </c>
      <c r="P7">
        <f>SUM([12]Sheet1!BH$50:BH$61)*1</f>
        <v>3.518165882985854</v>
      </c>
      <c r="Q7">
        <f>SUM([12]Sheet1!BI$50:BI$61)*1</f>
        <v>3.518165882985854</v>
      </c>
      <c r="R7">
        <f>SUM([12]Sheet1!$BI$50:$BI$61)*1</f>
        <v>3.518165882985854</v>
      </c>
      <c r="S7" s="2">
        <f t="shared" si="0"/>
        <v>-2.7024937158604434E-2</v>
      </c>
      <c r="T7">
        <f>SUM([12]Sheet1!AL$50:AL$61)*1</f>
        <v>3.5823172822915343</v>
      </c>
      <c r="U7">
        <f t="shared" si="4"/>
        <v>8.6717718484647932E-3</v>
      </c>
      <c r="V7">
        <f t="shared" si="5"/>
        <v>3.7126462147075934E-2</v>
      </c>
      <c r="W7">
        <f t="shared" si="6"/>
        <v>-1.2001993707531966E-2</v>
      </c>
      <c r="X7">
        <f>SUM([12]Sheet1!AM$50:AM$61)*1</f>
        <v>3.8067315932084571</v>
      </c>
      <c r="Y7">
        <f t="shared" si="7"/>
        <v>0.23308608276538756</v>
      </c>
      <c r="Z7">
        <f t="shared" si="8"/>
        <v>0.2615407730639987</v>
      </c>
      <c r="AA7">
        <f t="shared" si="9"/>
        <v>0.10469332641623863</v>
      </c>
      <c r="AB7">
        <f>SUM([12]Sheet1!AN$50:AN$61)*1</f>
        <v>3.635110350991221</v>
      </c>
      <c r="AC7">
        <f t="shared" si="10"/>
        <v>6.1464840548151489E-2</v>
      </c>
      <c r="AD7">
        <f t="shared" si="11"/>
        <v>8.991953084676263E-2</v>
      </c>
      <c r="AE7">
        <f t="shared" si="12"/>
        <v>4.079107499215473E-2</v>
      </c>
      <c r="AF7">
        <f>SUM([12]Sheet1!AO$50:AO$61)*1</f>
        <v>3.8188553405387529</v>
      </c>
      <c r="AG7">
        <f t="shared" si="13"/>
        <v>0.24520983009568331</v>
      </c>
      <c r="AH7">
        <f t="shared" si="14"/>
        <v>0.27366452039429445</v>
      </c>
      <c r="AI7">
        <f t="shared" si="15"/>
        <v>0.22453606453968655</v>
      </c>
      <c r="AJ7">
        <f>SUM([12]Sheet1!AP$50:AP$61)*1</f>
        <v>3.7883160037036965</v>
      </c>
      <c r="AK7">
        <f t="shared" si="16"/>
        <v>0.21467049326062693</v>
      </c>
      <c r="AL7">
        <f t="shared" si="17"/>
        <v>0.24312518355923807</v>
      </c>
      <c r="AM7">
        <f t="shared" si="18"/>
        <v>0.19399672770463017</v>
      </c>
      <c r="AN7">
        <f>SUM([12]Sheet1!AQ$50:AQ$61)*1</f>
        <v>3.7814625157798574</v>
      </c>
      <c r="AO7">
        <f t="shared" si="19"/>
        <v>0.20781700533678782</v>
      </c>
      <c r="AP7">
        <f t="shared" si="20"/>
        <v>0.23627169563539896</v>
      </c>
      <c r="AQ7">
        <f t="shared" si="21"/>
        <v>0.18714323978079106</v>
      </c>
      <c r="AR7">
        <f>SUM([12]Sheet1!AR$50:AR$61)*1</f>
        <v>3.7370619335995356</v>
      </c>
      <c r="AS7">
        <f t="shared" si="22"/>
        <v>0.1634164231564661</v>
      </c>
      <c r="AT7">
        <f t="shared" si="23"/>
        <v>0.19187111345507724</v>
      </c>
      <c r="AU7">
        <f t="shared" si="24"/>
        <v>0.14274265760046934</v>
      </c>
      <c r="AV7">
        <f>SUM([12]Sheet1!AS$50:AS$61)*1</f>
        <v>3.8244679547505105</v>
      </c>
      <c r="AW7">
        <f t="shared" si="25"/>
        <v>0.25082244430744094</v>
      </c>
      <c r="AX7">
        <f t="shared" si="26"/>
        <v>0.27927713460605208</v>
      </c>
      <c r="AY7">
        <f t="shared" si="27"/>
        <v>0.23014867875144418</v>
      </c>
      <c r="AZ7">
        <f>SUM([12]Sheet1!AT$50:AT$61)*1</f>
        <v>3.8613882508338926</v>
      </c>
      <c r="BA7">
        <f t="shared" si="28"/>
        <v>0.28774274039082304</v>
      </c>
      <c r="BB7">
        <f t="shared" si="29"/>
        <v>0.31619743068943418</v>
      </c>
      <c r="BC7">
        <f t="shared" si="30"/>
        <v>0.26706897483482628</v>
      </c>
      <c r="BD7">
        <f>SUM([12]Sheet1!AU$50:AU$61)*1</f>
        <v>3.8844855976307766</v>
      </c>
      <c r="BE7">
        <f t="shared" si="31"/>
        <v>0.31084008718770706</v>
      </c>
      <c r="BF7">
        <f t="shared" si="32"/>
        <v>0.3392947774863182</v>
      </c>
      <c r="BG7">
        <f t="shared" si="33"/>
        <v>0.2901663216317103</v>
      </c>
      <c r="BH7">
        <f>SUM([12]Sheet1!AV$50:AV$61)*1</f>
        <v>3.8473953642975252</v>
      </c>
      <c r="BI7">
        <f t="shared" si="34"/>
        <v>0.2737498538544556</v>
      </c>
      <c r="BJ7">
        <f t="shared" si="35"/>
        <v>0.30220454415306675</v>
      </c>
      <c r="BK7">
        <f t="shared" si="36"/>
        <v>0.25307608829845885</v>
      </c>
      <c r="BL7">
        <f>SUM([12]Sheet1!AW$50:AW$61)*1</f>
        <v>3.8340642248003953</v>
      </c>
      <c r="BM7">
        <f t="shared" si="37"/>
        <v>0.26041871435732578</v>
      </c>
      <c r="BN7">
        <f t="shared" si="38"/>
        <v>0.28887340465593692</v>
      </c>
      <c r="BO7">
        <f t="shared" ref="BO7:BO15" si="39">BL7-Q6</f>
        <v>0.23974494880132902</v>
      </c>
    </row>
    <row r="8" spans="1:67" x14ac:dyDescent="0.3">
      <c r="A8">
        <v>2013</v>
      </c>
      <c r="B8">
        <f>SUM([4]Sheet1!$BV$62:$BV$73)*10000</f>
        <v>3.5403125161210918</v>
      </c>
      <c r="C8" s="3">
        <f t="shared" si="2"/>
        <v>-0.15522510785998689</v>
      </c>
      <c r="D8" s="3">
        <f t="shared" si="3"/>
        <v>-4.8783040233666419E-3</v>
      </c>
      <c r="E8">
        <f>SUM([12]Sheet1!$BJ$62:$BJ$73)</f>
        <v>3.588061036351375</v>
      </c>
      <c r="F8" s="2">
        <f t="shared" si="1"/>
        <v>-0.10747658762970369</v>
      </c>
      <c r="G8">
        <f>SUM([12]Sheet1!BK$62:BK$73)</f>
        <v>3.7028187978430105</v>
      </c>
      <c r="H8">
        <f>SUM([12]Sheet1!BL$62:BL$73)</f>
        <v>3.588061036351375</v>
      </c>
      <c r="I8">
        <f>SUM([12]Sheet1!BM$62:BM$73)</f>
        <v>3.588061036351375</v>
      </c>
      <c r="J8">
        <f>SUM([12]Sheet1!BN$62:BN$73)</f>
        <v>3.588061036351375</v>
      </c>
      <c r="K8">
        <f>SUM([12]Sheet1!BO$62:BO$73)*1</f>
        <v>3.588061036351375</v>
      </c>
      <c r="L8">
        <f>SUM([12]Sheet1!BP$62:BP$73)*1</f>
        <v>3.588061036351375</v>
      </c>
      <c r="M8">
        <f>SUM([12]Sheet1!BQ$62:BQ$73)*1</f>
        <v>3.588061036351375</v>
      </c>
      <c r="N8">
        <f>SUM([12]Sheet1!BR$62:BR$73)*1</f>
        <v>3.588061036351375</v>
      </c>
      <c r="O8">
        <f>SUM([12]Sheet1!BS$62:BS$73)*1</f>
        <v>3.588061036351375</v>
      </c>
      <c r="P8">
        <f>SUM([12]Sheet1!BT$62:BT$73)*1</f>
        <v>3.588061036351375</v>
      </c>
      <c r="Q8">
        <f>SUM([12]Sheet1!BU$62:BU$73)*1</f>
        <v>3.588061036351375</v>
      </c>
      <c r="R8">
        <f>SUM([12]Sheet1!$BU$62:$BU$73)*1</f>
        <v>3.588061036351375</v>
      </c>
      <c r="S8" s="2">
        <f t="shared" si="0"/>
        <v>-0.10747658762970369</v>
      </c>
      <c r="T8">
        <f>SUM([12]Sheet1!AX$62:AX$73)*1</f>
        <v>3.9200248384309329</v>
      </c>
      <c r="U8">
        <f t="shared" si="4"/>
        <v>0.37483401828647445</v>
      </c>
      <c r="V8">
        <f t="shared" si="5"/>
        <v>0.2244872144498542</v>
      </c>
      <c r="W8">
        <f t="shared" si="6"/>
        <v>5.4392925838364192E-2</v>
      </c>
      <c r="X8">
        <f>SUM([12]Sheet1!AY$62:AY$73)*1</f>
        <v>4.020290693815638</v>
      </c>
      <c r="Y8">
        <f t="shared" si="7"/>
        <v>0.47509987367117956</v>
      </c>
      <c r="Z8">
        <f t="shared" si="8"/>
        <v>0.32475306983455932</v>
      </c>
      <c r="AA8">
        <f t="shared" si="9"/>
        <v>0.15465878122306931</v>
      </c>
      <c r="AB8">
        <f>SUM([12]Sheet1!AZ$62:AZ$73)*1</f>
        <v>3.5695100046828125</v>
      </c>
      <c r="AC8">
        <f t="shared" si="10"/>
        <v>2.4319184538354133E-2</v>
      </c>
      <c r="AD8">
        <f t="shared" si="11"/>
        <v>-0.12602761929826611</v>
      </c>
      <c r="AE8">
        <f t="shared" si="12"/>
        <v>5.1344121696958567E-2</v>
      </c>
      <c r="AF8">
        <f>SUM([12]Sheet1!BA$62:BA$73)*1</f>
        <v>3.5705310238995032</v>
      </c>
      <c r="AG8">
        <f t="shared" si="13"/>
        <v>2.5340203755044755E-2</v>
      </c>
      <c r="AH8">
        <f t="shared" si="14"/>
        <v>-0.12500660008157549</v>
      </c>
      <c r="AI8">
        <f t="shared" si="15"/>
        <v>5.2365140913649189E-2</v>
      </c>
      <c r="AJ8">
        <f>SUM([12]Sheet1!BB$62:BB$73)*1</f>
        <v>3.5868257965747485</v>
      </c>
      <c r="AK8">
        <f t="shared" si="16"/>
        <v>4.1634976430290127E-2</v>
      </c>
      <c r="AL8">
        <f t="shared" si="17"/>
        <v>-0.10871182740633012</v>
      </c>
      <c r="AM8">
        <f t="shared" si="18"/>
        <v>6.8659913588894561E-2</v>
      </c>
      <c r="AN8">
        <f>SUM([12]Sheet1!BC$62:BC$73)*1</f>
        <v>3.5628103069485073</v>
      </c>
      <c r="AO8">
        <f t="shared" si="19"/>
        <v>1.7619486804048901E-2</v>
      </c>
      <c r="AP8">
        <f t="shared" si="20"/>
        <v>-0.13272731703257135</v>
      </c>
      <c r="AQ8">
        <f t="shared" si="21"/>
        <v>4.4644423962653335E-2</v>
      </c>
      <c r="AR8">
        <f>SUM([12]Sheet1!BD$62:BD$73)*1</f>
        <v>3.576613038607154</v>
      </c>
      <c r="AS8">
        <f t="shared" si="22"/>
        <v>3.142221846269555E-2</v>
      </c>
      <c r="AT8">
        <f t="shared" si="23"/>
        <v>-0.1189245853739247</v>
      </c>
      <c r="AU8">
        <f t="shared" si="24"/>
        <v>5.8447155621299984E-2</v>
      </c>
      <c r="AV8">
        <f>SUM([12]Sheet1!BE$62:BE$73)*1</f>
        <v>3.5578308252910422</v>
      </c>
      <c r="AW8">
        <f t="shared" si="25"/>
        <v>1.264000514658381E-2</v>
      </c>
      <c r="AX8">
        <f t="shared" si="26"/>
        <v>-0.13770679869003644</v>
      </c>
      <c r="AY8">
        <f t="shared" si="27"/>
        <v>3.9664942305188244E-2</v>
      </c>
      <c r="AZ8">
        <f>SUM([12]Sheet1!BF$62:BF$73)*1</f>
        <v>3.5831502478306763</v>
      </c>
      <c r="BA8">
        <f t="shared" si="28"/>
        <v>3.795942768621785E-2</v>
      </c>
      <c r="BB8">
        <f t="shared" si="29"/>
        <v>-0.1123873761504024</v>
      </c>
      <c r="BC8">
        <f t="shared" si="30"/>
        <v>6.4984364844822284E-2</v>
      </c>
      <c r="BD8">
        <f>SUM([12]Sheet1!BG$62:BG$73)*1</f>
        <v>3.5440582239569052</v>
      </c>
      <c r="BE8">
        <f t="shared" si="31"/>
        <v>-1.1325961875532364E-3</v>
      </c>
      <c r="BF8">
        <f t="shared" si="32"/>
        <v>-0.15147940002417348</v>
      </c>
      <c r="BG8">
        <f t="shared" si="33"/>
        <v>2.5892340971051198E-2</v>
      </c>
      <c r="BH8">
        <f>SUM([12]Sheet1!BH$62:BH$73)*1</f>
        <v>3.5338200209521378</v>
      </c>
      <c r="BI8">
        <f t="shared" si="34"/>
        <v>-1.1370799192320646E-2</v>
      </c>
      <c r="BJ8">
        <f t="shared" si="35"/>
        <v>-0.16171760302894089</v>
      </c>
      <c r="BK8">
        <f t="shared" si="36"/>
        <v>1.5654137966283788E-2</v>
      </c>
      <c r="BL8">
        <f>SUM([12]Sheet1!BI$62:BI$73)*1</f>
        <v>3.5396122033979442</v>
      </c>
      <c r="BM8">
        <f t="shared" si="37"/>
        <v>-5.5786167465141645E-3</v>
      </c>
      <c r="BN8">
        <f t="shared" si="38"/>
        <v>-0.15592542058313441</v>
      </c>
      <c r="BO8">
        <f t="shared" si="39"/>
        <v>2.144632041209027E-2</v>
      </c>
    </row>
    <row r="9" spans="1:67" x14ac:dyDescent="0.3">
      <c r="A9">
        <v>2014</v>
      </c>
      <c r="B9">
        <f>SUM([4]Sheet1!$CH$74:$CH$85)*10000</f>
        <v>3.4524072098005703</v>
      </c>
      <c r="C9" s="3">
        <f t="shared" si="2"/>
        <v>-8.7905306320521515E-2</v>
      </c>
      <c r="D9" s="3">
        <f t="shared" si="3"/>
        <v>-0.2431304141805084</v>
      </c>
      <c r="E9">
        <f>SUM([12]Sheet1!$BV$74:$BV$85)</f>
        <v>3.5078030110110432</v>
      </c>
      <c r="F9" s="2">
        <f t="shared" si="1"/>
        <v>-3.2509505110048575E-2</v>
      </c>
      <c r="G9">
        <f>SUM([12]Sheet1!BW$74:BW$85)</f>
        <v>3.5642971461255284</v>
      </c>
      <c r="H9">
        <f>SUM([12]Sheet1!BX$74:BX$85)</f>
        <v>3.5078030110110432</v>
      </c>
      <c r="I9">
        <f>SUM([12]Sheet1!BY$74:BY$85)</f>
        <v>3.5078030110110432</v>
      </c>
      <c r="J9">
        <f>SUM([12]Sheet1!BZ$74:BZ$85)</f>
        <v>3.5078030110110432</v>
      </c>
      <c r="K9">
        <f>SUM([12]Sheet1!CA$74:CA$85)*1</f>
        <v>3.5078030110110432</v>
      </c>
      <c r="L9">
        <f>SUM([12]Sheet1!CB$74:CB$85)*1</f>
        <v>3.5078030110110432</v>
      </c>
      <c r="M9">
        <f>SUM([12]Sheet1!CC$74:CC$85)*1</f>
        <v>3.5078030110110432</v>
      </c>
      <c r="N9">
        <f>SUM([12]Sheet1!CD$74:CD$85)*1</f>
        <v>3.5078030110110432</v>
      </c>
      <c r="O9">
        <f>SUM([12]Sheet1!CE$74:CE$85)*1</f>
        <v>3.5078030110110432</v>
      </c>
      <c r="P9">
        <f>SUM([12]Sheet1!CF$74:CF$85)*1</f>
        <v>3.5078030110110432</v>
      </c>
      <c r="Q9">
        <f>SUM([12]Sheet1!CG$74:CG$85)*1</f>
        <v>3.5078030110110432</v>
      </c>
      <c r="R9">
        <f>SUM([12]Sheet1!$CG$74:$CG$85)*1</f>
        <v>3.5078030110110432</v>
      </c>
      <c r="S9" s="2">
        <f t="shared" si="0"/>
        <v>-3.2509505110048575E-2</v>
      </c>
      <c r="T9">
        <f>SUM([12]Sheet1!BJ$74:BJ$85)*1</f>
        <v>3.6115234400360783</v>
      </c>
      <c r="U9">
        <f t="shared" si="4"/>
        <v>-8.4014183945000376E-2</v>
      </c>
      <c r="V9">
        <f t="shared" si="5"/>
        <v>7.1210923914986513E-2</v>
      </c>
      <c r="W9">
        <f t="shared" si="6"/>
        <v>2.3462403684703315E-2</v>
      </c>
      <c r="X9">
        <f>SUM([12]Sheet1!BK$74:BK$85)*1</f>
        <v>3.8509639403965137</v>
      </c>
      <c r="Y9">
        <f t="shared" si="7"/>
        <v>0.15542631641543503</v>
      </c>
      <c r="Z9">
        <f t="shared" si="8"/>
        <v>0.31065142427542192</v>
      </c>
      <c r="AA9">
        <f t="shared" si="9"/>
        <v>0.1481451425535032</v>
      </c>
      <c r="AB9">
        <f>SUM([12]Sheet1!BL$74:BL$85)*1</f>
        <v>3.6243616481026759</v>
      </c>
      <c r="AC9">
        <f t="shared" si="10"/>
        <v>-7.1175975878402742E-2</v>
      </c>
      <c r="AD9">
        <f t="shared" si="11"/>
        <v>8.4049131981584146E-2</v>
      </c>
      <c r="AE9">
        <f t="shared" si="12"/>
        <v>3.6300611751300949E-2</v>
      </c>
      <c r="AF9">
        <f>SUM([12]Sheet1!BM$74:BM$85)*1</f>
        <v>3.57518333066084</v>
      </c>
      <c r="AG9">
        <f t="shared" si="13"/>
        <v>-0.12035429332023861</v>
      </c>
      <c r="AH9">
        <f t="shared" si="14"/>
        <v>3.4870814539748274E-2</v>
      </c>
      <c r="AI9">
        <f t="shared" si="15"/>
        <v>-1.2877705690534924E-2</v>
      </c>
      <c r="AJ9">
        <f>SUM([12]Sheet1!BN$74:BN$85)*1</f>
        <v>3.5833969508611472</v>
      </c>
      <c r="AK9">
        <f t="shared" si="16"/>
        <v>-0.11214067311993148</v>
      </c>
      <c r="AL9">
        <f t="shared" si="17"/>
        <v>4.3084434740055411E-2</v>
      </c>
      <c r="AM9">
        <f t="shared" si="18"/>
        <v>-4.6640854902277873E-3</v>
      </c>
      <c r="AN9">
        <f>SUM([12]Sheet1!BO$74:BO$85)*1</f>
        <v>3.545219936726701</v>
      </c>
      <c r="AO9">
        <f t="shared" si="19"/>
        <v>-0.15031768725437766</v>
      </c>
      <c r="AP9">
        <f t="shared" si="20"/>
        <v>4.9074206056092251E-3</v>
      </c>
      <c r="AQ9">
        <f t="shared" si="21"/>
        <v>-4.2841099624673973E-2</v>
      </c>
      <c r="AR9">
        <f>SUM([12]Sheet1!BP$74:BP$85)*1</f>
        <v>3.5632121015651195</v>
      </c>
      <c r="AS9">
        <f t="shared" si="22"/>
        <v>-0.13232552241595918</v>
      </c>
      <c r="AT9">
        <f t="shared" si="23"/>
        <v>2.2899585444027704E-2</v>
      </c>
      <c r="AU9">
        <f t="shared" si="24"/>
        <v>-2.4848934786255494E-2</v>
      </c>
      <c r="AV9">
        <f>SUM([12]Sheet1!BQ$74:BQ$85)*1</f>
        <v>3.5345702974959541</v>
      </c>
      <c r="AW9">
        <f t="shared" si="25"/>
        <v>-0.16096732648512457</v>
      </c>
      <c r="AX9">
        <f t="shared" si="26"/>
        <v>-5.742218625137685E-3</v>
      </c>
      <c r="AY9">
        <f t="shared" si="27"/>
        <v>-5.3490738855420883E-2</v>
      </c>
      <c r="AZ9">
        <f>SUM([12]Sheet1!BR$74:BR$85)*1</f>
        <v>3.5293938007426671</v>
      </c>
      <c r="BA9">
        <f t="shared" si="28"/>
        <v>-0.16614382323841159</v>
      </c>
      <c r="BB9">
        <f t="shared" si="29"/>
        <v>-1.0918715378424704E-2</v>
      </c>
      <c r="BC9">
        <f t="shared" si="30"/>
        <v>-5.8667235608707902E-2</v>
      </c>
      <c r="BD9">
        <f>SUM([12]Sheet1!BS$74:BS$85)*1</f>
        <v>3.5352715169986646</v>
      </c>
      <c r="BE9">
        <f t="shared" si="31"/>
        <v>-0.16026610698241406</v>
      </c>
      <c r="BF9">
        <f t="shared" si="32"/>
        <v>-5.04099912242717E-3</v>
      </c>
      <c r="BG9">
        <f t="shared" si="33"/>
        <v>-5.2789519352710368E-2</v>
      </c>
      <c r="BH9">
        <f>SUM([12]Sheet1!BT$74:BT$85)*1</f>
        <v>3.4929825068393159</v>
      </c>
      <c r="BI9">
        <f t="shared" si="34"/>
        <v>-0.20255511714176277</v>
      </c>
      <c r="BJ9">
        <f t="shared" si="35"/>
        <v>-4.7330009281775887E-2</v>
      </c>
      <c r="BK9">
        <f t="shared" si="36"/>
        <v>-9.5078529512059085E-2</v>
      </c>
      <c r="BL9">
        <f>SUM([12]Sheet1!BU$74:BU$85)*1</f>
        <v>3.4825083564073869</v>
      </c>
      <c r="BM9">
        <f t="shared" si="37"/>
        <v>-0.21302926757369178</v>
      </c>
      <c r="BN9">
        <f t="shared" si="38"/>
        <v>-5.7804159713704895E-2</v>
      </c>
      <c r="BO9">
        <f t="shared" si="39"/>
        <v>-0.10555267994398809</v>
      </c>
    </row>
    <row r="10" spans="1:67" x14ac:dyDescent="0.3">
      <c r="A10">
        <v>2015</v>
      </c>
      <c r="B10">
        <f>SUM([4]Sheet1!$CT$86:$CT$97)*10000</f>
        <v>4.0401486931881561</v>
      </c>
      <c r="C10" s="3">
        <f t="shared" si="2"/>
        <v>0.58774148338758581</v>
      </c>
      <c r="D10" s="3">
        <f t="shared" si="3"/>
        <v>0.49983617706706429</v>
      </c>
      <c r="E10">
        <f>SUM([12]Sheet1!$CH$86:$CH$97)</f>
        <v>3.5227443559683342</v>
      </c>
      <c r="F10" s="2">
        <f t="shared" si="1"/>
        <v>7.0337146167763986E-2</v>
      </c>
      <c r="G10">
        <f>SUM([12]Sheet1!CI$86:CI$97)</f>
        <v>3.7795233208133157</v>
      </c>
      <c r="H10">
        <f>SUM([12]Sheet1!CJ$86:CJ$97)</f>
        <v>3.5227443559683342</v>
      </c>
      <c r="I10">
        <f>SUM([12]Sheet1!CK$86:CK$97)</f>
        <v>3.5227443559683342</v>
      </c>
      <c r="J10">
        <f>SUM([12]Sheet1!CL$86:CL$97)</f>
        <v>3.5227443559683342</v>
      </c>
      <c r="K10">
        <f>SUM([12]Sheet1!CM$86:CM$97)*1</f>
        <v>3.5227443559683342</v>
      </c>
      <c r="L10">
        <f>SUM([12]Sheet1!CN$86:CN$97)*1</f>
        <v>3.5227443559683342</v>
      </c>
      <c r="M10">
        <f>SUM([12]Sheet1!CO$86:CO$97)*1</f>
        <v>3.5227443559683342</v>
      </c>
      <c r="N10">
        <f>SUM([12]Sheet1!CP$86:CP$97)*1</f>
        <v>3.5227443559683342</v>
      </c>
      <c r="O10">
        <f>SUM([12]Sheet1!CQ$86:CQ$97)*1</f>
        <v>3.5227443559683342</v>
      </c>
      <c r="P10">
        <f>SUM([12]Sheet1!CR$86:CR$97)*1</f>
        <v>3.5227443559683342</v>
      </c>
      <c r="Q10">
        <f>SUM([12]Sheet1!CS$86:CS$97)*1</f>
        <v>3.5227443559683342</v>
      </c>
      <c r="R10">
        <f>SUM([12]Sheet1!$CS$86:$CS$97)*1</f>
        <v>3.5227443559683342</v>
      </c>
      <c r="S10" s="2">
        <f t="shared" si="0"/>
        <v>7.0337146167763986E-2</v>
      </c>
      <c r="T10">
        <f>SUM([12]Sheet1!BV$86:BV$97)*1</f>
        <v>3.5674938910881204</v>
      </c>
      <c r="U10">
        <f t="shared" si="4"/>
        <v>2.718137496702866E-2</v>
      </c>
      <c r="V10">
        <f t="shared" si="5"/>
        <v>0.11508668128755017</v>
      </c>
      <c r="W10">
        <f t="shared" si="6"/>
        <v>5.9690880077077235E-2</v>
      </c>
      <c r="X10">
        <f>SUM([12]Sheet1!BW$86:BW$97)*1</f>
        <v>3.713865290655983</v>
      </c>
      <c r="Y10">
        <f t="shared" si="7"/>
        <v>0.17355277453489126</v>
      </c>
      <c r="Z10">
        <f t="shared" si="8"/>
        <v>0.26145808085541278</v>
      </c>
      <c r="AA10">
        <f t="shared" si="9"/>
        <v>0.14956814453045464</v>
      </c>
      <c r="AB10">
        <f>SUM([12]Sheet1!BX$86:BX$97)*1</f>
        <v>3.5426472268768654</v>
      </c>
      <c r="AC10">
        <f t="shared" si="10"/>
        <v>2.334710755773628E-3</v>
      </c>
      <c r="AD10">
        <f t="shared" si="11"/>
        <v>9.0240017076295143E-2</v>
      </c>
      <c r="AE10">
        <f t="shared" si="12"/>
        <v>3.4844215865822203E-2</v>
      </c>
      <c r="AF10">
        <f>SUM([12]Sheet1!BY$86:BY$97)*1</f>
        <v>3.5091205309919111</v>
      </c>
      <c r="AG10">
        <f t="shared" si="13"/>
        <v>-3.1191985129180644E-2</v>
      </c>
      <c r="AH10">
        <f t="shared" si="14"/>
        <v>5.6713321191340871E-2</v>
      </c>
      <c r="AI10">
        <f t="shared" si="15"/>
        <v>1.3175199808679317E-3</v>
      </c>
      <c r="AJ10">
        <f>SUM([12]Sheet1!BZ$86:BZ$97)*1</f>
        <v>3.5187736883851239</v>
      </c>
      <c r="AK10">
        <f t="shared" si="16"/>
        <v>-2.1538827735967825E-2</v>
      </c>
      <c r="AL10">
        <f t="shared" si="17"/>
        <v>6.636647858455369E-2</v>
      </c>
      <c r="AM10">
        <f t="shared" si="18"/>
        <v>1.0970677374080751E-2</v>
      </c>
      <c r="AN10">
        <f>SUM([12]Sheet1!CA$86:CA$97)*1</f>
        <v>3.53111331812087</v>
      </c>
      <c r="AO10">
        <f t="shared" si="19"/>
        <v>-9.1991980002217311E-3</v>
      </c>
      <c r="AP10">
        <f t="shared" si="20"/>
        <v>7.8706108320299784E-2</v>
      </c>
      <c r="AQ10">
        <f t="shared" si="21"/>
        <v>2.3310307109826844E-2</v>
      </c>
      <c r="AR10">
        <f>SUM([12]Sheet1!CB$86:CB$97)*1</f>
        <v>3.5186729356057862</v>
      </c>
      <c r="AS10">
        <f t="shared" si="22"/>
        <v>-2.1639580515305568E-2</v>
      </c>
      <c r="AT10">
        <f t="shared" si="23"/>
        <v>6.6265725805215947E-2</v>
      </c>
      <c r="AU10">
        <f t="shared" si="24"/>
        <v>1.0869924594743008E-2</v>
      </c>
      <c r="AV10">
        <f>SUM([12]Sheet1!CC$86:CC$97)*1</f>
        <v>3.5496890873521614</v>
      </c>
      <c r="AW10">
        <f t="shared" si="25"/>
        <v>9.3765712310696081E-3</v>
      </c>
      <c r="AX10">
        <f t="shared" si="26"/>
        <v>9.7281877551591123E-2</v>
      </c>
      <c r="AY10">
        <f t="shared" si="27"/>
        <v>4.1886076341118184E-2</v>
      </c>
      <c r="AZ10">
        <f>SUM([12]Sheet1!CD$86:CD$97)*1</f>
        <v>3.5603853210644418</v>
      </c>
      <c r="BA10">
        <f t="shared" si="28"/>
        <v>2.0072804943350064E-2</v>
      </c>
      <c r="BB10">
        <f t="shared" si="29"/>
        <v>0.10797811126387158</v>
      </c>
      <c r="BC10">
        <f t="shared" si="30"/>
        <v>5.258231005339864E-2</v>
      </c>
      <c r="BD10">
        <f>SUM([12]Sheet1!CE$86:CE$97)*1</f>
        <v>3.5790380023356563</v>
      </c>
      <c r="BE10">
        <f t="shared" si="31"/>
        <v>3.8725486214564508E-2</v>
      </c>
      <c r="BF10">
        <f t="shared" si="32"/>
        <v>0.12663079253508602</v>
      </c>
      <c r="BG10">
        <f t="shared" si="33"/>
        <v>7.1234991324613084E-2</v>
      </c>
      <c r="BH10">
        <f>SUM([12]Sheet1!CF$86:CF$97)*1</f>
        <v>3.5570455505595722</v>
      </c>
      <c r="BI10">
        <f t="shared" si="34"/>
        <v>1.6733034438480399E-2</v>
      </c>
      <c r="BJ10">
        <f t="shared" si="35"/>
        <v>0.10463834075900191</v>
      </c>
      <c r="BK10">
        <f t="shared" si="36"/>
        <v>4.9242539548528974E-2</v>
      </c>
      <c r="BL10">
        <f>SUM([12]Sheet1!CG$86:CG$97)*1</f>
        <v>3.5578131769411212</v>
      </c>
      <c r="BM10">
        <f t="shared" si="37"/>
        <v>1.7500660820029434E-2</v>
      </c>
      <c r="BN10">
        <f t="shared" si="38"/>
        <v>0.10540596714055095</v>
      </c>
      <c r="BO10">
        <f t="shared" si="39"/>
        <v>5.001016593007801E-2</v>
      </c>
    </row>
    <row r="11" spans="1:67" x14ac:dyDescent="0.3">
      <c r="A11">
        <v>2016</v>
      </c>
      <c r="B11">
        <f>SUM([4]Sheet1!$DF$98:$DF$109)*10000</f>
        <v>4.4577494965355555</v>
      </c>
      <c r="C11" s="3">
        <f t="shared" si="2"/>
        <v>0.41760080334739946</v>
      </c>
      <c r="D11" s="3">
        <f t="shared" si="3"/>
        <v>1.0053422867349853</v>
      </c>
      <c r="E11">
        <f>SUM([12]Sheet1!$CT$98:$CT$109)</f>
        <v>4.1426506926499176</v>
      </c>
      <c r="F11" s="2">
        <f t="shared" si="1"/>
        <v>0.10250199946176153</v>
      </c>
      <c r="G11">
        <f>SUM([12]Sheet1!CU$98:CU$109)</f>
        <v>4.1426506926499176</v>
      </c>
      <c r="H11">
        <f>SUM([12]Sheet1!CV$98:CV$109)</f>
        <v>4.1426506926499176</v>
      </c>
      <c r="I11">
        <f>SUM([12]Sheet1!CW$98:CW$109)</f>
        <v>4.1426506926499176</v>
      </c>
      <c r="J11">
        <f>SUM([12]Sheet1!CX$98:CX$109)</f>
        <v>4.1426506926499176</v>
      </c>
      <c r="K11">
        <f>SUM([12]Sheet1!CY$98:CY$109)*1</f>
        <v>4.1426506926499176</v>
      </c>
      <c r="L11">
        <f>SUM([12]Sheet1!CZ$98:CZ$109)*1</f>
        <v>4.1426506926499176</v>
      </c>
      <c r="M11">
        <f>SUM([12]Sheet1!DA$98:DA$109)*1</f>
        <v>4.1426506926499176</v>
      </c>
      <c r="N11">
        <f>SUM([12]Sheet1!DB$98:DB$109)*1</f>
        <v>4.1426506926499176</v>
      </c>
      <c r="O11">
        <f>SUM([12]Sheet1!DC$98:DC$109)*1</f>
        <v>4.1426506926499176</v>
      </c>
      <c r="P11">
        <f>SUM([12]Sheet1!DD$98:DD$109)*1</f>
        <v>4.1426506926499176</v>
      </c>
      <c r="Q11">
        <f>SUM([12]Sheet1!DE$98:DE$109)*1</f>
        <v>4.1426506926499176</v>
      </c>
      <c r="R11">
        <f>SUM([12]Sheet1!$DE$98:$DE$109)*1</f>
        <v>4.1426506926499176</v>
      </c>
      <c r="S11" s="2">
        <f t="shared" si="0"/>
        <v>0.10250199946176153</v>
      </c>
      <c r="T11">
        <f>SUM([12]Sheet1!CH$98:CH$109)*1</f>
        <v>3.5563291618005706</v>
      </c>
      <c r="U11">
        <f t="shared" si="4"/>
        <v>0.10392195200000032</v>
      </c>
      <c r="V11">
        <f t="shared" si="5"/>
        <v>-0.48381953138758549</v>
      </c>
      <c r="W11">
        <f t="shared" si="6"/>
        <v>3.3584805832236331E-2</v>
      </c>
      <c r="X11">
        <f>SUM([12]Sheet1!CI$98:CI$109)*1</f>
        <v>3.7336599786511404</v>
      </c>
      <c r="Y11">
        <f t="shared" si="7"/>
        <v>0.28125276885057016</v>
      </c>
      <c r="Z11">
        <f t="shared" si="8"/>
        <v>-0.30648871453701565</v>
      </c>
      <c r="AA11">
        <f t="shared" si="9"/>
        <v>-4.5863342162175247E-2</v>
      </c>
      <c r="AB11">
        <f>SUM([12]Sheet1!CJ$98:CJ$109)*1</f>
        <v>3.552466262590118</v>
      </c>
      <c r="AC11">
        <f t="shared" si="10"/>
        <v>0.10005905278954774</v>
      </c>
      <c r="AD11">
        <f t="shared" si="11"/>
        <v>-0.48768243059803806</v>
      </c>
      <c r="AE11">
        <f t="shared" si="12"/>
        <v>2.9721906621783756E-2</v>
      </c>
      <c r="AF11">
        <f>SUM([12]Sheet1!CK$98:CK$109)*1</f>
        <v>3.5897973536958117</v>
      </c>
      <c r="AG11">
        <f t="shared" si="13"/>
        <v>0.1373901438952414</v>
      </c>
      <c r="AH11">
        <f t="shared" si="14"/>
        <v>-0.4503513394923444</v>
      </c>
      <c r="AI11">
        <f t="shared" si="15"/>
        <v>6.7052997727477415E-2</v>
      </c>
      <c r="AJ11">
        <f>SUM([12]Sheet1!CL$98:CL$109)*1</f>
        <v>3.5823971996268003</v>
      </c>
      <c r="AK11">
        <f t="shared" si="16"/>
        <v>0.12998998982623</v>
      </c>
      <c r="AL11">
        <f t="shared" si="17"/>
        <v>-0.4577514935613558</v>
      </c>
      <c r="AM11">
        <f t="shared" si="18"/>
        <v>5.9652843658466015E-2</v>
      </c>
      <c r="AN11">
        <f>SUM([12]Sheet1!CM$98:CM$109)*1</f>
        <v>3.5507414842881064</v>
      </c>
      <c r="AO11">
        <f t="shared" si="19"/>
        <v>9.8334274487536177E-2</v>
      </c>
      <c r="AP11">
        <f t="shared" si="20"/>
        <v>-0.48940720890004963</v>
      </c>
      <c r="AQ11">
        <f t="shared" si="21"/>
        <v>2.7997128319772191E-2</v>
      </c>
      <c r="AR11">
        <f>SUM([12]Sheet1!CN$98:CN$109)*1</f>
        <v>3.5782219995305473</v>
      </c>
      <c r="AS11">
        <f t="shared" si="22"/>
        <v>0.12581478972997706</v>
      </c>
      <c r="AT11">
        <f t="shared" si="23"/>
        <v>-0.46192669365760874</v>
      </c>
      <c r="AU11">
        <f t="shared" si="24"/>
        <v>5.5477643562213075E-2</v>
      </c>
      <c r="AV11">
        <f>SUM([12]Sheet1!CO$98:CO$109)*1</f>
        <v>3.5958440938233989</v>
      </c>
      <c r="AW11">
        <f t="shared" si="25"/>
        <v>0.14343688402282861</v>
      </c>
      <c r="AX11">
        <f t="shared" si="26"/>
        <v>-0.44430459936475719</v>
      </c>
      <c r="AY11">
        <f t="shared" si="27"/>
        <v>7.3099737855064628E-2</v>
      </c>
      <c r="AZ11">
        <f>SUM([12]Sheet1!CP$98:CP$109)*1</f>
        <v>3.5747349961487385</v>
      </c>
      <c r="BA11">
        <f t="shared" si="28"/>
        <v>0.12232778634816821</v>
      </c>
      <c r="BB11">
        <f t="shared" si="29"/>
        <v>-0.4654136970394176</v>
      </c>
      <c r="BC11">
        <f t="shared" si="30"/>
        <v>5.1990640180404224E-2</v>
      </c>
      <c r="BD11">
        <f>SUM([12]Sheet1!CQ$98:CQ$109)*1</f>
        <v>3.5928707427669861</v>
      </c>
      <c r="BE11">
        <f t="shared" si="31"/>
        <v>0.14046353296641589</v>
      </c>
      <c r="BF11">
        <f t="shared" si="32"/>
        <v>-0.44727795042116991</v>
      </c>
      <c r="BG11">
        <f t="shared" si="33"/>
        <v>7.0126386798651907E-2</v>
      </c>
      <c r="BH11">
        <f>SUM([12]Sheet1!CR$98:CR$109)*1</f>
        <v>3.6169190573879977</v>
      </c>
      <c r="BI11">
        <f t="shared" si="34"/>
        <v>0.16451184758742743</v>
      </c>
      <c r="BJ11">
        <f t="shared" si="35"/>
        <v>-0.42322963580015838</v>
      </c>
      <c r="BK11">
        <f t="shared" si="36"/>
        <v>9.4174701419663442E-2</v>
      </c>
      <c r="BL11">
        <f>SUM([12]Sheet1!CS$98:CS$109)*1</f>
        <v>3.6211130896975603</v>
      </c>
      <c r="BM11">
        <f t="shared" si="37"/>
        <v>0.16870587989699004</v>
      </c>
      <c r="BN11">
        <f t="shared" si="38"/>
        <v>-0.41903560349059576</v>
      </c>
      <c r="BO11">
        <f t="shared" si="39"/>
        <v>9.8368733729226054E-2</v>
      </c>
    </row>
    <row r="12" spans="1:67" x14ac:dyDescent="0.3">
      <c r="A12">
        <v>2017</v>
      </c>
      <c r="B12">
        <f>SUM([4]Sheet1!$DR$110:$DR$121)*10000</f>
        <v>4.4700333218569321</v>
      </c>
      <c r="C12" s="3">
        <f t="shared" si="2"/>
        <v>1.2283825321376618E-2</v>
      </c>
      <c r="D12" s="3">
        <f t="shared" si="3"/>
        <v>0.42988462866877608</v>
      </c>
      <c r="E12">
        <f>SUM([12]Sheet1!$DF$110:$DF$121)</f>
        <v>4.4778551482849283</v>
      </c>
      <c r="F12" s="2">
        <f t="shared" si="1"/>
        <v>2.0105651749372733E-2</v>
      </c>
      <c r="G12">
        <f>SUM([12]Sheet1!DG$110:DG$121)</f>
        <v>4.4778551482849283</v>
      </c>
      <c r="H12">
        <f>SUM([12]Sheet1!DH$110:DH$121)</f>
        <v>4.4778551482849283</v>
      </c>
      <c r="I12">
        <f>SUM([12]Sheet1!DI$110:DI$121)</f>
        <v>4.4778551482849283</v>
      </c>
      <c r="J12">
        <f>SUM([12]Sheet1!DJ$110:DJ$121)</f>
        <v>4.4778551482849283</v>
      </c>
      <c r="K12">
        <f>SUM([12]Sheet1!DK$110:DK$121)*1</f>
        <v>4.4778551482849283</v>
      </c>
      <c r="L12">
        <f>SUM([12]Sheet1!DL$110:DL$121)*1</f>
        <v>4.4778551482849283</v>
      </c>
      <c r="M12">
        <f>SUM([12]Sheet1!DM$110:DM$121)*1</f>
        <v>4.4778551482849283</v>
      </c>
      <c r="N12">
        <f>SUM([12]Sheet1!DN$110:DN$121)*1</f>
        <v>4.4778551482849283</v>
      </c>
      <c r="O12">
        <f>SUM([12]Sheet1!DO$110:DO$121)*1</f>
        <v>4.4778551482849283</v>
      </c>
      <c r="P12">
        <f>SUM([12]Sheet1!DP$110:DP$121)*1</f>
        <v>4.4778551482849283</v>
      </c>
      <c r="Q12">
        <f>SUM([12]Sheet1!DQ$110:DQ$121)*1</f>
        <v>4.4778551482849283</v>
      </c>
      <c r="R12">
        <f>SUM([12]Sheet1!$DQ$110:$DQ$121)*1</f>
        <v>4.4778551482849283</v>
      </c>
      <c r="S12" s="2">
        <f t="shared" si="0"/>
        <v>2.0105651749372733E-2</v>
      </c>
      <c r="T12">
        <f>SUM([12]Sheet1!CT$110:CT$121)*1</f>
        <v>4.1183682858200035</v>
      </c>
      <c r="U12">
        <f t="shared" si="4"/>
        <v>7.8219592631847412E-2</v>
      </c>
      <c r="V12">
        <f t="shared" si="5"/>
        <v>-0.33938121071555205</v>
      </c>
      <c r="W12">
        <f t="shared" si="6"/>
        <v>-2.4282406829914116E-2</v>
      </c>
      <c r="X12">
        <f>SUM([12]Sheet1!CU$110:CU$121)*1</f>
        <v>4.0619279832597348</v>
      </c>
      <c r="Y12">
        <f t="shared" si="7"/>
        <v>2.177929007157875E-2</v>
      </c>
      <c r="Z12">
        <f t="shared" si="8"/>
        <v>-0.39582151327582071</v>
      </c>
      <c r="AA12">
        <f t="shared" si="9"/>
        <v>-8.0722709390182779E-2</v>
      </c>
      <c r="AB12">
        <f>SUM([12]Sheet1!CV$110:CV$121)*1</f>
        <v>3.9962046092609174</v>
      </c>
      <c r="AC12">
        <f t="shared" si="10"/>
        <v>-4.3944083927238697E-2</v>
      </c>
      <c r="AD12">
        <f t="shared" si="11"/>
        <v>-0.46154488727463816</v>
      </c>
      <c r="AE12">
        <f t="shared" si="12"/>
        <v>-0.14644608338900023</v>
      </c>
      <c r="AF12">
        <f>SUM([12]Sheet1!CW$110:CW$121)*1</f>
        <v>4.0811023160282893</v>
      </c>
      <c r="AG12">
        <f t="shared" si="13"/>
        <v>4.0953622840133264E-2</v>
      </c>
      <c r="AH12">
        <f t="shared" si="14"/>
        <v>-0.3766471805072662</v>
      </c>
      <c r="AI12">
        <f t="shared" si="15"/>
        <v>-6.1548376621628265E-2</v>
      </c>
      <c r="AJ12">
        <f>SUM([12]Sheet1!CX$110:CX$121)*1</f>
        <v>4.0544149692899198</v>
      </c>
      <c r="AK12">
        <f t="shared" si="16"/>
        <v>1.4266276101763786E-2</v>
      </c>
      <c r="AL12">
        <f t="shared" si="17"/>
        <v>-0.40333452724563568</v>
      </c>
      <c r="AM12">
        <f t="shared" si="18"/>
        <v>-8.8235723359997742E-2</v>
      </c>
      <c r="AN12">
        <f>SUM([12]Sheet1!CY$110:CY$121)*1</f>
        <v>3.9869803803241752</v>
      </c>
      <c r="AO12">
        <f t="shared" si="19"/>
        <v>-5.3168312863980827E-2</v>
      </c>
      <c r="AP12">
        <f t="shared" si="20"/>
        <v>-0.47076911621138029</v>
      </c>
      <c r="AQ12">
        <f t="shared" si="21"/>
        <v>-0.15567031232574235</v>
      </c>
      <c r="AR12">
        <f>SUM([12]Sheet1!CZ$110:CZ$121)*1</f>
        <v>4.0502014643689295</v>
      </c>
      <c r="AS12">
        <f t="shared" si="22"/>
        <v>1.0052771180773412E-2</v>
      </c>
      <c r="AT12">
        <f t="shared" si="23"/>
        <v>-0.40754803216662605</v>
      </c>
      <c r="AU12">
        <f t="shared" si="24"/>
        <v>-9.2449228280988116E-2</v>
      </c>
      <c r="AV12">
        <f>SUM([12]Sheet1!DA$110:DA$121)*1</f>
        <v>4.0677383290277795</v>
      </c>
      <c r="AW12">
        <f t="shared" si="25"/>
        <v>2.7589635839623483E-2</v>
      </c>
      <c r="AX12">
        <f t="shared" si="26"/>
        <v>-0.39001116750777598</v>
      </c>
      <c r="AY12">
        <f t="shared" si="27"/>
        <v>-7.4912363622138045E-2</v>
      </c>
      <c r="AZ12">
        <f>SUM([12]Sheet1!DB$110:DB$121)*1</f>
        <v>4.1411747048485577</v>
      </c>
      <c r="BA12">
        <f t="shared" si="28"/>
        <v>0.10102601166040159</v>
      </c>
      <c r="BB12">
        <f t="shared" si="29"/>
        <v>-0.31657479168699787</v>
      </c>
      <c r="BC12">
        <f t="shared" si="30"/>
        <v>-1.4759878013599348E-3</v>
      </c>
      <c r="BD12">
        <f>SUM([12]Sheet1!DC$110:DC$121)*1</f>
        <v>4.1711648675211856</v>
      </c>
      <c r="BE12">
        <f t="shared" si="31"/>
        <v>0.13101617433302959</v>
      </c>
      <c r="BF12">
        <f t="shared" si="32"/>
        <v>-0.28658462901436987</v>
      </c>
      <c r="BG12">
        <f t="shared" si="33"/>
        <v>2.8514174871268061E-2</v>
      </c>
      <c r="BH12">
        <f>SUM([12]Sheet1!DD$110:DD$121)*1</f>
        <v>4.2073309216641341</v>
      </c>
      <c r="BI12">
        <f t="shared" si="34"/>
        <v>0.16718222847597808</v>
      </c>
      <c r="BJ12">
        <f t="shared" si="35"/>
        <v>-0.25041857487142138</v>
      </c>
      <c r="BK12">
        <f t="shared" si="36"/>
        <v>6.468022901421655E-2</v>
      </c>
      <c r="BL12">
        <f>SUM([12]Sheet1!DE$110:DE$121)*1</f>
        <v>4.2024951129617234</v>
      </c>
      <c r="BM12">
        <f t="shared" si="37"/>
        <v>0.16234641977356734</v>
      </c>
      <c r="BN12">
        <f t="shared" si="38"/>
        <v>-0.25525438357383212</v>
      </c>
      <c r="BO12">
        <f t="shared" si="39"/>
        <v>5.9844420311805813E-2</v>
      </c>
    </row>
    <row r="13" spans="1:67" x14ac:dyDescent="0.3">
      <c r="A13">
        <v>2018</v>
      </c>
      <c r="B13">
        <f>SUM([4]Sheet1!$ED$122:$ED$133)*10000</f>
        <v>4.2672391379707477</v>
      </c>
      <c r="C13" s="3">
        <f t="shared" si="2"/>
        <v>-0.20279418388618442</v>
      </c>
      <c r="D13" s="3">
        <f t="shared" si="3"/>
        <v>-0.1905103585648078</v>
      </c>
      <c r="E13">
        <f>SUM([12]Sheet1!$DR$122:$DR$133)</f>
        <v>4.3964335360858966</v>
      </c>
      <c r="F13" s="2">
        <f t="shared" si="1"/>
        <v>-7.3599785771035542E-2</v>
      </c>
      <c r="G13">
        <f>SUM([12]Sheet1!DS$122:DS$133)</f>
        <v>4.3964335360858966</v>
      </c>
      <c r="H13">
        <f>SUM([12]Sheet1!DT$122:DT$133)</f>
        <v>4.3964335360858966</v>
      </c>
      <c r="I13">
        <f>SUM([12]Sheet1!DU$122:DU$133)</f>
        <v>4.3964335360858966</v>
      </c>
      <c r="J13">
        <f>SUM([12]Sheet1!DV$122:DV$133)</f>
        <v>4.3964335360858966</v>
      </c>
      <c r="K13">
        <f>SUM([12]Sheet1!DW$122:DW$133)*1</f>
        <v>4.3964335360858966</v>
      </c>
      <c r="L13">
        <f>SUM([12]Sheet1!DX$122:DX$133)*1</f>
        <v>4.3964335360858966</v>
      </c>
      <c r="M13">
        <f>SUM([12]Sheet1!DY$122:DY$133)*1</f>
        <v>4.3964335360858966</v>
      </c>
      <c r="N13">
        <f>SUM([12]Sheet1!DZ$122:DZ$133)*1</f>
        <v>4.3964335360858966</v>
      </c>
      <c r="O13">
        <f>SUM([12]Sheet1!EA$122:EA$133)*1</f>
        <v>4.3964335360858966</v>
      </c>
      <c r="P13">
        <f>SUM([12]Sheet1!EB$122:EB$133)*1</f>
        <v>4.3964335360858966</v>
      </c>
      <c r="Q13">
        <f>SUM([12]Sheet1!EC$122:EC$133)*1</f>
        <v>4.3964335360858966</v>
      </c>
      <c r="R13">
        <f>SUM([12]Sheet1!$EC$122:$EC$133)*1</f>
        <v>4.3964335360858966</v>
      </c>
      <c r="S13" s="2">
        <f t="shared" si="0"/>
        <v>-7.3599785771035542E-2</v>
      </c>
      <c r="T13">
        <f>SUM([12]Sheet1!DF$122:DF$133)*1</f>
        <v>4.336339884278317</v>
      </c>
      <c r="U13">
        <f t="shared" si="4"/>
        <v>-0.12140961225723856</v>
      </c>
      <c r="V13">
        <f t="shared" si="5"/>
        <v>-0.13369343757861518</v>
      </c>
      <c r="W13">
        <f t="shared" si="6"/>
        <v>-0.1415152640066113</v>
      </c>
      <c r="X13">
        <f>SUM([12]Sheet1!DG$122:DG$133)*1</f>
        <v>4.1684586866921869</v>
      </c>
      <c r="Y13">
        <f t="shared" si="7"/>
        <v>-0.28929080984336863</v>
      </c>
      <c r="Z13">
        <f t="shared" si="8"/>
        <v>-0.30157463516474525</v>
      </c>
      <c r="AA13">
        <f t="shared" si="9"/>
        <v>-0.30939646159274137</v>
      </c>
      <c r="AB13">
        <f>SUM([12]Sheet1!DH$122:DH$133)*1</f>
        <v>4.3493260582301705</v>
      </c>
      <c r="AC13">
        <f t="shared" si="10"/>
        <v>-0.10842343830538503</v>
      </c>
      <c r="AD13">
        <f t="shared" si="11"/>
        <v>-0.12070726362676165</v>
      </c>
      <c r="AE13">
        <f t="shared" si="12"/>
        <v>-0.12852909005475777</v>
      </c>
      <c r="AF13">
        <f>SUM([12]Sheet1!DI$122:DI$133)*1</f>
        <v>4.4045985968459842</v>
      </c>
      <c r="AG13">
        <f t="shared" si="13"/>
        <v>-5.3150899689571318E-2</v>
      </c>
      <c r="AH13">
        <f t="shared" si="14"/>
        <v>-6.5434725010947936E-2</v>
      </c>
      <c r="AI13">
        <f t="shared" si="15"/>
        <v>-7.3256551438944051E-2</v>
      </c>
      <c r="AJ13">
        <f>SUM([12]Sheet1!DJ$122:DJ$133)*1</f>
        <v>4.3729083174267824</v>
      </c>
      <c r="AK13">
        <f t="shared" si="16"/>
        <v>-8.484117910877309E-2</v>
      </c>
      <c r="AL13">
        <f t="shared" si="17"/>
        <v>-9.7125004430149708E-2</v>
      </c>
      <c r="AM13">
        <f t="shared" si="18"/>
        <v>-0.10494683085814582</v>
      </c>
      <c r="AN13">
        <f>SUM([12]Sheet1!DK$122:DK$133)*1</f>
        <v>4.4412183714429796</v>
      </c>
      <c r="AO13">
        <f t="shared" si="19"/>
        <v>-1.6531125092575927E-2</v>
      </c>
      <c r="AP13">
        <f t="shared" si="20"/>
        <v>-2.8814950413952545E-2</v>
      </c>
      <c r="AQ13">
        <f t="shared" si="21"/>
        <v>-3.6636776841948659E-2</v>
      </c>
      <c r="AR13">
        <f>SUM([12]Sheet1!DL$122:DL$133)*1</f>
        <v>4.4128134524978542</v>
      </c>
      <c r="AS13">
        <f t="shared" si="22"/>
        <v>-4.493604403770135E-2</v>
      </c>
      <c r="AT13">
        <f t="shared" si="23"/>
        <v>-5.7219869359077968E-2</v>
      </c>
      <c r="AU13">
        <f t="shared" si="24"/>
        <v>-6.5041695787074083E-2</v>
      </c>
      <c r="AV13">
        <f>SUM([12]Sheet1!DM$122:DM$133)*1</f>
        <v>4.4051279699396595</v>
      </c>
      <c r="AW13">
        <f t="shared" si="25"/>
        <v>-5.2621526595896029E-2</v>
      </c>
      <c r="AX13">
        <f t="shared" si="26"/>
        <v>-6.4905351917272647E-2</v>
      </c>
      <c r="AY13">
        <f t="shared" si="27"/>
        <v>-7.2727178345268761E-2</v>
      </c>
      <c r="AZ13">
        <f>SUM([12]Sheet1!DN$122:DN$133)*1</f>
        <v>4.4216182233326853</v>
      </c>
      <c r="BA13">
        <f t="shared" si="28"/>
        <v>-3.613127320287024E-2</v>
      </c>
      <c r="BB13">
        <f t="shared" si="29"/>
        <v>-4.8415098524246858E-2</v>
      </c>
      <c r="BC13">
        <f t="shared" si="30"/>
        <v>-5.6236924952242973E-2</v>
      </c>
      <c r="BD13">
        <f>SUM([12]Sheet1!DO$122:DO$133)*1</f>
        <v>4.4661960249756696</v>
      </c>
      <c r="BE13">
        <f t="shared" si="31"/>
        <v>8.446528440114065E-3</v>
      </c>
      <c r="BF13">
        <f t="shared" si="32"/>
        <v>-3.837296881262553E-3</v>
      </c>
      <c r="BG13">
        <f t="shared" si="33"/>
        <v>-1.1659123309258668E-2</v>
      </c>
      <c r="BH13">
        <f>SUM([12]Sheet1!DP$122:DP$133)*1</f>
        <v>4.4069203401519452</v>
      </c>
      <c r="BI13">
        <f t="shared" si="34"/>
        <v>-5.0829156383610297E-2</v>
      </c>
      <c r="BJ13">
        <f t="shared" si="35"/>
        <v>-6.3112981704986915E-2</v>
      </c>
      <c r="BK13">
        <f t="shared" si="36"/>
        <v>-7.0934808132983029E-2</v>
      </c>
      <c r="BL13">
        <f>SUM([12]Sheet1!DQ$122:DQ$133)*1</f>
        <v>4.3893002826364107</v>
      </c>
      <c r="BM13">
        <f t="shared" si="37"/>
        <v>-6.8449213899144823E-2</v>
      </c>
      <c r="BN13">
        <f t="shared" si="38"/>
        <v>-8.0733039220521441E-2</v>
      </c>
      <c r="BO13">
        <f t="shared" si="39"/>
        <v>-8.8554865648517556E-2</v>
      </c>
    </row>
    <row r="14" spans="1:67" x14ac:dyDescent="0.3">
      <c r="A14">
        <v>2019</v>
      </c>
      <c r="B14">
        <f>SUM([4]Sheet1!$EP$134:$EP$145)*10000</f>
        <v>4.3853410727749811</v>
      </c>
      <c r="C14" s="3">
        <f t="shared" si="2"/>
        <v>0.11810193480423337</v>
      </c>
      <c r="D14" s="3">
        <f t="shared" si="3"/>
        <v>-8.4692249081951054E-2</v>
      </c>
      <c r="E14">
        <f>SUM([12]Sheet1!$ED$134:$ED$145)</f>
        <v>4.3840269256108275</v>
      </c>
      <c r="F14" s="2">
        <f t="shared" si="1"/>
        <v>0.1167877876400798</v>
      </c>
      <c r="G14">
        <f>SUM([12]Sheet1!EE$134:EE$145)</f>
        <v>4.2132100365814242</v>
      </c>
      <c r="H14">
        <f>SUM([12]Sheet1!EF$134:EF$145)</f>
        <v>4.2132100365814242</v>
      </c>
      <c r="I14">
        <f>SUM([12]Sheet1!EG$134:EG$145)</f>
        <v>4.2132100365814242</v>
      </c>
      <c r="J14">
        <f>SUM([12]Sheet1!EH$134:EH$145)</f>
        <v>4.2098611823849215</v>
      </c>
      <c r="K14">
        <f>SUM([12]Sheet1!EI$134:EI$145)*1</f>
        <v>4.2098611823849215</v>
      </c>
      <c r="L14">
        <f>SUM([12]Sheet1!EJ$134:EJ$145)*1</f>
        <v>4.2098611823849215</v>
      </c>
      <c r="M14">
        <f>SUM([12]Sheet1!EK$134:EK$145)*1</f>
        <v>4.2027273545906265</v>
      </c>
      <c r="N14">
        <f>SUM([12]Sheet1!EL$134:EL$145)*1</f>
        <v>4.2027273545906265</v>
      </c>
      <c r="O14">
        <f>SUM([12]Sheet1!EM$134:EM$145)*1</f>
        <v>4.2027273545906265</v>
      </c>
      <c r="P14">
        <f>SUM([12]Sheet1!EN$134:EN$145)*1</f>
        <v>4.2598060222176901</v>
      </c>
      <c r="Q14">
        <f>SUM([12]Sheet1!EO$134:EO$145)*1</f>
        <v>4.2598060222176901</v>
      </c>
      <c r="R14">
        <f>SUM([12]Sheet1!$EO$134:$EO$145)*1</f>
        <v>4.2598060222176901</v>
      </c>
      <c r="S14" s="2">
        <f t="shared" si="0"/>
        <v>-7.4331157530576064E-3</v>
      </c>
      <c r="T14">
        <f>SUM([12]Sheet1!DR$134:DR$145)*1</f>
        <v>4.1293599632348021</v>
      </c>
      <c r="U14">
        <f t="shared" si="4"/>
        <v>-0.34067335862213</v>
      </c>
      <c r="V14">
        <f t="shared" si="5"/>
        <v>-0.13787917473594558</v>
      </c>
      <c r="W14">
        <f t="shared" si="6"/>
        <v>-0.26707357285109445</v>
      </c>
      <c r="X14">
        <f>SUM([12]Sheet1!DS$134:DS$145)*1</f>
        <v>4.1176257815851178</v>
      </c>
      <c r="Y14">
        <f t="shared" si="7"/>
        <v>-0.35240754027181431</v>
      </c>
      <c r="Z14">
        <f t="shared" si="8"/>
        <v>-0.14961335638562989</v>
      </c>
      <c r="AA14">
        <f t="shared" si="9"/>
        <v>-0.27880775450077877</v>
      </c>
      <c r="AB14">
        <f>SUM([12]Sheet1!DT$134:DT$145)*1</f>
        <v>4.2287855616943251</v>
      </c>
      <c r="AC14">
        <f t="shared" si="10"/>
        <v>-0.24124776016260707</v>
      </c>
      <c r="AD14">
        <f t="shared" si="11"/>
        <v>-3.8453576276422652E-2</v>
      </c>
      <c r="AE14">
        <f t="shared" si="12"/>
        <v>-0.16764797439157153</v>
      </c>
      <c r="AF14">
        <f>SUM([12]Sheet1!DU$134:DU$145)*1</f>
        <v>4.2516885282129229</v>
      </c>
      <c r="AG14">
        <f t="shared" si="13"/>
        <v>-0.21834479364400927</v>
      </c>
      <c r="AH14">
        <f t="shared" si="14"/>
        <v>-1.5550609757824851E-2</v>
      </c>
      <c r="AI14">
        <f t="shared" si="15"/>
        <v>-0.14474500787297373</v>
      </c>
      <c r="AJ14">
        <f>SUM([12]Sheet1!DV$134:DV$145)*1</f>
        <v>4.3079487504217084</v>
      </c>
      <c r="AK14">
        <f t="shared" si="16"/>
        <v>-0.1620845714352237</v>
      </c>
      <c r="AL14">
        <f t="shared" si="17"/>
        <v>4.0709612450960719E-2</v>
      </c>
      <c r="AM14">
        <f t="shared" si="18"/>
        <v>-8.8484785664188159E-2</v>
      </c>
      <c r="AN14">
        <f>SUM([12]Sheet1!DW$134:DW$145)*1</f>
        <v>4.2110160353041177</v>
      </c>
      <c r="AO14">
        <f t="shared" si="19"/>
        <v>-0.25901728655281442</v>
      </c>
      <c r="AP14">
        <f t="shared" si="20"/>
        <v>-5.6223102666629998E-2</v>
      </c>
      <c r="AQ14">
        <f t="shared" si="21"/>
        <v>-0.18541750078177888</v>
      </c>
      <c r="AR14">
        <f>SUM([12]Sheet1!DX$134:DX$145)*1</f>
        <v>4.2574262141063866</v>
      </c>
      <c r="AS14">
        <f t="shared" si="22"/>
        <v>-0.21260710775054559</v>
      </c>
      <c r="AT14">
        <f t="shared" si="23"/>
        <v>-9.8129238643611671E-3</v>
      </c>
      <c r="AU14">
        <f t="shared" si="24"/>
        <v>-0.13900732197951005</v>
      </c>
      <c r="AV14">
        <f>SUM([12]Sheet1!DY$134:DY$145)*1</f>
        <v>4.2293282994182251</v>
      </c>
      <c r="AW14">
        <f t="shared" si="25"/>
        <v>-0.24070502243870706</v>
      </c>
      <c r="AX14">
        <f t="shared" si="26"/>
        <v>-3.7910838552522641E-2</v>
      </c>
      <c r="AY14">
        <f t="shared" si="27"/>
        <v>-0.16710523666767152</v>
      </c>
      <c r="AZ14">
        <f>SUM([12]Sheet1!DZ$134:DZ$145)*1</f>
        <v>4.304119890926108</v>
      </c>
      <c r="BA14">
        <f t="shared" si="28"/>
        <v>-0.16591343093082411</v>
      </c>
      <c r="BB14">
        <f t="shared" si="29"/>
        <v>3.6880752955360308E-2</v>
      </c>
      <c r="BC14">
        <f t="shared" si="30"/>
        <v>-9.2313645159788571E-2</v>
      </c>
      <c r="BD14">
        <f>SUM([12]Sheet1!EA$134:EA$145)*1</f>
        <v>4.3225360975563873</v>
      </c>
      <c r="BE14">
        <f t="shared" si="31"/>
        <v>-0.14749722430054479</v>
      </c>
      <c r="BF14">
        <f t="shared" si="32"/>
        <v>5.5296959585639627E-2</v>
      </c>
      <c r="BG14">
        <f t="shared" si="33"/>
        <v>-7.3897438529509252E-2</v>
      </c>
      <c r="BH14">
        <f>SUM([12]Sheet1!EB$134:EB$145)*1</f>
        <v>4.298716986879219</v>
      </c>
      <c r="BI14">
        <f t="shared" si="34"/>
        <v>-0.17131633497771315</v>
      </c>
      <c r="BJ14">
        <f t="shared" si="35"/>
        <v>3.1477848908471273E-2</v>
      </c>
      <c r="BK14">
        <f t="shared" si="36"/>
        <v>-9.7716549206677605E-2</v>
      </c>
      <c r="BL14">
        <f>SUM([12]Sheet1!EC$134:EC$145)*1</f>
        <v>4.3306983750385841</v>
      </c>
      <c r="BM14">
        <f t="shared" si="37"/>
        <v>-0.13933494681834802</v>
      </c>
      <c r="BN14">
        <f t="shared" si="38"/>
        <v>6.3459237067836405E-2</v>
      </c>
      <c r="BO14">
        <f t="shared" si="39"/>
        <v>-6.5735161047312474E-2</v>
      </c>
    </row>
    <row r="15" spans="1:67" x14ac:dyDescent="0.3">
      <c r="A15">
        <v>2020</v>
      </c>
      <c r="B15">
        <f>SUM([4]Sheet1!$FB$146:$FB$157)*10000</f>
        <v>5.870032286307528</v>
      </c>
      <c r="C15" s="3">
        <f t="shared" si="2"/>
        <v>1.484691213532547</v>
      </c>
      <c r="D15" s="3">
        <f t="shared" si="3"/>
        <v>1.6027931483367803</v>
      </c>
      <c r="E15">
        <f>SUM([12]Sheet1!$EP$146:$EP$157)</f>
        <v>4.5478814762788691</v>
      </c>
      <c r="F15" s="2">
        <f t="shared" si="1"/>
        <v>0.16254040350388799</v>
      </c>
      <c r="G15">
        <f>SUM([12]Sheet1!EQ$146:EQ$157)</f>
        <v>4.562455390774784</v>
      </c>
      <c r="H15">
        <f>SUM([12]Sheet1!ER$146:ER$157)</f>
        <v>4.562455390774784</v>
      </c>
      <c r="I15">
        <f>SUM([12]Sheet1!ES$146:ES$157)</f>
        <v>4.562455390774784</v>
      </c>
      <c r="J15">
        <f>SUM([12]Sheet1!ET$146:ET$157)</f>
        <v>4.5964110792945787</v>
      </c>
      <c r="K15">
        <f>SUM([12]Sheet1!EU$146:EU$157)*1</f>
        <v>4.5964110792945787</v>
      </c>
      <c r="L15">
        <f>SUM([12]Sheet1!EV$146:EV$157)*1</f>
        <v>4.5964110792945787</v>
      </c>
      <c r="M15">
        <f>SUM([12]Sheet1!EW$146:EW$157)*1</f>
        <v>4.632152894426552</v>
      </c>
      <c r="N15">
        <f>SUM([12]Sheet1!EX$146:EX$157)*1</f>
        <v>4.632152894426552</v>
      </c>
      <c r="O15">
        <f>SUM([12]Sheet1!EY$146:EY$157)*1</f>
        <v>4.632152894426552</v>
      </c>
      <c r="P15">
        <f>SUM([12]Sheet1!EZ$146:EZ$157)*1</f>
        <v>4.6851325113244551</v>
      </c>
      <c r="Q15">
        <f>SUM([12]Sheet1!FA$146:FA$157)*1</f>
        <v>4.6851325113244551</v>
      </c>
      <c r="R15">
        <f>SUM([12]Sheet1!$FA$146:$FA$157)*1</f>
        <v>4.6851325113244551</v>
      </c>
      <c r="S15" s="2">
        <f t="shared" si="0"/>
        <v>0.29979143854947399</v>
      </c>
      <c r="T15">
        <f>SUM([12]Sheet1!ED$146:ED$157)*1</f>
        <v>4.2506880687478317</v>
      </c>
      <c r="U15">
        <f t="shared" si="4"/>
        <v>-1.6551069222916048E-2</v>
      </c>
      <c r="V15">
        <f t="shared" si="5"/>
        <v>-0.13465300402714941</v>
      </c>
      <c r="W15">
        <f t="shared" si="6"/>
        <v>-0.13333885686299585</v>
      </c>
      <c r="X15">
        <f>SUM([12]Sheet1!EE$146:EE$157)*1</f>
        <v>4.3002155396120623</v>
      </c>
      <c r="Y15">
        <f t="shared" si="7"/>
        <v>3.2976401641314546E-2</v>
      </c>
      <c r="Z15">
        <f t="shared" si="8"/>
        <v>-8.5125533162918821E-2</v>
      </c>
      <c r="AA15">
        <f t="shared" si="9"/>
        <v>8.7005503030638032E-2</v>
      </c>
      <c r="AB15">
        <f>SUM([12]Sheet1!EF$146:EF$157)*1</f>
        <v>4.2771763735982136</v>
      </c>
      <c r="AC15">
        <f t="shared" si="10"/>
        <v>9.9372356274658458E-3</v>
      </c>
      <c r="AD15">
        <f t="shared" si="11"/>
        <v>-0.10816469917676752</v>
      </c>
      <c r="AE15">
        <f t="shared" si="12"/>
        <v>6.3966337016789332E-2</v>
      </c>
      <c r="AF15">
        <f>SUM([12]Sheet1!EG$146:EG$157)*1</f>
        <v>4.3486943601993762</v>
      </c>
      <c r="AG15">
        <f t="shared" si="13"/>
        <v>8.1455222228628443E-2</v>
      </c>
      <c r="AH15">
        <f t="shared" si="14"/>
        <v>-3.6646712575604923E-2</v>
      </c>
      <c r="AI15">
        <f t="shared" si="15"/>
        <v>0.13548432361795193</v>
      </c>
      <c r="AJ15">
        <f>SUM([12]Sheet1!EH$146:EH$157)*1</f>
        <v>4.3782431641092545</v>
      </c>
      <c r="AK15">
        <f t="shared" si="16"/>
        <v>0.1110040261385068</v>
      </c>
      <c r="AL15">
        <f t="shared" si="17"/>
        <v>-7.0979086657265711E-3</v>
      </c>
      <c r="AM15">
        <f t="shared" si="18"/>
        <v>0.16838198172433305</v>
      </c>
      <c r="AN15">
        <f>SUM([12]Sheet1!EI$146:EI$157)*1</f>
        <v>4.436478233678681</v>
      </c>
      <c r="AO15">
        <f t="shared" si="19"/>
        <v>0.16923909570793327</v>
      </c>
      <c r="AP15">
        <f t="shared" si="20"/>
        <v>5.1137160903699908E-2</v>
      </c>
      <c r="AQ15">
        <f t="shared" si="21"/>
        <v>0.22661705129375953</v>
      </c>
      <c r="AR15">
        <f>SUM([12]Sheet1!EJ$146:EJ$157)*1</f>
        <v>4.5152466216013423</v>
      </c>
      <c r="AS15">
        <f t="shared" si="22"/>
        <v>0.24800748363059455</v>
      </c>
      <c r="AT15">
        <f t="shared" si="23"/>
        <v>0.12990554882636118</v>
      </c>
      <c r="AU15">
        <f t="shared" si="24"/>
        <v>0.30538543921642081</v>
      </c>
      <c r="AV15">
        <f>SUM([12]Sheet1!EK$146:EK$157)*1</f>
        <v>4.5346766745046594</v>
      </c>
      <c r="AW15">
        <f t="shared" si="25"/>
        <v>0.26743753653391167</v>
      </c>
      <c r="AX15">
        <f t="shared" si="26"/>
        <v>0.1493356017296783</v>
      </c>
      <c r="AY15">
        <f t="shared" si="27"/>
        <v>0.33194931991403287</v>
      </c>
      <c r="AZ15">
        <f>SUM([12]Sheet1!EL$146:EL$157)*1</f>
        <v>4.5729493719097496</v>
      </c>
      <c r="BA15">
        <f t="shared" si="28"/>
        <v>0.30571023393900187</v>
      </c>
      <c r="BB15">
        <f t="shared" si="29"/>
        <v>0.18760829913476851</v>
      </c>
      <c r="BC15">
        <f t="shared" si="30"/>
        <v>0.37022201731912308</v>
      </c>
      <c r="BD15">
        <f>SUM([12]Sheet1!EM$146:EM$157)*1</f>
        <v>4.5689942300864645</v>
      </c>
      <c r="BE15">
        <f t="shared" si="31"/>
        <v>0.30175509211571683</v>
      </c>
      <c r="BF15">
        <f t="shared" si="32"/>
        <v>0.18365315731148346</v>
      </c>
      <c r="BG15">
        <f t="shared" si="33"/>
        <v>0.36626687549583803</v>
      </c>
      <c r="BH15">
        <f>SUM([12]Sheet1!EN$146:EN$157)*1</f>
        <v>4.6117614420532851</v>
      </c>
      <c r="BI15">
        <f t="shared" si="34"/>
        <v>0.34452230408253737</v>
      </c>
      <c r="BJ15">
        <f t="shared" si="35"/>
        <v>0.226420369278304</v>
      </c>
      <c r="BK15">
        <f t="shared" si="36"/>
        <v>0.35195541983559497</v>
      </c>
      <c r="BL15">
        <f>SUM([12]Sheet1!EO$146:EO$157)*1</f>
        <v>4.6435344301928687</v>
      </c>
      <c r="BM15">
        <f t="shared" si="37"/>
        <v>0.37629529222212099</v>
      </c>
      <c r="BN15">
        <f t="shared" si="38"/>
        <v>0.25819335741788763</v>
      </c>
      <c r="BO15">
        <f t="shared" si="39"/>
        <v>0.3837284079751786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D3FA-A860-490D-933E-F89DE900039F}">
  <dimension ref="A1:BO15"/>
  <sheetViews>
    <sheetView workbookViewId="0">
      <selection activeCell="E3" sqref="E3"/>
    </sheetView>
  </sheetViews>
  <sheetFormatPr defaultRowHeight="14.4" x14ac:dyDescent="0.3"/>
  <cols>
    <col min="1" max="1" width="16.6640625" bestFit="1" customWidth="1"/>
    <col min="2" max="2" width="16.6640625" customWidth="1"/>
    <col min="3" max="3" width="16.6640625" bestFit="1" customWidth="1"/>
    <col min="4" max="4" width="16.6640625" customWidth="1"/>
    <col min="5" max="5" width="13.6640625" customWidth="1"/>
    <col min="6" max="6" width="17" bestFit="1" customWidth="1"/>
    <col min="7" max="7" width="18" customWidth="1"/>
    <col min="8" max="8" width="14.5546875" bestFit="1" customWidth="1"/>
    <col min="9" max="9" width="15.109375" bestFit="1" customWidth="1"/>
    <col min="10" max="10" width="14.5546875" bestFit="1" customWidth="1"/>
    <col min="11" max="17" width="18" customWidth="1"/>
    <col min="18" max="18" width="14.77734375" bestFit="1" customWidth="1"/>
    <col min="19" max="19" width="18" bestFit="1" customWidth="1"/>
    <col min="20" max="20" width="15.33203125" customWidth="1"/>
    <col min="21" max="22" width="19.5546875" bestFit="1" customWidth="1"/>
    <col min="23" max="23" width="28.6640625" bestFit="1" customWidth="1"/>
    <col min="24" max="24" width="12.5546875" customWidth="1"/>
    <col min="25" max="26" width="19.44140625" bestFit="1" customWidth="1"/>
    <col min="27" max="27" width="19.44140625" customWidth="1"/>
    <col min="28" max="28" width="12" bestFit="1" customWidth="1"/>
    <col min="29" max="30" width="19.33203125" bestFit="1" customWidth="1"/>
    <col min="31" max="31" width="28.44140625" bestFit="1" customWidth="1"/>
    <col min="32" max="32" width="12" bestFit="1" customWidth="1"/>
    <col min="33" max="34" width="19.77734375" bestFit="1" customWidth="1"/>
    <col min="35" max="35" width="28.88671875" bestFit="1" customWidth="1"/>
    <col min="36" max="36" width="12" bestFit="1" customWidth="1"/>
    <col min="37" max="38" width="19.77734375" bestFit="1" customWidth="1"/>
    <col min="39" max="39" width="19.77734375" customWidth="1"/>
    <col min="40" max="40" width="12" bestFit="1" customWidth="1"/>
    <col min="41" max="42" width="19.77734375" bestFit="1" customWidth="1"/>
    <col min="43" max="43" width="19.77734375" customWidth="1"/>
    <col min="44" max="44" width="12" bestFit="1" customWidth="1"/>
    <col min="45" max="46" width="19.77734375" bestFit="1" customWidth="1"/>
    <col min="47" max="47" width="19.77734375" customWidth="1"/>
    <col min="48" max="48" width="12" bestFit="1" customWidth="1"/>
    <col min="49" max="50" width="19.77734375" bestFit="1" customWidth="1"/>
    <col min="51" max="51" width="19.77734375" customWidth="1"/>
    <col min="52" max="52" width="12" bestFit="1" customWidth="1"/>
    <col min="53" max="54" width="19.5546875" bestFit="1" customWidth="1"/>
    <col min="55" max="55" width="19.5546875" customWidth="1"/>
    <col min="56" max="56" width="12" bestFit="1" customWidth="1"/>
    <col min="57" max="58" width="19.33203125" bestFit="1" customWidth="1"/>
    <col min="59" max="59" width="28.44140625" bestFit="1" customWidth="1"/>
    <col min="60" max="60" width="12" bestFit="1" customWidth="1"/>
    <col min="61" max="62" width="19.33203125" bestFit="1" customWidth="1"/>
    <col min="63" max="63" width="28.44140625" bestFit="1" customWidth="1"/>
    <col min="64" max="64" width="12" bestFit="1" customWidth="1"/>
    <col min="65" max="66" width="19.77734375" bestFit="1" customWidth="1"/>
    <col min="67" max="67" width="28.88671875" bestFit="1" customWidth="1"/>
  </cols>
  <sheetData>
    <row r="1" spans="1:6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</row>
    <row r="2" spans="1:67" x14ac:dyDescent="0.3">
      <c r="A2">
        <v>2007</v>
      </c>
      <c r="B2">
        <f>SUM([3]Series!$C$95:$C$106)*10000</f>
        <v>4.1829481240603368</v>
      </c>
    </row>
    <row r="3" spans="1:67" x14ac:dyDescent="0.3">
      <c r="A3">
        <v>2008</v>
      </c>
      <c r="B3">
        <f>SUM([4]Sheet1!$N$2:$N$13)*10000</f>
        <v>3.9957131820846112</v>
      </c>
      <c r="C3" s="3">
        <f>B3-B2</f>
        <v>-0.18723494197572554</v>
      </c>
      <c r="D3" s="1"/>
      <c r="E3">
        <f>SUM([13]Sheet1!$B$2:$B$13)</f>
        <v>4.1739969919990276</v>
      </c>
      <c r="F3" s="2">
        <f>E3-B2</f>
        <v>-8.9511320613091527E-3</v>
      </c>
      <c r="G3">
        <f>SUM([13]Sheet1!C$2:C$13)</f>
        <v>4.1790518681709212</v>
      </c>
      <c r="H3">
        <f>SUM([13]Sheet1!D$2:D$13)</f>
        <v>4.1848427612385519</v>
      </c>
      <c r="I3">
        <f>SUM([13]Sheet1!E$2:E$13)</f>
        <v>4.1963907449860063</v>
      </c>
      <c r="J3">
        <f>SUM([13]Sheet1!F$2:F$13)</f>
        <v>4.1704755246764913</v>
      </c>
      <c r="K3">
        <f>SUM([13]Sheet1!G$2:G$13)*1</f>
        <v>4.1320603161680998</v>
      </c>
      <c r="L3">
        <f>SUM([13]Sheet1!H$2:H$13)*1</f>
        <v>4.193009303281773</v>
      </c>
      <c r="M3">
        <f>SUM([13]Sheet1!I$2:I$13)*1</f>
        <v>4.1742067890591432</v>
      </c>
      <c r="N3">
        <f>SUM([13]Sheet1!J$2:J$13)*1</f>
        <v>4.1939876612142113</v>
      </c>
      <c r="O3">
        <f>SUM([13]Sheet1!K$2:K$13)*1</f>
        <v>4.1477525483779987</v>
      </c>
      <c r="P3">
        <f>SUM([13]Sheet1!L$2:L$13)*1</f>
        <v>4.1552098407627254</v>
      </c>
      <c r="Q3">
        <f>SUM([13]Sheet1!M$2:M$13)*1</f>
        <v>4.219149077863606</v>
      </c>
      <c r="R3">
        <f>SUM([13]Sheet1!$M$2:$M$13)*1</f>
        <v>4.219149077863606</v>
      </c>
      <c r="S3" s="2">
        <f t="shared" ref="S3:S15" si="0">R3-B2</f>
        <v>3.6200953803269265E-2</v>
      </c>
    </row>
    <row r="4" spans="1:67" x14ac:dyDescent="0.3">
      <c r="A4">
        <v>2009</v>
      </c>
      <c r="B4">
        <f>SUM([4]Sheet1!$Z$14:$Z$25)*10000</f>
        <v>3.7379504149489864</v>
      </c>
      <c r="C4" s="3">
        <f>B4-B3</f>
        <v>-0.25776276713562485</v>
      </c>
      <c r="D4" s="3">
        <f>B4-B2</f>
        <v>-0.44499770911135039</v>
      </c>
      <c r="E4">
        <f>SUM([13]Sheet1!$N$14:$N$25)</f>
        <v>4.0667507695828711</v>
      </c>
      <c r="F4" s="2">
        <f t="shared" ref="F4:F15" si="1">E4-B3</f>
        <v>7.1037587498259835E-2</v>
      </c>
      <c r="G4">
        <f>SUM([13]Sheet1!O$14:O$25)</f>
        <v>4.0621303560026423</v>
      </c>
      <c r="H4">
        <f>SUM([13]Sheet1!P$14:P$25)</f>
        <v>4.0569415675219256</v>
      </c>
      <c r="I4">
        <f>SUM([13]Sheet1!Q$14:Q$25)</f>
        <v>4.0365210882078078</v>
      </c>
      <c r="J4">
        <f>SUM([13]Sheet1!R$14:R$25)</f>
        <v>4.037665131277465</v>
      </c>
      <c r="K4">
        <f>SUM([13]Sheet1!S$14:S$25)*1</f>
        <v>4.037665131277465</v>
      </c>
      <c r="L4">
        <f>SUM([13]Sheet1!T$14:T$25)*1</f>
        <v>4.1070221313096029</v>
      </c>
      <c r="M4">
        <f>SUM([13]Sheet1!U$14:U$25)*1</f>
        <v>4.062907875802078</v>
      </c>
      <c r="N4">
        <f>SUM([13]Sheet1!V$14:V$25)*1</f>
        <v>4.0738595220148692</v>
      </c>
      <c r="O4">
        <f>SUM([13]Sheet1!W$14:W$25)*1</f>
        <v>4.0394120537791105</v>
      </c>
      <c r="P4">
        <f>SUM([13]Sheet1!X$14:X$25)*1</f>
        <v>4.0294047331484615</v>
      </c>
      <c r="Q4">
        <f>SUM([13]Sheet1!Y$14:Y$25)*1</f>
        <v>4.0171450853470141</v>
      </c>
      <c r="R4">
        <f>SUM([13]Sheet1!$Y$14:$Y$25)*1</f>
        <v>4.0171450853470141</v>
      </c>
      <c r="S4" s="2">
        <f t="shared" si="0"/>
        <v>2.1431903262402852E-2</v>
      </c>
      <c r="T4">
        <f>SUM([13]Sheet1!B$14:B$25)*1</f>
        <v>4.1390172026440277</v>
      </c>
      <c r="U4">
        <f>T4-B2</f>
        <v>-4.3930921416309054E-2</v>
      </c>
      <c r="V4">
        <f>T4-B3</f>
        <v>0.14330402055941649</v>
      </c>
      <c r="W4">
        <f>T4-E3</f>
        <v>-3.4979789354999902E-2</v>
      </c>
      <c r="X4">
        <f>SUM([13]Sheet1!C$14:C$25)*1</f>
        <v>4.1655573849595582</v>
      </c>
      <c r="Y4">
        <f>X4-$B2</f>
        <v>-1.7390739100778596E-2</v>
      </c>
      <c r="Z4">
        <f>X4-$B3</f>
        <v>0.16984420287494695</v>
      </c>
      <c r="AA4">
        <f>X4-G3</f>
        <v>-1.349448321136304E-2</v>
      </c>
      <c r="AB4">
        <f>SUM([13]Sheet1!D$14:D$25)*1</f>
        <v>4.1765874678219967</v>
      </c>
      <c r="AC4">
        <f>AB4-$B2</f>
        <v>-6.3606562383400345E-3</v>
      </c>
      <c r="AD4">
        <f>AB4-$B3</f>
        <v>0.18087428573738551</v>
      </c>
      <c r="AE4">
        <f>AB4-H3</f>
        <v>-8.2552934165551761E-3</v>
      </c>
      <c r="AF4">
        <f>SUM([13]Sheet1!E$14:E$25)*1</f>
        <v>4.1779634881592251</v>
      </c>
      <c r="AG4">
        <f>AF4-$B2</f>
        <v>-4.9846359011116448E-3</v>
      </c>
      <c r="AH4">
        <f>AF4-$B3</f>
        <v>0.1822503060746139</v>
      </c>
      <c r="AI4">
        <f>AF4-I3</f>
        <v>-1.8427256826781147E-2</v>
      </c>
      <c r="AJ4">
        <f>SUM([13]Sheet1!F$14:F$25)*1</f>
        <v>4.1528705681861062</v>
      </c>
      <c r="AK4">
        <f>AJ4-$B2</f>
        <v>-3.0077555874230555E-2</v>
      </c>
      <c r="AL4">
        <f>AJ4-$B3</f>
        <v>0.15715738610149499</v>
      </c>
      <c r="AM4">
        <f>AJ4-J3</f>
        <v>-1.7604956490385071E-2</v>
      </c>
      <c r="AN4">
        <f>SUM([13]Sheet1!G$14:G$25)*1</f>
        <v>4.1569090465644507</v>
      </c>
      <c r="AO4">
        <f>AN4-$B2</f>
        <v>-2.6039077495886076E-2</v>
      </c>
      <c r="AP4">
        <f>AN4-$B3</f>
        <v>0.16119586447983947</v>
      </c>
      <c r="AQ4">
        <f>AN4-K3</f>
        <v>2.4848730396350938E-2</v>
      </c>
      <c r="AR4">
        <f>SUM([13]Sheet1!H$14:H$25)*1</f>
        <v>4.1706948526357914</v>
      </c>
      <c r="AS4">
        <f>AR4-$B2</f>
        <v>-1.2253271424545353E-2</v>
      </c>
      <c r="AT4">
        <f>AR4-$B3</f>
        <v>0.17498167055118019</v>
      </c>
      <c r="AU4">
        <f>AR4-L3</f>
        <v>-2.2314450645981587E-2</v>
      </c>
      <c r="AV4">
        <f>SUM([13]Sheet1!I$14:I$25)*1</f>
        <v>4.1950561078674289</v>
      </c>
      <c r="AW4">
        <f>AV4-$B2</f>
        <v>1.2107983807092104E-2</v>
      </c>
      <c r="AX4">
        <f>AV4-$B3</f>
        <v>0.19934292578281765</v>
      </c>
      <c r="AY4">
        <f>AV4-M3</f>
        <v>2.0849318808285666E-2</v>
      </c>
      <c r="AZ4">
        <f>SUM([13]Sheet1!J$14:J$25)*1</f>
        <v>4.1846171119120124</v>
      </c>
      <c r="BA4">
        <f>AZ4-$B2</f>
        <v>1.6689878516755741E-3</v>
      </c>
      <c r="BB4">
        <f>AZ4-$B3</f>
        <v>0.18890392982740112</v>
      </c>
      <c r="BC4">
        <f>AZ4-N3</f>
        <v>-9.3705493021989383E-3</v>
      </c>
      <c r="BD4">
        <f>SUM([13]Sheet1!K$14:K$25)*1</f>
        <v>4.1617993348388271</v>
      </c>
      <c r="BE4">
        <f>BD4-$B2</f>
        <v>-2.1148789221509645E-2</v>
      </c>
      <c r="BF4">
        <f>BD4-$B3</f>
        <v>0.1660861527542159</v>
      </c>
      <c r="BG4">
        <f>BD4-O3</f>
        <v>1.4046786460828464E-2</v>
      </c>
      <c r="BH4">
        <f>SUM([13]Sheet1!L$14:L$25)*1</f>
        <v>4.2028136879991012</v>
      </c>
      <c r="BI4">
        <f>BH4-$B2</f>
        <v>1.9865563938764375E-2</v>
      </c>
      <c r="BJ4">
        <f>BH4-$B3</f>
        <v>0.20710050591448992</v>
      </c>
      <c r="BK4">
        <f>BH4-Q3</f>
        <v>-1.633538986450489E-2</v>
      </c>
      <c r="BL4">
        <f>SUM([13]Sheet1!M$14:M$25)*1</f>
        <v>4.2422577388466358</v>
      </c>
      <c r="BM4">
        <f>BL4-$B2</f>
        <v>5.9309614786299036E-2</v>
      </c>
      <c r="BN4">
        <f>BL4-$B3</f>
        <v>0.24654455676202458</v>
      </c>
      <c r="BO4">
        <f>BL4-Q3</f>
        <v>2.3108660983029772E-2</v>
      </c>
    </row>
    <row r="5" spans="1:67" x14ac:dyDescent="0.3">
      <c r="A5">
        <v>2010</v>
      </c>
      <c r="B5">
        <f>SUM([4]Sheet1!$AL$26:$AL$37)*10000</f>
        <v>3.5736455104430696</v>
      </c>
      <c r="C5" s="3">
        <f t="shared" ref="C5:C15" si="2">B5-B4</f>
        <v>-0.16430490450591684</v>
      </c>
      <c r="D5" s="3">
        <f t="shared" ref="D5:D15" si="3">B5-B3</f>
        <v>-0.42206767164154169</v>
      </c>
      <c r="E5">
        <f>SUM([13]Sheet1!$Z$26:$Z$37)</f>
        <v>3.828645154631297</v>
      </c>
      <c r="F5" s="2">
        <f t="shared" si="1"/>
        <v>9.0694739682310566E-2</v>
      </c>
      <c r="G5">
        <f>SUM([13]Sheet1!AA$26:AA$37)</f>
        <v>3.8085296475258046</v>
      </c>
      <c r="H5">
        <f>SUM([13]Sheet1!AB$26:AB$37)</f>
        <v>3.7873560275293778</v>
      </c>
      <c r="I5">
        <f>SUM([13]Sheet1!AC$26:AC$37)</f>
        <v>3.7561211459733492</v>
      </c>
      <c r="J5">
        <f>SUM([13]Sheet1!AD$26:AD$37)</f>
        <v>3.7233445224361228</v>
      </c>
      <c r="K5">
        <f>SUM([13]Sheet1!AE$26:AE$37)*1</f>
        <v>3.6975634247612139</v>
      </c>
      <c r="L5">
        <f>SUM([13]Sheet1!AF$26:AF$37)*1</f>
        <v>3.7377632670922334</v>
      </c>
      <c r="M5">
        <f>SUM([13]Sheet1!AG$26:AG$37)*1</f>
        <v>3.75172964743465</v>
      </c>
      <c r="N5">
        <f>SUM([13]Sheet1!AH$26:AH$37)*1</f>
        <v>3.7443765574405594</v>
      </c>
      <c r="O5">
        <f>SUM([13]Sheet1!AI$26:AI$37)*1</f>
        <v>3.7382744441871645</v>
      </c>
      <c r="P5">
        <f>SUM([13]Sheet1!AJ$26:AJ$37)*1</f>
        <v>3.734933594056292</v>
      </c>
      <c r="Q5">
        <f>SUM([13]Sheet1!AK$26:AK$37)*1</f>
        <v>3.7533681944207871</v>
      </c>
      <c r="R5">
        <f>SUM([13]Sheet1!$AK$26:$AK$37)*1</f>
        <v>3.7533681944207871</v>
      </c>
      <c r="S5" s="2">
        <f t="shared" si="0"/>
        <v>1.5417779471800674E-2</v>
      </c>
      <c r="T5">
        <f>SUM([13]Sheet1!N$26:N$37)*1</f>
        <v>4.0174945878484509</v>
      </c>
      <c r="U5">
        <f t="shared" ref="U5:U15" si="4">T5-B3</f>
        <v>2.178140576383969E-2</v>
      </c>
      <c r="V5">
        <f t="shared" ref="V5:V15" si="5">T5-B4</f>
        <v>0.27954417289946454</v>
      </c>
      <c r="W5">
        <f t="shared" ref="W5:W15" si="6">T5-E4</f>
        <v>-4.9256181734420146E-2</v>
      </c>
      <c r="X5">
        <f>SUM([13]Sheet1!O$26:O$37)*1</f>
        <v>4.0366081940606238</v>
      </c>
      <c r="Y5">
        <f t="shared" ref="Y5:Y15" si="7">X5-$B3</f>
        <v>4.089501197601253E-2</v>
      </c>
      <c r="Z5">
        <f t="shared" ref="Z5:Z15" si="8">X5-$B4</f>
        <v>0.29865777911163738</v>
      </c>
      <c r="AA5">
        <f t="shared" ref="AA5:AA15" si="9">X5-G4</f>
        <v>-2.5522161942018506E-2</v>
      </c>
      <c r="AB5">
        <f>SUM([13]Sheet1!P$26:P$37)*1</f>
        <v>4.0333829496551532</v>
      </c>
      <c r="AC5">
        <f t="shared" ref="AC5:AC15" si="10">AB5-$B3</f>
        <v>3.7669767570541968E-2</v>
      </c>
      <c r="AD5">
        <f t="shared" ref="AD5:AD15" si="11">AB5-$B4</f>
        <v>0.29543253470616682</v>
      </c>
      <c r="AE5">
        <f t="shared" ref="AE5:AE15" si="12">AB5-H4</f>
        <v>-2.355861786677238E-2</v>
      </c>
      <c r="AF5">
        <f>SUM([13]Sheet1!Q$26:Q$37)*1</f>
        <v>4.0131647320502708</v>
      </c>
      <c r="AG5">
        <f t="shared" ref="AG5:AG15" si="13">AF5-$B3</f>
        <v>1.7451549965659563E-2</v>
      </c>
      <c r="AH5">
        <f t="shared" ref="AH5:AH15" si="14">AF5-$B4</f>
        <v>0.27521431710128441</v>
      </c>
      <c r="AI5">
        <f t="shared" ref="AI5:AI15" si="15">AF5-I4</f>
        <v>-2.335635615753695E-2</v>
      </c>
      <c r="AJ5">
        <f>SUM([13]Sheet1!R$26:R$37)*1</f>
        <v>3.9685590443201373</v>
      </c>
      <c r="AK5">
        <f t="shared" ref="AK5:AK15" si="16">AJ5-$B3</f>
        <v>-2.7154137764473951E-2</v>
      </c>
      <c r="AL5">
        <f t="shared" ref="AL5:AL15" si="17">AJ5-$B4</f>
        <v>0.2306086293711509</v>
      </c>
      <c r="AM5">
        <f t="shared" ref="AM5:AM15" si="18">AJ5-J4</f>
        <v>-6.9106086957327673E-2</v>
      </c>
      <c r="AN5">
        <f>SUM([13]Sheet1!S$26:S$37)*1</f>
        <v>3.9685590443201373</v>
      </c>
      <c r="AO5">
        <f t="shared" ref="AO5:AO15" si="19">AN5-$B3</f>
        <v>-2.7154137764473951E-2</v>
      </c>
      <c r="AP5">
        <f t="shared" ref="AP5:AP15" si="20">AN5-$B4</f>
        <v>0.2306086293711509</v>
      </c>
      <c r="AQ5">
        <f t="shared" ref="AQ5:AQ15" si="21">AN5-K4</f>
        <v>-6.9106086957327673E-2</v>
      </c>
      <c r="AR5">
        <f>SUM([13]Sheet1!T$26:T$37)*1</f>
        <v>4.0845043476152973</v>
      </c>
      <c r="AS5">
        <f t="shared" ref="AS5:AS15" si="22">AR5-$B3</f>
        <v>8.8791165530686111E-2</v>
      </c>
      <c r="AT5">
        <f t="shared" ref="AT5:AT15" si="23">AR5-$B4</f>
        <v>0.34655393266631096</v>
      </c>
      <c r="AU5">
        <f t="shared" ref="AU5:AU15" si="24">AR5-L4</f>
        <v>-2.2517783694305571E-2</v>
      </c>
      <c r="AV5">
        <f>SUM([13]Sheet1!U$26:U$37)*1</f>
        <v>4.0268112517529753</v>
      </c>
      <c r="AW5">
        <f t="shared" ref="AW5:AW15" si="25">AV5-$B3</f>
        <v>3.1098069668364037E-2</v>
      </c>
      <c r="AX5">
        <f t="shared" ref="AX5:AX15" si="26">AV5-$B4</f>
        <v>0.28886083680398889</v>
      </c>
      <c r="AY5">
        <f t="shared" ref="AY5:AY15" si="27">AV5-M4</f>
        <v>-3.6096624049102743E-2</v>
      </c>
      <c r="AZ5">
        <f>SUM([13]Sheet1!V$26:V$37)*1</f>
        <v>4.008309837575827</v>
      </c>
      <c r="BA5">
        <f t="shared" ref="BA5:BA15" si="28">AZ5-$B3</f>
        <v>1.2596655491215802E-2</v>
      </c>
      <c r="BB5">
        <f t="shared" ref="BB5:BB15" si="29">AZ5-$B4</f>
        <v>0.27035942262684065</v>
      </c>
      <c r="BC5">
        <f t="shared" ref="BC5:BC15" si="30">AZ5-N4</f>
        <v>-6.5549684439042188E-2</v>
      </c>
      <c r="BD5">
        <f>SUM([13]Sheet1!W$26:W$37)*1</f>
        <v>4.0229427053252058</v>
      </c>
      <c r="BE5">
        <f t="shared" ref="BE5:BE15" si="31">BD5-$B3</f>
        <v>2.7229523240594578E-2</v>
      </c>
      <c r="BF5">
        <f t="shared" ref="BF5:BF15" si="32">BD5-$B4</f>
        <v>0.28499229037621943</v>
      </c>
      <c r="BG5">
        <f t="shared" ref="BG5:BG15" si="33">BD5-O4</f>
        <v>-1.6469348453904686E-2</v>
      </c>
      <c r="BH5">
        <f>SUM([13]Sheet1!X$26:X$37)*1</f>
        <v>4.0356984768643418</v>
      </c>
      <c r="BI5">
        <f t="shared" ref="BI5:BI15" si="34">BH5-$B3</f>
        <v>3.9985294779730562E-2</v>
      </c>
      <c r="BJ5">
        <f t="shared" ref="BJ5:BJ15" si="35">BH5-$B4</f>
        <v>0.29774806191535541</v>
      </c>
      <c r="BK5">
        <f t="shared" ref="BK5:BK15" si="36">BH5-Q4</f>
        <v>1.8553391517327711E-2</v>
      </c>
      <c r="BL5">
        <f>SUM([13]Sheet1!Y$26:Y$37)*1</f>
        <v>4.0067509292824841</v>
      </c>
      <c r="BM5">
        <f t="shared" ref="BM5:BM15" si="37">BL5-$B3</f>
        <v>1.1037747197872871E-2</v>
      </c>
      <c r="BN5">
        <f t="shared" ref="BN5:BN15" si="38">BL5-$B4</f>
        <v>0.26880051433349772</v>
      </c>
      <c r="BO5">
        <f>BL5-Q4</f>
        <v>-1.039415606452998E-2</v>
      </c>
    </row>
    <row r="6" spans="1:67" x14ac:dyDescent="0.3">
      <c r="A6">
        <v>2011</v>
      </c>
      <c r="B6">
        <f>SUM([4]Sheet1!$AX$38:$AX$49)*10000</f>
        <v>3.5451908201444584</v>
      </c>
      <c r="C6" s="3">
        <f t="shared" si="2"/>
        <v>-2.8454690298611141E-2</v>
      </c>
      <c r="D6" s="3">
        <f t="shared" si="3"/>
        <v>-0.19275959480452798</v>
      </c>
      <c r="E6">
        <f>SUM([13]Sheet1!$AL$38:$AL$49)</f>
        <v>3.5980015741859104</v>
      </c>
      <c r="F6" s="2">
        <f t="shared" si="1"/>
        <v>2.4356063742840828E-2</v>
      </c>
      <c r="G6">
        <f>SUM([13]Sheet1!AM$38:AM$49)</f>
        <v>3.5960129061657575</v>
      </c>
      <c r="H6">
        <f>SUM([13]Sheet1!AN$38:AN$49)</f>
        <v>3.6464254752875775</v>
      </c>
      <c r="I6">
        <f>SUM([13]Sheet1!AO$38:AO$49)</f>
        <v>3.5769590185930649</v>
      </c>
      <c r="J6">
        <f>SUM([13]Sheet1!AP$38:AP$49)</f>
        <v>3.620671764952232</v>
      </c>
      <c r="K6">
        <f>SUM([13]Sheet1!AQ$38:AQ$49)*1</f>
        <v>3.5962496237245958</v>
      </c>
      <c r="L6">
        <f>SUM([13]Sheet1!AR$38:AR$49)*1</f>
        <v>3.5668825710453702</v>
      </c>
      <c r="M6">
        <f>SUM([13]Sheet1!AS$38:AS$49)*1</f>
        <v>3.6552418030356622</v>
      </c>
      <c r="N6">
        <f>SUM([13]Sheet1!AT$38:AT$49)*1</f>
        <v>3.5824993245046177</v>
      </c>
      <c r="O6">
        <f>SUM([13]Sheet1!AU$38:AU$49)*1</f>
        <v>3.6424872040930376</v>
      </c>
      <c r="P6">
        <f>SUM([13]Sheet1!AV$38:AV$49)*1</f>
        <v>3.6253154172964206</v>
      </c>
      <c r="Q6">
        <f>SUM([13]Sheet1!AW$38:AW$49)*1</f>
        <v>3.6434598071081128</v>
      </c>
      <c r="R6">
        <f>SUM([13]Sheet1!$AW$38:$AW$49)*1</f>
        <v>3.6434598071081128</v>
      </c>
      <c r="S6" s="2">
        <f t="shared" si="0"/>
        <v>6.9814296665043241E-2</v>
      </c>
      <c r="T6">
        <f>SUM([13]Sheet1!Z$38:Z$49)*1</f>
        <v>3.7462952078892466</v>
      </c>
      <c r="U6">
        <f t="shared" si="4"/>
        <v>8.3447929402602483E-3</v>
      </c>
      <c r="V6">
        <f t="shared" si="5"/>
        <v>0.17264969744617709</v>
      </c>
      <c r="W6">
        <f t="shared" si="6"/>
        <v>-8.2349946742050317E-2</v>
      </c>
      <c r="X6">
        <f>SUM([13]Sheet1!AA$38:AA$49)*1</f>
        <v>3.7739287978514229</v>
      </c>
      <c r="Y6">
        <f t="shared" si="7"/>
        <v>3.597838290243649E-2</v>
      </c>
      <c r="Z6">
        <f t="shared" si="8"/>
        <v>0.20028328740835333</v>
      </c>
      <c r="AA6">
        <f t="shared" si="9"/>
        <v>-3.4600849674381706E-2</v>
      </c>
      <c r="AB6">
        <f>SUM([13]Sheet1!AB$38:AB$49)*1</f>
        <v>3.7373350905307694</v>
      </c>
      <c r="AC6">
        <f t="shared" si="10"/>
        <v>-6.1532441821698924E-4</v>
      </c>
      <c r="AD6">
        <f t="shared" si="11"/>
        <v>0.16368958008769985</v>
      </c>
      <c r="AE6">
        <f t="shared" si="12"/>
        <v>-5.0020936998608434E-2</v>
      </c>
      <c r="AF6">
        <f>SUM([13]Sheet1!AC$38:AC$49)*1</f>
        <v>3.7103798394741476</v>
      </c>
      <c r="AG6">
        <f t="shared" si="13"/>
        <v>-2.7570575474838765E-2</v>
      </c>
      <c r="AH6">
        <f t="shared" si="14"/>
        <v>0.13673432903107807</v>
      </c>
      <c r="AI6">
        <f t="shared" si="15"/>
        <v>-4.5741306499201606E-2</v>
      </c>
      <c r="AJ6">
        <f>SUM([13]Sheet1!AD$38:AD$49)*1</f>
        <v>3.7246898976594394</v>
      </c>
      <c r="AK6">
        <f t="shared" si="16"/>
        <v>-1.3260517289547025E-2</v>
      </c>
      <c r="AL6">
        <f t="shared" si="17"/>
        <v>0.15104438721636981</v>
      </c>
      <c r="AM6">
        <f t="shared" si="18"/>
        <v>1.3453752233165694E-3</v>
      </c>
      <c r="AN6">
        <f>SUM([13]Sheet1!AE$38:AE$49)*1</f>
        <v>3.7639219682947149</v>
      </c>
      <c r="AO6">
        <f t="shared" si="19"/>
        <v>2.5971553345728537E-2</v>
      </c>
      <c r="AP6">
        <f t="shared" si="20"/>
        <v>0.19027645785164538</v>
      </c>
      <c r="AQ6">
        <f t="shared" si="21"/>
        <v>6.6358543533501013E-2</v>
      </c>
      <c r="AR6">
        <f>SUM([13]Sheet1!AF$38:AF$49)*1</f>
        <v>3.6378519607851216</v>
      </c>
      <c r="AS6">
        <f t="shared" si="22"/>
        <v>-0.10009845416386476</v>
      </c>
      <c r="AT6">
        <f t="shared" si="23"/>
        <v>6.4206450342052079E-2</v>
      </c>
      <c r="AU6">
        <f t="shared" si="24"/>
        <v>-9.9911306307111758E-2</v>
      </c>
      <c r="AV6">
        <f>SUM([13]Sheet1!AG$38:AG$49)*1</f>
        <v>3.7774625106316932</v>
      </c>
      <c r="AW6">
        <f t="shared" si="25"/>
        <v>3.951209568270686E-2</v>
      </c>
      <c r="AX6">
        <f t="shared" si="26"/>
        <v>0.2038170001886237</v>
      </c>
      <c r="AY6">
        <f t="shared" si="27"/>
        <v>2.5732863197043265E-2</v>
      </c>
      <c r="AZ6">
        <f>SUM([13]Sheet1!AH$38:AH$49)*1</f>
        <v>3.6659632959607666</v>
      </c>
      <c r="BA6">
        <f t="shared" si="28"/>
        <v>-7.1987118988219745E-2</v>
      </c>
      <c r="BB6">
        <f t="shared" si="29"/>
        <v>9.2317785517697093E-2</v>
      </c>
      <c r="BC6">
        <f t="shared" si="30"/>
        <v>-7.8413261479792773E-2</v>
      </c>
      <c r="BD6">
        <f>SUM([13]Sheet1!AI$38:AI$49)*1</f>
        <v>3.6728087591867484</v>
      </c>
      <c r="BE6">
        <f t="shared" si="31"/>
        <v>-6.514165576223796E-2</v>
      </c>
      <c r="BF6">
        <f t="shared" si="32"/>
        <v>9.9163248743678878E-2</v>
      </c>
      <c r="BG6">
        <f t="shared" si="33"/>
        <v>-6.5465685000416052E-2</v>
      </c>
      <c r="BH6">
        <f>SUM([13]Sheet1!AJ$38:AJ$49)*1</f>
        <v>3.7169764770964671</v>
      </c>
      <c r="BI6">
        <f t="shared" si="34"/>
        <v>-2.0973937852519331E-2</v>
      </c>
      <c r="BJ6">
        <f t="shared" si="35"/>
        <v>0.14333096665339751</v>
      </c>
      <c r="BK6">
        <f t="shared" si="36"/>
        <v>-3.6391717324320005E-2</v>
      </c>
      <c r="BL6">
        <f>SUM([13]Sheet1!AK$38:AK$49)*1</f>
        <v>3.7676456902803768</v>
      </c>
      <c r="BM6">
        <f t="shared" si="37"/>
        <v>2.9695275331390381E-2</v>
      </c>
      <c r="BN6">
        <f t="shared" si="38"/>
        <v>0.19400017983730722</v>
      </c>
      <c r="BO6">
        <f>BL6-Q5</f>
        <v>1.4277495859589706E-2</v>
      </c>
    </row>
    <row r="7" spans="1:67" x14ac:dyDescent="0.3">
      <c r="A7">
        <v>2012</v>
      </c>
      <c r="B7">
        <f>SUM([4]Sheet1!$BJ$50:$BJ$61)*10000</f>
        <v>3.6955376239810787</v>
      </c>
      <c r="C7" s="3">
        <f t="shared" si="2"/>
        <v>0.15034680383662025</v>
      </c>
      <c r="D7" s="3">
        <f t="shared" si="3"/>
        <v>0.12189211353800911</v>
      </c>
      <c r="E7">
        <f>SUM([13]Sheet1!$AX$50:$AX$61)</f>
        <v>3.5077595573358282</v>
      </c>
      <c r="F7" s="2">
        <f t="shared" si="1"/>
        <v>-3.7431262808630184E-2</v>
      </c>
      <c r="G7">
        <f>SUM([13]Sheet1!AY$50:AY$61)</f>
        <v>3.5048125637244363</v>
      </c>
      <c r="H7">
        <f>SUM([13]Sheet1!AZ$50:AZ$61)</f>
        <v>3.49904429152111</v>
      </c>
      <c r="I7">
        <f>SUM([13]Sheet1!BA$50:BA$61)</f>
        <v>3.5084600093942178</v>
      </c>
      <c r="J7">
        <f>SUM([13]Sheet1!BB$50:BB$61)</f>
        <v>3.5256985321853374</v>
      </c>
      <c r="K7">
        <f>SUM([13]Sheet1!BC$50:BC$61)*1</f>
        <v>3.5118966989788132</v>
      </c>
      <c r="L7">
        <f>SUM([13]Sheet1!BD$50:BD$61)*1</f>
        <v>3.5044614215534899</v>
      </c>
      <c r="M7">
        <f>SUM([13]Sheet1!BE$50:BE$61)*1</f>
        <v>3.5071684781847212</v>
      </c>
      <c r="N7">
        <f>SUM([13]Sheet1!BF$50:BF$61)*1</f>
        <v>3.5094728423526793</v>
      </c>
      <c r="O7">
        <f>SUM([13]Sheet1!BG$50:BG$61)*1</f>
        <v>3.5024405121335764</v>
      </c>
      <c r="P7">
        <f>SUM([13]Sheet1!BH$50:BH$61)*1</f>
        <v>3.50510325041793</v>
      </c>
      <c r="Q7">
        <f>SUM([13]Sheet1!BI$50:BI$61)*1</f>
        <v>3.4913253014476942</v>
      </c>
      <c r="R7">
        <f>SUM([13]Sheet1!$BI$50:$BI$61)*1</f>
        <v>3.4913253014476942</v>
      </c>
      <c r="S7" s="2">
        <f t="shared" si="0"/>
        <v>-5.3865518696764259E-2</v>
      </c>
      <c r="T7">
        <f>SUM([13]Sheet1!AL$50:AL$61)*1</f>
        <v>3.5668466127001288</v>
      </c>
      <c r="U7">
        <f t="shared" si="4"/>
        <v>-6.7988977429407349E-3</v>
      </c>
      <c r="V7">
        <f t="shared" si="5"/>
        <v>2.1655792555670406E-2</v>
      </c>
      <c r="W7">
        <f t="shared" si="6"/>
        <v>-3.1154961485781563E-2</v>
      </c>
      <c r="X7">
        <f>SUM([13]Sheet1!AM$50:AM$61)*1</f>
        <v>3.4956798683198653</v>
      </c>
      <c r="Y7">
        <f t="shared" si="7"/>
        <v>-7.7965642123204226E-2</v>
      </c>
      <c r="Z7">
        <f t="shared" si="8"/>
        <v>-4.9510951824593086E-2</v>
      </c>
      <c r="AA7">
        <f t="shared" si="9"/>
        <v>-0.1003330378458922</v>
      </c>
      <c r="AB7">
        <f>SUM([13]Sheet1!AN$50:AN$61)*1</f>
        <v>3.5633848016058591</v>
      </c>
      <c r="AC7">
        <f t="shared" si="10"/>
        <v>-1.0260708837210419E-2</v>
      </c>
      <c r="AD7">
        <f t="shared" si="11"/>
        <v>1.8193981461400721E-2</v>
      </c>
      <c r="AE7">
        <f t="shared" si="12"/>
        <v>-8.3040673681718413E-2</v>
      </c>
      <c r="AF7">
        <f>SUM([13]Sheet1!AO$50:AO$61)*1</f>
        <v>3.512270856233235</v>
      </c>
      <c r="AG7">
        <f t="shared" si="13"/>
        <v>-6.1374654209834567E-2</v>
      </c>
      <c r="AH7">
        <f t="shared" si="14"/>
        <v>-3.2919963911223427E-2</v>
      </c>
      <c r="AI7">
        <f t="shared" si="15"/>
        <v>-6.4688162359829882E-2</v>
      </c>
      <c r="AJ7">
        <f>SUM([13]Sheet1!AP$50:AP$61)*1</f>
        <v>3.509365151949114</v>
      </c>
      <c r="AK7">
        <f t="shared" si="16"/>
        <v>-6.4280358493955525E-2</v>
      </c>
      <c r="AL7">
        <f t="shared" si="17"/>
        <v>-3.5825668195344385E-2</v>
      </c>
      <c r="AM7">
        <f t="shared" si="18"/>
        <v>-0.11130661300311795</v>
      </c>
      <c r="AN7">
        <f>SUM([13]Sheet1!AQ$50:AQ$61)*1</f>
        <v>3.546020165312199</v>
      </c>
      <c r="AO7">
        <f t="shared" si="19"/>
        <v>-2.762534513087056E-2</v>
      </c>
      <c r="AP7">
        <f t="shared" si="20"/>
        <v>8.2934516774058054E-4</v>
      </c>
      <c r="AQ7">
        <f t="shared" si="21"/>
        <v>-5.0229458412396788E-2</v>
      </c>
      <c r="AR7">
        <f>SUM([13]Sheet1!AR$50:AR$61)*1</f>
        <v>3.5376402452353135</v>
      </c>
      <c r="AS7">
        <f t="shared" si="22"/>
        <v>-3.6005265207756043E-2</v>
      </c>
      <c r="AT7">
        <f t="shared" si="23"/>
        <v>-7.5505749091449026E-3</v>
      </c>
      <c r="AU7">
        <f t="shared" si="24"/>
        <v>-2.9242325810056702E-2</v>
      </c>
      <c r="AV7">
        <f>SUM([13]Sheet1!AS$50:AS$61)*1</f>
        <v>3.5594109273164776</v>
      </c>
      <c r="AW7">
        <f t="shared" si="25"/>
        <v>-1.4234583126591982E-2</v>
      </c>
      <c r="AX7">
        <f t="shared" si="26"/>
        <v>1.4220107172019159E-2</v>
      </c>
      <c r="AY7">
        <f t="shared" si="27"/>
        <v>-9.5830875719184583E-2</v>
      </c>
      <c r="AZ7">
        <f>SUM([13]Sheet1!AT$50:AT$61)*1</f>
        <v>3.5254429867376658</v>
      </c>
      <c r="BA7">
        <f t="shared" si="28"/>
        <v>-4.8202523705403788E-2</v>
      </c>
      <c r="BB7">
        <f t="shared" si="29"/>
        <v>-1.9747833406792648E-2</v>
      </c>
      <c r="BC7">
        <f t="shared" si="30"/>
        <v>-5.7056337766951959E-2</v>
      </c>
      <c r="BD7">
        <f>SUM([13]Sheet1!AU$50:AU$61)*1</f>
        <v>3.6241648503793296</v>
      </c>
      <c r="BE7">
        <f t="shared" si="31"/>
        <v>5.051933993626001E-2</v>
      </c>
      <c r="BF7">
        <f t="shared" si="32"/>
        <v>7.8974030234871151E-2</v>
      </c>
      <c r="BG7">
        <f t="shared" si="33"/>
        <v>-1.8322353713708051E-2</v>
      </c>
      <c r="BH7">
        <f>SUM([13]Sheet1!AV$50:AV$61)*1</f>
        <v>3.6188298760198712</v>
      </c>
      <c r="BI7">
        <f t="shared" si="34"/>
        <v>4.5184365576801611E-2</v>
      </c>
      <c r="BJ7">
        <f t="shared" si="35"/>
        <v>7.3639055875412751E-2</v>
      </c>
      <c r="BK7">
        <f t="shared" si="36"/>
        <v>-2.462993108824163E-2</v>
      </c>
      <c r="BL7">
        <f>SUM([13]Sheet1!AW$50:AW$61)*1</f>
        <v>3.6065062474113603</v>
      </c>
      <c r="BM7">
        <f t="shared" si="37"/>
        <v>3.2860736968290727E-2</v>
      </c>
      <c r="BN7">
        <f t="shared" si="38"/>
        <v>6.1315427266901867E-2</v>
      </c>
      <c r="BO7">
        <f t="shared" ref="BO7:BO15" si="39">BL7-Q6</f>
        <v>-3.6953559696752514E-2</v>
      </c>
    </row>
    <row r="8" spans="1:67" x14ac:dyDescent="0.3">
      <c r="A8">
        <v>2013</v>
      </c>
      <c r="B8">
        <f>SUM([4]Sheet1!$BV$62:$BV$73)*10000</f>
        <v>3.5403125161210918</v>
      </c>
      <c r="C8" s="3">
        <f t="shared" si="2"/>
        <v>-0.15522510785998689</v>
      </c>
      <c r="D8" s="3">
        <f t="shared" si="3"/>
        <v>-4.8783040233666419E-3</v>
      </c>
      <c r="E8">
        <f>SUM([13]Sheet1!$BJ$62:$BJ$73)</f>
        <v>3.6492417198120091</v>
      </c>
      <c r="F8" s="2">
        <f t="shared" si="1"/>
        <v>-4.629590416906959E-2</v>
      </c>
      <c r="G8">
        <f>SUM([13]Sheet1!BK$62:BK$73)</f>
        <v>3.6630708549133413</v>
      </c>
      <c r="H8">
        <f>SUM([13]Sheet1!BL$62:BL$73)</f>
        <v>3.6386501958569299</v>
      </c>
      <c r="I8">
        <f>SUM([13]Sheet1!BM$62:BM$73)</f>
        <v>3.6457946901477341</v>
      </c>
      <c r="J8">
        <f>SUM([13]Sheet1!BN$62:BN$73)</f>
        <v>3.6657813240496102</v>
      </c>
      <c r="K8">
        <f>SUM([13]Sheet1!BO$62:BO$73)*1</f>
        <v>3.6707993633458247</v>
      </c>
      <c r="L8">
        <f>SUM([13]Sheet1!BP$62:BP$73)*1</f>
        <v>3.652723134322553</v>
      </c>
      <c r="M8">
        <f>SUM([13]Sheet1!BQ$62:BQ$73)*1</f>
        <v>3.6596812255826112</v>
      </c>
      <c r="N8">
        <f>SUM([13]Sheet1!BR$62:BR$73)*1</f>
        <v>3.6562945911484475</v>
      </c>
      <c r="O8">
        <f>SUM([13]Sheet1!BS$62:BS$73)*1</f>
        <v>3.6395351620004783</v>
      </c>
      <c r="P8">
        <f>SUM([13]Sheet1!BT$62:BT$73)*1</f>
        <v>3.658472733948686</v>
      </c>
      <c r="Q8">
        <f>SUM([13]Sheet1!BU$62:BU$73)*1</f>
        <v>3.6439703948449078</v>
      </c>
      <c r="R8">
        <f>SUM([13]Sheet1!$BU$62:$BU$73)*1</f>
        <v>3.6439703948449078</v>
      </c>
      <c r="S8" s="2">
        <f t="shared" si="0"/>
        <v>-5.1567229136170845E-2</v>
      </c>
      <c r="T8">
        <f>SUM([13]Sheet1!AX$62:AX$73)*1</f>
        <v>3.5057796098630383</v>
      </c>
      <c r="U8">
        <f t="shared" si="4"/>
        <v>-3.9411210281420139E-2</v>
      </c>
      <c r="V8">
        <f t="shared" si="5"/>
        <v>-0.18975801411804039</v>
      </c>
      <c r="W8">
        <f t="shared" si="6"/>
        <v>-1.9799474727899558E-3</v>
      </c>
      <c r="X8">
        <f>SUM([13]Sheet1!AY$62:AY$73)*1</f>
        <v>3.5079477179185465</v>
      </c>
      <c r="Y8">
        <f t="shared" si="7"/>
        <v>-3.7243102225911873E-2</v>
      </c>
      <c r="Z8">
        <f t="shared" si="8"/>
        <v>-0.18758990606253212</v>
      </c>
      <c r="AA8">
        <f t="shared" si="9"/>
        <v>3.1351541941102568E-3</v>
      </c>
      <c r="AB8">
        <f>SUM([13]Sheet1!AZ$62:AZ$73)*1</f>
        <v>3.5032608868407857</v>
      </c>
      <c r="AC8">
        <f t="shared" si="10"/>
        <v>-4.1929933303672673E-2</v>
      </c>
      <c r="AD8">
        <f t="shared" si="11"/>
        <v>-0.19227673714029292</v>
      </c>
      <c r="AE8">
        <f t="shared" si="12"/>
        <v>4.2165953196757755E-3</v>
      </c>
      <c r="AF8">
        <f>SUM([13]Sheet1!BA$62:BA$73)*1</f>
        <v>3.4970676001026195</v>
      </c>
      <c r="AG8">
        <f t="shared" si="13"/>
        <v>-4.8123220041838888E-2</v>
      </c>
      <c r="AH8">
        <f t="shared" si="14"/>
        <v>-0.19847002387845913</v>
      </c>
      <c r="AI8">
        <f t="shared" si="15"/>
        <v>-1.1392409291598238E-2</v>
      </c>
      <c r="AJ8">
        <f>SUM([13]Sheet1!BB$62:BB$73)*1</f>
        <v>3.5350919629585249</v>
      </c>
      <c r="AK8">
        <f t="shared" si="16"/>
        <v>-1.0098857185933507E-2</v>
      </c>
      <c r="AL8">
        <f t="shared" si="17"/>
        <v>-0.16044566102255375</v>
      </c>
      <c r="AM8">
        <f t="shared" si="18"/>
        <v>9.3934307731875499E-3</v>
      </c>
      <c r="AN8">
        <f>SUM([13]Sheet1!BC$62:BC$73)*1</f>
        <v>3.5317133357939325</v>
      </c>
      <c r="AO8">
        <f t="shared" si="19"/>
        <v>-1.347748435052587E-2</v>
      </c>
      <c r="AP8">
        <f t="shared" si="20"/>
        <v>-0.16382428818714612</v>
      </c>
      <c r="AQ8">
        <f t="shared" si="21"/>
        <v>1.9816636815119359E-2</v>
      </c>
      <c r="AR8">
        <f>SUM([13]Sheet1!BD$62:BD$73)*1</f>
        <v>3.536550455406271</v>
      </c>
      <c r="AS8">
        <f t="shared" si="22"/>
        <v>-8.6403647381874116E-3</v>
      </c>
      <c r="AT8">
        <f t="shared" si="23"/>
        <v>-0.15898716857480766</v>
      </c>
      <c r="AU8">
        <f t="shared" si="24"/>
        <v>3.2089033852781057E-2</v>
      </c>
      <c r="AV8">
        <f>SUM([13]Sheet1!BE$62:BE$73)*1</f>
        <v>3.5120667177915297</v>
      </c>
      <c r="AW8">
        <f t="shared" si="25"/>
        <v>-3.312410235292873E-2</v>
      </c>
      <c r="AX8">
        <f t="shared" si="26"/>
        <v>-0.18347090618954898</v>
      </c>
      <c r="AY8">
        <f t="shared" si="27"/>
        <v>4.8982396068084633E-3</v>
      </c>
      <c r="AZ8">
        <f>SUM([13]Sheet1!BF$62:BF$73)*1</f>
        <v>3.5205856409636245</v>
      </c>
      <c r="BA8">
        <f t="shared" si="28"/>
        <v>-2.4605179180833936E-2</v>
      </c>
      <c r="BB8">
        <f t="shared" si="29"/>
        <v>-0.17495198301745418</v>
      </c>
      <c r="BC8">
        <f t="shared" si="30"/>
        <v>1.1112798610945163E-2</v>
      </c>
      <c r="BD8">
        <f>SUM([13]Sheet1!BG$62:BG$73)*1</f>
        <v>3.4887316332791687</v>
      </c>
      <c r="BE8">
        <f t="shared" si="31"/>
        <v>-5.6459186865289723E-2</v>
      </c>
      <c r="BF8">
        <f t="shared" si="32"/>
        <v>-0.20680599070190997</v>
      </c>
      <c r="BG8">
        <f t="shared" si="33"/>
        <v>-1.3708878854407747E-2</v>
      </c>
      <c r="BH8">
        <f>SUM([13]Sheet1!BH$62:BH$73)*1</f>
        <v>3.5383974700481637</v>
      </c>
      <c r="BI8">
        <f t="shared" si="34"/>
        <v>-6.7933500962946702E-3</v>
      </c>
      <c r="BJ8">
        <f t="shared" si="35"/>
        <v>-0.15714015393291492</v>
      </c>
      <c r="BK8">
        <f t="shared" si="36"/>
        <v>4.7072168600469588E-2</v>
      </c>
      <c r="BL8">
        <f>SUM([13]Sheet1!BI$62:BI$73)*1</f>
        <v>3.5211019809684769</v>
      </c>
      <c r="BM8">
        <f t="shared" si="37"/>
        <v>-2.408883917598148E-2</v>
      </c>
      <c r="BN8">
        <f t="shared" si="38"/>
        <v>-0.17443564301260173</v>
      </c>
      <c r="BO8">
        <f t="shared" si="39"/>
        <v>2.9776679520782778E-2</v>
      </c>
    </row>
    <row r="9" spans="1:67" x14ac:dyDescent="0.3">
      <c r="A9">
        <v>2014</v>
      </c>
      <c r="B9">
        <f>SUM([4]Sheet1!$CH$74:$CH$85)*10000</f>
        <v>3.4524072098005703</v>
      </c>
      <c r="C9" s="3">
        <f t="shared" si="2"/>
        <v>-8.7905306320521515E-2</v>
      </c>
      <c r="D9" s="3">
        <f t="shared" si="3"/>
        <v>-0.2431304141805084</v>
      </c>
      <c r="E9">
        <f>SUM([13]Sheet1!$BV$74:$BV$85)</f>
        <v>3.5929006077305372</v>
      </c>
      <c r="F9" s="2">
        <f t="shared" si="1"/>
        <v>5.2588091609445442E-2</v>
      </c>
      <c r="G9">
        <f>SUM([13]Sheet1!BW$74:BW$85)</f>
        <v>3.5694426320985753</v>
      </c>
      <c r="H9">
        <f>SUM([13]Sheet1!BX$74:BX$85)</f>
        <v>3.5555363289533837</v>
      </c>
      <c r="I9">
        <f>SUM([13]Sheet1!BY$74:BY$85)</f>
        <v>3.5561077358613349</v>
      </c>
      <c r="J9">
        <f>SUM([13]Sheet1!BZ$74:BZ$85)</f>
        <v>3.5340430798505293</v>
      </c>
      <c r="K9">
        <f>SUM([13]Sheet1!CA$74:CA$85)*1</f>
        <v>3.5617893468079185</v>
      </c>
      <c r="L9">
        <f>SUM([13]Sheet1!CB$74:CB$85)*1</f>
        <v>3.5647776305564483</v>
      </c>
      <c r="M9">
        <f>SUM([13]Sheet1!CC$74:CC$85)*1</f>
        <v>3.5744519429423516</v>
      </c>
      <c r="N9">
        <f>SUM([13]Sheet1!CD$74:CD$85)*1</f>
        <v>3.5815754518784617</v>
      </c>
      <c r="O9">
        <f>SUM([13]Sheet1!CE$74:CE$85)*1</f>
        <v>3.581741170183165</v>
      </c>
      <c r="P9">
        <f>SUM([13]Sheet1!CF$74:CF$85)*1</f>
        <v>3.5876331317672374</v>
      </c>
      <c r="Q9">
        <f>SUM([13]Sheet1!CG$74:CG$85)*1</f>
        <v>3.5556980147084833</v>
      </c>
      <c r="R9">
        <f>SUM([13]Sheet1!$CG$74:$CG$85)*1</f>
        <v>3.5556980147084833</v>
      </c>
      <c r="S9" s="2">
        <f t="shared" si="0"/>
        <v>1.5385498587391577E-2</v>
      </c>
      <c r="T9">
        <f>SUM([13]Sheet1!BJ$74:BJ$85)*1</f>
        <v>3.6362809725286303</v>
      </c>
      <c r="U9">
        <f t="shared" si="4"/>
        <v>-5.9256651452448406E-2</v>
      </c>
      <c r="V9">
        <f t="shared" si="5"/>
        <v>9.5968456407538483E-2</v>
      </c>
      <c r="W9">
        <f t="shared" si="6"/>
        <v>-1.2960747283378815E-2</v>
      </c>
      <c r="X9">
        <f>SUM([13]Sheet1!BK$74:BK$85)*1</f>
        <v>3.6463784717449261</v>
      </c>
      <c r="Y9">
        <f t="shared" si="7"/>
        <v>-4.9159152236152526E-2</v>
      </c>
      <c r="Z9">
        <f t="shared" si="8"/>
        <v>0.10606595562383436</v>
      </c>
      <c r="AA9">
        <f t="shared" si="9"/>
        <v>-1.6692383168415148E-2</v>
      </c>
      <c r="AB9">
        <f>SUM([13]Sheet1!BL$74:BL$85)*1</f>
        <v>3.620978983830744</v>
      </c>
      <c r="AC9">
        <f t="shared" si="10"/>
        <v>-7.4558640150334643E-2</v>
      </c>
      <c r="AD9">
        <f t="shared" si="11"/>
        <v>8.0666467709652245E-2</v>
      </c>
      <c r="AE9">
        <f t="shared" si="12"/>
        <v>-1.7671212026185934E-2</v>
      </c>
      <c r="AF9">
        <f>SUM([13]Sheet1!BM$74:BM$85)*1</f>
        <v>3.5965930397952839</v>
      </c>
      <c r="AG9">
        <f t="shared" si="13"/>
        <v>-9.8944584185794771E-2</v>
      </c>
      <c r="AH9">
        <f t="shared" si="14"/>
        <v>5.6280523674192118E-2</v>
      </c>
      <c r="AI9">
        <f t="shared" si="15"/>
        <v>-4.9201650352450166E-2</v>
      </c>
      <c r="AJ9">
        <f>SUM([13]Sheet1!BN$74:BN$85)*1</f>
        <v>3.6213367446520888</v>
      </c>
      <c r="AK9">
        <f t="shared" si="16"/>
        <v>-7.4200879328989888E-2</v>
      </c>
      <c r="AL9">
        <f t="shared" si="17"/>
        <v>8.1024228530997E-2</v>
      </c>
      <c r="AM9">
        <f t="shared" si="18"/>
        <v>-4.4444579397521444E-2</v>
      </c>
      <c r="AN9">
        <f>SUM([13]Sheet1!BO$74:BO$85)*1</f>
        <v>3.6020146033368468</v>
      </c>
      <c r="AO9">
        <f t="shared" si="19"/>
        <v>-9.3523020644231902E-2</v>
      </c>
      <c r="AP9">
        <f t="shared" si="20"/>
        <v>6.1702087215754986E-2</v>
      </c>
      <c r="AQ9">
        <f t="shared" si="21"/>
        <v>-6.878476000897793E-2</v>
      </c>
      <c r="AR9">
        <f>SUM([13]Sheet1!BP$74:BP$85)*1</f>
        <v>3.6065643411890536</v>
      </c>
      <c r="AS9">
        <f t="shared" si="22"/>
        <v>-8.8973282792025099E-2</v>
      </c>
      <c r="AT9">
        <f t="shared" si="23"/>
        <v>6.6251825067961789E-2</v>
      </c>
      <c r="AU9">
        <f t="shared" si="24"/>
        <v>-4.6158793133499465E-2</v>
      </c>
      <c r="AV9">
        <f>SUM([13]Sheet1!BQ$74:BQ$85)*1</f>
        <v>3.581787950829479</v>
      </c>
      <c r="AW9">
        <f t="shared" si="25"/>
        <v>-0.11374967315159967</v>
      </c>
      <c r="AX9">
        <f t="shared" si="26"/>
        <v>4.1475434708387215E-2</v>
      </c>
      <c r="AY9">
        <f t="shared" si="27"/>
        <v>-7.7893274753132236E-2</v>
      </c>
      <c r="AZ9">
        <f>SUM([13]Sheet1!BR$74:BR$85)*1</f>
        <v>3.5901385450718473</v>
      </c>
      <c r="BA9">
        <f t="shared" si="28"/>
        <v>-0.10539907890923139</v>
      </c>
      <c r="BB9">
        <f t="shared" si="29"/>
        <v>4.9826028950755497E-2</v>
      </c>
      <c r="BC9">
        <f t="shared" si="30"/>
        <v>-6.6156046076600195E-2</v>
      </c>
      <c r="BD9">
        <f>SUM([13]Sheet1!BS$74:BS$85)*1</f>
        <v>3.5662855639192266</v>
      </c>
      <c r="BE9">
        <f t="shared" si="31"/>
        <v>-0.12925206006185208</v>
      </c>
      <c r="BF9">
        <f t="shared" si="32"/>
        <v>2.5973047798134807E-2</v>
      </c>
      <c r="BG9">
        <f t="shared" si="33"/>
        <v>-7.3249598081251754E-2</v>
      </c>
      <c r="BH9">
        <f>SUM([13]Sheet1!BT$74:BT$85)*1</f>
        <v>3.6010565918431081</v>
      </c>
      <c r="BI9">
        <f t="shared" si="34"/>
        <v>-9.4481032137970544E-2</v>
      </c>
      <c r="BJ9">
        <f t="shared" si="35"/>
        <v>6.0744075722016344E-2</v>
      </c>
      <c r="BK9">
        <f t="shared" si="36"/>
        <v>-4.29138030017997E-2</v>
      </c>
      <c r="BL9">
        <f>SUM([13]Sheet1!BU$74:BU$85)*1</f>
        <v>3.5992311551546119</v>
      </c>
      <c r="BM9">
        <f t="shared" si="37"/>
        <v>-9.6306468826466762E-2</v>
      </c>
      <c r="BN9">
        <f t="shared" si="38"/>
        <v>5.8918639033520126E-2</v>
      </c>
      <c r="BO9">
        <f t="shared" si="39"/>
        <v>-4.4739239690295918E-2</v>
      </c>
    </row>
    <row r="10" spans="1:67" x14ac:dyDescent="0.3">
      <c r="A10">
        <v>2015</v>
      </c>
      <c r="B10">
        <f>SUM([4]Sheet1!$CT$86:$CT$97)*10000</f>
        <v>4.0401486931881561</v>
      </c>
      <c r="C10" s="3">
        <f t="shared" si="2"/>
        <v>0.58774148338758581</v>
      </c>
      <c r="D10" s="3">
        <f t="shared" si="3"/>
        <v>0.49983617706706429</v>
      </c>
      <c r="E10">
        <f>SUM([13]Sheet1!$CH$86:$CH$97)</f>
        <v>3.5328184889522163</v>
      </c>
      <c r="F10" s="2">
        <f t="shared" si="1"/>
        <v>8.0411279151646031E-2</v>
      </c>
      <c r="G10">
        <f>SUM([13]Sheet1!CI$86:CI$97)</f>
        <v>3.5486612817552401</v>
      </c>
      <c r="H10">
        <f>SUM([13]Sheet1!CJ$86:CJ$97)</f>
        <v>3.5417011934822553</v>
      </c>
      <c r="I10">
        <f>SUM([13]Sheet1!CK$86:CK$97)</f>
        <v>3.5443372186546864</v>
      </c>
      <c r="J10">
        <f>SUM([13]Sheet1!CL$86:CL$97)</f>
        <v>3.553549947269691</v>
      </c>
      <c r="K10">
        <f>SUM([13]Sheet1!CM$86:CM$97)*1</f>
        <v>3.5716278569778823</v>
      </c>
      <c r="L10">
        <f>SUM([13]Sheet1!CN$86:CN$97)*1</f>
        <v>3.5429453459689784</v>
      </c>
      <c r="M10">
        <f>SUM([13]Sheet1!CO$86:CO$97)*1</f>
        <v>3.5810867239283053</v>
      </c>
      <c r="N10">
        <f>SUM([13]Sheet1!CP$86:CP$97)*1</f>
        <v>3.548527082384036</v>
      </c>
      <c r="O10">
        <f>SUM([13]Sheet1!CQ$86:CQ$97)*1</f>
        <v>3.5567624499946686</v>
      </c>
      <c r="P10">
        <f>SUM([13]Sheet1!CR$86:CR$97)*1</f>
        <v>3.542607472816679</v>
      </c>
      <c r="Q10">
        <f>SUM([13]Sheet1!CS$86:CS$97)*1</f>
        <v>3.5714480512189217</v>
      </c>
      <c r="R10">
        <f>SUM([13]Sheet1!$CS$86:$CS$97)*1</f>
        <v>3.5714480512189217</v>
      </c>
      <c r="S10" s="2">
        <f t="shared" si="0"/>
        <v>0.11904084141835147</v>
      </c>
      <c r="T10">
        <f>SUM([13]Sheet1!BV$86:BV$97)*1</f>
        <v>3.6105042702266199</v>
      </c>
      <c r="U10">
        <f t="shared" si="4"/>
        <v>7.0191754105528137E-2</v>
      </c>
      <c r="V10">
        <f t="shared" si="5"/>
        <v>0.15809706042604965</v>
      </c>
      <c r="W10">
        <f t="shared" si="6"/>
        <v>1.7603662496082695E-2</v>
      </c>
      <c r="X10">
        <f>SUM([13]Sheet1!BW$86:BW$97)*1</f>
        <v>3.6002527154085673</v>
      </c>
      <c r="Y10">
        <f t="shared" si="7"/>
        <v>5.9940199287475515E-2</v>
      </c>
      <c r="Z10">
        <f t="shared" si="8"/>
        <v>0.14784550560799703</v>
      </c>
      <c r="AA10">
        <f t="shared" si="9"/>
        <v>3.081008330999202E-2</v>
      </c>
      <c r="AB10">
        <f>SUM([13]Sheet1!BX$86:BX$97)*1</f>
        <v>3.575605521077021</v>
      </c>
      <c r="AC10">
        <f t="shared" si="10"/>
        <v>3.5293004955929241E-2</v>
      </c>
      <c r="AD10">
        <f t="shared" si="11"/>
        <v>0.12319831127645076</v>
      </c>
      <c r="AE10">
        <f t="shared" si="12"/>
        <v>2.0069192123637336E-2</v>
      </c>
      <c r="AF10">
        <f>SUM([13]Sheet1!BY$86:BY$97)*1</f>
        <v>3.5767169910060632</v>
      </c>
      <c r="AG10">
        <f t="shared" si="13"/>
        <v>3.6404474884971449E-2</v>
      </c>
      <c r="AH10">
        <f t="shared" si="14"/>
        <v>0.12430978120549296</v>
      </c>
      <c r="AI10">
        <f t="shared" si="15"/>
        <v>2.0609255144728333E-2</v>
      </c>
      <c r="AJ10">
        <f>SUM([13]Sheet1!BZ$86:BZ$97)*1</f>
        <v>3.556024966143053</v>
      </c>
      <c r="AK10">
        <f t="shared" si="16"/>
        <v>1.57124500219612E-2</v>
      </c>
      <c r="AL10">
        <f t="shared" si="17"/>
        <v>0.10361775634248271</v>
      </c>
      <c r="AM10">
        <f t="shared" si="18"/>
        <v>2.1981886292523622E-2</v>
      </c>
      <c r="AN10">
        <f>SUM([13]Sheet1!CA$86:CA$97)*1</f>
        <v>3.5836076272656561</v>
      </c>
      <c r="AO10">
        <f t="shared" si="19"/>
        <v>4.3295111144564302E-2</v>
      </c>
      <c r="AP10">
        <f t="shared" si="20"/>
        <v>0.13120041746508582</v>
      </c>
      <c r="AQ10">
        <f t="shared" si="21"/>
        <v>2.1818280457737593E-2</v>
      </c>
      <c r="AR10">
        <f>SUM([13]Sheet1!CB$86:CB$97)*1</f>
        <v>3.5763482758740883</v>
      </c>
      <c r="AS10">
        <f t="shared" si="22"/>
        <v>3.6035759752996555E-2</v>
      </c>
      <c r="AT10">
        <f t="shared" si="23"/>
        <v>0.12394106607351807</v>
      </c>
      <c r="AU10">
        <f t="shared" si="24"/>
        <v>1.1570645317640071E-2</v>
      </c>
      <c r="AV10">
        <f>SUM([13]Sheet1!CC$86:CC$97)*1</f>
        <v>3.5978495102787598</v>
      </c>
      <c r="AW10">
        <f t="shared" si="25"/>
        <v>5.7536994157667998E-2</v>
      </c>
      <c r="AX10">
        <f t="shared" si="26"/>
        <v>0.14544230047818951</v>
      </c>
      <c r="AY10">
        <f t="shared" si="27"/>
        <v>2.3397567336408187E-2</v>
      </c>
      <c r="AZ10">
        <f>SUM([13]Sheet1!CD$86:CD$97)*1</f>
        <v>3.568963417091445</v>
      </c>
      <c r="BA10">
        <f t="shared" si="28"/>
        <v>2.8650900970353277E-2</v>
      </c>
      <c r="BB10">
        <f t="shared" si="29"/>
        <v>0.11655620729087479</v>
      </c>
      <c r="BC10">
        <f t="shared" si="30"/>
        <v>-1.2612034787016668E-2</v>
      </c>
      <c r="BD10">
        <f>SUM([13]Sheet1!CE$86:CE$97)*1</f>
        <v>3.5994245940561713</v>
      </c>
      <c r="BE10">
        <f t="shared" si="31"/>
        <v>5.9112077935079554E-2</v>
      </c>
      <c r="BF10">
        <f t="shared" si="32"/>
        <v>0.14701738425560107</v>
      </c>
      <c r="BG10">
        <f t="shared" si="33"/>
        <v>1.7683423873006365E-2</v>
      </c>
      <c r="BH10">
        <f>SUM([13]Sheet1!CF$86:CF$97)*1</f>
        <v>3.583627105345907</v>
      </c>
      <c r="BI10">
        <f t="shared" si="34"/>
        <v>4.3314589224815236E-2</v>
      </c>
      <c r="BJ10">
        <f t="shared" si="35"/>
        <v>0.13121989554533675</v>
      </c>
      <c r="BK10">
        <f t="shared" si="36"/>
        <v>2.7929090637423659E-2</v>
      </c>
      <c r="BL10">
        <f>SUM([13]Sheet1!CG$86:CG$97)*1</f>
        <v>3.5575162823554352</v>
      </c>
      <c r="BM10">
        <f t="shared" si="37"/>
        <v>1.7203766234343387E-2</v>
      </c>
      <c r="BN10">
        <f t="shared" si="38"/>
        <v>0.1051090725548649</v>
      </c>
      <c r="BO10">
        <f t="shared" si="39"/>
        <v>1.81826764695181E-3</v>
      </c>
    </row>
    <row r="11" spans="1:67" x14ac:dyDescent="0.3">
      <c r="A11">
        <v>2016</v>
      </c>
      <c r="B11">
        <f>SUM([4]Sheet1!$DF$98:$DF$109)*10000</f>
        <v>4.4577494965355555</v>
      </c>
      <c r="C11" s="3">
        <f t="shared" si="2"/>
        <v>0.41760080334739946</v>
      </c>
      <c r="D11" s="3">
        <f t="shared" si="3"/>
        <v>1.0053422867349853</v>
      </c>
      <c r="E11">
        <f>SUM([13]Sheet1!$CT$98:$CT$109)</f>
        <v>3.9040283900440693</v>
      </c>
      <c r="F11" s="2">
        <f t="shared" si="1"/>
        <v>-0.13612030314408674</v>
      </c>
      <c r="G11">
        <f>SUM([13]Sheet1!CU$98:CU$109)</f>
        <v>3.9423564941029969</v>
      </c>
      <c r="H11">
        <f>SUM([13]Sheet1!CV$98:CV$109)</f>
        <v>3.9592011685368496</v>
      </c>
      <c r="I11">
        <f>SUM([13]Sheet1!CW$98:CW$109)</f>
        <v>3.9071283627635753</v>
      </c>
      <c r="J11">
        <f>SUM([13]Sheet1!CX$98:CX$109)</f>
        <v>3.9577003125878267</v>
      </c>
      <c r="K11">
        <f>SUM([13]Sheet1!CY$98:CY$109)*1</f>
        <v>3.9008484087714583</v>
      </c>
      <c r="L11">
        <f>SUM([13]Sheet1!CZ$98:CZ$109)*1</f>
        <v>3.9977693500259943</v>
      </c>
      <c r="M11">
        <f>SUM([13]Sheet1!DA$98:DA$109)*1</f>
        <v>3.9964627390984617</v>
      </c>
      <c r="N11">
        <f>SUM([13]Sheet1!DB$98:DB$109)*1</f>
        <v>3.9745916571514845</v>
      </c>
      <c r="O11">
        <f>SUM([13]Sheet1!DC$98:DC$109)*1</f>
        <v>3.9701316438543821</v>
      </c>
      <c r="P11">
        <f>SUM([13]Sheet1!DD$98:DD$109)*1</f>
        <v>4.035641197732069</v>
      </c>
      <c r="Q11">
        <f>SUM([13]Sheet1!DE$98:DE$109)*1</f>
        <v>3.9869545812116436</v>
      </c>
      <c r="R11">
        <f>SUM([13]Sheet1!$DE$98:$DE$109)*1</f>
        <v>3.9869545812116436</v>
      </c>
      <c r="S11" s="2">
        <f t="shared" si="0"/>
        <v>-5.319411197651247E-2</v>
      </c>
      <c r="T11">
        <f>SUM([13]Sheet1!CH$98:CH$109)*1</f>
        <v>3.5545989292864273</v>
      </c>
      <c r="U11">
        <f t="shared" si="4"/>
        <v>0.10219171948585704</v>
      </c>
      <c r="V11">
        <f t="shared" si="5"/>
        <v>-0.48554976390172877</v>
      </c>
      <c r="W11">
        <f t="shared" si="6"/>
        <v>2.1780440334211004E-2</v>
      </c>
      <c r="X11">
        <f>SUM([13]Sheet1!CI$98:CI$109)*1</f>
        <v>3.5413922999058358</v>
      </c>
      <c r="Y11">
        <f t="shared" si="7"/>
        <v>8.8985090105265563E-2</v>
      </c>
      <c r="Z11">
        <f t="shared" si="8"/>
        <v>-0.49875639328232024</v>
      </c>
      <c r="AA11">
        <f t="shared" si="9"/>
        <v>-7.2689818494042768E-3</v>
      </c>
      <c r="AB11">
        <f>SUM([13]Sheet1!CJ$98:CJ$109)*1</f>
        <v>3.5441663225849114</v>
      </c>
      <c r="AC11">
        <f t="shared" si="10"/>
        <v>9.1759112784341124E-2</v>
      </c>
      <c r="AD11">
        <f t="shared" si="11"/>
        <v>-0.49598237060324468</v>
      </c>
      <c r="AE11">
        <f t="shared" si="12"/>
        <v>2.4651291026560607E-3</v>
      </c>
      <c r="AF11">
        <f>SUM([13]Sheet1!CK$98:CK$109)*1</f>
        <v>3.5290768810175708</v>
      </c>
      <c r="AG11">
        <f t="shared" si="13"/>
        <v>7.6669671217000523E-2</v>
      </c>
      <c r="AH11">
        <f t="shared" si="14"/>
        <v>-0.51107181217058528</v>
      </c>
      <c r="AI11">
        <f t="shared" si="15"/>
        <v>-1.5260337637115651E-2</v>
      </c>
      <c r="AJ11">
        <f>SUM([13]Sheet1!CL$98:CL$109)*1</f>
        <v>3.5666562920115248</v>
      </c>
      <c r="AK11">
        <f t="shared" si="16"/>
        <v>0.11424908221095453</v>
      </c>
      <c r="AL11">
        <f t="shared" si="17"/>
        <v>-0.47349240117663127</v>
      </c>
      <c r="AM11">
        <f t="shared" si="18"/>
        <v>1.3106344741833809E-2</v>
      </c>
      <c r="AN11">
        <f>SUM([13]Sheet1!CM$98:CM$109)*1</f>
        <v>3.5878185774650242</v>
      </c>
      <c r="AO11">
        <f t="shared" si="19"/>
        <v>0.13541136766445394</v>
      </c>
      <c r="AP11">
        <f t="shared" si="20"/>
        <v>-0.45233011572313186</v>
      </c>
      <c r="AQ11">
        <f t="shared" si="21"/>
        <v>1.6190720487141874E-2</v>
      </c>
      <c r="AR11">
        <f>SUM([13]Sheet1!CN$98:CN$109)*1</f>
        <v>3.5753289293114556</v>
      </c>
      <c r="AS11">
        <f t="shared" si="22"/>
        <v>0.12292171951088537</v>
      </c>
      <c r="AT11">
        <f t="shared" si="23"/>
        <v>-0.46481976387670043</v>
      </c>
      <c r="AU11">
        <f t="shared" si="24"/>
        <v>3.2383583342477262E-2</v>
      </c>
      <c r="AV11">
        <f>SUM([13]Sheet1!CO$98:CO$109)*1</f>
        <v>3.6241003137984591</v>
      </c>
      <c r="AW11">
        <f t="shared" si="25"/>
        <v>0.17169310399788884</v>
      </c>
      <c r="AX11">
        <f t="shared" si="26"/>
        <v>-0.41604837938969697</v>
      </c>
      <c r="AY11">
        <f t="shared" si="27"/>
        <v>4.3013589870153801E-2</v>
      </c>
      <c r="AZ11">
        <f>SUM([13]Sheet1!CP$98:CP$109)*1</f>
        <v>3.584833162519736</v>
      </c>
      <c r="BA11">
        <f t="shared" si="28"/>
        <v>0.1324259527191658</v>
      </c>
      <c r="BB11">
        <f t="shared" si="29"/>
        <v>-0.45531553066842001</v>
      </c>
      <c r="BC11">
        <f t="shared" si="30"/>
        <v>3.6306080135700025E-2</v>
      </c>
      <c r="BD11">
        <f>SUM([13]Sheet1!CQ$98:CQ$109)*1</f>
        <v>3.5755678241458151</v>
      </c>
      <c r="BE11">
        <f t="shared" si="31"/>
        <v>0.12316061434524483</v>
      </c>
      <c r="BF11">
        <f t="shared" si="32"/>
        <v>-0.46458086904234097</v>
      </c>
      <c r="BG11">
        <f t="shared" si="33"/>
        <v>1.880537415114647E-2</v>
      </c>
      <c r="BH11">
        <f>SUM([13]Sheet1!CR$98:CR$109)*1</f>
        <v>3.5260933116768718</v>
      </c>
      <c r="BI11">
        <f t="shared" si="34"/>
        <v>7.3686101876301535E-2</v>
      </c>
      <c r="BJ11">
        <f t="shared" si="35"/>
        <v>-0.51405538151128427</v>
      </c>
      <c r="BK11">
        <f t="shared" si="36"/>
        <v>-4.5354739542049938E-2</v>
      </c>
      <c r="BL11">
        <f>SUM([13]Sheet1!CS$98:CS$109)*1</f>
        <v>3.5303171622502618</v>
      </c>
      <c r="BM11">
        <f t="shared" si="37"/>
        <v>7.7909952449691566E-2</v>
      </c>
      <c r="BN11">
        <f t="shared" si="38"/>
        <v>-0.50983153093789424</v>
      </c>
      <c r="BO11">
        <f t="shared" si="39"/>
        <v>-4.1130888968659907E-2</v>
      </c>
    </row>
    <row r="12" spans="1:67" x14ac:dyDescent="0.3">
      <c r="A12">
        <v>2017</v>
      </c>
      <c r="B12">
        <f>SUM([4]Sheet1!$DR$110:$DR$121)*10000</f>
        <v>4.4700333218569321</v>
      </c>
      <c r="C12" s="3">
        <f t="shared" si="2"/>
        <v>1.2283825321376618E-2</v>
      </c>
      <c r="D12" s="3">
        <f t="shared" si="3"/>
        <v>0.42988462866877608</v>
      </c>
      <c r="E12">
        <f>SUM([13]Sheet1!$DF$110:$DF$121)</f>
        <v>4.4582671164349472</v>
      </c>
      <c r="F12" s="2">
        <f t="shared" si="1"/>
        <v>5.1761989939169695E-4</v>
      </c>
      <c r="G12">
        <f>SUM([13]Sheet1!DG$110:DG$121)</f>
        <v>4.424248968865121</v>
      </c>
      <c r="H12">
        <f>SUM([13]Sheet1!DH$110:DH$121)</f>
        <v>4.5059915491446372</v>
      </c>
      <c r="I12">
        <f>SUM([13]Sheet1!DI$110:DI$121)</f>
        <v>4.5680355309861387</v>
      </c>
      <c r="J12">
        <f>SUM([13]Sheet1!DJ$110:DJ$121)</f>
        <v>4.4550421946848262</v>
      </c>
      <c r="K12">
        <f>SUM([13]Sheet1!DK$110:DK$121)*1</f>
        <v>4.4765447710942121</v>
      </c>
      <c r="L12">
        <f>SUM([13]Sheet1!DL$110:DL$121)*1</f>
        <v>4.5119329015740774</v>
      </c>
      <c r="M12">
        <f>SUM([13]Sheet1!DM$110:DM$121)*1</f>
        <v>4.4608606696912432</v>
      </c>
      <c r="N12">
        <f>SUM([13]Sheet1!DN$110:DN$121)*1</f>
        <v>4.5084929169264303</v>
      </c>
      <c r="O12">
        <f>SUM([13]Sheet1!DO$110:DO$121)*1</f>
        <v>4.5419272996880675</v>
      </c>
      <c r="P12">
        <f>SUM([13]Sheet1!DP$110:DP$121)*1</f>
        <v>4.4809291585693769</v>
      </c>
      <c r="Q12">
        <f>SUM([13]Sheet1!DQ$110:DQ$121)*1</f>
        <v>4.5460117319322055</v>
      </c>
      <c r="R12">
        <f>SUM([13]Sheet1!$DQ$110:$DQ$121)*1</f>
        <v>4.5460117319322055</v>
      </c>
      <c r="S12" s="2">
        <f t="shared" si="0"/>
        <v>8.8262235396650013E-2</v>
      </c>
      <c r="T12">
        <f>SUM([13]Sheet1!CT$110:CT$121)*1</f>
        <v>3.9350252857385564</v>
      </c>
      <c r="U12">
        <f t="shared" si="4"/>
        <v>-0.10512340744959969</v>
      </c>
      <c r="V12">
        <f t="shared" si="5"/>
        <v>-0.52272421079699916</v>
      </c>
      <c r="W12">
        <f t="shared" si="6"/>
        <v>3.0996895694487048E-2</v>
      </c>
      <c r="X12">
        <f>SUM([13]Sheet1!CU$110:CU$121)*1</f>
        <v>3.9697932017036677</v>
      </c>
      <c r="Y12">
        <f t="shared" si="7"/>
        <v>-7.0355491484488386E-2</v>
      </c>
      <c r="Z12">
        <f t="shared" si="8"/>
        <v>-0.48795629483188785</v>
      </c>
      <c r="AA12">
        <f t="shared" si="9"/>
        <v>2.743670760067074E-2</v>
      </c>
      <c r="AB12">
        <f>SUM([13]Sheet1!CV$110:CV$121)*1</f>
        <v>3.9367481888794518</v>
      </c>
      <c r="AC12">
        <f t="shared" si="10"/>
        <v>-0.10340050430870429</v>
      </c>
      <c r="AD12">
        <f t="shared" si="11"/>
        <v>-0.52100130765610375</v>
      </c>
      <c r="AE12">
        <f t="shared" si="12"/>
        <v>-2.2452979657397787E-2</v>
      </c>
      <c r="AF12">
        <f>SUM([13]Sheet1!CW$110:CW$121)*1</f>
        <v>3.9099362089366316</v>
      </c>
      <c r="AG12">
        <f t="shared" si="13"/>
        <v>-0.13021248425152443</v>
      </c>
      <c r="AH12">
        <f t="shared" si="14"/>
        <v>-0.54781328759892389</v>
      </c>
      <c r="AI12">
        <f t="shared" si="15"/>
        <v>2.8078461730562942E-3</v>
      </c>
      <c r="AJ12">
        <f>SUM([13]Sheet1!CX$110:CX$121)*1</f>
        <v>4.001830176799567</v>
      </c>
      <c r="AK12">
        <f t="shared" si="16"/>
        <v>-3.8318516388589074E-2</v>
      </c>
      <c r="AL12">
        <f t="shared" si="17"/>
        <v>-0.45591931973598854</v>
      </c>
      <c r="AM12">
        <f t="shared" si="18"/>
        <v>4.4129864211740255E-2</v>
      </c>
      <c r="AN12">
        <f>SUM([13]Sheet1!CY$110:CY$121)*1</f>
        <v>3.9115896848032765</v>
      </c>
      <c r="AO12">
        <f t="shared" si="19"/>
        <v>-0.12855900838487955</v>
      </c>
      <c r="AP12">
        <f t="shared" si="20"/>
        <v>-0.54615981173227901</v>
      </c>
      <c r="AQ12">
        <f t="shared" si="21"/>
        <v>1.0741276031818181E-2</v>
      </c>
      <c r="AR12">
        <f>SUM([13]Sheet1!CZ$110:CZ$121)*1</f>
        <v>4.0579692245731422</v>
      </c>
      <c r="AS12">
        <f t="shared" si="22"/>
        <v>1.7820531384986182E-2</v>
      </c>
      <c r="AT12">
        <f t="shared" si="23"/>
        <v>-0.39978027196241328</v>
      </c>
      <c r="AU12">
        <f t="shared" si="24"/>
        <v>6.0199874547147925E-2</v>
      </c>
      <c r="AV12">
        <f>SUM([13]Sheet1!DA$110:DA$121)*1</f>
        <v>3.9465534807652589</v>
      </c>
      <c r="AW12">
        <f t="shared" si="25"/>
        <v>-9.3595212422897145E-2</v>
      </c>
      <c r="AX12">
        <f t="shared" si="26"/>
        <v>-0.51119601577029661</v>
      </c>
      <c r="AY12">
        <f t="shared" si="27"/>
        <v>-4.9909258333202811E-2</v>
      </c>
      <c r="AZ12">
        <f>SUM([13]Sheet1!DB$110:DB$121)*1</f>
        <v>3.9650825304851152</v>
      </c>
      <c r="BA12">
        <f t="shared" si="28"/>
        <v>-7.5066162703040895E-2</v>
      </c>
      <c r="BB12">
        <f t="shared" si="29"/>
        <v>-0.49266696605044036</v>
      </c>
      <c r="BC12">
        <f t="shared" si="30"/>
        <v>-9.509126666369383E-3</v>
      </c>
      <c r="BD12">
        <f>SUM([13]Sheet1!DC$110:DC$121)*1</f>
        <v>3.9767150432484293</v>
      </c>
      <c r="BE12">
        <f t="shared" si="31"/>
        <v>-6.3433649939726777E-2</v>
      </c>
      <c r="BF12">
        <f t="shared" si="32"/>
        <v>-0.48103445328712624</v>
      </c>
      <c r="BG12">
        <f t="shared" si="33"/>
        <v>6.5833993940471736E-3</v>
      </c>
      <c r="BH12">
        <f>SUM([13]Sheet1!DD$110:DD$121)*1</f>
        <v>4.1271857014367486</v>
      </c>
      <c r="BI12">
        <f t="shared" si="34"/>
        <v>8.7037008248592507E-2</v>
      </c>
      <c r="BJ12">
        <f t="shared" si="35"/>
        <v>-0.33056379509880696</v>
      </c>
      <c r="BK12">
        <f t="shared" si="36"/>
        <v>0.14023112022510498</v>
      </c>
      <c r="BL12">
        <f>SUM([13]Sheet1!DE$110:DE$121)*1</f>
        <v>3.923926713079203</v>
      </c>
      <c r="BM12">
        <f t="shared" si="37"/>
        <v>-0.11622198010895302</v>
      </c>
      <c r="BN12">
        <f t="shared" si="38"/>
        <v>-0.53382278345635248</v>
      </c>
      <c r="BO12">
        <f t="shared" si="39"/>
        <v>-6.3027868132440545E-2</v>
      </c>
    </row>
    <row r="13" spans="1:67" x14ac:dyDescent="0.3">
      <c r="A13">
        <v>2018</v>
      </c>
      <c r="B13">
        <f>SUM([4]Sheet1!$ED$122:$ED$133)*10000</f>
        <v>4.2672391379707477</v>
      </c>
      <c r="C13" s="3">
        <f t="shared" si="2"/>
        <v>-0.20279418388618442</v>
      </c>
      <c r="D13" s="3">
        <f t="shared" si="3"/>
        <v>-0.1905103585648078</v>
      </c>
      <c r="E13">
        <f>SUM([13]Sheet1!$DR$122:$DR$133)</f>
        <v>4.3942441776942216</v>
      </c>
      <c r="F13" s="2">
        <f t="shared" si="1"/>
        <v>-7.5789144162710542E-2</v>
      </c>
      <c r="G13">
        <f>SUM([13]Sheet1!DS$122:DS$133)</f>
        <v>4.3018527121113879</v>
      </c>
      <c r="H13">
        <f>SUM([13]Sheet1!DT$122:DT$133)</f>
        <v>4.3993672604574892</v>
      </c>
      <c r="I13">
        <f>SUM([13]Sheet1!DU$122:DU$133)</f>
        <v>4.3306940413681145</v>
      </c>
      <c r="J13">
        <f>SUM([13]Sheet1!DV$122:DV$133)</f>
        <v>4.4158614687276039</v>
      </c>
      <c r="K13">
        <f>SUM([13]Sheet1!DW$122:DW$133)*1</f>
        <v>4.387495082797285</v>
      </c>
      <c r="L13">
        <f>SUM([13]Sheet1!DX$122:DX$133)*1</f>
        <v>4.3915668518203708</v>
      </c>
      <c r="M13">
        <f>SUM([13]Sheet1!DY$122:DY$133)*1</f>
        <v>4.3618216294497429</v>
      </c>
      <c r="N13">
        <f>SUM([13]Sheet1!DZ$122:DZ$133)*1</f>
        <v>4.3587056802909956</v>
      </c>
      <c r="O13">
        <f>SUM([13]Sheet1!EA$122:EA$133)*1</f>
        <v>4.3554628291287765</v>
      </c>
      <c r="P13">
        <f>SUM([13]Sheet1!EB$122:EB$133)*1</f>
        <v>4.3828887189549199</v>
      </c>
      <c r="Q13">
        <f>SUM([13]Sheet1!EC$122:EC$133)*1</f>
        <v>4.3455476010595149</v>
      </c>
      <c r="R13">
        <f>SUM([13]Sheet1!$EC$122:$EC$133)*1</f>
        <v>4.3455476010595149</v>
      </c>
      <c r="S13" s="2">
        <f t="shared" si="0"/>
        <v>-0.12448572079741727</v>
      </c>
      <c r="T13">
        <f>SUM([13]Sheet1!DF$122:DF$133)*1</f>
        <v>4.4485977891806794</v>
      </c>
      <c r="U13">
        <f t="shared" si="4"/>
        <v>-9.1517073548761374E-3</v>
      </c>
      <c r="V13">
        <f t="shared" si="5"/>
        <v>-2.1435532676252755E-2</v>
      </c>
      <c r="W13">
        <f t="shared" si="6"/>
        <v>-9.6693272542678343E-3</v>
      </c>
      <c r="X13">
        <f>SUM([13]Sheet1!DG$122:DG$133)*1</f>
        <v>4.4949726647301675</v>
      </c>
      <c r="Y13">
        <f t="shared" si="7"/>
        <v>3.7223168194612022E-2</v>
      </c>
      <c r="Z13">
        <f t="shared" si="8"/>
        <v>2.4939342873235404E-2</v>
      </c>
      <c r="AA13">
        <f t="shared" si="9"/>
        <v>7.0723695865046565E-2</v>
      </c>
      <c r="AB13">
        <f>SUM([13]Sheet1!DH$122:DH$133)*1</f>
        <v>4.5014021240949482</v>
      </c>
      <c r="AC13">
        <f t="shared" si="10"/>
        <v>4.3652627559392698E-2</v>
      </c>
      <c r="AD13">
        <f t="shared" si="11"/>
        <v>3.136880223801608E-2</v>
      </c>
      <c r="AE13">
        <f t="shared" si="12"/>
        <v>-4.5894250496889555E-3</v>
      </c>
      <c r="AF13">
        <f>SUM([13]Sheet1!DI$122:DI$133)*1</f>
        <v>4.5853514612512187</v>
      </c>
      <c r="AG13">
        <f t="shared" si="13"/>
        <v>0.12760196471566321</v>
      </c>
      <c r="AH13">
        <f t="shared" si="14"/>
        <v>0.11531813939428659</v>
      </c>
      <c r="AI13">
        <f t="shared" si="15"/>
        <v>1.7315930265080048E-2</v>
      </c>
      <c r="AJ13">
        <f>SUM([13]Sheet1!DJ$122:DJ$133)*1</f>
        <v>4.3642239208684455</v>
      </c>
      <c r="AK13">
        <f t="shared" si="16"/>
        <v>-9.3525575667110061E-2</v>
      </c>
      <c r="AL13">
        <f t="shared" si="17"/>
        <v>-0.10580940098848668</v>
      </c>
      <c r="AM13">
        <f t="shared" si="18"/>
        <v>-9.0818273816380746E-2</v>
      </c>
      <c r="AN13">
        <f>SUM([13]Sheet1!DK$122:DK$133)*1</f>
        <v>4.4282986343728181</v>
      </c>
      <c r="AO13">
        <f t="shared" si="19"/>
        <v>-2.9450862162737401E-2</v>
      </c>
      <c r="AP13">
        <f t="shared" si="20"/>
        <v>-4.1734687484114019E-2</v>
      </c>
      <c r="AQ13">
        <f t="shared" si="21"/>
        <v>-4.8246136721393995E-2</v>
      </c>
      <c r="AR13">
        <f>SUM([13]Sheet1!DL$122:DL$133)*1</f>
        <v>4.433522666226164</v>
      </c>
      <c r="AS13">
        <f t="shared" si="22"/>
        <v>-2.4226830309391545E-2</v>
      </c>
      <c r="AT13">
        <f t="shared" si="23"/>
        <v>-3.6510655630768163E-2</v>
      </c>
      <c r="AU13">
        <f t="shared" si="24"/>
        <v>-7.8410235347913471E-2</v>
      </c>
      <c r="AV13">
        <f>SUM([13]Sheet1!DM$122:DM$133)*1</f>
        <v>4.3651968580005551</v>
      </c>
      <c r="AW13">
        <f t="shared" si="25"/>
        <v>-9.2552638535000398E-2</v>
      </c>
      <c r="AX13">
        <f t="shared" si="26"/>
        <v>-0.10483646385637702</v>
      </c>
      <c r="AY13">
        <f t="shared" si="27"/>
        <v>-9.566381169068805E-2</v>
      </c>
      <c r="AZ13">
        <f>SUM([13]Sheet1!DN$122:DN$133)*1</f>
        <v>4.3819563290458934</v>
      </c>
      <c r="BA13">
        <f t="shared" si="28"/>
        <v>-7.5793167489662139E-2</v>
      </c>
      <c r="BB13">
        <f t="shared" si="29"/>
        <v>-8.8076992811038757E-2</v>
      </c>
      <c r="BC13">
        <f t="shared" si="30"/>
        <v>-0.1265365878805369</v>
      </c>
      <c r="BD13">
        <f>SUM([13]Sheet1!DO$122:DO$133)*1</f>
        <v>4.425307527717262</v>
      </c>
      <c r="BE13">
        <f t="shared" si="31"/>
        <v>-3.2441968818293532E-2</v>
      </c>
      <c r="BF13">
        <f t="shared" si="32"/>
        <v>-4.472579413967015E-2</v>
      </c>
      <c r="BG13">
        <f t="shared" si="33"/>
        <v>-0.11661977197080553</v>
      </c>
      <c r="BH13">
        <f>SUM([13]Sheet1!DP$122:DP$133)*1</f>
        <v>4.4380419171067569</v>
      </c>
      <c r="BI13">
        <f t="shared" si="34"/>
        <v>-1.9707579428798638E-2</v>
      </c>
      <c r="BJ13">
        <f t="shared" si="35"/>
        <v>-3.1991404750175256E-2</v>
      </c>
      <c r="BK13">
        <f t="shared" si="36"/>
        <v>-0.10796981482544865</v>
      </c>
      <c r="BL13">
        <f>SUM([13]Sheet1!DQ$122:DQ$133)*1</f>
        <v>4.42025157258057</v>
      </c>
      <c r="BM13">
        <f t="shared" si="37"/>
        <v>-3.7497923954985524E-2</v>
      </c>
      <c r="BN13">
        <f t="shared" si="38"/>
        <v>-4.9781749276362142E-2</v>
      </c>
      <c r="BO13">
        <f t="shared" si="39"/>
        <v>-0.12576015935163554</v>
      </c>
    </row>
    <row r="14" spans="1:67" x14ac:dyDescent="0.3">
      <c r="A14">
        <v>2019</v>
      </c>
      <c r="B14">
        <f>SUM([4]Sheet1!$EP$134:$EP$145)*10000</f>
        <v>4.3853410727749811</v>
      </c>
      <c r="C14" s="3">
        <f t="shared" si="2"/>
        <v>0.11810193480423337</v>
      </c>
      <c r="D14" s="3">
        <f t="shared" si="3"/>
        <v>-8.4692249081951054E-2</v>
      </c>
      <c r="E14">
        <f>SUM([13]Sheet1!$ED$134:$ED$145)</f>
        <v>4.2167967156870141</v>
      </c>
      <c r="F14" s="2">
        <f t="shared" si="1"/>
        <v>-5.0442422283733634E-2</v>
      </c>
      <c r="G14">
        <f>SUM([13]Sheet1!EE$134:EE$145)</f>
        <v>4.2525321196772659</v>
      </c>
      <c r="H14">
        <f>SUM([13]Sheet1!EF$134:EF$145)</f>
        <v>4.2539588867225557</v>
      </c>
      <c r="I14">
        <f>SUM([13]Sheet1!EG$134:EG$145)</f>
        <v>4.240795259998003</v>
      </c>
      <c r="J14">
        <f>SUM([13]Sheet1!EH$134:EH$145)</f>
        <v>4.1959290375686402</v>
      </c>
      <c r="K14">
        <f>SUM([13]Sheet1!EI$134:EI$145)*1</f>
        <v>4.2303416613528313</v>
      </c>
      <c r="L14">
        <f>SUM([13]Sheet1!EJ$134:EJ$145)*1</f>
        <v>4.173809753891911</v>
      </c>
      <c r="M14">
        <f>SUM([13]Sheet1!EK$134:EK$145)*1</f>
        <v>4.1731800627835396</v>
      </c>
      <c r="N14">
        <f>SUM([13]Sheet1!EL$134:EL$145)*1</f>
        <v>4.1686775729426282</v>
      </c>
      <c r="O14">
        <f>SUM([13]Sheet1!EM$134:EM$145)*1</f>
        <v>4.1232990363540889</v>
      </c>
      <c r="P14">
        <f>SUM([13]Sheet1!EN$134:EN$145)*1</f>
        <v>4.1916764246835196</v>
      </c>
      <c r="Q14">
        <f>SUM([13]Sheet1!EO$134:EO$145)*1</f>
        <v>4.1636901634203829</v>
      </c>
      <c r="R14">
        <f>SUM([13]Sheet1!$EO$134:$EO$145)*1</f>
        <v>4.1636901634203829</v>
      </c>
      <c r="S14" s="2">
        <f t="shared" si="0"/>
        <v>-0.10354897455036483</v>
      </c>
      <c r="T14">
        <f>SUM([13]Sheet1!DR$134:DR$145)*1</f>
        <v>4.3096665036153032</v>
      </c>
      <c r="U14">
        <f t="shared" si="4"/>
        <v>-0.16036681824162891</v>
      </c>
      <c r="V14">
        <f t="shared" si="5"/>
        <v>4.2427365644555515E-2</v>
      </c>
      <c r="W14">
        <f t="shared" si="6"/>
        <v>-8.4577674078918363E-2</v>
      </c>
      <c r="X14">
        <f>SUM([13]Sheet1!DS$134:DS$145)*1</f>
        <v>4.3318585566927323</v>
      </c>
      <c r="Y14">
        <f t="shared" si="7"/>
        <v>-0.1381747651641998</v>
      </c>
      <c r="Z14">
        <f t="shared" si="8"/>
        <v>6.4619418721984623E-2</v>
      </c>
      <c r="AA14">
        <f t="shared" si="9"/>
        <v>3.0005844581344476E-2</v>
      </c>
      <c r="AB14">
        <f>SUM([13]Sheet1!DT$134:DT$145)*1</f>
        <v>4.3894448972384064</v>
      </c>
      <c r="AC14">
        <f t="shared" si="10"/>
        <v>-8.0588424618525778E-2</v>
      </c>
      <c r="AD14">
        <f t="shared" si="11"/>
        <v>0.12220575926765864</v>
      </c>
      <c r="AE14">
        <f t="shared" si="12"/>
        <v>-9.9223632190827971E-3</v>
      </c>
      <c r="AF14">
        <f>SUM([13]Sheet1!DU$134:DU$145)*1</f>
        <v>4.2613099830120245</v>
      </c>
      <c r="AG14">
        <f t="shared" si="13"/>
        <v>-0.20872333884490768</v>
      </c>
      <c r="AH14">
        <f t="shared" si="14"/>
        <v>-5.9291549587232595E-3</v>
      </c>
      <c r="AI14">
        <f t="shared" si="15"/>
        <v>-6.9384058356090073E-2</v>
      </c>
      <c r="AJ14">
        <f>SUM([13]Sheet1!DV$134:DV$145)*1</f>
        <v>4.3187848316595208</v>
      </c>
      <c r="AK14">
        <f t="shared" si="16"/>
        <v>-0.15124849019741138</v>
      </c>
      <c r="AL14">
        <f t="shared" si="17"/>
        <v>5.1545693688773042E-2</v>
      </c>
      <c r="AM14">
        <f t="shared" si="18"/>
        <v>-9.7076637068083116E-2</v>
      </c>
      <c r="AN14">
        <f>SUM([13]Sheet1!DW$134:DW$145)*1</f>
        <v>4.195058273625655</v>
      </c>
      <c r="AO14">
        <f t="shared" si="19"/>
        <v>-0.27497504823127716</v>
      </c>
      <c r="AP14">
        <f t="shared" si="20"/>
        <v>-7.2180864345092743E-2</v>
      </c>
      <c r="AQ14">
        <f t="shared" si="21"/>
        <v>-0.19243680917162997</v>
      </c>
      <c r="AR14">
        <f>SUM([13]Sheet1!DX$134:DX$145)*1</f>
        <v>4.257698495132904</v>
      </c>
      <c r="AS14">
        <f t="shared" si="22"/>
        <v>-0.21233482672402815</v>
      </c>
      <c r="AT14">
        <f t="shared" si="23"/>
        <v>-9.5406428378437269E-3</v>
      </c>
      <c r="AU14">
        <f t="shared" si="24"/>
        <v>-0.13386835668746677</v>
      </c>
      <c r="AV14">
        <f>SUM([13]Sheet1!DY$134:DY$145)*1</f>
        <v>4.2527549143913443</v>
      </c>
      <c r="AW14">
        <f t="shared" si="25"/>
        <v>-0.2172784074655878</v>
      </c>
      <c r="AX14">
        <f t="shared" si="26"/>
        <v>-1.4484223579403377E-2</v>
      </c>
      <c r="AY14">
        <f t="shared" si="27"/>
        <v>-0.1090667150583986</v>
      </c>
      <c r="AZ14">
        <f>SUM([13]Sheet1!DZ$134:DZ$145)*1</f>
        <v>4.2598587433862942</v>
      </c>
      <c r="BA14">
        <f t="shared" si="28"/>
        <v>-0.21017457847063792</v>
      </c>
      <c r="BB14">
        <f t="shared" si="29"/>
        <v>-7.3803945844534979E-3</v>
      </c>
      <c r="BC14">
        <f t="shared" si="30"/>
        <v>-9.8846936904701366E-2</v>
      </c>
      <c r="BD14">
        <f>SUM([13]Sheet1!EA$134:EA$145)*1</f>
        <v>4.1768013877041463</v>
      </c>
      <c r="BE14">
        <f t="shared" si="31"/>
        <v>-0.29323193415278581</v>
      </c>
      <c r="BF14">
        <f t="shared" si="32"/>
        <v>-9.0437750266601391E-2</v>
      </c>
      <c r="BG14">
        <f t="shared" si="33"/>
        <v>-0.17866144142463014</v>
      </c>
      <c r="BH14">
        <f>SUM([13]Sheet1!EB$134:EB$145)*1</f>
        <v>4.2201483584063091</v>
      </c>
      <c r="BI14">
        <f t="shared" si="34"/>
        <v>-0.24988496345062305</v>
      </c>
      <c r="BJ14">
        <f t="shared" si="35"/>
        <v>-4.7090779564438634E-2</v>
      </c>
      <c r="BK14">
        <f t="shared" si="36"/>
        <v>-0.12539924265320579</v>
      </c>
      <c r="BL14">
        <f>SUM([13]Sheet1!EC$134:EC$145)*1</f>
        <v>4.2338950189184574</v>
      </c>
      <c r="BM14">
        <f t="shared" si="37"/>
        <v>-0.23613830293847471</v>
      </c>
      <c r="BN14">
        <f t="shared" si="38"/>
        <v>-3.3344119052290289E-2</v>
      </c>
      <c r="BO14">
        <f t="shared" si="39"/>
        <v>-0.11165258214105744</v>
      </c>
    </row>
    <row r="15" spans="1:67" x14ac:dyDescent="0.3">
      <c r="A15">
        <v>2020</v>
      </c>
      <c r="B15">
        <f>SUM([4]Sheet1!$FB$146:$FB$157)*10000</f>
        <v>5.870032286307528</v>
      </c>
      <c r="C15" s="3">
        <f t="shared" si="2"/>
        <v>1.484691213532547</v>
      </c>
      <c r="D15" s="3">
        <f t="shared" si="3"/>
        <v>1.6027931483367803</v>
      </c>
      <c r="E15">
        <f>SUM([13]Sheet1!$EP$146:$EP$157)</f>
        <v>4.3585784479777123</v>
      </c>
      <c r="F15" s="2">
        <f t="shared" si="1"/>
        <v>-2.6762624797268764E-2</v>
      </c>
      <c r="G15">
        <f>SUM([13]Sheet1!EQ$146:EQ$157)</f>
        <v>4.3023846666423164</v>
      </c>
      <c r="H15">
        <f>SUM([13]Sheet1!ER$146:ER$157)</f>
        <v>4.3185573321955246</v>
      </c>
      <c r="I15">
        <f>SUM([13]Sheet1!ES$146:ES$157)</f>
        <v>4.3234720774183169</v>
      </c>
      <c r="J15">
        <f>SUM([13]Sheet1!ET$146:ET$157)</f>
        <v>4.3523338321003928</v>
      </c>
      <c r="K15">
        <f>SUM([13]Sheet1!EU$146:EU$157)*1</f>
        <v>4.340104045632506</v>
      </c>
      <c r="L15">
        <f>SUM([13]Sheet1!EV$146:EV$157)*1</f>
        <v>4.3626515524965273</v>
      </c>
      <c r="M15">
        <f>SUM([13]Sheet1!EW$146:EW$157)*1</f>
        <v>4.4135085196309998</v>
      </c>
      <c r="N15">
        <f>SUM([13]Sheet1!EX$146:EX$157)*1</f>
        <v>4.3496104178318005</v>
      </c>
      <c r="O15">
        <f>SUM([13]Sheet1!EY$146:EY$157)*1</f>
        <v>4.3532592751571544</v>
      </c>
      <c r="P15">
        <f>SUM([13]Sheet1!EZ$146:EZ$157)*1</f>
        <v>4.3898996977829681</v>
      </c>
      <c r="Q15">
        <f>SUM([13]Sheet1!FA$146:FA$157)*1</f>
        <v>4.3572028255329034</v>
      </c>
      <c r="R15">
        <f>SUM([13]Sheet1!$FA$146:$FA$157)*1</f>
        <v>4.3572028255329034</v>
      </c>
      <c r="S15" s="2">
        <f t="shared" si="0"/>
        <v>-2.8138247242077696E-2</v>
      </c>
      <c r="T15">
        <f>SUM([13]Sheet1!ED$146:ED$157)*1</f>
        <v>4.2218260029254431</v>
      </c>
      <c r="U15">
        <f t="shared" si="4"/>
        <v>-4.5413135045304642E-2</v>
      </c>
      <c r="V15">
        <f t="shared" si="5"/>
        <v>-0.16351506984953801</v>
      </c>
      <c r="W15">
        <f t="shared" si="6"/>
        <v>5.0292872384289922E-3</v>
      </c>
      <c r="X15">
        <f>SUM([13]Sheet1!EE$146:EE$157)*1</f>
        <v>4.2716451561127027</v>
      </c>
      <c r="Y15">
        <f t="shared" si="7"/>
        <v>4.4060181419549593E-3</v>
      </c>
      <c r="Z15">
        <f t="shared" si="8"/>
        <v>-0.11369591666227841</v>
      </c>
      <c r="AA15">
        <f t="shared" si="9"/>
        <v>1.9113036435436825E-2</v>
      </c>
      <c r="AB15">
        <f>SUM([13]Sheet1!EF$146:EF$157)*1</f>
        <v>4.2574292965479286</v>
      </c>
      <c r="AC15">
        <f t="shared" si="10"/>
        <v>-9.8098414228191544E-3</v>
      </c>
      <c r="AD15">
        <f t="shared" si="11"/>
        <v>-0.12791177622705252</v>
      </c>
      <c r="AE15">
        <f t="shared" si="12"/>
        <v>3.4704098253728333E-3</v>
      </c>
      <c r="AF15">
        <f>SUM([13]Sheet1!EG$146:EG$157)*1</f>
        <v>4.2498722914106457</v>
      </c>
      <c r="AG15">
        <f t="shared" si="13"/>
        <v>-1.7366846560102012E-2</v>
      </c>
      <c r="AH15">
        <f t="shared" si="14"/>
        <v>-0.13546878136433538</v>
      </c>
      <c r="AI15">
        <f t="shared" si="15"/>
        <v>9.077031412642711E-3</v>
      </c>
      <c r="AJ15">
        <f>SUM([13]Sheet1!EH$146:EH$157)*1</f>
        <v>4.2436808375499497</v>
      </c>
      <c r="AK15">
        <f t="shared" si="16"/>
        <v>-2.3558300420797984E-2</v>
      </c>
      <c r="AL15">
        <f t="shared" si="17"/>
        <v>-0.14166023522503135</v>
      </c>
      <c r="AM15">
        <f t="shared" si="18"/>
        <v>4.7751799981309517E-2</v>
      </c>
      <c r="AN15">
        <f>SUM([13]Sheet1!EI$146:EI$157)*1</f>
        <v>4.3015598470191811</v>
      </c>
      <c r="AO15">
        <f t="shared" si="19"/>
        <v>3.4320709048433429E-2</v>
      </c>
      <c r="AP15">
        <f t="shared" si="20"/>
        <v>-8.3781225755799937E-2</v>
      </c>
      <c r="AQ15">
        <f t="shared" si="21"/>
        <v>7.1218185666349854E-2</v>
      </c>
      <c r="AR15">
        <f>SUM([13]Sheet1!EJ$146:EJ$157)*1</f>
        <v>4.2186785332785588</v>
      </c>
      <c r="AS15">
        <f t="shared" si="22"/>
        <v>-4.8560604692188925E-2</v>
      </c>
      <c r="AT15">
        <f t="shared" si="23"/>
        <v>-0.16666253949642229</v>
      </c>
      <c r="AU15">
        <f t="shared" si="24"/>
        <v>4.4868779386647795E-2</v>
      </c>
      <c r="AV15">
        <f>SUM([13]Sheet1!EK$146:EK$157)*1</f>
        <v>4.278347050200094</v>
      </c>
      <c r="AW15">
        <f t="shared" si="25"/>
        <v>1.1107912229346262E-2</v>
      </c>
      <c r="AX15">
        <f t="shared" si="26"/>
        <v>-0.1069940225748871</v>
      </c>
      <c r="AY15">
        <f t="shared" si="27"/>
        <v>0.10516698741655439</v>
      </c>
      <c r="AZ15">
        <f>SUM([13]Sheet1!EL$146:EL$157)*1</f>
        <v>4.2822006790334717</v>
      </c>
      <c r="BA15">
        <f t="shared" si="28"/>
        <v>1.496154106272396E-2</v>
      </c>
      <c r="BB15">
        <f t="shared" si="29"/>
        <v>-0.10314039374150941</v>
      </c>
      <c r="BC15">
        <f t="shared" si="30"/>
        <v>0.11352310609084348</v>
      </c>
      <c r="BD15">
        <f>SUM([13]Sheet1!EM$146:EM$157)*1</f>
        <v>4.2815634699692557</v>
      </c>
      <c r="BE15">
        <f t="shared" si="31"/>
        <v>1.4324331998508022E-2</v>
      </c>
      <c r="BF15">
        <f t="shared" si="32"/>
        <v>-0.10377760280572534</v>
      </c>
      <c r="BG15">
        <f t="shared" si="33"/>
        <v>0.15826443361516684</v>
      </c>
      <c r="BH15">
        <f>SUM([13]Sheet1!EN$146:EN$157)*1</f>
        <v>4.3029924395905583</v>
      </c>
      <c r="BI15">
        <f t="shared" si="34"/>
        <v>3.5753301619810607E-2</v>
      </c>
      <c r="BJ15">
        <f t="shared" si="35"/>
        <v>-8.2348633184422759E-2</v>
      </c>
      <c r="BK15">
        <f t="shared" si="36"/>
        <v>0.13930227617017543</v>
      </c>
      <c r="BL15">
        <f>SUM([13]Sheet1!EO$146:EO$157)*1</f>
        <v>4.2847170133374322</v>
      </c>
      <c r="BM15">
        <f t="shared" si="37"/>
        <v>1.7477875366684437E-2</v>
      </c>
      <c r="BN15">
        <f t="shared" si="38"/>
        <v>-0.10062405943754893</v>
      </c>
      <c r="BO15">
        <f t="shared" si="39"/>
        <v>0.12102684991704926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B1D6-8840-4F70-AC5A-F234E5C2553E}">
  <dimension ref="A1:I15"/>
  <sheetViews>
    <sheetView workbookViewId="0">
      <selection activeCell="H25" sqref="H25"/>
    </sheetView>
  </sheetViews>
  <sheetFormatPr defaultRowHeight="14.4" x14ac:dyDescent="0.3"/>
  <cols>
    <col min="3" max="4" width="16.66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9" x14ac:dyDescent="0.3">
      <c r="A2">
        <v>2007</v>
      </c>
      <c r="B2">
        <f>SUM([6]Series!$C$95:$C$106)*10000</f>
        <v>4.1829481240603368</v>
      </c>
    </row>
    <row r="3" spans="1:9" x14ac:dyDescent="0.3">
      <c r="A3">
        <v>2008</v>
      </c>
      <c r="B3">
        <f>SUM([7]Sheet1!$N$2:$N$13)*10000</f>
        <v>3.9957131820846112</v>
      </c>
      <c r="C3" s="1">
        <f>B3-B2</f>
        <v>-0.18723494197572554</v>
      </c>
      <c r="D3" s="1"/>
      <c r="E3">
        <f>SUM([10]Sheet1!$B$2:$B$13)*10000</f>
        <v>4.0968318831794415</v>
      </c>
      <c r="G3">
        <f>E3-B2</f>
        <v>-8.6116240880895312E-2</v>
      </c>
    </row>
    <row r="4" spans="1:9" x14ac:dyDescent="0.3">
      <c r="A4">
        <v>2009</v>
      </c>
      <c r="B4">
        <f>SUM([7]Sheet1!$Z$14:$Z$25)*10000</f>
        <v>3.7379504149489864</v>
      </c>
      <c r="C4" s="1">
        <f>B4-B3</f>
        <v>-0.25776276713562485</v>
      </c>
      <c r="D4" s="1">
        <f>B4-B2</f>
        <v>-0.44499770911135039</v>
      </c>
      <c r="E4">
        <f>SUM([10]Sheet1!$C$14:$C$25)*10000</f>
        <v>3.9611261369633741</v>
      </c>
      <c r="F4">
        <f>SUM([10]Sheet1!$B$14:$B$25)*10000</f>
        <v>4.0694767518075468</v>
      </c>
      <c r="G4">
        <f>E4-B3</f>
        <v>-3.4587045121237114E-2</v>
      </c>
      <c r="H4">
        <f>F4-B2</f>
        <v>-0.11347137225279003</v>
      </c>
      <c r="I4">
        <f>F4-E3</f>
        <v>-2.7355131371894714E-2</v>
      </c>
    </row>
    <row r="5" spans="1:9" x14ac:dyDescent="0.3">
      <c r="A5">
        <v>2010</v>
      </c>
      <c r="B5">
        <f>SUM([7]Sheet1!$AL$26:$AL$37)*10000</f>
        <v>3.5736455104430696</v>
      </c>
      <c r="C5" s="1">
        <f t="shared" ref="C5:C15" si="0">B5-B4</f>
        <v>-0.16430490450591684</v>
      </c>
      <c r="D5" s="1">
        <f t="shared" ref="D5:D15" si="1">B5-B3</f>
        <v>-0.42206767164154169</v>
      </c>
      <c r="E5">
        <f>SUM([10]Sheet1!$D$26:$D$37)*10000</f>
        <v>3.7660121651982021</v>
      </c>
      <c r="F5">
        <f>SUM([10]Sheet1!$C$26:$C$37)*10000</f>
        <v>3.9824370999943106</v>
      </c>
      <c r="G5">
        <f t="shared" ref="G5:G15" si="2">E5-B4</f>
        <v>2.8061750249215756E-2</v>
      </c>
      <c r="H5">
        <f t="shared" ref="H5:H15" si="3">F5-B3</f>
        <v>-1.3276082090300623E-2</v>
      </c>
      <c r="I5">
        <f t="shared" ref="I5:I15" si="4">F5-E4</f>
        <v>2.1310963030936492E-2</v>
      </c>
    </row>
    <row r="6" spans="1:9" x14ac:dyDescent="0.3">
      <c r="A6">
        <v>2011</v>
      </c>
      <c r="B6">
        <f>SUM([7]Sheet1!$AX$38:$AX$49)*10000</f>
        <v>3.5451908201444584</v>
      </c>
      <c r="C6" s="1">
        <f t="shared" si="0"/>
        <v>-2.8454690298611141E-2</v>
      </c>
      <c r="D6" s="1">
        <f t="shared" si="1"/>
        <v>-0.19275959480452798</v>
      </c>
      <c r="E6">
        <f>SUM([10]Sheet1!$E$38:$E$49)*10000</f>
        <v>3.5646573437845466</v>
      </c>
      <c r="F6">
        <f>SUM([10]Sheet1!$D$38:$D$49)*10000</f>
        <v>3.8313634775679142</v>
      </c>
      <c r="G6">
        <f t="shared" si="2"/>
        <v>-8.988166658522978E-3</v>
      </c>
      <c r="H6">
        <f t="shared" si="3"/>
        <v>9.3413062618927789E-2</v>
      </c>
      <c r="I6">
        <f t="shared" si="4"/>
        <v>6.5351312369712034E-2</v>
      </c>
    </row>
    <row r="7" spans="1:9" x14ac:dyDescent="0.3">
      <c r="A7">
        <v>2012</v>
      </c>
      <c r="B7">
        <f>SUM([7]Sheet1!$BJ$50:$BJ$61)*10000</f>
        <v>3.6955376239810787</v>
      </c>
      <c r="C7" s="1">
        <f t="shared" si="0"/>
        <v>0.15034680383662025</v>
      </c>
      <c r="D7" s="1">
        <f t="shared" si="1"/>
        <v>0.12189211353800911</v>
      </c>
      <c r="E7">
        <f>SUM([10]Sheet1!$F$50:$F$61)*10000</f>
        <v>3.5756911212411864</v>
      </c>
      <c r="F7">
        <f>SUM([10]Sheet1!$E$50:$E$61)*10000</f>
        <v>3.6267819709624276</v>
      </c>
      <c r="G7">
        <f t="shared" si="2"/>
        <v>3.0500301096727966E-2</v>
      </c>
      <c r="H7">
        <f t="shared" si="3"/>
        <v>5.3136460519358053E-2</v>
      </c>
      <c r="I7">
        <f t="shared" si="4"/>
        <v>6.2124627177881031E-2</v>
      </c>
    </row>
    <row r="8" spans="1:9" x14ac:dyDescent="0.3">
      <c r="A8">
        <v>2013</v>
      </c>
      <c r="B8">
        <f>SUM([7]Sheet1!$BV$62:$BV$73)*10000</f>
        <v>3.5403125161210918</v>
      </c>
      <c r="C8" s="1">
        <f t="shared" si="0"/>
        <v>-0.15522510785998689</v>
      </c>
      <c r="D8" s="1">
        <f t="shared" si="1"/>
        <v>-4.8783040233666419E-3</v>
      </c>
      <c r="E8">
        <f>SUM([10]Sheet1!$G$62:$G$73)*10000</f>
        <v>3.7308685851443859</v>
      </c>
      <c r="F8">
        <f>SUM([10]Sheet1!$F$62:$F$73)*10000</f>
        <v>3.6273602343171554</v>
      </c>
      <c r="G8">
        <f t="shared" si="2"/>
        <v>3.5330961163307251E-2</v>
      </c>
      <c r="H8">
        <f t="shared" si="3"/>
        <v>8.2169414172696964E-2</v>
      </c>
      <c r="I8">
        <f t="shared" si="4"/>
        <v>5.1669113075968998E-2</v>
      </c>
    </row>
    <row r="9" spans="1:9" x14ac:dyDescent="0.3">
      <c r="A9">
        <v>2014</v>
      </c>
      <c r="B9">
        <f>SUM([7]Sheet1!$CH$74:$CH$85)*10000</f>
        <v>3.4524072098005703</v>
      </c>
      <c r="C9" s="1">
        <f t="shared" si="0"/>
        <v>-8.7905306320521515E-2</v>
      </c>
      <c r="D9" s="1">
        <f t="shared" si="1"/>
        <v>-0.2431304141805084</v>
      </c>
      <c r="E9">
        <f>SUM([10]Sheet1!$H$74:$H$85)*10000</f>
        <v>3.587576695214993</v>
      </c>
      <c r="F9">
        <f>SUM([10]Sheet1!$G$74:$G$85)*10000</f>
        <v>3.7625873172328599</v>
      </c>
      <c r="G9">
        <f t="shared" si="2"/>
        <v>4.7264179093901237E-2</v>
      </c>
      <c r="H9">
        <f t="shared" si="3"/>
        <v>6.7049693251781228E-2</v>
      </c>
      <c r="I9">
        <f t="shared" si="4"/>
        <v>3.1718732088473978E-2</v>
      </c>
    </row>
    <row r="10" spans="1:9" x14ac:dyDescent="0.3">
      <c r="A10">
        <v>2015</v>
      </c>
      <c r="B10">
        <f>SUM([7]Sheet1!$CT$86:$CT$97)*10000</f>
        <v>4.0401486931881561</v>
      </c>
      <c r="C10" s="1">
        <f t="shared" si="0"/>
        <v>0.58774148338758581</v>
      </c>
      <c r="D10" s="1">
        <f t="shared" si="1"/>
        <v>0.49983617706706429</v>
      </c>
      <c r="E10">
        <f>SUM([10]Sheet1!$I$86:$I$97)*10000</f>
        <v>3.581989164858403</v>
      </c>
      <c r="F10">
        <f>SUM([10]Sheet1!$H$86:$H$97)*10000</f>
        <v>3.6319449728195994</v>
      </c>
      <c r="G10">
        <f t="shared" si="2"/>
        <v>0.12958195505783277</v>
      </c>
      <c r="H10">
        <f t="shared" si="3"/>
        <v>9.1632456698507614E-2</v>
      </c>
      <c r="I10">
        <f t="shared" si="4"/>
        <v>4.4368277604606376E-2</v>
      </c>
    </row>
    <row r="11" spans="1:9" x14ac:dyDescent="0.3">
      <c r="A11">
        <v>2016</v>
      </c>
      <c r="B11">
        <f>SUM([7]Sheet1!$DF$98:$DF$109)*10000</f>
        <v>4.4577494965355555</v>
      </c>
      <c r="C11" s="1">
        <f t="shared" si="0"/>
        <v>0.41760080334739946</v>
      </c>
      <c r="D11" s="1">
        <f t="shared" si="1"/>
        <v>1.0053422867349853</v>
      </c>
      <c r="E11">
        <f>SUM([10]Sheet1!$J$98:$J$109)*10000</f>
        <v>4.1066918556915617</v>
      </c>
      <c r="F11">
        <f>SUM([10]Sheet1!$I$98:$I$109)*10000</f>
        <v>3.6229251264678695</v>
      </c>
      <c r="G11">
        <f t="shared" si="2"/>
        <v>6.654316250340564E-2</v>
      </c>
      <c r="H11">
        <f t="shared" si="3"/>
        <v>0.17051791666729921</v>
      </c>
      <c r="I11">
        <f t="shared" si="4"/>
        <v>4.0935961609466442E-2</v>
      </c>
    </row>
    <row r="12" spans="1:9" x14ac:dyDescent="0.3">
      <c r="A12">
        <v>2017</v>
      </c>
      <c r="B12">
        <f>SUM([7]Sheet1!$DR$110:$DR$121)*10000</f>
        <v>4.4700333218569321</v>
      </c>
      <c r="C12" s="1">
        <f t="shared" si="0"/>
        <v>1.2283825321376618E-2</v>
      </c>
      <c r="D12" s="1">
        <f t="shared" si="1"/>
        <v>0.42988462866877608</v>
      </c>
      <c r="E12">
        <f>SUM([10]Sheet1!$K$110:$K$121)*10000</f>
        <v>4.4731927572878316</v>
      </c>
      <c r="F12">
        <f>SUM([10]Sheet1!$J$110:$J$121)*10000</f>
        <v>4.0525580067795444</v>
      </c>
      <c r="G12">
        <f t="shared" si="2"/>
        <v>1.5443260752276089E-2</v>
      </c>
      <c r="H12">
        <f t="shared" si="3"/>
        <v>1.2409313591388305E-2</v>
      </c>
      <c r="I12">
        <f t="shared" si="4"/>
        <v>-5.4133848912017335E-2</v>
      </c>
    </row>
    <row r="13" spans="1:9" x14ac:dyDescent="0.3">
      <c r="A13">
        <v>2018</v>
      </c>
      <c r="B13">
        <f>SUM([7]Sheet1!$ED$122:$ED$133)*10000</f>
        <v>4.2672391379707477</v>
      </c>
      <c r="C13" s="1">
        <f t="shared" si="0"/>
        <v>-0.20279418388618442</v>
      </c>
      <c r="D13" s="1">
        <f t="shared" si="1"/>
        <v>-0.1905103585648078</v>
      </c>
      <c r="E13">
        <f>SUM([10]Sheet1!$L$122:$L$133)*10000</f>
        <v>4.4642259709469503</v>
      </c>
      <c r="F13">
        <f>SUM([10]Sheet1!$K$122:$K$133)*10000</f>
        <v>4.3752890717155637</v>
      </c>
      <c r="G13">
        <f t="shared" si="2"/>
        <v>-5.8073509099818565E-3</v>
      </c>
      <c r="H13">
        <f t="shared" si="3"/>
        <v>-8.2460424819991829E-2</v>
      </c>
      <c r="I13">
        <f t="shared" si="4"/>
        <v>-9.7903685572267918E-2</v>
      </c>
    </row>
    <row r="14" spans="1:9" x14ac:dyDescent="0.3">
      <c r="A14">
        <v>2019</v>
      </c>
      <c r="B14">
        <f>SUM([7]Sheet1!$EP$134:$EP$145)*10000</f>
        <v>4.3853410727749811</v>
      </c>
      <c r="C14" s="1">
        <f t="shared" si="0"/>
        <v>0.11810193480423337</v>
      </c>
      <c r="D14" s="1">
        <f t="shared" si="1"/>
        <v>-8.4692249081951054E-2</v>
      </c>
      <c r="E14">
        <f>SUM([10]Sheet1!$M$134:$M$145)*10000</f>
        <v>4.1200277028954577</v>
      </c>
      <c r="F14">
        <f>SUM([10]Sheet1!$L$134:$L$145)*10000</f>
        <v>4.3978546514429429</v>
      </c>
      <c r="G14">
        <f t="shared" si="2"/>
        <v>-0.14721143507529</v>
      </c>
      <c r="H14">
        <f t="shared" si="3"/>
        <v>-7.2178670413989288E-2</v>
      </c>
      <c r="I14">
        <f t="shared" si="4"/>
        <v>-6.6371319504007431E-2</v>
      </c>
    </row>
    <row r="15" spans="1:9" x14ac:dyDescent="0.3">
      <c r="A15">
        <v>2020</v>
      </c>
      <c r="B15">
        <f>SUM([7]Sheet1!$FB$146:$FB$157)*10000</f>
        <v>5.870032286307528</v>
      </c>
      <c r="C15" s="1">
        <f t="shared" si="0"/>
        <v>1.484691213532547</v>
      </c>
      <c r="D15" s="1">
        <f t="shared" si="1"/>
        <v>1.6027931483367803</v>
      </c>
      <c r="E15">
        <f>SUM([10]Sheet1!$N$146:$N$157)*10000</f>
        <v>4.4556803188642888</v>
      </c>
      <c r="F15">
        <f>SUM([10]Sheet1!$M$146:$M$157)*10000</f>
        <v>4.0793179435434155</v>
      </c>
      <c r="G15">
        <f t="shared" si="2"/>
        <v>7.033924608930775E-2</v>
      </c>
      <c r="H15">
        <f t="shared" si="3"/>
        <v>-0.18792119442733224</v>
      </c>
      <c r="I15">
        <f t="shared" si="4"/>
        <v>-4.0709759352042241E-2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5904-0C3B-4C35-A29D-FAE17326B890}">
  <dimension ref="A1:I15"/>
  <sheetViews>
    <sheetView workbookViewId="0">
      <selection activeCell="F5" sqref="F5"/>
    </sheetView>
  </sheetViews>
  <sheetFormatPr defaultRowHeight="14.4" x14ac:dyDescent="0.3"/>
  <cols>
    <col min="3" max="4" width="16.66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</row>
    <row r="2" spans="1:9" x14ac:dyDescent="0.3">
      <c r="A2">
        <v>2007</v>
      </c>
      <c r="B2">
        <f>SUM([6]Series!$C$95:$C$106)*10000</f>
        <v>4.1829481240603368</v>
      </c>
    </row>
    <row r="3" spans="1:9" x14ac:dyDescent="0.3">
      <c r="A3">
        <v>2008</v>
      </c>
      <c r="B3">
        <f>SUM([7]Sheet1!$N$2:$N$13)*10000</f>
        <v>3.9957131820846112</v>
      </c>
      <c r="C3" s="1">
        <f>B3-B2</f>
        <v>-0.18723494197572554</v>
      </c>
      <c r="D3" s="1"/>
      <c r="E3">
        <f>[8]Sheet2!$B$2</f>
        <v>4.1029999999999998</v>
      </c>
      <c r="G3">
        <f>E3-B2</f>
        <v>-7.9948124060337022E-2</v>
      </c>
    </row>
    <row r="4" spans="1:9" x14ac:dyDescent="0.3">
      <c r="A4">
        <v>2009</v>
      </c>
      <c r="B4">
        <f>SUM([7]Sheet1!$Z$14:$Z$25)*10000</f>
        <v>3.7379504149489864</v>
      </c>
      <c r="C4" s="1">
        <f>B4-B3</f>
        <v>-0.25776276713562485</v>
      </c>
      <c r="D4" s="1">
        <f>B4-B2</f>
        <v>-0.44499770911135039</v>
      </c>
      <c r="E4">
        <f>[8]Sheet2!$C$3</f>
        <v>3.976</v>
      </c>
      <c r="F4">
        <f>[8]Sheet2!$B$3</f>
        <v>4.0659999999999998</v>
      </c>
      <c r="G4">
        <f>E4-B3</f>
        <v>-1.9713182084611258E-2</v>
      </c>
      <c r="H4">
        <f>F4-B2</f>
        <v>-0.11694812406033694</v>
      </c>
      <c r="I4">
        <f>F4-E3</f>
        <v>-3.6999999999999922E-2</v>
      </c>
    </row>
    <row r="5" spans="1:9" x14ac:dyDescent="0.3">
      <c r="A5">
        <v>2010</v>
      </c>
      <c r="B5">
        <f>SUM([7]Sheet1!$AL$26:$AL$37)*10000</f>
        <v>3.5736455104430696</v>
      </c>
      <c r="C5" s="1">
        <f t="shared" ref="C5:C15" si="0">B5-B4</f>
        <v>-0.16430490450591684</v>
      </c>
      <c r="D5" s="1">
        <f t="shared" ref="D5:D15" si="1">B5-B3</f>
        <v>-0.42206767164154169</v>
      </c>
      <c r="E5">
        <f>[8]Sheet2!$D$4</f>
        <v>3.7759999999999998</v>
      </c>
      <c r="F5">
        <f>[8]Sheet2!$C$4</f>
        <v>4.024</v>
      </c>
      <c r="G5">
        <f t="shared" ref="G5:G15" si="2">E5-B4</f>
        <v>3.8049585051013413E-2</v>
      </c>
      <c r="H5">
        <f t="shared" ref="H5:H15" si="3">F5-B3</f>
        <v>2.8286817915388784E-2</v>
      </c>
      <c r="I5">
        <f t="shared" ref="I5:I15" si="4">F5-E4</f>
        <v>4.8000000000000043E-2</v>
      </c>
    </row>
    <row r="6" spans="1:9" x14ac:dyDescent="0.3">
      <c r="A6">
        <v>2011</v>
      </c>
      <c r="B6">
        <f>SUM([7]Sheet1!$AX$38:$AX$49)*10000</f>
        <v>3.5451908201444584</v>
      </c>
      <c r="C6" s="1">
        <f t="shared" si="0"/>
        <v>-2.8454690298611141E-2</v>
      </c>
      <c r="D6" s="1">
        <f t="shared" si="1"/>
        <v>-0.19275959480452798</v>
      </c>
      <c r="E6">
        <f>[8]Sheet2!$E$5</f>
        <v>3.6160000000000001</v>
      </c>
      <c r="F6">
        <f>[8]Sheet2!$D$5</f>
        <v>3.9159999999999999</v>
      </c>
      <c r="G6">
        <f t="shared" si="2"/>
        <v>4.2354489556930552E-2</v>
      </c>
      <c r="H6">
        <f t="shared" si="3"/>
        <v>0.17804958505101354</v>
      </c>
      <c r="I6">
        <f t="shared" si="4"/>
        <v>0.14000000000000012</v>
      </c>
    </row>
    <row r="7" spans="1:9" x14ac:dyDescent="0.3">
      <c r="A7">
        <v>2012</v>
      </c>
      <c r="B7">
        <f>SUM([7]Sheet1!$BJ$50:$BJ$61)*10000</f>
        <v>3.6955376239810787</v>
      </c>
      <c r="C7" s="1">
        <f t="shared" si="0"/>
        <v>0.15034680383662025</v>
      </c>
      <c r="D7" s="1">
        <f t="shared" si="1"/>
        <v>0.12189211353800911</v>
      </c>
      <c r="E7">
        <f>[8]Sheet2!$F$6</f>
        <v>3.613</v>
      </c>
      <c r="F7">
        <f>[8]Sheet2!$E$6</f>
        <v>3.7229999999999999</v>
      </c>
      <c r="G7">
        <f t="shared" si="2"/>
        <v>6.7809179855541579E-2</v>
      </c>
      <c r="H7">
        <f t="shared" si="3"/>
        <v>0.14935448955693031</v>
      </c>
      <c r="I7">
        <f t="shared" si="4"/>
        <v>0.10699999999999976</v>
      </c>
    </row>
    <row r="8" spans="1:9" x14ac:dyDescent="0.3">
      <c r="A8">
        <v>2013</v>
      </c>
      <c r="B8">
        <f>SUM([7]Sheet1!$BV$62:$BV$73)*10000</f>
        <v>3.5403125161210918</v>
      </c>
      <c r="C8" s="1">
        <f t="shared" si="0"/>
        <v>-0.15522510785998689</v>
      </c>
      <c r="D8" s="1">
        <f t="shared" si="1"/>
        <v>-4.8783040233666419E-3</v>
      </c>
      <c r="E8">
        <f>[8]Sheet2!$G$7</f>
        <v>3.8148</v>
      </c>
      <c r="F8">
        <f>[8]Sheet2!$F$7</f>
        <v>3.6920000000000002</v>
      </c>
      <c r="G8">
        <f t="shared" si="2"/>
        <v>0.11926237601892131</v>
      </c>
      <c r="H8">
        <f t="shared" si="3"/>
        <v>0.14680917985554176</v>
      </c>
      <c r="I8">
        <f t="shared" si="4"/>
        <v>7.9000000000000181E-2</v>
      </c>
    </row>
    <row r="9" spans="1:9" x14ac:dyDescent="0.3">
      <c r="A9">
        <v>2014</v>
      </c>
      <c r="B9">
        <f>SUM([7]Sheet1!$CH$74:$CH$85)*10000</f>
        <v>3.4524072098005703</v>
      </c>
      <c r="C9" s="1">
        <f t="shared" si="0"/>
        <v>-8.7905306320521515E-2</v>
      </c>
      <c r="D9" s="1">
        <f t="shared" si="1"/>
        <v>-0.2431304141805084</v>
      </c>
      <c r="E9">
        <f>[8]Sheet2!$H$8</f>
        <v>3.4980000000000002</v>
      </c>
      <c r="F9">
        <f>[8]Sheet2!$G$8</f>
        <v>3.8439999999999999</v>
      </c>
      <c r="G9">
        <f t="shared" si="2"/>
        <v>-4.2312516121091548E-2</v>
      </c>
      <c r="H9">
        <f t="shared" si="3"/>
        <v>0.1484623760189212</v>
      </c>
      <c r="I9">
        <f t="shared" si="4"/>
        <v>2.9199999999999893E-2</v>
      </c>
    </row>
    <row r="10" spans="1:9" x14ac:dyDescent="0.3">
      <c r="A10">
        <v>2015</v>
      </c>
      <c r="B10">
        <f>SUM([7]Sheet1!$CT$86:$CT$97)*10000</f>
        <v>4.0401486931881561</v>
      </c>
      <c r="C10" s="1">
        <f t="shared" si="0"/>
        <v>0.58774148338758581</v>
      </c>
      <c r="D10" s="1">
        <f t="shared" si="1"/>
        <v>0.49983617706706429</v>
      </c>
      <c r="E10">
        <f>[8]Sheet2!$I$9</f>
        <v>3.5339999999999998</v>
      </c>
      <c r="F10">
        <f>[8]Sheet2!$H$9</f>
        <v>3.589</v>
      </c>
      <c r="G10">
        <f t="shared" si="2"/>
        <v>8.1592790199429555E-2</v>
      </c>
      <c r="H10">
        <f t="shared" si="3"/>
        <v>4.86874838789082E-2</v>
      </c>
      <c r="I10">
        <f t="shared" si="4"/>
        <v>9.0999999999999748E-2</v>
      </c>
    </row>
    <row r="11" spans="1:9" x14ac:dyDescent="0.3">
      <c r="A11">
        <v>2016</v>
      </c>
      <c r="B11">
        <f>SUM([7]Sheet1!$DF$98:$DF$109)*10000</f>
        <v>4.4577494965355555</v>
      </c>
      <c r="C11" s="1">
        <f t="shared" si="0"/>
        <v>0.41760080334739946</v>
      </c>
      <c r="D11" s="1">
        <f t="shared" si="1"/>
        <v>1.0053422867349853</v>
      </c>
      <c r="E11">
        <f>[8]Sheet2!$J$10</f>
        <v>4.2949999999999999</v>
      </c>
      <c r="F11">
        <f>[8]Sheet2!$I$10</f>
        <v>3.6080000000000001</v>
      </c>
      <c r="G11">
        <f t="shared" si="2"/>
        <v>0.25485130681184387</v>
      </c>
      <c r="H11">
        <f t="shared" si="3"/>
        <v>0.15559279019942984</v>
      </c>
      <c r="I11">
        <f t="shared" si="4"/>
        <v>7.4000000000000288E-2</v>
      </c>
    </row>
    <row r="12" spans="1:9" x14ac:dyDescent="0.3">
      <c r="A12">
        <v>2017</v>
      </c>
      <c r="B12">
        <f>SUM([7]Sheet1!$DR$110:$DR$121)*10000</f>
        <v>4.4700333218569321</v>
      </c>
      <c r="C12" s="1">
        <f t="shared" si="0"/>
        <v>1.2283825321376618E-2</v>
      </c>
      <c r="D12" s="1">
        <f t="shared" si="1"/>
        <v>0.42988462866877608</v>
      </c>
      <c r="E12">
        <f>[8]Sheet2!$K$11</f>
        <v>4.3079999999999998</v>
      </c>
      <c r="F12">
        <f>[8]Sheet2!$J$11</f>
        <v>4.056</v>
      </c>
      <c r="G12">
        <f t="shared" si="2"/>
        <v>-0.14974949653555569</v>
      </c>
      <c r="H12">
        <f t="shared" si="3"/>
        <v>1.585130681184399E-2</v>
      </c>
      <c r="I12">
        <f t="shared" si="4"/>
        <v>-0.23899999999999988</v>
      </c>
    </row>
    <row r="13" spans="1:9" x14ac:dyDescent="0.3">
      <c r="A13">
        <v>2018</v>
      </c>
      <c r="B13">
        <f>SUM([7]Sheet1!$ED$122:$ED$133)*10000</f>
        <v>4.2672391379707477</v>
      </c>
      <c r="C13" s="1">
        <f t="shared" si="0"/>
        <v>-0.20279418388618442</v>
      </c>
      <c r="D13" s="1">
        <f t="shared" si="1"/>
        <v>-0.1905103585648078</v>
      </c>
      <c r="E13">
        <f>[8]Sheet2!$L$12</f>
        <v>4.3787000000000003</v>
      </c>
      <c r="F13">
        <f>[8]Sheet2!$K$12</f>
        <v>4.1180000000000003</v>
      </c>
      <c r="G13">
        <f t="shared" si="2"/>
        <v>-9.1333321856931882E-2</v>
      </c>
      <c r="H13">
        <f t="shared" si="3"/>
        <v>-0.3397494965355552</v>
      </c>
      <c r="I13">
        <f t="shared" si="4"/>
        <v>-0.1899999999999995</v>
      </c>
    </row>
    <row r="14" spans="1:9" x14ac:dyDescent="0.3">
      <c r="A14">
        <v>2019</v>
      </c>
      <c r="B14">
        <f>SUM([7]Sheet1!$EP$134:$EP$145)*10000</f>
        <v>4.3853410727749811</v>
      </c>
      <c r="C14" s="1">
        <f t="shared" si="0"/>
        <v>0.11810193480423337</v>
      </c>
      <c r="D14" s="1">
        <f t="shared" si="1"/>
        <v>-8.4692249081951054E-2</v>
      </c>
      <c r="E14">
        <f>[8]Sheet2!$M$13</f>
        <v>4.0286999999999997</v>
      </c>
      <c r="F14">
        <f>[8]Sheet2!$L$13</f>
        <v>4.2</v>
      </c>
      <c r="G14">
        <f t="shared" si="2"/>
        <v>-0.23853913797074799</v>
      </c>
      <c r="H14">
        <f t="shared" si="3"/>
        <v>-0.27003332185693196</v>
      </c>
      <c r="I14">
        <f t="shared" si="4"/>
        <v>-0.17870000000000008</v>
      </c>
    </row>
    <row r="15" spans="1:9" x14ac:dyDescent="0.3">
      <c r="A15">
        <v>2020</v>
      </c>
      <c r="B15">
        <f>SUM([7]Sheet1!$FB$146:$FB$157)*10000</f>
        <v>5.870032286307528</v>
      </c>
      <c r="C15" s="1">
        <f t="shared" si="0"/>
        <v>1.484691213532547</v>
      </c>
      <c r="D15" s="1">
        <f t="shared" si="1"/>
        <v>1.6027931483367803</v>
      </c>
      <c r="E15">
        <f>[8]Sheet2!$N$14</f>
        <v>4.4550000000000001</v>
      </c>
      <c r="F15">
        <f>[8]Sheet2!$M$14</f>
        <v>3.99</v>
      </c>
      <c r="G15">
        <f t="shared" si="2"/>
        <v>6.9658927225018985E-2</v>
      </c>
      <c r="H15">
        <f t="shared" si="3"/>
        <v>-0.27723913797074751</v>
      </c>
      <c r="I15">
        <f t="shared" si="4"/>
        <v>-3.8699999999999513E-2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E3E5-2FC3-48B3-98FD-0191C5E3B00D}">
  <dimension ref="A1:I13"/>
  <sheetViews>
    <sheetView workbookViewId="0">
      <selection activeCell="E3" sqref="E3"/>
    </sheetView>
  </sheetViews>
  <sheetFormatPr defaultRowHeight="14.4" x14ac:dyDescent="0.3"/>
  <cols>
    <col min="3" max="4" width="12" bestFit="1" customWidth="1"/>
    <col min="8" max="8" width="12" bestFit="1" customWidth="1"/>
  </cols>
  <sheetData>
    <row r="1" spans="1:9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85</v>
      </c>
      <c r="I1" t="s">
        <v>86</v>
      </c>
    </row>
    <row r="2" spans="1:9" x14ac:dyDescent="0.3">
      <c r="A2">
        <v>1.9</v>
      </c>
      <c r="B2">
        <f>[9]h1!$B2</f>
        <v>0.32301449706413449</v>
      </c>
      <c r="D2">
        <f>[2]Sheet1!$N$14*10000</f>
        <v>0.31536028302635255</v>
      </c>
      <c r="F2">
        <f>[5]Sheet1!$N$14</f>
        <v>0.33754290645881019</v>
      </c>
      <c r="H2">
        <f>[10]Sheet1!$C$14*10000</f>
        <v>0.32441471716743686</v>
      </c>
    </row>
    <row r="3" spans="1:9" x14ac:dyDescent="0.3">
      <c r="A3">
        <v>1.1000000000000001</v>
      </c>
      <c r="B3">
        <f>[9]h1!$B3</f>
        <v>0.30358719766150111</v>
      </c>
      <c r="C3">
        <f>B3-[9]h0!$B$13</f>
        <v>6.7221802578574796E-3</v>
      </c>
      <c r="D3">
        <f>[2]Sheet1!$Z$26*10000</f>
        <v>0.30259363374887494</v>
      </c>
      <c r="E3">
        <f>D3-[9]h0!$B$13</f>
        <v>5.7286163452313077E-3</v>
      </c>
      <c r="F3">
        <f>[5]Sheet1!$Z$26</f>
        <v>0.32610724570760091</v>
      </c>
      <c r="G3">
        <f>F3-[9]h0!$B$13</f>
        <v>2.9242228303957285E-2</v>
      </c>
      <c r="H3">
        <f>[10]Sheet1!$D$26*10000</f>
        <v>0.31423519336863004</v>
      </c>
      <c r="I3">
        <f>H3-[9]h0!$B$13</f>
        <v>1.7370175964986412E-2</v>
      </c>
    </row>
    <row r="4" spans="1:9" x14ac:dyDescent="0.3">
      <c r="A4">
        <v>1.1100000000000001</v>
      </c>
      <c r="B4">
        <f>[9]h1!$B4</f>
        <v>0.2880110619891702</v>
      </c>
      <c r="C4">
        <f>B4-[9]h0!$B$25</f>
        <v>3.7622398769477372E-3</v>
      </c>
      <c r="D4">
        <f>[2]Sheet1!$AL$38*10000</f>
        <v>0.29538109602179619</v>
      </c>
      <c r="E4">
        <f>D4-[9]h0!$B$25</f>
        <v>1.113227390957372E-2</v>
      </c>
      <c r="F4">
        <f>[5]Sheet1!$AL$38</f>
        <v>0.30529465025476421</v>
      </c>
      <c r="G4">
        <f>F4-[9]h0!$B$25</f>
        <v>2.1045828142541745E-2</v>
      </c>
      <c r="H4">
        <f>[10]Sheet1!$E$38*10000</f>
        <v>0.29675130944252159</v>
      </c>
      <c r="I4">
        <f>H4-[9]h0!$B$25</f>
        <v>1.2502487330299128E-2</v>
      </c>
    </row>
    <row r="5" spans="1:9" x14ac:dyDescent="0.3">
      <c r="A5">
        <v>1.1200000000000001</v>
      </c>
      <c r="B5">
        <f>[9]h1!$B5</f>
        <v>0.3091432973871755</v>
      </c>
      <c r="C5">
        <f>B5-[9]h0!$B$37</f>
        <v>1.7681210138576098E-2</v>
      </c>
      <c r="D5">
        <f>[2]Sheet1!$AX$50*10000</f>
        <v>0.29865392759074194</v>
      </c>
      <c r="E5">
        <f>D5-[9]h0!$B$37</f>
        <v>7.1918403421425414E-3</v>
      </c>
      <c r="F5">
        <f>[5]Sheet1!$AX$50</f>
        <v>0.29245257610522313</v>
      </c>
      <c r="G5">
        <f>F5-[9]h0!$B$37</f>
        <v>9.9048885662372799E-4</v>
      </c>
      <c r="H5">
        <f>[10]Sheet1!$F$50*10000</f>
        <v>0.29760012892934645</v>
      </c>
      <c r="I5">
        <f>H5-[9]h0!$B$37</f>
        <v>6.1380416807470528E-3</v>
      </c>
    </row>
    <row r="6" spans="1:9" x14ac:dyDescent="0.3">
      <c r="A6">
        <v>1.1299999999999999</v>
      </c>
      <c r="B6">
        <f>[9]h1!$B6</f>
        <v>0.30710041278433009</v>
      </c>
      <c r="C6">
        <f>B6-[9]h0!$B$49</f>
        <v>-1.1937778633812401E-2</v>
      </c>
      <c r="D6">
        <f>[2]Sheet1!$BJ$62*10000</f>
        <v>0.3074206207187668</v>
      </c>
      <c r="E6">
        <f>D6-[9]h0!$B$49</f>
        <v>-1.161757069937569E-2</v>
      </c>
      <c r="F6">
        <f>[5]Sheet1!$BJ$62</f>
        <v>0.30487356650387298</v>
      </c>
      <c r="G6">
        <f>F6-[9]h0!$B$49</f>
        <v>-1.4164624914269508E-2</v>
      </c>
      <c r="H6">
        <f>[10]Sheet1!$G$62*10000</f>
        <v>0.30863538194816836</v>
      </c>
      <c r="I6">
        <f>H6-[9]h0!$B$49</f>
        <v>-1.0402809469974128E-2</v>
      </c>
    </row>
    <row r="7" spans="1:9" x14ac:dyDescent="0.3">
      <c r="A7">
        <v>1.1399999999999999</v>
      </c>
      <c r="B7">
        <f>[9]h1!$B7</f>
        <v>0.26931877474536747</v>
      </c>
      <c r="C7">
        <f>B7-[9]h0!$B$61</f>
        <v>-3.1272918620259438E-2</v>
      </c>
      <c r="D7">
        <f>[2]Sheet1!$BV$74*10000</f>
        <v>0.30850065526334469</v>
      </c>
      <c r="E7">
        <f>D7-[9]h0!$B$61</f>
        <v>7.9089618977177811E-3</v>
      </c>
      <c r="F7">
        <f>[5]Sheet1!$BV$74</f>
        <v>0.30556470145608011</v>
      </c>
      <c r="G7">
        <f>F7-[9]h0!$B$61</f>
        <v>4.9730080904532015E-3</v>
      </c>
      <c r="H7">
        <f>[10]Sheet1!$H$74*10000</f>
        <v>0.29287407912502161</v>
      </c>
      <c r="I7">
        <f>H7-[9]h0!$B$61</f>
        <v>-7.7176142406052972E-3</v>
      </c>
    </row>
    <row r="8" spans="1:9" x14ac:dyDescent="0.3">
      <c r="A8">
        <v>1.1499999999999999</v>
      </c>
      <c r="B8">
        <f>[9]h1!$B8</f>
        <v>0.32653601183700953</v>
      </c>
      <c r="C8">
        <f>B8-[9]h0!$B$73</f>
        <v>1.1345792896922058E-2</v>
      </c>
      <c r="D8">
        <f>[2]Sheet1!$CH$86*10000</f>
        <v>0.32025380324375846</v>
      </c>
      <c r="E8">
        <f>D8-[9]h0!$B$73</f>
        <v>5.0635843036709871E-3</v>
      </c>
      <c r="F8">
        <f>[5]Sheet1!$CH$86</f>
        <v>0.27955396175116137</v>
      </c>
      <c r="G8">
        <f>F8-[9]h0!$B$73</f>
        <v>-3.5636257188926102E-2</v>
      </c>
      <c r="H8">
        <f>[10]Sheet1!$I$86*10000</f>
        <v>0.29492769749200665</v>
      </c>
      <c r="I8">
        <f>H8-[9]h0!$B$73</f>
        <v>-2.0262521448080828E-2</v>
      </c>
    </row>
    <row r="9" spans="1:9" x14ac:dyDescent="0.3">
      <c r="A9">
        <v>1.1599999999999999</v>
      </c>
      <c r="B9">
        <f>[9]h1!$B9</f>
        <v>0.33452199212970612</v>
      </c>
      <c r="C9">
        <f>B9-[9]h0!$B$85</f>
        <v>-1.4209512424689208E-2</v>
      </c>
      <c r="D9">
        <f>[2]Sheet1!$CT$98*10000</f>
        <v>0.33942498590476178</v>
      </c>
      <c r="E9">
        <f>D9-[9]h0!$B$85</f>
        <v>-9.306518649633555E-3</v>
      </c>
      <c r="F9">
        <f>[5]Sheet1!$CT$98</f>
        <v>0.3129829697772154</v>
      </c>
      <c r="G9">
        <f>F9-[9]h0!$B$85</f>
        <v>-3.574853477717993E-2</v>
      </c>
      <c r="H9">
        <f>[10]Sheet1!$J$98*10000</f>
        <v>0.34305082328309716</v>
      </c>
      <c r="I9">
        <f>H9-[9]h0!$B$85</f>
        <v>-5.6806812712981714E-3</v>
      </c>
    </row>
    <row r="10" spans="1:9" x14ac:dyDescent="0.3">
      <c r="A10">
        <v>1.17</v>
      </c>
      <c r="B10">
        <f>[9]h1!$B10</f>
        <v>0.40433383624976965</v>
      </c>
      <c r="C10">
        <f>B10-[9]h0!$B$97</f>
        <v>3.9733360465137257E-2</v>
      </c>
      <c r="D10">
        <f>[2]Sheet1!$DF$110*10000</f>
        <v>0.38327257986831653</v>
      </c>
      <c r="E10">
        <f>D10-[9]h0!$B$97</f>
        <v>1.8672104083684138E-2</v>
      </c>
      <c r="F10">
        <f>[5]Sheet1!$DF$110</f>
        <v>0.3808762258893148</v>
      </c>
      <c r="G10">
        <f>F10-[9]h0!$B$97</f>
        <v>1.6275750104682407E-2</v>
      </c>
      <c r="H10">
        <f>[10]Sheet1!$K$110*10000</f>
        <v>0.37814223319825618</v>
      </c>
      <c r="I10">
        <f>H10-[9]h0!$B$97</f>
        <v>1.3541757413623789E-2</v>
      </c>
    </row>
    <row r="11" spans="1:9" x14ac:dyDescent="0.3">
      <c r="A11">
        <v>1.18</v>
      </c>
      <c r="B11">
        <f>[9]h1!$B11</f>
        <v>0.38874446010099234</v>
      </c>
      <c r="C11">
        <f>B11-[9]h0!$B$109</f>
        <v>1.4502890736955154E-2</v>
      </c>
      <c r="D11">
        <f>[2]Sheet1!$DR$122*10000</f>
        <v>0.38838880928178049</v>
      </c>
      <c r="E11">
        <f>D11-[9]h0!$B$109</f>
        <v>1.4147239917743304E-2</v>
      </c>
      <c r="F11">
        <f>[5]Sheet1!$DR$122</f>
        <v>0.37191906320331342</v>
      </c>
      <c r="G11">
        <f>F11-[9]h0!$B$109</f>
        <v>-2.3225061607237696E-3</v>
      </c>
      <c r="H11">
        <f>[10]Sheet1!$L$122*10000</f>
        <v>0.37732905973425612</v>
      </c>
      <c r="I11">
        <f>H11-[9]h0!$B$109</f>
        <v>3.0874903702189371E-3</v>
      </c>
    </row>
    <row r="12" spans="1:9" x14ac:dyDescent="0.3">
      <c r="A12">
        <v>1.19</v>
      </c>
      <c r="B12">
        <f>[9]h1!$B12</f>
        <v>0.35268947038565041</v>
      </c>
      <c r="C12">
        <f>B12-[9]h0!$B$121</f>
        <v>-3.3801322114974108E-3</v>
      </c>
      <c r="D12">
        <f>[2]Sheet1!$ED$134*10000</f>
        <v>0.34546541333315045</v>
      </c>
      <c r="E12">
        <f>D12-[9]h0!$B$121</f>
        <v>-1.0604189263997366E-2</v>
      </c>
      <c r="F12">
        <f>[5]Sheet1!$ED$134</f>
        <v>0.35452162371906443</v>
      </c>
      <c r="G12">
        <f>F12-[9]h0!$B$121</f>
        <v>-1.5479788780833892E-3</v>
      </c>
      <c r="H12">
        <f>[10]Sheet1!$M$134*10000</f>
        <v>0.34363876289716655</v>
      </c>
      <c r="I12">
        <f>H12-[9]h0!$B$121</f>
        <v>-1.2430839699981266E-2</v>
      </c>
    </row>
    <row r="13" spans="1:9" x14ac:dyDescent="0.3">
      <c r="A13">
        <v>1.2</v>
      </c>
      <c r="B13">
        <f>[9]h1!$B13</f>
        <v>0.3855448698940786</v>
      </c>
      <c r="C13">
        <f>B13-[9]h0!$B$133</f>
        <v>-7.5320497069324421E-3</v>
      </c>
      <c r="D13">
        <f>[2]Sheet1!$EP$146*10000</f>
        <v>0.38379744466708599</v>
      </c>
      <c r="E13">
        <f>D13-[9]h0!$B$133</f>
        <v>-9.2794749339250582E-3</v>
      </c>
      <c r="F13">
        <f>[5]Sheet1!$EP$146</f>
        <v>0.37788875778632502</v>
      </c>
      <c r="G13">
        <f>F13-[9]h0!$B$133</f>
        <v>-1.5188161814686019E-2</v>
      </c>
      <c r="H13">
        <f>[10]Sheet1!$N$146*10000</f>
        <v>0.3731339834510336</v>
      </c>
      <c r="I13">
        <f>H13-[9]h0!$B$133</f>
        <v>-1.9942936149977442E-2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B359-4DCD-4184-9AE7-AE3E8312A5E0}">
  <dimension ref="A1:V133"/>
  <sheetViews>
    <sheetView workbookViewId="0">
      <selection activeCell="S1" sqref="S1"/>
    </sheetView>
  </sheetViews>
  <sheetFormatPr defaultRowHeight="14.4" x14ac:dyDescent="0.3"/>
  <cols>
    <col min="3" max="3" width="12" bestFit="1" customWidth="1"/>
    <col min="4" max="4" width="12" customWidth="1"/>
    <col min="5" max="9" width="12" hidden="1" customWidth="1"/>
    <col min="10" max="11" width="12" bestFit="1" customWidth="1"/>
    <col min="12" max="16" width="12" hidden="1" customWidth="1"/>
    <col min="17" max="17" width="12" customWidth="1"/>
    <col min="18" max="18" width="12.44140625" bestFit="1" customWidth="1"/>
    <col min="20" max="20" width="17" bestFit="1" customWidth="1"/>
    <col min="21" max="22" width="17" customWidth="1"/>
  </cols>
  <sheetData>
    <row r="1" spans="1:22" x14ac:dyDescent="0.3">
      <c r="A1" t="s">
        <v>70</v>
      </c>
      <c r="B1" t="s">
        <v>77</v>
      </c>
      <c r="C1" t="s">
        <v>78</v>
      </c>
      <c r="D1" t="s">
        <v>79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80</v>
      </c>
      <c r="K1" t="s">
        <v>81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87</v>
      </c>
      <c r="R1" t="s">
        <v>88</v>
      </c>
      <c r="S1" t="s">
        <v>82</v>
      </c>
      <c r="T1" t="s">
        <v>83</v>
      </c>
      <c r="U1" t="s">
        <v>84</v>
      </c>
      <c r="V1" t="s">
        <v>89</v>
      </c>
    </row>
    <row r="2" spans="1:22" x14ac:dyDescent="0.3">
      <c r="A2">
        <v>1.1000000000000001</v>
      </c>
      <c r="B2">
        <v>3.035871976615011E-5</v>
      </c>
      <c r="C2">
        <f>[2]Sheet1!$N26</f>
        <v>3.2701667669637416E-5</v>
      </c>
      <c r="D2">
        <f>[2]Sheet1!$O26</f>
        <v>3.0746088156434281E-5</v>
      </c>
      <c r="J2">
        <f>[5]Sheet1!$N26</f>
        <v>0.34583166894907003</v>
      </c>
      <c r="K2">
        <f>[11]Sheet1!$O26</f>
        <v>0.34297101018993859</v>
      </c>
      <c r="Q2">
        <f>[10]Sheet1!$C26*10000</f>
        <v>0.32877196758794019</v>
      </c>
      <c r="R2">
        <f>[10]Sheet1!$C26*10000</f>
        <v>0.32877196758794019</v>
      </c>
    </row>
    <row r="3" spans="1:22" x14ac:dyDescent="0.3">
      <c r="A3">
        <v>2.1</v>
      </c>
      <c r="B3">
        <v>2.9426948852975272E-5</v>
      </c>
      <c r="C3">
        <f>[2]Sheet1!$O27</f>
        <v>3.1890923201506874E-5</v>
      </c>
      <c r="D3">
        <f>[2]Sheet1!$P27</f>
        <v>3.1269641405823814E-5</v>
      </c>
      <c r="E3">
        <f>[2]Sheet1!$N27</f>
        <v>3.2781111957651317E-5</v>
      </c>
      <c r="J3">
        <f>[5]Sheet1!$O27</f>
        <v>0.33774266640435402</v>
      </c>
      <c r="K3">
        <f>[5]Sheet1!$P27</f>
        <v>0.3350896172510911</v>
      </c>
      <c r="L3" t="e">
        <f>[14]Sheet1!$N27</f>
        <v>#REF!</v>
      </c>
      <c r="Q3">
        <f>[10]Sheet1!$C27*10000</f>
        <v>0.3358241409507185</v>
      </c>
      <c r="R3">
        <f>[10]Sheet1!$C27*10000</f>
        <v>0.3358241409507185</v>
      </c>
      <c r="S3">
        <f>B3*10000-B2*10000</f>
        <v>-9.3177091317483973E-3</v>
      </c>
      <c r="T3">
        <f>C3*10000-D2*10000</f>
        <v>1.1448350450725953E-2</v>
      </c>
      <c r="U3">
        <f>J3-K2</f>
        <v>-5.228343785584566E-3</v>
      </c>
      <c r="V3">
        <f>Q3-R2</f>
        <v>7.0521733627783023E-3</v>
      </c>
    </row>
    <row r="4" spans="1:22" x14ac:dyDescent="0.3">
      <c r="A4">
        <v>3.1</v>
      </c>
      <c r="B4">
        <v>3.0727061343587957E-5</v>
      </c>
      <c r="C4">
        <f>[2]Sheet1!$P28</f>
        <v>3.1831983212882883E-5</v>
      </c>
      <c r="D4">
        <f>[2]Sheet1!$Q28</f>
        <v>3.2365351283722454E-5</v>
      </c>
      <c r="E4">
        <f>[2]Sheet1!$O28</f>
        <v>3.2093597888173391E-5</v>
      </c>
      <c r="F4">
        <f>[2]Sheet1!$N28</f>
        <v>3.3054010915273316E-5</v>
      </c>
      <c r="J4">
        <f>[5]Sheet1!$P28</f>
        <v>0.33110259822354299</v>
      </c>
      <c r="K4">
        <f>[5]Sheet1!$Q28</f>
        <v>0.33448110754208571</v>
      </c>
      <c r="L4">
        <f>[2]Sheet1!$O28</f>
        <v>3.2093597888173391E-5</v>
      </c>
      <c r="M4">
        <f>[2]Sheet1!$N28</f>
        <v>3.3054010915273316E-5</v>
      </c>
      <c r="Q4">
        <f>[10]Sheet1!$C28*10000</f>
        <v>0.32939869707591773</v>
      </c>
      <c r="R4">
        <f>[10]Sheet1!$C28*10000</f>
        <v>0.32939869707591773</v>
      </c>
      <c r="S4">
        <f t="shared" ref="S4:S67" si="0">B4*10000-B3*10000</f>
        <v>1.3001124906126871E-2</v>
      </c>
      <c r="T4">
        <f t="shared" ref="T4:T67" si="1">C4*10000-D3*10000</f>
        <v>5.6234180705906911E-3</v>
      </c>
      <c r="U4">
        <f t="shared" ref="U4:U67" si="2">J4-K3</f>
        <v>-3.987019027548111E-3</v>
      </c>
      <c r="V4">
        <f t="shared" ref="V4:V67" si="3">Q4-R3</f>
        <v>-6.4254438748007625E-3</v>
      </c>
    </row>
    <row r="5" spans="1:22" x14ac:dyDescent="0.3">
      <c r="A5">
        <v>4.0999999999999996</v>
      </c>
      <c r="B5">
        <v>3.0994783709769473E-5</v>
      </c>
      <c r="C5">
        <f>[2]Sheet1!$Q29</f>
        <v>3.2540435843690447E-5</v>
      </c>
      <c r="D5">
        <f>[2]Sheet1!$R29</f>
        <v>3.27120820514554E-5</v>
      </c>
      <c r="E5">
        <f>[2]Sheet1!$P29</f>
        <v>3.2258419845770327E-5</v>
      </c>
      <c r="F5">
        <f>[2]Sheet1!$O29</f>
        <v>3.2561014742672797E-5</v>
      </c>
      <c r="G5">
        <f>[2]Sheet1!$N29</f>
        <v>3.3180518901212516E-5</v>
      </c>
      <c r="J5">
        <f>[5]Sheet1!$Q29</f>
        <v>0.33271841276409198</v>
      </c>
      <c r="K5">
        <f>[5]Sheet1!$R29</f>
        <v>0.34028079231673358</v>
      </c>
      <c r="L5">
        <f>[2]Sheet1!$P29</f>
        <v>3.2258419845770327E-5</v>
      </c>
      <c r="M5">
        <f>[2]Sheet1!$O29</f>
        <v>3.2561014742672797E-5</v>
      </c>
      <c r="N5">
        <f>[2]Sheet1!$N29</f>
        <v>3.3180518901212516E-5</v>
      </c>
      <c r="Q5">
        <f>[10]Sheet1!$C29*10000</f>
        <v>0.3301120448663693</v>
      </c>
      <c r="R5">
        <f>[10]Sheet1!$C29*10000</f>
        <v>0.3301120448663693</v>
      </c>
      <c r="S5">
        <f t="shared" si="0"/>
        <v>2.6772236618151646E-3</v>
      </c>
      <c r="T5">
        <f t="shared" si="1"/>
        <v>1.7508455996799177E-3</v>
      </c>
      <c r="U5">
        <f t="shared" si="2"/>
        <v>-1.7626947779937341E-3</v>
      </c>
      <c r="V5">
        <f t="shared" si="3"/>
        <v>7.1334779045156838E-4</v>
      </c>
    </row>
    <row r="6" spans="1:22" x14ac:dyDescent="0.3">
      <c r="A6">
        <v>5.0999999999999996</v>
      </c>
      <c r="B6">
        <v>3.1144786545383809E-5</v>
      </c>
      <c r="C6">
        <f>[2]Sheet1!$R30</f>
        <v>3.2909181240892485E-5</v>
      </c>
      <c r="D6">
        <f>[2]Sheet1!$S30</f>
        <v>3.2544273358380106E-5</v>
      </c>
      <c r="E6">
        <f>[2]Sheet1!$Q30</f>
        <v>3.2809912375706558E-5</v>
      </c>
      <c r="F6">
        <f>[2]Sheet1!$P30</f>
        <v>3.2535192697574558E-5</v>
      </c>
      <c r="G6">
        <f>[2]Sheet1!$O30</f>
        <v>3.2728221178918492E-5</v>
      </c>
      <c r="H6">
        <f>[2]Sheet1!$N30</f>
        <v>3.325760007297949E-5</v>
      </c>
      <c r="J6">
        <f>[5]Sheet1!$R30</f>
        <v>0.30944293114045901</v>
      </c>
      <c r="K6">
        <f>[5]Sheet1!$S30</f>
        <v>0.30944293114045901</v>
      </c>
      <c r="L6">
        <f>[2]Sheet1!$Q30</f>
        <v>3.2809912375706558E-5</v>
      </c>
      <c r="M6">
        <f>[2]Sheet1!$P30</f>
        <v>3.2535192697574558E-5</v>
      </c>
      <c r="N6">
        <f>[2]Sheet1!$O30</f>
        <v>3.2728221178918492E-5</v>
      </c>
      <c r="O6">
        <f>[2]Sheet1!$N30</f>
        <v>3.325760007297949E-5</v>
      </c>
      <c r="Q6">
        <f>[10]Sheet1!$C30*10000</f>
        <v>0.33603269871532743</v>
      </c>
      <c r="R6">
        <f>[10]Sheet1!$C30*10000</f>
        <v>0.33603269871532743</v>
      </c>
      <c r="S6">
        <f t="shared" si="0"/>
        <v>1.5000283561433236E-3</v>
      </c>
      <c r="T6">
        <f t="shared" si="1"/>
        <v>1.9709918943708882E-3</v>
      </c>
      <c r="U6">
        <f t="shared" si="2"/>
        <v>-3.0837861176274572E-2</v>
      </c>
      <c r="V6">
        <f t="shared" si="3"/>
        <v>5.920653848958124E-3</v>
      </c>
    </row>
    <row r="7" spans="1:22" x14ac:dyDescent="0.3">
      <c r="A7">
        <v>6.1</v>
      </c>
      <c r="B7">
        <v>2.9827696836972728E-5</v>
      </c>
      <c r="C7">
        <f>[2]Sheet1!$S31</f>
        <v>3.2564411030364911E-5</v>
      </c>
      <c r="D7">
        <f>[2]Sheet1!$T31</f>
        <v>3.2169185619602008E-5</v>
      </c>
      <c r="E7">
        <f>[2]Sheet1!$R31</f>
        <v>3.2742404807984699E-5</v>
      </c>
      <c r="F7">
        <f>[2]Sheet1!$Q31</f>
        <v>3.2667208310326864E-5</v>
      </c>
      <c r="G7">
        <f>[2]Sheet1!$P31</f>
        <v>3.2486494196904028E-5</v>
      </c>
      <c r="H7">
        <f>[2]Sheet1!$O31</f>
        <v>3.2659904683878016E-5</v>
      </c>
      <c r="I7">
        <f>[2]Sheet1!$N31</f>
        <v>3.3055950225880668E-5</v>
      </c>
      <c r="J7">
        <f>[11]Sheet1!$S31</f>
        <v>0.32825415127221141</v>
      </c>
      <c r="K7">
        <f>[5]Sheet1!$T31</f>
        <v>0.32827952319225129</v>
      </c>
      <c r="L7">
        <f>[2]Sheet1!$R31</f>
        <v>3.2742404807984699E-5</v>
      </c>
      <c r="M7">
        <f>[2]Sheet1!$Q31</f>
        <v>3.2667208310326864E-5</v>
      </c>
      <c r="N7">
        <f>[2]Sheet1!$P31</f>
        <v>3.2486494196904028E-5</v>
      </c>
      <c r="O7">
        <f>[2]Sheet1!$O31</f>
        <v>3.2659904683878016E-5</v>
      </c>
      <c r="P7">
        <f>[2]Sheet1!$N31</f>
        <v>3.3055950225880668E-5</v>
      </c>
      <c r="Q7">
        <f>[10]Sheet1!$C31*10000</f>
        <v>0.3290050094032626</v>
      </c>
      <c r="R7">
        <f>[10]Sheet1!$C31*10000</f>
        <v>0.3290050094032626</v>
      </c>
      <c r="S7">
        <f t="shared" si="0"/>
        <v>-1.3170897084110789E-2</v>
      </c>
      <c r="T7">
        <f t="shared" si="1"/>
        <v>2.0137671984804539E-4</v>
      </c>
      <c r="U7">
        <f t="shared" si="2"/>
        <v>1.8811220131752404E-2</v>
      </c>
      <c r="V7">
        <f t="shared" si="3"/>
        <v>-7.0276893120648221E-3</v>
      </c>
    </row>
    <row r="8" spans="1:22" x14ac:dyDescent="0.3">
      <c r="A8">
        <v>7.1</v>
      </c>
      <c r="B8">
        <v>2.9040156358545001E-5</v>
      </c>
      <c r="C8">
        <f>[2]Sheet1!$T32</f>
        <v>3.2517318082541881E-5</v>
      </c>
      <c r="D8">
        <f>[2]Sheet1!$U32</f>
        <v>3.237855742091587E-5</v>
      </c>
      <c r="E8">
        <f>[2]Sheet1!$S32</f>
        <v>3.2705448384398546E-5</v>
      </c>
      <c r="F8">
        <f>[2]Sheet1!$R32</f>
        <v>3.2917084374048807E-5</v>
      </c>
      <c r="G8">
        <f>[2]Sheet1!$Q32</f>
        <v>3.2867310064362791E-5</v>
      </c>
      <c r="H8">
        <f>[2]Sheet1!$P32</f>
        <v>3.2718695379428377E-5</v>
      </c>
      <c r="I8">
        <f>[2]Sheet1!$O32</f>
        <v>3.2848208650629165E-5</v>
      </c>
      <c r="J8">
        <f>[5]Sheet1!$T32</f>
        <v>0.33507501655870908</v>
      </c>
      <c r="K8">
        <f>[5]Sheet1!$U32</f>
        <v>0.3284494931629735</v>
      </c>
      <c r="L8">
        <f>[2]Sheet1!$S32</f>
        <v>3.2705448384398546E-5</v>
      </c>
      <c r="M8">
        <f>[2]Sheet1!$R32</f>
        <v>3.2917084374048807E-5</v>
      </c>
      <c r="N8">
        <f>[2]Sheet1!$Q32</f>
        <v>3.2867310064362791E-5</v>
      </c>
      <c r="O8">
        <f>[2]Sheet1!$P32</f>
        <v>3.2718695379428377E-5</v>
      </c>
      <c r="P8">
        <f>[2]Sheet1!$O32</f>
        <v>3.2848208650629165E-5</v>
      </c>
      <c r="Q8">
        <f>[10]Sheet1!$C32*10000</f>
        <v>0.33145966511734209</v>
      </c>
      <c r="R8">
        <f>[10]Sheet1!$C32*10000</f>
        <v>0.33145966511734209</v>
      </c>
      <c r="S8">
        <f t="shared" si="0"/>
        <v>-7.8754047842772845E-3</v>
      </c>
      <c r="T8">
        <f t="shared" si="1"/>
        <v>3.4813246293987077E-3</v>
      </c>
      <c r="U8">
        <f t="shared" si="2"/>
        <v>6.7954933664577943E-3</v>
      </c>
      <c r="V8">
        <f t="shared" si="3"/>
        <v>2.45465571407949E-3</v>
      </c>
    </row>
    <row r="9" spans="1:22" x14ac:dyDescent="0.3">
      <c r="A9">
        <v>8.1</v>
      </c>
      <c r="B9">
        <v>2.8857623645658388E-5</v>
      </c>
      <c r="C9">
        <f>[2]Sheet1!$U33</f>
        <v>3.2911478025438193E-5</v>
      </c>
      <c r="D9">
        <f>[2]Sheet1!$V33</f>
        <v>3.3064823767865174E-5</v>
      </c>
      <c r="E9">
        <f>[2]Sheet1!$T33</f>
        <v>3.2957698857342157E-5</v>
      </c>
      <c r="F9">
        <f>[2]Sheet1!$S33</f>
        <v>3.3161389815764815E-5</v>
      </c>
      <c r="G9">
        <f>[2]Sheet1!$R33</f>
        <v>3.3289087739142597E-5</v>
      </c>
      <c r="H9">
        <f>[2]Sheet1!$Q33</f>
        <v>3.3249036166110979E-5</v>
      </c>
      <c r="I9">
        <f>[2]Sheet1!$P33</f>
        <v>3.3132948995272956E-5</v>
      </c>
      <c r="J9">
        <f>[5]Sheet1!$U33</f>
        <v>0.3365600676606465</v>
      </c>
      <c r="K9">
        <f>[5]Sheet1!$V33</f>
        <v>0.33614657544863891</v>
      </c>
      <c r="L9">
        <f>[2]Sheet1!$T33</f>
        <v>3.2957698857342157E-5</v>
      </c>
      <c r="M9">
        <f>[2]Sheet1!$S33</f>
        <v>3.3161389815764815E-5</v>
      </c>
      <c r="N9">
        <f>[2]Sheet1!$R33</f>
        <v>3.3289087739142597E-5</v>
      </c>
      <c r="O9">
        <f>[2]Sheet1!$Q33</f>
        <v>3.3249036166110979E-5</v>
      </c>
      <c r="P9">
        <f>[2]Sheet1!$P33</f>
        <v>3.3132948995272956E-5</v>
      </c>
      <c r="Q9">
        <f>[10]Sheet1!$C33*10000</f>
        <v>0.33595283866688141</v>
      </c>
      <c r="R9">
        <f>[10]Sheet1!$C33*10000</f>
        <v>0.33595283866688141</v>
      </c>
      <c r="S9">
        <f t="shared" si="0"/>
        <v>-1.8253271288661277E-3</v>
      </c>
      <c r="T9">
        <f t="shared" si="1"/>
        <v>5.3292060452232448E-3</v>
      </c>
      <c r="U9">
        <f t="shared" si="2"/>
        <v>8.1105744976729954E-3</v>
      </c>
      <c r="V9">
        <f t="shared" si="3"/>
        <v>4.4931735495393199E-3</v>
      </c>
    </row>
    <row r="10" spans="1:22" x14ac:dyDescent="0.3">
      <c r="A10">
        <v>9.1</v>
      </c>
      <c r="B10">
        <v>2.9382969974484641E-5</v>
      </c>
      <c r="C10">
        <f>[2]Sheet1!$V34</f>
        <v>3.300642488612562E-5</v>
      </c>
      <c r="D10">
        <f>[2]Sheet1!$W34</f>
        <v>3.2555624545899253E-5</v>
      </c>
      <c r="E10">
        <f>[2]Sheet1!$U34</f>
        <v>3.2939871656873502E-5</v>
      </c>
      <c r="F10">
        <f>[2]Sheet1!$T34</f>
        <v>3.299308877447469E-5</v>
      </c>
      <c r="G10">
        <f>[2]Sheet1!$S34</f>
        <v>3.3121235046197414E-5</v>
      </c>
      <c r="H10">
        <f>[2]Sheet1!$R34</f>
        <v>3.3225849749402212E-5</v>
      </c>
      <c r="I10">
        <f>[2]Sheet1!$Q34</f>
        <v>3.3198400491814784E-5</v>
      </c>
      <c r="J10">
        <f>[5]Sheet1!$V34</f>
        <v>0.3345077985365546</v>
      </c>
      <c r="K10">
        <f>[5]Sheet1!$W34</f>
        <v>0.32880336854599151</v>
      </c>
      <c r="L10">
        <f>[2]Sheet1!$U34</f>
        <v>3.2939871656873502E-5</v>
      </c>
      <c r="M10">
        <f>[2]Sheet1!$T34</f>
        <v>3.299308877447469E-5</v>
      </c>
      <c r="N10">
        <f>[2]Sheet1!$S34</f>
        <v>3.3121235046197414E-5</v>
      </c>
      <c r="O10">
        <f>[2]Sheet1!$R34</f>
        <v>3.3225849749402212E-5</v>
      </c>
      <c r="P10">
        <f>[2]Sheet1!$Q34</f>
        <v>3.3198400491814784E-5</v>
      </c>
      <c r="Q10">
        <f>[10]Sheet1!$C34*10000</f>
        <v>0.32877026430031231</v>
      </c>
      <c r="R10">
        <f>[10]Sheet1!$C34*10000</f>
        <v>0.32877026430031231</v>
      </c>
      <c r="S10">
        <f t="shared" si="0"/>
        <v>5.2534632882625387E-3</v>
      </c>
      <c r="T10">
        <f t="shared" si="1"/>
        <v>-5.839888173955754E-4</v>
      </c>
      <c r="U10">
        <f t="shared" si="2"/>
        <v>-1.6387769120843054E-3</v>
      </c>
      <c r="V10">
        <f t="shared" si="3"/>
        <v>-7.1825743665691055E-3</v>
      </c>
    </row>
    <row r="11" spans="1:22" x14ac:dyDescent="0.3">
      <c r="A11">
        <v>10.1</v>
      </c>
      <c r="B11">
        <v>3.0383310300430869E-5</v>
      </c>
      <c r="C11">
        <f>[2]Sheet1!$W35</f>
        <v>3.3167012688864454E-5</v>
      </c>
      <c r="D11">
        <f>[2]Sheet1!$X35</f>
        <v>3.2000696146322613E-5</v>
      </c>
      <c r="E11">
        <f>[2]Sheet1!$V35</f>
        <v>3.3336951577180504E-5</v>
      </c>
      <c r="F11">
        <f>[2]Sheet1!$U35</f>
        <v>3.3268916920795165E-5</v>
      </c>
      <c r="G11">
        <f>[2]Sheet1!$T35</f>
        <v>3.3297715349452867E-5</v>
      </c>
      <c r="H11">
        <f>[2]Sheet1!$S35</f>
        <v>3.3403544331433137E-5</v>
      </c>
      <c r="I11">
        <f>[2]Sheet1!$R35</f>
        <v>3.3479028801732655E-5</v>
      </c>
      <c r="J11">
        <f>[5]Sheet1!$W35</f>
        <v>0.34115863264253382</v>
      </c>
      <c r="K11">
        <f>[5]Sheet1!$X35</f>
        <v>0.33929969861775211</v>
      </c>
      <c r="L11">
        <f>[2]Sheet1!$V35</f>
        <v>3.3336951577180504E-5</v>
      </c>
      <c r="M11">
        <f>[2]Sheet1!$U35</f>
        <v>3.3268916920795165E-5</v>
      </c>
      <c r="N11">
        <f>[2]Sheet1!$T35</f>
        <v>3.3297715349452867E-5</v>
      </c>
      <c r="O11">
        <f>[2]Sheet1!$S35</f>
        <v>3.3403544331433137E-5</v>
      </c>
      <c r="P11">
        <f>[2]Sheet1!$R35</f>
        <v>3.3479028801732655E-5</v>
      </c>
      <c r="Q11">
        <f>[10]Sheet1!$C35*10000</f>
        <v>0.33276015961459815</v>
      </c>
      <c r="R11">
        <f>[10]Sheet1!$C35*10000</f>
        <v>0.33276015961459815</v>
      </c>
      <c r="S11">
        <f t="shared" si="0"/>
        <v>1.0003403259462251E-2</v>
      </c>
      <c r="T11">
        <f t="shared" si="1"/>
        <v>6.1138814296520239E-3</v>
      </c>
      <c r="U11">
        <f t="shared" si="2"/>
        <v>1.2355264096542307E-2</v>
      </c>
      <c r="V11">
        <f t="shared" si="3"/>
        <v>3.9898953142858407E-3</v>
      </c>
    </row>
    <row r="12" spans="1:22" x14ac:dyDescent="0.3">
      <c r="A12">
        <v>11.1</v>
      </c>
      <c r="B12">
        <v>2.8795611499126469E-5</v>
      </c>
      <c r="C12">
        <f>[2]Sheet1!$X36</f>
        <v>3.3110663604106351E-5</v>
      </c>
      <c r="D12">
        <f>[2]Sheet1!$Y36</f>
        <v>3.1015565153179362E-5</v>
      </c>
      <c r="E12">
        <f>[2]Sheet1!$W36</f>
        <v>3.3558365991354261E-5</v>
      </c>
      <c r="F12">
        <f>[2]Sheet1!$V36</f>
        <v>3.3740395529750979E-5</v>
      </c>
      <c r="G12">
        <f>[2]Sheet1!$U36</f>
        <v>3.3688497558050337E-5</v>
      </c>
      <c r="H12">
        <f>[2]Sheet1!$T36</f>
        <v>3.3706092208048033E-5</v>
      </c>
      <c r="I12">
        <f>[2]Sheet1!$S36</f>
        <v>3.3771882719878257E-5</v>
      </c>
      <c r="J12">
        <f>[5]Sheet1!$X36</f>
        <v>0.34276225562108892</v>
      </c>
      <c r="K12">
        <f>[5]Sheet1!$Y36</f>
        <v>0.33621950776278747</v>
      </c>
      <c r="L12">
        <f>[2]Sheet1!$W36</f>
        <v>3.3558365991354261E-5</v>
      </c>
      <c r="M12">
        <f>[2]Sheet1!$V36</f>
        <v>3.3740395529750979E-5</v>
      </c>
      <c r="N12">
        <f>[2]Sheet1!$U36</f>
        <v>3.3688497558050337E-5</v>
      </c>
      <c r="O12">
        <f>[2]Sheet1!$T36</f>
        <v>3.3706092208048033E-5</v>
      </c>
      <c r="P12">
        <f>[2]Sheet1!$S36</f>
        <v>3.3771882719878257E-5</v>
      </c>
      <c r="Q12">
        <f>[10]Sheet1!$C36*10000</f>
        <v>0.33562473368202933</v>
      </c>
      <c r="R12">
        <f>[10]Sheet1!$C36*10000</f>
        <v>0.33562473368202933</v>
      </c>
      <c r="S12">
        <f t="shared" si="0"/>
        <v>-1.5876988013043991E-2</v>
      </c>
      <c r="T12">
        <f t="shared" si="1"/>
        <v>1.1099674577837337E-2</v>
      </c>
      <c r="U12">
        <f t="shared" si="2"/>
        <v>3.462557003336808E-3</v>
      </c>
      <c r="V12">
        <f t="shared" si="3"/>
        <v>2.8645740674311804E-3</v>
      </c>
    </row>
    <row r="13" spans="1:22" x14ac:dyDescent="0.3">
      <c r="A13">
        <v>12.1</v>
      </c>
      <c r="B13">
        <v>2.8424882211222248E-5</v>
      </c>
      <c r="C13">
        <f>[2]Sheet1!$Y37</f>
        <v>3.1885639897016766E-5</v>
      </c>
      <c r="D13">
        <f>[2]Sheet1!$Z37</f>
        <v>2.9863719314180053E-5</v>
      </c>
      <c r="E13">
        <f>[2]Sheet1!$X37</f>
        <v>3.2683038417531958E-5</v>
      </c>
      <c r="F13">
        <f>[2]Sheet1!$W37</f>
        <v>3.318272898700731E-5</v>
      </c>
      <c r="G13">
        <f>[2]Sheet1!$V37</f>
        <v>3.3299674765632821E-5</v>
      </c>
      <c r="H13">
        <f>[2]Sheet1!$U37</f>
        <v>3.3257031047233778E-5</v>
      </c>
      <c r="I13">
        <f>[2]Sheet1!$T37</f>
        <v>3.3273239901743407E-5</v>
      </c>
      <c r="J13">
        <f>[5]Sheet1!$Y37</f>
        <v>0.33543009653441169</v>
      </c>
      <c r="K13">
        <f>[5]Sheet1!$Z37</f>
        <v>0.30643697948846882</v>
      </c>
      <c r="L13">
        <f>[2]Sheet1!$X37</f>
        <v>3.2683038417531958E-5</v>
      </c>
      <c r="M13">
        <f>[2]Sheet1!$W37</f>
        <v>3.318272898700731E-5</v>
      </c>
      <c r="N13">
        <f>[2]Sheet1!$V37</f>
        <v>3.3299674765632821E-5</v>
      </c>
      <c r="O13">
        <f>[2]Sheet1!$U37</f>
        <v>3.3257031047233778E-5</v>
      </c>
      <c r="P13">
        <f>[2]Sheet1!$T37</f>
        <v>3.3273239901743407E-5</v>
      </c>
      <c r="Q13">
        <f>[10]Sheet1!$C37*10000</f>
        <v>0.32872488001361128</v>
      </c>
      <c r="R13">
        <f>[10]Sheet1!$C37*10000</f>
        <v>0.32872488001361128</v>
      </c>
      <c r="S13">
        <f t="shared" si="0"/>
        <v>-3.7072928790422011E-3</v>
      </c>
      <c r="T13">
        <f t="shared" si="1"/>
        <v>8.7007474383740124E-3</v>
      </c>
      <c r="U13">
        <f t="shared" si="2"/>
        <v>-7.8941122837578037E-4</v>
      </c>
      <c r="V13">
        <f t="shared" si="3"/>
        <v>-6.8998536684180545E-3</v>
      </c>
    </row>
    <row r="14" spans="1:22" x14ac:dyDescent="0.3">
      <c r="A14">
        <v>1.1100000000000001</v>
      </c>
      <c r="B14">
        <v>2.8801106198917022E-5</v>
      </c>
      <c r="C14">
        <f>[2]Sheet1!$Z38</f>
        <v>3.0831260114478137E-5</v>
      </c>
      <c r="D14">
        <f>[2]Sheet1!$AA38</f>
        <v>3.081822895011794E-5</v>
      </c>
      <c r="J14">
        <f>[5]Sheet1!$Z38</f>
        <v>0.31830946119708242</v>
      </c>
      <c r="K14">
        <f>[5]Sheet1!$AA38</f>
        <v>0.31498690597015649</v>
      </c>
      <c r="Q14">
        <f>[10]Sheet1!$D38*10000</f>
        <v>0.31975100190606642</v>
      </c>
      <c r="R14">
        <f>[10]Sheet1!$D38*10000</f>
        <v>0.31975100190606642</v>
      </c>
      <c r="S14">
        <f t="shared" si="0"/>
        <v>3.7622398769477372E-3</v>
      </c>
      <c r="T14">
        <f t="shared" si="1"/>
        <v>9.6754080029808343E-3</v>
      </c>
      <c r="U14">
        <f t="shared" si="2"/>
        <v>1.1872481708613603E-2</v>
      </c>
      <c r="V14">
        <f t="shared" si="3"/>
        <v>-8.9738781075448526E-3</v>
      </c>
    </row>
    <row r="15" spans="1:22" x14ac:dyDescent="0.3">
      <c r="A15">
        <v>2.11</v>
      </c>
      <c r="B15">
        <v>2.9153775669127721E-5</v>
      </c>
      <c r="C15">
        <f>[2]Sheet1!$AA39</f>
        <v>3.1250948670920615E-5</v>
      </c>
      <c r="D15">
        <f>[2]Sheet1!$AB39</f>
        <v>3.218714490058755E-5</v>
      </c>
      <c r="E15">
        <f>[2]Sheet1!$Z39</f>
        <v>3.126141189795823E-5</v>
      </c>
      <c r="J15">
        <f>[5]Sheet1!$AA39</f>
        <v>0.32248017819128483</v>
      </c>
      <c r="K15">
        <f>[5]Sheet1!$AB39</f>
        <v>0.32503527205149069</v>
      </c>
      <c r="L15">
        <f>[2]Sheet1!$Z39</f>
        <v>3.126141189795823E-5</v>
      </c>
      <c r="Q15">
        <f>[10]Sheet1!$D39*10000</f>
        <v>0.31544967806622626</v>
      </c>
      <c r="R15">
        <f>[10]Sheet1!$D39*10000</f>
        <v>0.31544967806622626</v>
      </c>
      <c r="S15">
        <f t="shared" si="0"/>
        <v>3.5266947021069806E-3</v>
      </c>
      <c r="T15">
        <f t="shared" si="1"/>
        <v>4.3271972080267118E-3</v>
      </c>
      <c r="U15">
        <f t="shared" si="2"/>
        <v>7.4932722211283331E-3</v>
      </c>
      <c r="V15">
        <f t="shared" si="3"/>
        <v>-4.3013238398401654E-3</v>
      </c>
    </row>
    <row r="16" spans="1:22" x14ac:dyDescent="0.3">
      <c r="A16">
        <v>3.11</v>
      </c>
      <c r="B16">
        <v>2.8969744007851889E-5</v>
      </c>
      <c r="C16">
        <f>[2]Sheet1!$AB40</f>
        <v>3.2034256347733051E-5</v>
      </c>
      <c r="D16">
        <f>[2]Sheet1!$AC40</f>
        <v>3.0995515560531025E-5</v>
      </c>
      <c r="E16">
        <f>[2]Sheet1!$AA40</f>
        <v>3.1521341534558568E-5</v>
      </c>
      <c r="F16">
        <f>[2]Sheet1!$Z40</f>
        <v>3.1546631862001217E-5</v>
      </c>
      <c r="J16">
        <f>[5]Sheet1!$AB40</f>
        <v>0.32740241265981879</v>
      </c>
      <c r="K16">
        <f>[5]Sheet1!$AC40</f>
        <v>0.32211569574827159</v>
      </c>
      <c r="L16">
        <f>[2]Sheet1!$AA40</f>
        <v>3.1521341534558568E-5</v>
      </c>
      <c r="M16">
        <f>[2]Sheet1!$Z40</f>
        <v>3.1546631862001217E-5</v>
      </c>
      <c r="Q16">
        <f>[10]Sheet1!$D40*10000</f>
        <v>0.31760765454698786</v>
      </c>
      <c r="R16">
        <f>[10]Sheet1!$D40*10000</f>
        <v>0.31760765454698786</v>
      </c>
      <c r="S16">
        <f t="shared" si="0"/>
        <v>-1.8403166127582971E-3</v>
      </c>
      <c r="T16">
        <f t="shared" si="1"/>
        <v>-1.5288855285449654E-3</v>
      </c>
      <c r="U16">
        <f t="shared" si="2"/>
        <v>2.3671406083280999E-3</v>
      </c>
      <c r="V16">
        <f t="shared" si="3"/>
        <v>2.1579764807616031E-3</v>
      </c>
    </row>
    <row r="17" spans="1:22" x14ac:dyDescent="0.3">
      <c r="A17">
        <v>4.1100000000000003</v>
      </c>
      <c r="B17">
        <v>3.0663120496712334E-5</v>
      </c>
      <c r="C17">
        <f>[2]Sheet1!$AC41</f>
        <v>3.1122705312713566E-5</v>
      </c>
      <c r="D17">
        <f>[2]Sheet1!$AD41</f>
        <v>3.0711769631238159E-5</v>
      </c>
      <c r="E17">
        <f>[2]Sheet1!$AB41</f>
        <v>3.2544309615979514E-5</v>
      </c>
      <c r="F17">
        <f>[2]Sheet1!$AA41</f>
        <v>3.1994267595422958E-5</v>
      </c>
      <c r="G17">
        <f>[2]Sheet1!$Z41</f>
        <v>3.2015185412168919E-5</v>
      </c>
      <c r="J17">
        <f>[5]Sheet1!$AC41</f>
        <v>0.31875510952265379</v>
      </c>
      <c r="K17">
        <f>[5]Sheet1!$AD41</f>
        <v>0.3074198869598409</v>
      </c>
      <c r="L17">
        <f>[2]Sheet1!$AB41</f>
        <v>3.2544309615979514E-5</v>
      </c>
      <c r="M17">
        <f>[2]Sheet1!$AA41</f>
        <v>3.1994267595422958E-5</v>
      </c>
      <c r="N17">
        <f>[2]Sheet1!$Z41</f>
        <v>3.2015185412168919E-5</v>
      </c>
      <c r="Q17">
        <f>[10]Sheet1!$D41*10000</f>
        <v>0.32060955980914629</v>
      </c>
      <c r="R17">
        <f>[10]Sheet1!$D41*10000</f>
        <v>0.32060955980914629</v>
      </c>
      <c r="S17">
        <f t="shared" si="0"/>
        <v>1.693376488860443E-2</v>
      </c>
      <c r="T17">
        <f t="shared" si="1"/>
        <v>1.271897521825438E-3</v>
      </c>
      <c r="U17">
        <f t="shared" si="2"/>
        <v>-3.360586225617801E-3</v>
      </c>
      <c r="V17">
        <f t="shared" si="3"/>
        <v>3.001905262158433E-3</v>
      </c>
    </row>
    <row r="18" spans="1:22" x14ac:dyDescent="0.3">
      <c r="A18">
        <v>5.1100000000000003</v>
      </c>
      <c r="B18">
        <v>3.1338057498565632E-5</v>
      </c>
      <c r="C18">
        <f>[2]Sheet1!$AD42</f>
        <v>3.1372328044494682E-5</v>
      </c>
      <c r="D18">
        <f>[2]Sheet1!$AE42</f>
        <v>3.0772913170431418E-5</v>
      </c>
      <c r="E18">
        <f>[2]Sheet1!$AC42</f>
        <v>3.1190732870666386E-5</v>
      </c>
      <c r="F18">
        <f>[2]Sheet1!$AB42</f>
        <v>3.2740461971901754E-5</v>
      </c>
      <c r="G18">
        <f>[2]Sheet1!$AA42</f>
        <v>3.2317212752864597E-5</v>
      </c>
      <c r="H18">
        <f>[2]Sheet1!$Z42</f>
        <v>3.2333290824066127E-5</v>
      </c>
      <c r="J18">
        <f>[5]Sheet1!$AD42</f>
        <v>0.32177387042255701</v>
      </c>
      <c r="K18">
        <f>[5]Sheet1!$AE42</f>
        <v>0.31997921357158232</v>
      </c>
      <c r="L18">
        <f>[2]Sheet1!$AC42</f>
        <v>3.1190732870666386E-5</v>
      </c>
      <c r="M18">
        <f>[2]Sheet1!$AB42</f>
        <v>3.2740461971901754E-5</v>
      </c>
      <c r="N18">
        <f>[2]Sheet1!$AA42</f>
        <v>3.2317212752864597E-5</v>
      </c>
      <c r="O18">
        <f>[2]Sheet1!$Z42</f>
        <v>3.2333290824066127E-5</v>
      </c>
      <c r="Q18">
        <f>[10]Sheet1!$D42*10000</f>
        <v>0.31660234672707671</v>
      </c>
      <c r="R18">
        <f>[10]Sheet1!$D42*10000</f>
        <v>0.31660234672707671</v>
      </c>
      <c r="S18">
        <f t="shared" si="0"/>
        <v>6.7493700185329852E-3</v>
      </c>
      <c r="T18">
        <f t="shared" si="1"/>
        <v>6.6055841325652342E-3</v>
      </c>
      <c r="U18">
        <f t="shared" si="2"/>
        <v>1.4353983462716102E-2</v>
      </c>
      <c r="V18">
        <f t="shared" si="3"/>
        <v>-4.0072130820695828E-3</v>
      </c>
    </row>
    <row r="19" spans="1:22" x14ac:dyDescent="0.3">
      <c r="A19">
        <v>6.11</v>
      </c>
      <c r="B19">
        <v>2.7800868526222758E-5</v>
      </c>
      <c r="C19">
        <f>[2]Sheet1!$AE43</f>
        <v>3.0837422851921382E-5</v>
      </c>
      <c r="D19">
        <f>[2]Sheet1!$AF43</f>
        <v>3.0705135570756212E-5</v>
      </c>
      <c r="E19">
        <f>[2]Sheet1!$AD43</f>
        <v>3.1282873608366301E-5</v>
      </c>
      <c r="F19">
        <f>[2]Sheet1!$AC43</f>
        <v>3.1251430514112596E-5</v>
      </c>
      <c r="G19">
        <f>[2]Sheet1!$AB43</f>
        <v>3.2598767093369594E-5</v>
      </c>
      <c r="H19">
        <f>[2]Sheet1!$AA43</f>
        <v>3.2245353632805331E-5</v>
      </c>
      <c r="I19">
        <f>[2]Sheet1!$Z43</f>
        <v>3.2281039707911931E-5</v>
      </c>
      <c r="J19">
        <f>[5]Sheet1!$AE43</f>
        <v>0.3163365479152952</v>
      </c>
      <c r="K19">
        <f>[5]Sheet1!$AF43</f>
        <v>0.31533853502189002</v>
      </c>
      <c r="L19">
        <f>[2]Sheet1!$AD43</f>
        <v>3.1282873608366301E-5</v>
      </c>
      <c r="M19">
        <f>[2]Sheet1!$AC43</f>
        <v>3.1251430514112596E-5</v>
      </c>
      <c r="N19">
        <f>[2]Sheet1!$AB43</f>
        <v>3.2598767093369594E-5</v>
      </c>
      <c r="O19">
        <f>[2]Sheet1!$AA43</f>
        <v>3.2245353632805331E-5</v>
      </c>
      <c r="P19">
        <f>[2]Sheet1!$Z43</f>
        <v>3.2281039707911931E-5</v>
      </c>
      <c r="Q19">
        <f>[10]Sheet1!$D43*10000</f>
        <v>0.31919650897740537</v>
      </c>
      <c r="R19">
        <f>[10]Sheet1!$D43*10000</f>
        <v>0.31919650897740537</v>
      </c>
      <c r="S19">
        <f t="shared" si="0"/>
        <v>-3.5371889723428696E-2</v>
      </c>
      <c r="T19">
        <f t="shared" si="1"/>
        <v>6.4509681489960391E-4</v>
      </c>
      <c r="U19">
        <f t="shared" si="2"/>
        <v>-3.6426656562871251E-3</v>
      </c>
      <c r="V19">
        <f t="shared" si="3"/>
        <v>2.5941622503286577E-3</v>
      </c>
    </row>
    <row r="20" spans="1:22" x14ac:dyDescent="0.3">
      <c r="A20">
        <v>7.11</v>
      </c>
      <c r="B20">
        <v>3.1307245373411914E-5</v>
      </c>
      <c r="C20">
        <f>[2]Sheet1!$AF44</f>
        <v>3.1074891042805174E-5</v>
      </c>
      <c r="D20">
        <f>[2]Sheet1!$AG44</f>
        <v>3.1799754381408732E-5</v>
      </c>
      <c r="E20">
        <f>[2]Sheet1!$AE44</f>
        <v>3.0908239307297146E-5</v>
      </c>
      <c r="F20">
        <f>[2]Sheet1!$AD44</f>
        <v>3.1730763407920296E-5</v>
      </c>
      <c r="G20">
        <f>[2]Sheet1!$AC44</f>
        <v>3.1322440929585584E-5</v>
      </c>
      <c r="H20">
        <f>[2]Sheet1!$AB44</f>
        <v>3.2837280547032156E-5</v>
      </c>
      <c r="I20">
        <f>[2]Sheet1!$AA44</f>
        <v>3.254432721565036E-5</v>
      </c>
      <c r="J20">
        <f>[5]Sheet1!$AF44</f>
        <v>0.31816317811770412</v>
      </c>
      <c r="K20">
        <f>[5]Sheet1!$AG44</f>
        <v>0.32172121241493767</v>
      </c>
      <c r="L20">
        <f>[2]Sheet1!$AE44</f>
        <v>3.0908239307297146E-5</v>
      </c>
      <c r="M20">
        <f>[2]Sheet1!$AD44</f>
        <v>3.1730763407920296E-5</v>
      </c>
      <c r="N20">
        <f>[2]Sheet1!$AC44</f>
        <v>3.1322440929585584E-5</v>
      </c>
      <c r="O20">
        <f>[2]Sheet1!$AB44</f>
        <v>3.2837280547032156E-5</v>
      </c>
      <c r="P20">
        <f>[2]Sheet1!$AA44</f>
        <v>3.254432721565036E-5</v>
      </c>
      <c r="Q20">
        <f>[10]Sheet1!$D44*10000</f>
        <v>0.32133072109819782</v>
      </c>
      <c r="R20">
        <f>[10]Sheet1!$D44*10000</f>
        <v>0.32133072109819782</v>
      </c>
      <c r="S20">
        <f t="shared" si="0"/>
        <v>3.5063768471891521E-2</v>
      </c>
      <c r="T20">
        <f t="shared" si="1"/>
        <v>3.6975547204896597E-3</v>
      </c>
      <c r="U20">
        <f t="shared" si="2"/>
        <v>2.8246430958140945E-3</v>
      </c>
      <c r="V20">
        <f t="shared" si="3"/>
        <v>2.1342121207924558E-3</v>
      </c>
    </row>
    <row r="21" spans="1:22" x14ac:dyDescent="0.3">
      <c r="A21">
        <v>8.11</v>
      </c>
      <c r="B21">
        <v>2.8649958301302488E-5</v>
      </c>
      <c r="C21">
        <f>[2]Sheet1!$AG45</f>
        <v>3.2114323417563107E-5</v>
      </c>
      <c r="D21">
        <f>[2]Sheet1!$AH45</f>
        <v>2.9223424320823508E-5</v>
      </c>
      <c r="E21">
        <f>[2]Sheet1!$AF45</f>
        <v>3.1677239555708788E-5</v>
      </c>
      <c r="F21">
        <f>[2]Sheet1!$AE45</f>
        <v>3.1005442064941313E-5</v>
      </c>
      <c r="G21">
        <f>[2]Sheet1!$AD45</f>
        <v>3.2217054334636196E-5</v>
      </c>
      <c r="H21">
        <f>[2]Sheet1!$AC45</f>
        <v>3.1407806112397102E-5</v>
      </c>
      <c r="I21">
        <f>[2]Sheet1!$AB45</f>
        <v>3.3175824705536968E-5</v>
      </c>
      <c r="J21">
        <f>[5]Sheet1!$AG45</f>
        <v>0.31369596978216252</v>
      </c>
      <c r="K21">
        <f>[5]Sheet1!$AH45</f>
        <v>0.31191358225388938</v>
      </c>
      <c r="L21">
        <f>[2]Sheet1!$AF45</f>
        <v>3.1677239555708788E-5</v>
      </c>
      <c r="M21">
        <f>[2]Sheet1!$AE45</f>
        <v>3.1005442064941313E-5</v>
      </c>
      <c r="N21">
        <f>[2]Sheet1!$AD45</f>
        <v>3.2217054334636196E-5</v>
      </c>
      <c r="O21">
        <f>[2]Sheet1!$AC45</f>
        <v>3.1407806112397102E-5</v>
      </c>
      <c r="P21">
        <f>[2]Sheet1!$AB45</f>
        <v>3.3175824705536968E-5</v>
      </c>
      <c r="Q21">
        <f>[10]Sheet1!$D45*10000</f>
        <v>0.3177103901625779</v>
      </c>
      <c r="R21">
        <f>[10]Sheet1!$D45*10000</f>
        <v>0.3177103901625779</v>
      </c>
      <c r="S21">
        <f t="shared" si="0"/>
        <v>-2.6572870721094266E-2</v>
      </c>
      <c r="T21">
        <f t="shared" si="1"/>
        <v>3.1456903615437182E-3</v>
      </c>
      <c r="U21">
        <f t="shared" si="2"/>
        <v>-8.0252426327751536E-3</v>
      </c>
      <c r="V21">
        <f t="shared" si="3"/>
        <v>-3.6203309356199198E-3</v>
      </c>
    </row>
    <row r="22" spans="1:22" x14ac:dyDescent="0.3">
      <c r="A22">
        <v>9.11</v>
      </c>
      <c r="B22">
        <v>2.9487508958591812E-5</v>
      </c>
      <c r="C22">
        <f>[2]Sheet1!$AH46</f>
        <v>3.0545085900897974E-5</v>
      </c>
      <c r="D22">
        <f>[2]Sheet1!$AI46</f>
        <v>3.1102033892668147E-5</v>
      </c>
      <c r="E22">
        <f>[2]Sheet1!$AG46</f>
        <v>3.2226142067908937E-5</v>
      </c>
      <c r="F22">
        <f>[2]Sheet1!$AF46</f>
        <v>3.1742601041044959E-5</v>
      </c>
      <c r="G22">
        <f>[2]Sheet1!$AE46</f>
        <v>3.1066268891223846E-5</v>
      </c>
      <c r="H22">
        <f>[2]Sheet1!$AD46</f>
        <v>3.2247263306268226E-5</v>
      </c>
      <c r="I22">
        <f>[2]Sheet1!$AC46</f>
        <v>3.1468623878275631E-5</v>
      </c>
      <c r="J22">
        <f>[5]Sheet1!$AH46</f>
        <v>0.31178245726161408</v>
      </c>
      <c r="K22">
        <f>[5]Sheet1!$AI46</f>
        <v>0.31932921388985192</v>
      </c>
      <c r="L22">
        <f>[2]Sheet1!$AG46</f>
        <v>3.2226142067908937E-5</v>
      </c>
      <c r="M22">
        <f>[2]Sheet1!$AF46</f>
        <v>3.1742601041044959E-5</v>
      </c>
      <c r="N22">
        <f>[2]Sheet1!$AE46</f>
        <v>3.1066268891223846E-5</v>
      </c>
      <c r="O22">
        <f>[2]Sheet1!$AD46</f>
        <v>3.2247263306268226E-5</v>
      </c>
      <c r="P22">
        <f>[2]Sheet1!$AC46</f>
        <v>3.1468623878275631E-5</v>
      </c>
      <c r="Q22">
        <f>[10]Sheet1!$D46*10000</f>
        <v>0.3205897886263287</v>
      </c>
      <c r="R22">
        <f>[10]Sheet1!$D46*10000</f>
        <v>0.3205897886263287</v>
      </c>
      <c r="S22">
        <f t="shared" si="0"/>
        <v>8.3755065728932654E-3</v>
      </c>
      <c r="T22">
        <f t="shared" si="1"/>
        <v>1.3216615800744624E-2</v>
      </c>
      <c r="U22">
        <f t="shared" si="2"/>
        <v>-1.3112499227529995E-4</v>
      </c>
      <c r="V22">
        <f t="shared" si="3"/>
        <v>2.879398463750793E-3</v>
      </c>
    </row>
    <row r="23" spans="1:22" x14ac:dyDescent="0.3">
      <c r="A23">
        <v>10.11</v>
      </c>
      <c r="B23">
        <v>3.021625406777619E-5</v>
      </c>
      <c r="C23">
        <f>[2]Sheet1!$AI47</f>
        <v>3.078185320132999E-5</v>
      </c>
      <c r="D23">
        <f>[2]Sheet1!$AJ47</f>
        <v>3.2872896677176404E-5</v>
      </c>
      <c r="E23">
        <f>[2]Sheet1!$AH47</f>
        <v>3.0447104469063468E-5</v>
      </c>
      <c r="F23">
        <f>[2]Sheet1!$AG47</f>
        <v>3.2327228104789178E-5</v>
      </c>
      <c r="G23">
        <f>[2]Sheet1!$AF47</f>
        <v>3.1951004426398931E-5</v>
      </c>
      <c r="H23">
        <f>[2]Sheet1!$AE47</f>
        <v>3.1129472863495247E-5</v>
      </c>
      <c r="I23">
        <f>[2]Sheet1!$AD47</f>
        <v>3.239290877629634E-5</v>
      </c>
      <c r="J23">
        <f>[5]Sheet1!$AI47</f>
        <v>0.314618289385448</v>
      </c>
      <c r="K23">
        <f>[5]Sheet1!$AJ47</f>
        <v>0.32404294196324562</v>
      </c>
      <c r="L23">
        <f>[2]Sheet1!$AH47</f>
        <v>3.0447104469063468E-5</v>
      </c>
      <c r="M23">
        <f>[2]Sheet1!$AG47</f>
        <v>3.2327228104789178E-5</v>
      </c>
      <c r="N23">
        <f>[2]Sheet1!$AF47</f>
        <v>3.1951004426398931E-5</v>
      </c>
      <c r="O23">
        <f>[2]Sheet1!$AE47</f>
        <v>3.1129472863495247E-5</v>
      </c>
      <c r="P23">
        <f>[2]Sheet1!$AD47</f>
        <v>3.239290877629634E-5</v>
      </c>
      <c r="Q23">
        <f>[10]Sheet1!$D47*10000</f>
        <v>0.32194251906890664</v>
      </c>
      <c r="R23">
        <f>[10]Sheet1!$D47*10000</f>
        <v>0.32194251906890664</v>
      </c>
      <c r="S23">
        <f t="shared" si="0"/>
        <v>7.2874510918437552E-3</v>
      </c>
      <c r="T23">
        <f t="shared" si="1"/>
        <v>-3.2018069133815663E-3</v>
      </c>
      <c r="U23">
        <f t="shared" si="2"/>
        <v>-4.7109245044039127E-3</v>
      </c>
      <c r="V23">
        <f t="shared" si="3"/>
        <v>1.3527304425779429E-3</v>
      </c>
    </row>
    <row r="24" spans="1:22" x14ac:dyDescent="0.3">
      <c r="A24">
        <v>11.11</v>
      </c>
      <c r="B24">
        <v>2.8985234191106091E-5</v>
      </c>
      <c r="C24">
        <f>[2]Sheet1!$AJ48</f>
        <v>3.2740721898734416E-5</v>
      </c>
      <c r="D24">
        <f>[2]Sheet1!$AK48</f>
        <v>3.2675447943498871E-5</v>
      </c>
      <c r="E24">
        <f>[2]Sheet1!$AI48</f>
        <v>3.1501887863458449E-5</v>
      </c>
      <c r="F24">
        <f>[2]Sheet1!$AH48</f>
        <v>3.1132395579586387E-5</v>
      </c>
      <c r="G24">
        <f>[2]Sheet1!$AG48</f>
        <v>3.2643005645569392E-5</v>
      </c>
      <c r="H24">
        <f>[2]Sheet1!$AF48</f>
        <v>3.2314732973580732E-5</v>
      </c>
      <c r="I24">
        <f>[2]Sheet1!$AE48</f>
        <v>3.1211090276855086E-5</v>
      </c>
      <c r="J24">
        <f>[5]Sheet1!$AJ48</f>
        <v>0.31013955284027572</v>
      </c>
      <c r="K24">
        <f>[5]Sheet1!$AK48</f>
        <v>0.30969118952112917</v>
      </c>
      <c r="L24">
        <f>[2]Sheet1!$AI48</f>
        <v>3.1501887863458449E-5</v>
      </c>
      <c r="M24">
        <f>[2]Sheet1!$AH48</f>
        <v>3.1132395579586387E-5</v>
      </c>
      <c r="N24">
        <f>[2]Sheet1!$AG48</f>
        <v>3.2643005645569392E-5</v>
      </c>
      <c r="O24">
        <f>[2]Sheet1!$AF48</f>
        <v>3.2314732973580732E-5</v>
      </c>
      <c r="P24">
        <f>[2]Sheet1!$AE48</f>
        <v>3.1211090276855086E-5</v>
      </c>
      <c r="Q24">
        <f>[10]Sheet1!$D48*10000</f>
        <v>0.31877217184319423</v>
      </c>
      <c r="R24">
        <f>[10]Sheet1!$D48*10000</f>
        <v>0.31877217184319423</v>
      </c>
      <c r="S24">
        <f t="shared" si="0"/>
        <v>-1.2310198766700975E-2</v>
      </c>
      <c r="T24">
        <f t="shared" si="1"/>
        <v>-1.3217477844199021E-3</v>
      </c>
      <c r="U24">
        <f t="shared" si="2"/>
        <v>-1.39033891229699E-2</v>
      </c>
      <c r="V24">
        <f t="shared" si="3"/>
        <v>-3.170347225712411E-3</v>
      </c>
    </row>
    <row r="25" spans="1:22" x14ac:dyDescent="0.3">
      <c r="A25">
        <v>12.11</v>
      </c>
      <c r="B25">
        <v>2.9146208724859941E-5</v>
      </c>
      <c r="C25">
        <f>[2]Sheet1!$AK49</f>
        <v>3.2943865093499866E-5</v>
      </c>
      <c r="D25">
        <f>[2]Sheet1!$AL49</f>
        <v>3.0784356606801436E-5</v>
      </c>
      <c r="E25">
        <f>[2]Sheet1!$AJ49</f>
        <v>3.2942743615833722E-5</v>
      </c>
      <c r="F25">
        <f>[2]Sheet1!$AI49</f>
        <v>3.1598236759363462E-5</v>
      </c>
      <c r="G25">
        <f>[2]Sheet1!$AH49</f>
        <v>3.1302223196658427E-5</v>
      </c>
      <c r="H25">
        <f>[2]Sheet1!$AG49</f>
        <v>3.2725415346480729E-5</v>
      </c>
      <c r="I25">
        <f>[2]Sheet1!$AF49</f>
        <v>3.2448384289990731E-5</v>
      </c>
      <c r="J25">
        <f>[5]Sheet1!$AK49</f>
        <v>0.31417540774121988</v>
      </c>
      <c r="K25">
        <f>[5]Sheet1!$AL49</f>
        <v>0.29495604055295982</v>
      </c>
      <c r="L25">
        <f>[2]Sheet1!$AJ49</f>
        <v>3.2942743615833722E-5</v>
      </c>
      <c r="M25">
        <f>[2]Sheet1!$AI49</f>
        <v>3.1598236759363462E-5</v>
      </c>
      <c r="N25">
        <f>[2]Sheet1!$AH49</f>
        <v>3.1302223196658427E-5</v>
      </c>
      <c r="O25">
        <f>[2]Sheet1!$AG49</f>
        <v>3.2725415346480729E-5</v>
      </c>
      <c r="P25">
        <f>[2]Sheet1!$AF49</f>
        <v>3.2448384289990731E-5</v>
      </c>
      <c r="Q25">
        <f>[10]Sheet1!$D49*10000</f>
        <v>0.32180113673579991</v>
      </c>
      <c r="R25">
        <f>[10]Sheet1!$D49*10000</f>
        <v>0.32180113673579991</v>
      </c>
      <c r="S25">
        <f t="shared" si="0"/>
        <v>1.6097453375384929E-3</v>
      </c>
      <c r="T25">
        <f t="shared" si="1"/>
        <v>2.6841715000099908E-3</v>
      </c>
      <c r="U25">
        <f t="shared" si="2"/>
        <v>4.4842182200907077E-3</v>
      </c>
      <c r="V25">
        <f t="shared" si="3"/>
        <v>3.0289648926056789E-3</v>
      </c>
    </row>
    <row r="26" spans="1:22" x14ac:dyDescent="0.3">
      <c r="A26">
        <v>1.1200000000000001</v>
      </c>
      <c r="B26">
        <v>3.0914329738717548E-5</v>
      </c>
      <c r="C26">
        <f>[2]Sheet1!$AL50</f>
        <v>3.0801278877860765E-5</v>
      </c>
      <c r="D26">
        <f>[2]Sheet1!$AM50</f>
        <v>3.3226433888896962E-5</v>
      </c>
      <c r="J26">
        <f>[5]Sheet1!$AL50</f>
        <v>0.3086592313421162</v>
      </c>
      <c r="K26">
        <f>[5]Sheet1!$AM50</f>
        <v>0.31147268405612422</v>
      </c>
      <c r="Q26">
        <f>[10]Sheet1!$E50*10000</f>
        <v>0.30073975315687956</v>
      </c>
      <c r="R26">
        <f>[10]Sheet1!$E50*10000</f>
        <v>0.30073975315687956</v>
      </c>
      <c r="S26">
        <f t="shared" si="0"/>
        <v>1.7681210138576098E-2</v>
      </c>
      <c r="T26">
        <f t="shared" si="1"/>
        <v>1.6922271059327532E-4</v>
      </c>
      <c r="U26">
        <f t="shared" si="2"/>
        <v>1.3703190789156383E-2</v>
      </c>
      <c r="V26">
        <f t="shared" si="3"/>
        <v>-2.1061383578920345E-2</v>
      </c>
    </row>
    <row r="27" spans="1:22" x14ac:dyDescent="0.3">
      <c r="A27">
        <v>2.12</v>
      </c>
      <c r="B27">
        <v>3.0718825688970097E-5</v>
      </c>
      <c r="C27">
        <f>[2]Sheet1!$AM51</f>
        <v>3.2787615456424407E-5</v>
      </c>
      <c r="D27">
        <f>[2]Sheet1!$AN51</f>
        <v>3.2551803646512402E-5</v>
      </c>
      <c r="E27">
        <f>[2]Sheet1!$AL51</f>
        <v>3.0838835722592697E-5</v>
      </c>
      <c r="J27">
        <f>[5]Sheet1!$AM51</f>
        <v>0.30453619989072328</v>
      </c>
      <c r="K27">
        <f>[5]Sheet1!$AN51</f>
        <v>0.30574614892539947</v>
      </c>
      <c r="L27">
        <f>[2]Sheet1!$AL51</f>
        <v>3.0838835722592697E-5</v>
      </c>
      <c r="Q27">
        <f>[10]Sheet1!$E51*10000</f>
        <v>0.29842828082098533</v>
      </c>
      <c r="R27">
        <f>[10]Sheet1!$E51*10000</f>
        <v>0.29842828082098533</v>
      </c>
      <c r="S27">
        <f t="shared" si="0"/>
        <v>-1.955040497474525E-3</v>
      </c>
      <c r="T27">
        <f t="shared" si="1"/>
        <v>-4.3881843247255414E-3</v>
      </c>
      <c r="U27">
        <f t="shared" si="2"/>
        <v>-6.9364841654009357E-3</v>
      </c>
      <c r="V27">
        <f t="shared" si="3"/>
        <v>-2.311472335894238E-3</v>
      </c>
    </row>
    <row r="28" spans="1:22" x14ac:dyDescent="0.3">
      <c r="A28">
        <v>3.12</v>
      </c>
      <c r="B28">
        <v>3.1371519970220359E-5</v>
      </c>
      <c r="C28">
        <f>[2]Sheet1!$AN52</f>
        <v>3.2901228218393648E-5</v>
      </c>
      <c r="D28">
        <f>[2]Sheet1!$AO52</f>
        <v>3.4608751568119993E-5</v>
      </c>
      <c r="E28">
        <f>[2]Sheet1!$AM52</f>
        <v>3.3011751102948351E-5</v>
      </c>
      <c r="F28">
        <f>[2]Sheet1!$AL52</f>
        <v>3.0892521849512437E-5</v>
      </c>
      <c r="J28">
        <f>[5]Sheet1!$AN52</f>
        <v>0.3087749850575317</v>
      </c>
      <c r="K28">
        <f>[5]Sheet1!$AO52</f>
        <v>0.31922000407537449</v>
      </c>
      <c r="L28">
        <f>[2]Sheet1!$AM52</f>
        <v>3.3011751102948351E-5</v>
      </c>
      <c r="M28">
        <f>[2]Sheet1!$AL52</f>
        <v>3.0892521849512437E-5</v>
      </c>
      <c r="Q28">
        <f>[10]Sheet1!$E52*10000</f>
        <v>0.3022740938068339</v>
      </c>
      <c r="R28">
        <f>[10]Sheet1!$E52*10000</f>
        <v>0.3022740938068339</v>
      </c>
      <c r="S28">
        <f t="shared" si="0"/>
        <v>6.5269428125026008E-3</v>
      </c>
      <c r="T28">
        <f t="shared" si="1"/>
        <v>3.4942457188124609E-3</v>
      </c>
      <c r="U28">
        <f t="shared" si="2"/>
        <v>3.0288361321322288E-3</v>
      </c>
      <c r="V28">
        <f t="shared" si="3"/>
        <v>3.8458129858485735E-3</v>
      </c>
    </row>
    <row r="29" spans="1:22" x14ac:dyDescent="0.3">
      <c r="A29">
        <v>4.12</v>
      </c>
      <c r="B29">
        <v>3.113917451855556E-5</v>
      </c>
      <c r="C29">
        <f>[2]Sheet1!$AO53</f>
        <v>3.3786965549963766E-5</v>
      </c>
      <c r="D29">
        <f>[2]Sheet1!$AP53</f>
        <v>3.3822796583393495E-5</v>
      </c>
      <c r="E29">
        <f>[2]Sheet1!$AN53</f>
        <v>3.2672923770765558E-5</v>
      </c>
      <c r="F29">
        <f>[2]Sheet1!$AM53</f>
        <v>3.2823649226855077E-5</v>
      </c>
      <c r="G29">
        <f>[2]Sheet1!$AL53</f>
        <v>3.091050352187853E-5</v>
      </c>
      <c r="J29">
        <f>[5]Sheet1!$AO53</f>
        <v>0.30844930167739099</v>
      </c>
      <c r="K29">
        <f>[5]Sheet1!$AP53</f>
        <v>0.30221720989452661</v>
      </c>
      <c r="L29">
        <f>[2]Sheet1!$AN53</f>
        <v>3.2672923770765558E-5</v>
      </c>
      <c r="M29">
        <f>[2]Sheet1!$AM53</f>
        <v>3.2823649226855077E-5</v>
      </c>
      <c r="N29">
        <f>[2]Sheet1!$AL53</f>
        <v>3.091050352187853E-5</v>
      </c>
      <c r="Q29">
        <f>[10]Sheet1!$E53*10000</f>
        <v>0.30159674538328407</v>
      </c>
      <c r="R29">
        <f>[10]Sheet1!$E53*10000</f>
        <v>0.30159674538328407</v>
      </c>
      <c r="S29">
        <f t="shared" si="0"/>
        <v>-2.3234545166479492E-3</v>
      </c>
      <c r="T29">
        <f t="shared" si="1"/>
        <v>-8.2178601815622865E-3</v>
      </c>
      <c r="U29">
        <f t="shared" si="2"/>
        <v>-1.07707023979835E-2</v>
      </c>
      <c r="V29">
        <f t="shared" si="3"/>
        <v>-6.7734842354982838E-4</v>
      </c>
    </row>
    <row r="30" spans="1:22" x14ac:dyDescent="0.3">
      <c r="A30">
        <v>5.12</v>
      </c>
      <c r="B30">
        <v>2.969159215892701E-5</v>
      </c>
      <c r="C30">
        <f>[2]Sheet1!$AP54</f>
        <v>3.3774909274424816E-5</v>
      </c>
      <c r="D30">
        <f>[2]Sheet1!$AQ54</f>
        <v>3.424005965927122E-5</v>
      </c>
      <c r="E30">
        <f>[2]Sheet1!$AO54</f>
        <v>3.3815232921756732E-5</v>
      </c>
      <c r="F30">
        <f>[2]Sheet1!$AN54</f>
        <v>3.2640637174927071E-5</v>
      </c>
      <c r="G30">
        <f>[2]Sheet1!$AM54</f>
        <v>3.2770422850828523E-5</v>
      </c>
      <c r="H30">
        <f>[2]Sheet1!$AL54</f>
        <v>3.0913011447380391E-5</v>
      </c>
      <c r="J30">
        <f>[5]Sheet1!$AP54</f>
        <v>0.31152850528718778</v>
      </c>
      <c r="K30">
        <f>[5]Sheet1!$AQ54</f>
        <v>0.32555804099151853</v>
      </c>
      <c r="L30">
        <f>[2]Sheet1!$AO54</f>
        <v>3.3815232921756732E-5</v>
      </c>
      <c r="M30">
        <f>[2]Sheet1!$AN54</f>
        <v>3.2640637174927071E-5</v>
      </c>
      <c r="N30">
        <f>[2]Sheet1!$AM54</f>
        <v>3.2770422850828523E-5</v>
      </c>
      <c r="O30">
        <f>[2]Sheet1!$AL54</f>
        <v>3.0913011447380391E-5</v>
      </c>
      <c r="Q30">
        <f>[10]Sheet1!$E54*10000</f>
        <v>0.29991357177960642</v>
      </c>
      <c r="R30">
        <f>[10]Sheet1!$E54*10000</f>
        <v>0.29991357177960642</v>
      </c>
      <c r="S30">
        <f t="shared" si="0"/>
        <v>-1.447582359628552E-2</v>
      </c>
      <c r="T30">
        <f t="shared" si="1"/>
        <v>-4.7887308968680431E-4</v>
      </c>
      <c r="U30">
        <f t="shared" si="2"/>
        <v>9.3112953926611786E-3</v>
      </c>
      <c r="V30">
        <f t="shared" si="3"/>
        <v>-1.6831736036776457E-3</v>
      </c>
    </row>
    <row r="31" spans="1:22" x14ac:dyDescent="0.3">
      <c r="A31">
        <v>6.12</v>
      </c>
      <c r="B31">
        <v>3.0257611770962921E-5</v>
      </c>
      <c r="C31">
        <f>[2]Sheet1!$AQ55</f>
        <v>3.4034799580477912E-5</v>
      </c>
      <c r="D31">
        <f>[2]Sheet1!$AR55</f>
        <v>3.3722861366986472E-5</v>
      </c>
      <c r="E31">
        <f>[2]Sheet1!$AP55</f>
        <v>3.3719291235254066E-5</v>
      </c>
      <c r="F31">
        <f>[2]Sheet1!$AO55</f>
        <v>3.3729291946436076E-5</v>
      </c>
      <c r="G31">
        <f>[2]Sheet1!$AN55</f>
        <v>3.2764633723615515E-5</v>
      </c>
      <c r="H31">
        <f>[2]Sheet1!$AM55</f>
        <v>3.2888058521793335E-5</v>
      </c>
      <c r="I31">
        <f>[2]Sheet1!$AL55</f>
        <v>3.0985186298189022E-5</v>
      </c>
      <c r="J31">
        <f>[5]Sheet1!$AQ55</f>
        <v>0.3118951414869704</v>
      </c>
      <c r="K31">
        <f>[5]Sheet1!$AR55</f>
        <v>0.31213396641534641</v>
      </c>
      <c r="L31">
        <f>[2]Sheet1!$AP55</f>
        <v>3.3719291235254066E-5</v>
      </c>
      <c r="M31">
        <f>[2]Sheet1!$AO55</f>
        <v>3.3729291946436076E-5</v>
      </c>
      <c r="N31">
        <f>[2]Sheet1!$AN55</f>
        <v>3.2764633723615515E-5</v>
      </c>
      <c r="O31">
        <f>[2]Sheet1!$AM55</f>
        <v>3.2888058521793335E-5</v>
      </c>
      <c r="P31">
        <f>[2]Sheet1!$AL55</f>
        <v>3.0985186298189022E-5</v>
      </c>
      <c r="Q31">
        <f>[10]Sheet1!$E55*10000</f>
        <v>0.30357156867656337</v>
      </c>
      <c r="R31">
        <f>[10]Sheet1!$E55*10000</f>
        <v>0.30357156867656337</v>
      </c>
      <c r="S31">
        <f t="shared" si="0"/>
        <v>5.6601961203591178E-3</v>
      </c>
      <c r="T31">
        <f t="shared" si="1"/>
        <v>-2.0526007879331232E-3</v>
      </c>
      <c r="U31">
        <f t="shared" si="2"/>
        <v>-1.3662899504548132E-2</v>
      </c>
      <c r="V31">
        <f t="shared" si="3"/>
        <v>3.6579968969569499E-3</v>
      </c>
    </row>
    <row r="32" spans="1:22" x14ac:dyDescent="0.3">
      <c r="A32">
        <v>7.12</v>
      </c>
      <c r="B32">
        <v>3.0604388794157527E-5</v>
      </c>
      <c r="C32">
        <f>[2]Sheet1!$AR56</f>
        <v>3.3933959193212063E-5</v>
      </c>
      <c r="D32">
        <f>[2]Sheet1!$AS56</f>
        <v>3.2181182414377456E-5</v>
      </c>
      <c r="E32">
        <f>[2]Sheet1!$AQ56</f>
        <v>3.4082470948117394E-5</v>
      </c>
      <c r="F32">
        <f>[2]Sheet1!$AP56</f>
        <v>3.3757248240140394E-5</v>
      </c>
      <c r="G32">
        <f>[2]Sheet1!$AO56</f>
        <v>3.3776276682203363E-5</v>
      </c>
      <c r="H32">
        <f>[2]Sheet1!$AN56</f>
        <v>3.2871717141394057E-5</v>
      </c>
      <c r="I32">
        <f>[2]Sheet1!$AM56</f>
        <v>3.2966561599070825E-5</v>
      </c>
      <c r="J32">
        <f>[5]Sheet1!$AR56</f>
        <v>0.30577867488283789</v>
      </c>
      <c r="K32">
        <f>[5]Sheet1!$AS56</f>
        <v>0.31176393415441522</v>
      </c>
      <c r="L32">
        <f>[2]Sheet1!$AQ56</f>
        <v>3.4082470948117394E-5</v>
      </c>
      <c r="M32">
        <f>[2]Sheet1!$AP56</f>
        <v>3.3757248240140394E-5</v>
      </c>
      <c r="N32">
        <f>[2]Sheet1!$AO56</f>
        <v>3.3776276682203363E-5</v>
      </c>
      <c r="O32">
        <f>[2]Sheet1!$AN56</f>
        <v>3.2871717141394057E-5</v>
      </c>
      <c r="P32">
        <f>[2]Sheet1!$AM56</f>
        <v>3.2966561599070825E-5</v>
      </c>
      <c r="Q32">
        <f>[10]Sheet1!$E56*10000</f>
        <v>0.30242844078394154</v>
      </c>
      <c r="R32">
        <f>[10]Sheet1!$E56*10000</f>
        <v>0.30242844078394154</v>
      </c>
      <c r="S32">
        <f t="shared" si="0"/>
        <v>3.4677702319460546E-3</v>
      </c>
      <c r="T32">
        <f t="shared" si="1"/>
        <v>2.1109782622559248E-3</v>
      </c>
      <c r="U32">
        <f t="shared" si="2"/>
        <v>-6.3552915325085224E-3</v>
      </c>
      <c r="V32">
        <f t="shared" si="3"/>
        <v>-1.1431278926218313E-3</v>
      </c>
    </row>
    <row r="33" spans="1:22" x14ac:dyDescent="0.3">
      <c r="A33">
        <v>8.1199999999999992</v>
      </c>
      <c r="B33">
        <v>3.1314120935682169E-5</v>
      </c>
      <c r="C33">
        <f>[2]Sheet1!$AS57</f>
        <v>3.2426332606567719E-5</v>
      </c>
      <c r="D33">
        <f>[2]Sheet1!$AT57</f>
        <v>3.2689559283517121E-5</v>
      </c>
      <c r="E33">
        <f>[2]Sheet1!$AR57</f>
        <v>3.3512293014052712E-5</v>
      </c>
      <c r="F33">
        <f>[2]Sheet1!$AQ57</f>
        <v>3.369873365349775E-5</v>
      </c>
      <c r="G33">
        <f>[2]Sheet1!$AP57</f>
        <v>3.3425263794125174E-5</v>
      </c>
      <c r="H33">
        <f>[2]Sheet1!$AO57</f>
        <v>3.3436900804567586E-5</v>
      </c>
      <c r="I33">
        <f>[2]Sheet1!$AN57</f>
        <v>3.2650093160125963E-5</v>
      </c>
      <c r="J33">
        <f>[5]Sheet1!$AS57</f>
        <v>0.31998868924446772</v>
      </c>
      <c r="K33">
        <f>[5]Sheet1!$AT57</f>
        <v>0.3293439610948275</v>
      </c>
      <c r="L33">
        <f>[2]Sheet1!$AR57</f>
        <v>3.3512293014052712E-5</v>
      </c>
      <c r="M33">
        <f>[2]Sheet1!$AQ57</f>
        <v>3.369873365349775E-5</v>
      </c>
      <c r="N33">
        <f>[2]Sheet1!$AP57</f>
        <v>3.3425263794125174E-5</v>
      </c>
      <c r="O33">
        <f>[2]Sheet1!$AO57</f>
        <v>3.3436900804567586E-5</v>
      </c>
      <c r="P33">
        <f>[2]Sheet1!$AN57</f>
        <v>3.2650093160125963E-5</v>
      </c>
      <c r="Q33">
        <f>[10]Sheet1!$E57*10000</f>
        <v>0.30135243838758108</v>
      </c>
      <c r="R33">
        <f>[10]Sheet1!$E57*10000</f>
        <v>0.30135243838758108</v>
      </c>
      <c r="S33">
        <f t="shared" si="0"/>
        <v>7.0973214152464381E-3</v>
      </c>
      <c r="T33">
        <f t="shared" si="1"/>
        <v>2.4515019219026324E-3</v>
      </c>
      <c r="U33">
        <f t="shared" si="2"/>
        <v>8.2247550900524935E-3</v>
      </c>
      <c r="V33">
        <f t="shared" si="3"/>
        <v>-1.0760023963604648E-3</v>
      </c>
    </row>
    <row r="34" spans="1:22" x14ac:dyDescent="0.3">
      <c r="A34">
        <v>9.1199999999999992</v>
      </c>
      <c r="B34">
        <v>3.2010956090670373E-5</v>
      </c>
      <c r="C34">
        <f>[2]Sheet1!$AT58</f>
        <v>3.2855094798905145E-5</v>
      </c>
      <c r="D34">
        <f>[2]Sheet1!$AU58</f>
        <v>3.1512885326976178E-5</v>
      </c>
      <c r="E34">
        <f>[2]Sheet1!$AS58</f>
        <v>3.2631546585579789E-5</v>
      </c>
      <c r="F34">
        <f>[2]Sheet1!$AR58</f>
        <v>3.3835293364559049E-5</v>
      </c>
      <c r="G34">
        <f>[2]Sheet1!$AQ58</f>
        <v>3.3967967976857328E-5</v>
      </c>
      <c r="H34">
        <f>[2]Sheet1!$AP58</f>
        <v>3.3725692509274229E-5</v>
      </c>
      <c r="I34">
        <f>[2]Sheet1!$AO58</f>
        <v>3.3737882922892837E-5</v>
      </c>
      <c r="J34">
        <f>[5]Sheet1!$AT58</f>
        <v>0.33338726840582877</v>
      </c>
      <c r="K34">
        <f>[5]Sheet1!$AU58</f>
        <v>0.33232819086202398</v>
      </c>
      <c r="L34">
        <f>[2]Sheet1!$AS58</f>
        <v>3.2631546585579789E-5</v>
      </c>
      <c r="M34">
        <f>[2]Sheet1!$AR58</f>
        <v>3.3835293364559049E-5</v>
      </c>
      <c r="N34">
        <f>[2]Sheet1!$AQ58</f>
        <v>3.3967967976857328E-5</v>
      </c>
      <c r="O34">
        <f>[2]Sheet1!$AP58</f>
        <v>3.3725692509274229E-5</v>
      </c>
      <c r="P34">
        <f>[2]Sheet1!$AO58</f>
        <v>3.3737882922892837E-5</v>
      </c>
      <c r="Q34">
        <f>[10]Sheet1!$E58*10000</f>
        <v>0.30473116486675006</v>
      </c>
      <c r="R34">
        <f>[10]Sheet1!$E58*10000</f>
        <v>0.30473116486675006</v>
      </c>
      <c r="S34">
        <f t="shared" si="0"/>
        <v>6.9683515498820126E-3</v>
      </c>
      <c r="T34">
        <f t="shared" si="1"/>
        <v>1.6553551538802114E-3</v>
      </c>
      <c r="U34">
        <f t="shared" si="2"/>
        <v>4.0433073110012763E-3</v>
      </c>
      <c r="V34">
        <f t="shared" si="3"/>
        <v>3.3787264791689808E-3</v>
      </c>
    </row>
    <row r="35" spans="1:22" x14ac:dyDescent="0.3">
      <c r="A35">
        <v>10.119999999999999</v>
      </c>
      <c r="B35">
        <v>2.9516563925824101E-5</v>
      </c>
      <c r="C35">
        <f>[2]Sheet1!$AU59</f>
        <v>3.1990204005064337E-5</v>
      </c>
      <c r="D35">
        <f>[2]Sheet1!$AV59</f>
        <v>3.0419763823939338E-5</v>
      </c>
      <c r="E35">
        <f>[2]Sheet1!$AT59</f>
        <v>3.2784785351157495E-5</v>
      </c>
      <c r="F35">
        <f>[2]Sheet1!$AS59</f>
        <v>3.2572218966935783E-5</v>
      </c>
      <c r="G35">
        <f>[2]Sheet1!$AR59</f>
        <v>3.3521113275627058E-5</v>
      </c>
      <c r="H35">
        <f>[2]Sheet1!$AQ59</f>
        <v>3.3650868775820732E-5</v>
      </c>
      <c r="I35">
        <f>[2]Sheet1!$AP59</f>
        <v>3.3428290693989461E-5</v>
      </c>
      <c r="J35">
        <f>[5]Sheet1!$AU59</f>
        <v>0.33088546271325991</v>
      </c>
      <c r="K35">
        <f>[5]Sheet1!$AV59</f>
        <v>0.32977300793438119</v>
      </c>
      <c r="L35">
        <f>[2]Sheet1!$AT59</f>
        <v>3.2784785351157495E-5</v>
      </c>
      <c r="M35">
        <f>[2]Sheet1!$AS59</f>
        <v>3.2572218966935783E-5</v>
      </c>
      <c r="N35">
        <f>[2]Sheet1!$AR59</f>
        <v>3.3521113275627058E-5</v>
      </c>
      <c r="O35">
        <f>[2]Sheet1!$AQ59</f>
        <v>3.3650868775820732E-5</v>
      </c>
      <c r="P35">
        <f>[2]Sheet1!$AP59</f>
        <v>3.3428290693989461E-5</v>
      </c>
      <c r="Q35">
        <f>[10]Sheet1!$E59*10000</f>
        <v>0.30324451299991156</v>
      </c>
      <c r="R35">
        <f>[10]Sheet1!$E59*10000</f>
        <v>0.30324451299991156</v>
      </c>
      <c r="S35">
        <f t="shared" si="0"/>
        <v>-2.4943921648462708E-2</v>
      </c>
      <c r="T35">
        <f t="shared" si="1"/>
        <v>4.773186780881622E-3</v>
      </c>
      <c r="U35">
        <f t="shared" si="2"/>
        <v>-1.4427281487640609E-3</v>
      </c>
      <c r="V35">
        <f t="shared" si="3"/>
        <v>-1.4866518668384954E-3</v>
      </c>
    </row>
    <row r="36" spans="1:22" x14ac:dyDescent="0.3">
      <c r="A36">
        <v>11.12</v>
      </c>
      <c r="B36">
        <v>3.0110859663605982E-5</v>
      </c>
      <c r="C36">
        <f>[2]Sheet1!$AV60</f>
        <v>3.0848947987167187E-5</v>
      </c>
      <c r="D36">
        <f>[2]Sheet1!$AW60</f>
        <v>3.0395463245009057E-5</v>
      </c>
      <c r="E36">
        <f>[2]Sheet1!$AU60</f>
        <v>3.1867503232426601E-5</v>
      </c>
      <c r="F36">
        <f>[2]Sheet1!$AT60</f>
        <v>3.2742881123710499E-5</v>
      </c>
      <c r="G36">
        <f>[2]Sheet1!$AS60</f>
        <v>3.2563061010903489E-5</v>
      </c>
      <c r="H36">
        <f>[2]Sheet1!$AR60</f>
        <v>3.3451234143617115E-5</v>
      </c>
      <c r="I36">
        <f>[2]Sheet1!$AQ60</f>
        <v>3.3562352496994357E-5</v>
      </c>
      <c r="J36">
        <f>[5]Sheet1!$AV60</f>
        <v>0.34154696984876992</v>
      </c>
      <c r="K36">
        <f>[5]Sheet1!$AW60</f>
        <v>0.34004355309338891</v>
      </c>
      <c r="L36">
        <f>[2]Sheet1!$AU60</f>
        <v>3.1867503232426601E-5</v>
      </c>
      <c r="M36">
        <f>[2]Sheet1!$AT60</f>
        <v>3.2742881123710499E-5</v>
      </c>
      <c r="N36">
        <f>[2]Sheet1!$AS60</f>
        <v>3.2563061010903489E-5</v>
      </c>
      <c r="O36">
        <f>[2]Sheet1!$AR60</f>
        <v>3.3451234143617115E-5</v>
      </c>
      <c r="P36">
        <f>[2]Sheet1!$AQ60</f>
        <v>3.3562352496994357E-5</v>
      </c>
      <c r="Q36">
        <f>[10]Sheet1!$E60*10000</f>
        <v>0.30273520099361756</v>
      </c>
      <c r="R36">
        <f>[10]Sheet1!$E60*10000</f>
        <v>0.30273520099361756</v>
      </c>
      <c r="S36">
        <f t="shared" si="0"/>
        <v>5.9429573778188027E-3</v>
      </c>
      <c r="T36">
        <f t="shared" si="1"/>
        <v>4.2918416322784703E-3</v>
      </c>
      <c r="U36">
        <f t="shared" si="2"/>
        <v>1.1773961914388731E-2</v>
      </c>
      <c r="V36">
        <f t="shared" si="3"/>
        <v>-5.0931200629400486E-4</v>
      </c>
    </row>
    <row r="37" spans="1:22" x14ac:dyDescent="0.3">
      <c r="A37">
        <v>12.12</v>
      </c>
      <c r="B37">
        <v>3.190381914181425E-5</v>
      </c>
      <c r="C37">
        <f>[2]Sheet1!$AW61</f>
        <v>3.0795628364059393E-5</v>
      </c>
      <c r="D37">
        <f>[2]Sheet1!$AX61</f>
        <v>2.9932279881270579E-5</v>
      </c>
      <c r="E37">
        <f>[2]Sheet1!$AV61</f>
        <v>3.1072350562465887E-5</v>
      </c>
      <c r="F37">
        <f>[2]Sheet1!$AU61</f>
        <v>3.2170991359088684E-5</v>
      </c>
      <c r="G37">
        <f>[2]Sheet1!$AT61</f>
        <v>3.2880398919486268E-5</v>
      </c>
      <c r="H37">
        <f>[2]Sheet1!$AS61</f>
        <v>3.2716413295783878E-5</v>
      </c>
      <c r="I37">
        <f>[2]Sheet1!$AR61</f>
        <v>3.3490799488492315E-5</v>
      </c>
      <c r="J37">
        <f>[5]Sheet1!$AW61</f>
        <v>0.32975884952938989</v>
      </c>
      <c r="K37">
        <f>[5]Sheet1!$AX61</f>
        <v>0.29794130555791021</v>
      </c>
      <c r="L37">
        <f>[2]Sheet1!$AV61</f>
        <v>3.1072350562465887E-5</v>
      </c>
      <c r="M37">
        <f>[2]Sheet1!$AU61</f>
        <v>3.2170991359088684E-5</v>
      </c>
      <c r="N37">
        <f>[2]Sheet1!$AT61</f>
        <v>3.2880398919486268E-5</v>
      </c>
      <c r="O37">
        <f>[2]Sheet1!$AS61</f>
        <v>3.2716413295783878E-5</v>
      </c>
      <c r="P37">
        <f>[2]Sheet1!$AR61</f>
        <v>3.3490799488492315E-5</v>
      </c>
      <c r="Q37">
        <f>[10]Sheet1!$E61*10000</f>
        <v>0.30576619930647331</v>
      </c>
      <c r="R37">
        <f>[10]Sheet1!$E61*10000</f>
        <v>0.30576619930647331</v>
      </c>
      <c r="S37">
        <f t="shared" si="0"/>
        <v>1.792959478208267E-2</v>
      </c>
      <c r="T37">
        <f t="shared" si="1"/>
        <v>4.0016511905033303E-3</v>
      </c>
      <c r="U37">
        <f t="shared" si="2"/>
        <v>-1.028470356399902E-2</v>
      </c>
      <c r="V37">
        <f t="shared" si="3"/>
        <v>3.0309983128557483E-3</v>
      </c>
    </row>
    <row r="38" spans="1:22" x14ac:dyDescent="0.3">
      <c r="A38">
        <v>1.1299999999999999</v>
      </c>
      <c r="B38">
        <v>3.0710041278433012E-5</v>
      </c>
      <c r="C38">
        <f>[2]Sheet1!$AX62</f>
        <v>2.9978571025630392E-5</v>
      </c>
      <c r="D38">
        <f>[2]Sheet1!$AY62</f>
        <v>3.0013816442409246E-5</v>
      </c>
      <c r="J38">
        <f>[5]Sheet1!$AX62</f>
        <v>0.30422683558913638</v>
      </c>
      <c r="K38">
        <f>[5]Sheet1!$AY62</f>
        <v>0.29917120162631838</v>
      </c>
      <c r="Q38">
        <f>[10]Sheet1!$F62*10000</f>
        <v>0.29916972590830032</v>
      </c>
      <c r="R38">
        <f>[10]Sheet1!$F62*10000</f>
        <v>0.29916972590830032</v>
      </c>
      <c r="S38">
        <f t="shared" si="0"/>
        <v>-1.1937778633812346E-2</v>
      </c>
      <c r="T38">
        <f t="shared" si="1"/>
        <v>4.6291144359811298E-4</v>
      </c>
      <c r="U38">
        <f t="shared" si="2"/>
        <v>6.2855300312261719E-3</v>
      </c>
      <c r="V38">
        <f t="shared" si="3"/>
        <v>-6.5964733981729862E-3</v>
      </c>
    </row>
    <row r="39" spans="1:22" x14ac:dyDescent="0.3">
      <c r="A39">
        <v>2.13</v>
      </c>
      <c r="B39">
        <v>2.9753823422507941E-5</v>
      </c>
      <c r="C39">
        <f>[2]Sheet1!$AY63</f>
        <v>3.0032064983108141E-5</v>
      </c>
      <c r="D39">
        <f>[2]Sheet1!$AZ63</f>
        <v>2.9251717133008814E-5</v>
      </c>
      <c r="E39">
        <f>[2]Sheet1!$AX63</f>
        <v>3.0004357386163184E-5</v>
      </c>
      <c r="J39">
        <f>[5]Sheet1!$AY63</f>
        <v>0.2999460789986525</v>
      </c>
      <c r="K39">
        <f>[5]Sheet1!$AZ63</f>
        <v>0.29800578529813732</v>
      </c>
      <c r="L39">
        <f>[2]Sheet1!$AX63</f>
        <v>3.0004357386163184E-5</v>
      </c>
      <c r="Q39">
        <f>[10]Sheet1!$F63*10000</f>
        <v>0.29831465805023738</v>
      </c>
      <c r="R39">
        <f>[10]Sheet1!$F63*10000</f>
        <v>0.29831465805023738</v>
      </c>
      <c r="S39">
        <f t="shared" si="0"/>
        <v>-9.5621785592507336E-3</v>
      </c>
      <c r="T39">
        <f t="shared" si="1"/>
        <v>1.8248540698895255E-4</v>
      </c>
      <c r="U39">
        <f t="shared" si="2"/>
        <v>7.7487737233411513E-4</v>
      </c>
      <c r="V39">
        <f t="shared" si="3"/>
        <v>-8.5506785806294117E-4</v>
      </c>
    </row>
    <row r="40" spans="1:22" x14ac:dyDescent="0.3">
      <c r="A40">
        <v>3.13</v>
      </c>
      <c r="B40">
        <v>2.9777809304172079E-5</v>
      </c>
      <c r="C40">
        <f>[2]Sheet1!$AZ64</f>
        <v>2.9325305298098913E-5</v>
      </c>
      <c r="D40">
        <f>[2]Sheet1!$BA64</f>
        <v>2.9305857379143896E-5</v>
      </c>
      <c r="E40">
        <f>[2]Sheet1!$AY64</f>
        <v>3.0069167952565436E-5</v>
      </c>
      <c r="F40">
        <f>[2]Sheet1!$AX64</f>
        <v>3.0026028175245709E-5</v>
      </c>
      <c r="J40">
        <f>[5]Sheet1!$AZ64</f>
        <v>0.29837099499218112</v>
      </c>
      <c r="K40">
        <f>[5]Sheet1!$BA64</f>
        <v>0.29754578490002181</v>
      </c>
      <c r="L40">
        <f>[2]Sheet1!$AY64</f>
        <v>3.0069167952565436E-5</v>
      </c>
      <c r="M40">
        <f>[2]Sheet1!$AX64</f>
        <v>3.0026028175245709E-5</v>
      </c>
      <c r="Q40">
        <f>[10]Sheet1!$F64*10000</f>
        <v>0.30492127793684065</v>
      </c>
      <c r="R40">
        <f>[10]Sheet1!$F64*10000</f>
        <v>0.30492127793684065</v>
      </c>
      <c r="S40">
        <f t="shared" si="0"/>
        <v>2.3985881664134734E-4</v>
      </c>
      <c r="T40">
        <f t="shared" si="1"/>
        <v>7.3588165090099356E-4</v>
      </c>
      <c r="U40">
        <f t="shared" si="2"/>
        <v>3.6520969404379988E-4</v>
      </c>
      <c r="V40">
        <f t="shared" si="3"/>
        <v>6.606619886603271E-3</v>
      </c>
    </row>
    <row r="41" spans="1:22" x14ac:dyDescent="0.3">
      <c r="A41">
        <v>4.13</v>
      </c>
      <c r="B41">
        <v>2.8569914252974518E-5</v>
      </c>
      <c r="C41">
        <f>[2]Sheet1!$BA65</f>
        <v>2.9297814802159606E-5</v>
      </c>
      <c r="D41">
        <f>[2]Sheet1!$BB65</f>
        <v>2.9030258679005762E-5</v>
      </c>
      <c r="E41">
        <f>[2]Sheet1!$AZ65</f>
        <v>2.9333841444965976E-5</v>
      </c>
      <c r="F41">
        <f>[2]Sheet1!$AY65</f>
        <v>3.0094860906603009E-5</v>
      </c>
      <c r="G41">
        <f>[2]Sheet1!$AX65</f>
        <v>3.0061204658047862E-5</v>
      </c>
      <c r="J41">
        <f>[5]Sheet1!$BA65</f>
        <v>0.29721457478083119</v>
      </c>
      <c r="K41">
        <f>[5]Sheet1!$BB65</f>
        <v>0.29727989918218328</v>
      </c>
      <c r="L41">
        <f>[2]Sheet1!$AZ65</f>
        <v>2.9333841444965976E-5</v>
      </c>
      <c r="M41">
        <f>[2]Sheet1!$AY65</f>
        <v>3.0094860906603009E-5</v>
      </c>
      <c r="N41">
        <f>[2]Sheet1!$AX65</f>
        <v>3.0061204658047862E-5</v>
      </c>
      <c r="Q41">
        <f>[10]Sheet1!$F65*10000</f>
        <v>0.2997597626675001</v>
      </c>
      <c r="R41">
        <f>[10]Sheet1!$F65*10000</f>
        <v>0.2997597626675001</v>
      </c>
      <c r="S41">
        <f t="shared" si="0"/>
        <v>-1.207895051197555E-2</v>
      </c>
      <c r="T41">
        <f t="shared" si="1"/>
        <v>-8.0425769842906725E-5</v>
      </c>
      <c r="U41">
        <f t="shared" si="2"/>
        <v>-3.3121011919062804E-4</v>
      </c>
      <c r="V41">
        <f t="shared" si="3"/>
        <v>-5.1615152693405553E-3</v>
      </c>
    </row>
    <row r="42" spans="1:22" x14ac:dyDescent="0.3">
      <c r="A42">
        <v>5.13</v>
      </c>
      <c r="B42">
        <v>2.7522713614870641E-5</v>
      </c>
      <c r="C42">
        <f>[2]Sheet1!$BB66</f>
        <v>2.9082029149090209E-5</v>
      </c>
      <c r="D42">
        <f>[2]Sheet1!$BC66</f>
        <v>2.9545587200407753E-5</v>
      </c>
      <c r="E42">
        <f>[2]Sheet1!$BA66</f>
        <v>2.9328321722047167E-5</v>
      </c>
      <c r="F42">
        <f>[2]Sheet1!$AZ66</f>
        <v>2.9361153289812622E-5</v>
      </c>
      <c r="G42">
        <f>[2]Sheet1!$AY66</f>
        <v>3.0125281470451388E-5</v>
      </c>
      <c r="H42">
        <f>[2]Sheet1!$AX66</f>
        <v>3.0089687652696778E-5</v>
      </c>
      <c r="J42">
        <f>[5]Sheet1!$BB66</f>
        <v>0.29563838855063818</v>
      </c>
      <c r="K42">
        <f>[5]Sheet1!$BC66</f>
        <v>0.29847969660198281</v>
      </c>
      <c r="L42">
        <f>[2]Sheet1!$BA66</f>
        <v>2.9328321722047167E-5</v>
      </c>
      <c r="M42">
        <f>[2]Sheet1!$AZ66</f>
        <v>2.9361153289812622E-5</v>
      </c>
      <c r="N42">
        <f>[2]Sheet1!$AY66</f>
        <v>3.0125281470451388E-5</v>
      </c>
      <c r="O42">
        <f>[2]Sheet1!$AX66</f>
        <v>3.0089687652696778E-5</v>
      </c>
      <c r="Q42">
        <f>[10]Sheet1!$F66*10000</f>
        <v>0.30006815303320911</v>
      </c>
      <c r="R42">
        <f>[10]Sheet1!$F66*10000</f>
        <v>0.30006815303320911</v>
      </c>
      <c r="S42">
        <f t="shared" si="0"/>
        <v>-1.047200638103879E-2</v>
      </c>
      <c r="T42">
        <f t="shared" si="1"/>
        <v>5.1770470084450126E-4</v>
      </c>
      <c r="U42">
        <f t="shared" si="2"/>
        <v>-1.6415106315451067E-3</v>
      </c>
      <c r="V42">
        <f t="shared" si="3"/>
        <v>3.0839036570901035E-4</v>
      </c>
    </row>
    <row r="43" spans="1:22" x14ac:dyDescent="0.3">
      <c r="A43">
        <v>6.13</v>
      </c>
      <c r="B43">
        <v>3.093094502602618E-5</v>
      </c>
      <c r="C43">
        <f>[2]Sheet1!$BC67</f>
        <v>2.9582822897966916E-5</v>
      </c>
      <c r="D43">
        <f>[2]Sheet1!$BD67</f>
        <v>2.8943095123147624E-5</v>
      </c>
      <c r="E43">
        <f>[2]Sheet1!$BB67</f>
        <v>2.9144846065342966E-5</v>
      </c>
      <c r="F43">
        <f>[2]Sheet1!$BA67</f>
        <v>2.9367642812103289E-5</v>
      </c>
      <c r="G43">
        <f>[2]Sheet1!$AZ67</f>
        <v>2.93728221880725E-5</v>
      </c>
      <c r="H43">
        <f>[2]Sheet1!$AY67</f>
        <v>3.0163139466539682E-5</v>
      </c>
      <c r="I43">
        <f>[2]Sheet1!$AX67</f>
        <v>3.0094761418615163E-5</v>
      </c>
      <c r="J43">
        <f>[5]Sheet1!$BC67</f>
        <v>0.29530728546732482</v>
      </c>
      <c r="K43">
        <f>[5]Sheet1!$BD67</f>
        <v>0.29325049772286649</v>
      </c>
      <c r="L43">
        <f>[2]Sheet1!$BB67</f>
        <v>2.9144846065342966E-5</v>
      </c>
      <c r="M43">
        <f>[2]Sheet1!$BA67</f>
        <v>2.9367642812103289E-5</v>
      </c>
      <c r="N43">
        <f>[2]Sheet1!$AZ67</f>
        <v>2.93728221880725E-5</v>
      </c>
      <c r="O43">
        <f>[2]Sheet1!$AY67</f>
        <v>3.0163139466539682E-5</v>
      </c>
      <c r="P43">
        <f>[2]Sheet1!$AX67</f>
        <v>3.0094761418615163E-5</v>
      </c>
      <c r="Q43">
        <f>[10]Sheet1!$F67*10000</f>
        <v>0.3056332102754698</v>
      </c>
      <c r="R43">
        <f>[10]Sheet1!$F67*10000</f>
        <v>0.3056332102754698</v>
      </c>
      <c r="S43">
        <f t="shared" si="0"/>
        <v>3.4082314111555378E-2</v>
      </c>
      <c r="T43">
        <f t="shared" si="1"/>
        <v>3.7235697559162562E-4</v>
      </c>
      <c r="U43">
        <f t="shared" si="2"/>
        <v>-3.1724111346579931E-3</v>
      </c>
      <c r="V43">
        <f t="shared" si="3"/>
        <v>5.5650572422606959E-3</v>
      </c>
    </row>
    <row r="44" spans="1:22" x14ac:dyDescent="0.3">
      <c r="A44">
        <v>7.13</v>
      </c>
      <c r="B44">
        <v>3.0311404407054029E-5</v>
      </c>
      <c r="C44">
        <f>[2]Sheet1!$BD68</f>
        <v>2.9158477704551102E-5</v>
      </c>
      <c r="D44">
        <f>[2]Sheet1!$BE68</f>
        <v>2.6926319671544667E-5</v>
      </c>
      <c r="E44">
        <f>[2]Sheet1!$BC68</f>
        <v>2.9754504295320042E-5</v>
      </c>
      <c r="F44">
        <f>[2]Sheet1!$BB68</f>
        <v>2.9289542998148646E-5</v>
      </c>
      <c r="G44">
        <f>[2]Sheet1!$BA68</f>
        <v>2.943416631513377E-5</v>
      </c>
      <c r="H44">
        <f>[2]Sheet1!$AZ68</f>
        <v>2.9374915048127186E-5</v>
      </c>
      <c r="I44">
        <f>[2]Sheet1!$AY68</f>
        <v>3.0210355056986688E-5</v>
      </c>
      <c r="J44">
        <f>[5]Sheet1!$BD68</f>
        <v>0.29717142954515452</v>
      </c>
      <c r="K44">
        <f>[5]Sheet1!$BE68</f>
        <v>0.29666099081986003</v>
      </c>
      <c r="L44">
        <f>[2]Sheet1!$BC68</f>
        <v>2.9754504295320042E-5</v>
      </c>
      <c r="M44">
        <f>[2]Sheet1!$BB68</f>
        <v>2.9289542998148646E-5</v>
      </c>
      <c r="N44">
        <f>[2]Sheet1!$BA68</f>
        <v>2.943416631513377E-5</v>
      </c>
      <c r="O44">
        <f>[2]Sheet1!$AZ68</f>
        <v>2.9374915048127186E-5</v>
      </c>
      <c r="P44">
        <f>[2]Sheet1!$AY68</f>
        <v>3.0210355056986688E-5</v>
      </c>
      <c r="Q44">
        <f>[10]Sheet1!$F68*10000</f>
        <v>0.30042799502546885</v>
      </c>
      <c r="R44">
        <f>[10]Sheet1!$F68*10000</f>
        <v>0.30042799502546885</v>
      </c>
      <c r="S44">
        <f t="shared" si="0"/>
        <v>-6.1954061897215307E-3</v>
      </c>
      <c r="T44">
        <f t="shared" si="1"/>
        <v>2.1538258140347821E-3</v>
      </c>
      <c r="U44">
        <f t="shared" si="2"/>
        <v>3.9209318222880318E-3</v>
      </c>
      <c r="V44">
        <f t="shared" si="3"/>
        <v>-5.2052152500009496E-3</v>
      </c>
    </row>
    <row r="45" spans="1:22" x14ac:dyDescent="0.3">
      <c r="A45">
        <v>8.1300000000000008</v>
      </c>
      <c r="B45">
        <v>2.8213568380583721E-5</v>
      </c>
      <c r="C45">
        <f>[2]Sheet1!$BE69</f>
        <v>2.6993398596907214E-5</v>
      </c>
      <c r="D45">
        <f>[2]Sheet1!$BF69</f>
        <v>2.6783208939679615E-5</v>
      </c>
      <c r="E45">
        <f>[2]Sheet1!$BD69</f>
        <v>2.9126381636197564E-5</v>
      </c>
      <c r="F45">
        <f>[2]Sheet1!$BC69</f>
        <v>2.9757025007525222E-5</v>
      </c>
      <c r="G45">
        <f>[2]Sheet1!$BB69</f>
        <v>2.929921240880477E-5</v>
      </c>
      <c r="H45">
        <f>[2]Sheet1!$BA69</f>
        <v>2.9454049142988598E-5</v>
      </c>
      <c r="I45">
        <f>[2]Sheet1!$AZ69</f>
        <v>2.939599447157255E-5</v>
      </c>
      <c r="J45">
        <f>[5]Sheet1!$BE69</f>
        <v>0.29705236555190451</v>
      </c>
      <c r="K45">
        <f>[5]Sheet1!$BF69</f>
        <v>0.29855317706135731</v>
      </c>
      <c r="L45">
        <f>[2]Sheet1!$BD69</f>
        <v>2.9126381636197564E-5</v>
      </c>
      <c r="M45">
        <f>[2]Sheet1!$BC69</f>
        <v>2.9757025007525222E-5</v>
      </c>
      <c r="N45">
        <f>[2]Sheet1!$BB69</f>
        <v>2.929921240880477E-5</v>
      </c>
      <c r="O45">
        <f>[2]Sheet1!$BA69</f>
        <v>2.9454049142988598E-5</v>
      </c>
      <c r="P45">
        <f>[2]Sheet1!$AZ69</f>
        <v>2.939599447157255E-5</v>
      </c>
      <c r="Q45">
        <f>[10]Sheet1!$F69*10000</f>
        <v>0.30171083592848563</v>
      </c>
      <c r="R45">
        <f>[10]Sheet1!$F69*10000</f>
        <v>0.30171083592848563</v>
      </c>
      <c r="S45">
        <f t="shared" si="0"/>
        <v>-2.0978360264703066E-2</v>
      </c>
      <c r="T45">
        <f t="shared" si="1"/>
        <v>6.7078925362545894E-4</v>
      </c>
      <c r="U45">
        <f t="shared" si="2"/>
        <v>3.9137473204448048E-4</v>
      </c>
      <c r="V45">
        <f t="shared" si="3"/>
        <v>1.2828409030167798E-3</v>
      </c>
    </row>
    <row r="46" spans="1:22" x14ac:dyDescent="0.3">
      <c r="A46">
        <v>9.1300000000000008</v>
      </c>
      <c r="B46">
        <v>2.8237408097403541E-5</v>
      </c>
      <c r="C46">
        <f>[2]Sheet1!$BF70</f>
        <v>2.6950419304705524E-5</v>
      </c>
      <c r="D46">
        <f>[2]Sheet1!$BG70</f>
        <v>2.5620638534384051E-5</v>
      </c>
      <c r="E46">
        <f>[2]Sheet1!$BE70</f>
        <v>2.7148201121465326E-5</v>
      </c>
      <c r="F46">
        <f>[2]Sheet1!$BD70</f>
        <v>2.9039027894707124E-5</v>
      </c>
      <c r="G46">
        <f>[2]Sheet1!$BC70</f>
        <v>2.965141361049809E-5</v>
      </c>
      <c r="H46">
        <f>[2]Sheet1!$BB70</f>
        <v>2.9197399195990095E-5</v>
      </c>
      <c r="I46">
        <f>[2]Sheet1!$BA70</f>
        <v>2.9433227628268273E-5</v>
      </c>
      <c r="J46">
        <f>[5]Sheet1!$BF70</f>
        <v>0.2944972161972319</v>
      </c>
      <c r="K46">
        <f>[5]Sheet1!$BG70</f>
        <v>0.296558041727223</v>
      </c>
      <c r="L46">
        <f>[2]Sheet1!$BE70</f>
        <v>2.7148201121465326E-5</v>
      </c>
      <c r="M46">
        <f>[2]Sheet1!$BD70</f>
        <v>2.9039027894707124E-5</v>
      </c>
      <c r="N46">
        <f>[2]Sheet1!$BC70</f>
        <v>2.965141361049809E-5</v>
      </c>
      <c r="O46">
        <f>[2]Sheet1!$BB70</f>
        <v>2.9197399195990095E-5</v>
      </c>
      <c r="P46">
        <f>[2]Sheet1!$BA70</f>
        <v>2.9433227628268273E-5</v>
      </c>
      <c r="Q46">
        <f>[10]Sheet1!$F70*10000</f>
        <v>0.30622680166346344</v>
      </c>
      <c r="R46">
        <f>[10]Sheet1!$F70*10000</f>
        <v>0.30622680166346344</v>
      </c>
      <c r="S46">
        <f t="shared" si="0"/>
        <v>2.3839716819823442E-4</v>
      </c>
      <c r="T46">
        <f t="shared" si="1"/>
        <v>1.6721036502591047E-3</v>
      </c>
      <c r="U46">
        <f t="shared" si="2"/>
        <v>-4.0559608641254075E-3</v>
      </c>
      <c r="V46">
        <f t="shared" si="3"/>
        <v>4.5159657349778115E-3</v>
      </c>
    </row>
    <row r="47" spans="1:22" x14ac:dyDescent="0.3">
      <c r="A47">
        <v>10.130000000000001</v>
      </c>
      <c r="B47">
        <v>2.9911219779624162E-5</v>
      </c>
      <c r="C47">
        <f>[2]Sheet1!$BG71</f>
        <v>2.6376858430591204E-5</v>
      </c>
      <c r="D47">
        <f>[2]Sheet1!$BH71</f>
        <v>2.5384130145990006E-5</v>
      </c>
      <c r="E47">
        <f>[2]Sheet1!$BF71</f>
        <v>2.7337424283451454E-5</v>
      </c>
      <c r="F47">
        <f>[2]Sheet1!$BE71</f>
        <v>2.7559021055128396E-5</v>
      </c>
      <c r="G47">
        <f>[2]Sheet1!$BD71</f>
        <v>2.9079119314854733E-5</v>
      </c>
      <c r="H47">
        <f>[2]Sheet1!$BC71</f>
        <v>2.9701317728509199E-5</v>
      </c>
      <c r="I47">
        <f>[2]Sheet1!$BB71</f>
        <v>2.9233080113376592E-5</v>
      </c>
      <c r="J47">
        <f>[5]Sheet1!$BG71</f>
        <v>0.2945771342613806</v>
      </c>
      <c r="K47">
        <f>[5]Sheet1!$BH71</f>
        <v>0.2942950130964273</v>
      </c>
      <c r="L47">
        <f>[2]Sheet1!$BF71</f>
        <v>2.7337424283451454E-5</v>
      </c>
      <c r="M47">
        <f>[2]Sheet1!$BE71</f>
        <v>2.7559021055128396E-5</v>
      </c>
      <c r="N47">
        <f>[2]Sheet1!$BD71</f>
        <v>2.9079119314854733E-5</v>
      </c>
      <c r="O47">
        <f>[2]Sheet1!$BC71</f>
        <v>2.9701317728509199E-5</v>
      </c>
      <c r="P47">
        <f>[2]Sheet1!$BB71</f>
        <v>2.9233080113376592E-5</v>
      </c>
      <c r="Q47">
        <f>[10]Sheet1!$F71*10000</f>
        <v>0.30116697912169144</v>
      </c>
      <c r="R47">
        <f>[10]Sheet1!$F71*10000</f>
        <v>0.30116697912169144</v>
      </c>
      <c r="S47">
        <f t="shared" si="0"/>
        <v>1.6738116822206162E-2</v>
      </c>
      <c r="T47">
        <f t="shared" si="1"/>
        <v>7.5621989620715535E-3</v>
      </c>
      <c r="U47">
        <f t="shared" si="2"/>
        <v>-1.9809074658423964E-3</v>
      </c>
      <c r="V47">
        <f t="shared" si="3"/>
        <v>-5.0598225417720077E-3</v>
      </c>
    </row>
    <row r="48" spans="1:22" x14ac:dyDescent="0.3">
      <c r="A48">
        <v>11.13</v>
      </c>
      <c r="B48">
        <v>3.0033234711896598E-5</v>
      </c>
      <c r="C48">
        <f>[2]Sheet1!$BH72</f>
        <v>2.561127122245914E-5</v>
      </c>
      <c r="D48">
        <f>[2]Sheet1!$BI72</f>
        <v>2.4450627413134374E-5</v>
      </c>
      <c r="E48">
        <f>[2]Sheet1!$BG72</f>
        <v>2.6359830896153577E-5</v>
      </c>
      <c r="F48">
        <f>[2]Sheet1!$BF72</f>
        <v>2.7477618041418812E-5</v>
      </c>
      <c r="G48">
        <f>[2]Sheet1!$BE72</f>
        <v>2.7675513441146775E-5</v>
      </c>
      <c r="H48">
        <f>[2]Sheet1!$BD72</f>
        <v>2.9035005957748444E-5</v>
      </c>
      <c r="I48">
        <f>[2]Sheet1!$BC72</f>
        <v>2.965769957682678E-5</v>
      </c>
      <c r="J48">
        <f>[5]Sheet1!$BH72</f>
        <v>0.29524355216510251</v>
      </c>
      <c r="K48">
        <f>[5]Sheet1!$BI72</f>
        <v>0.2934203600595775</v>
      </c>
      <c r="L48">
        <f>[2]Sheet1!$BG72</f>
        <v>2.6359830896153577E-5</v>
      </c>
      <c r="M48">
        <f>[2]Sheet1!$BF72</f>
        <v>2.7477618041418812E-5</v>
      </c>
      <c r="N48">
        <f>[2]Sheet1!$BE72</f>
        <v>2.7675513441146775E-5</v>
      </c>
      <c r="O48">
        <f>[2]Sheet1!$BD72</f>
        <v>2.9035005957748444E-5</v>
      </c>
      <c r="P48">
        <f>[2]Sheet1!$BC72</f>
        <v>2.965769957682678E-5</v>
      </c>
      <c r="Q48">
        <f>[10]Sheet1!$F72*10000</f>
        <v>0.30323293392047096</v>
      </c>
      <c r="R48">
        <f>[10]Sheet1!$F72*10000</f>
        <v>0.30323293392047096</v>
      </c>
      <c r="S48">
        <f t="shared" si="0"/>
        <v>1.2201493227244065E-3</v>
      </c>
      <c r="T48">
        <f t="shared" si="1"/>
        <v>2.2714107646913395E-3</v>
      </c>
      <c r="U48">
        <f t="shared" si="2"/>
        <v>9.4853906867520266E-4</v>
      </c>
      <c r="V48">
        <f t="shared" si="3"/>
        <v>2.0659547987795235E-3</v>
      </c>
    </row>
    <row r="49" spans="1:22" x14ac:dyDescent="0.3">
      <c r="A49">
        <v>12.13</v>
      </c>
      <c r="B49">
        <v>3.0059169336562691E-5</v>
      </c>
      <c r="C49">
        <f>[2]Sheet1!$BI73</f>
        <v>2.5110241198433891E-5</v>
      </c>
      <c r="D49">
        <f>[2]Sheet1!$BJ73</f>
        <v>2.9616880653130348E-5</v>
      </c>
      <c r="E49">
        <f>[2]Sheet1!$BH73</f>
        <v>2.594039144096633E-5</v>
      </c>
      <c r="F49">
        <f>[2]Sheet1!$BG73</f>
        <v>2.6792041230531105E-5</v>
      </c>
      <c r="G49">
        <f>[2]Sheet1!$BF73</f>
        <v>2.779549020962467E-5</v>
      </c>
      <c r="H49">
        <f>[2]Sheet1!$BE73</f>
        <v>2.7998728908027607E-5</v>
      </c>
      <c r="I49">
        <f>[2]Sheet1!$BD73</f>
        <v>2.9051416381583933E-5</v>
      </c>
      <c r="J49">
        <f>[5]Sheet1!$BI73</f>
        <v>0.29382656306556049</v>
      </c>
      <c r="K49">
        <f>[5]Sheet1!$BJ73</f>
        <v>0.31249167249861809</v>
      </c>
      <c r="L49">
        <f>[2]Sheet1!$BH73</f>
        <v>2.594039144096633E-5</v>
      </c>
      <c r="M49">
        <f>[2]Sheet1!$BG73</f>
        <v>2.6792041230531105E-5</v>
      </c>
      <c r="N49">
        <f>[2]Sheet1!$BF73</f>
        <v>2.779549020962467E-5</v>
      </c>
      <c r="O49">
        <f>[2]Sheet1!$BE73</f>
        <v>2.7998728908027607E-5</v>
      </c>
      <c r="P49">
        <f>[2]Sheet1!$BD73</f>
        <v>2.9051416381583933E-5</v>
      </c>
      <c r="Q49">
        <f>[10]Sheet1!$F73*10000</f>
        <v>0.30672790078601753</v>
      </c>
      <c r="R49">
        <f>[10]Sheet1!$F73*10000</f>
        <v>0.30672790078601753</v>
      </c>
      <c r="S49">
        <f t="shared" si="0"/>
        <v>2.5934624666090755E-4</v>
      </c>
      <c r="T49">
        <f t="shared" si="1"/>
        <v>6.5961378529951764E-3</v>
      </c>
      <c r="U49">
        <f t="shared" si="2"/>
        <v>4.0620300598298575E-4</v>
      </c>
      <c r="V49">
        <f t="shared" si="3"/>
        <v>3.4949668655465671E-3</v>
      </c>
    </row>
    <row r="50" spans="1:22" x14ac:dyDescent="0.3">
      <c r="A50">
        <v>1.1399999999999999</v>
      </c>
      <c r="B50">
        <v>2.6931877474536754E-5</v>
      </c>
      <c r="C50">
        <f>[2]Sheet1!$BJ74</f>
        <v>2.956751021109842E-5</v>
      </c>
      <c r="D50">
        <f>[2]Sheet1!$BK74</f>
        <v>2.8951272913408436E-5</v>
      </c>
      <c r="J50">
        <f>[5]Sheet1!$BJ74</f>
        <v>0.30628436071667831</v>
      </c>
      <c r="K50">
        <f>[5]Sheet1!$BK74</f>
        <v>0.29514224838890379</v>
      </c>
      <c r="Q50">
        <f>[10]Sheet1!$G74*10000</f>
        <v>0.31092271043065234</v>
      </c>
      <c r="R50">
        <f>[10]Sheet1!$G74*10000</f>
        <v>0.31092271043065234</v>
      </c>
      <c r="S50">
        <f t="shared" si="0"/>
        <v>-3.1272918620259382E-2</v>
      </c>
      <c r="T50">
        <f t="shared" si="1"/>
        <v>-4.9370442031926309E-4</v>
      </c>
      <c r="U50">
        <f t="shared" si="2"/>
        <v>-6.2073117819397838E-3</v>
      </c>
      <c r="V50">
        <f t="shared" si="3"/>
        <v>4.1948096446348115E-3</v>
      </c>
    </row>
    <row r="51" spans="1:22" x14ac:dyDescent="0.3">
      <c r="A51">
        <v>2.14</v>
      </c>
      <c r="B51">
        <v>2.8954766029648968E-5</v>
      </c>
      <c r="C51">
        <f>[2]Sheet1!$BK75</f>
        <v>2.9617912979459436E-5</v>
      </c>
      <c r="D51">
        <f>[2]Sheet1!$BL75</f>
        <v>3.214160925248832E-5</v>
      </c>
      <c r="E51">
        <f>[2]Sheet1!$BJ75</f>
        <v>2.9617414117878459E-5</v>
      </c>
      <c r="J51">
        <f>[5]Sheet1!$BK75</f>
        <v>0.29271223074769592</v>
      </c>
      <c r="K51">
        <f>[5]Sheet1!$BL75</f>
        <v>0.29464933532702831</v>
      </c>
      <c r="L51">
        <f>[2]Sheet1!$BJ75</f>
        <v>2.9617414117878459E-5</v>
      </c>
      <c r="Q51">
        <f>[10]Sheet1!$G75*10000</f>
        <v>0.31262042966701031</v>
      </c>
      <c r="R51">
        <f>[10]Sheet1!$G75*10000</f>
        <v>0.31262042966701031</v>
      </c>
      <c r="S51">
        <f t="shared" si="0"/>
        <v>2.0228885551122178E-2</v>
      </c>
      <c r="T51">
        <f t="shared" si="1"/>
        <v>6.6664006605099968E-3</v>
      </c>
      <c r="U51">
        <f t="shared" si="2"/>
        <v>-2.4300176412078711E-3</v>
      </c>
      <c r="V51">
        <f t="shared" si="3"/>
        <v>1.6977192363579752E-3</v>
      </c>
    </row>
    <row r="52" spans="1:22" x14ac:dyDescent="0.3">
      <c r="A52">
        <v>3.14</v>
      </c>
      <c r="B52">
        <v>2.8826605633183122E-5</v>
      </c>
      <c r="C52">
        <f>[2]Sheet1!$BL76</f>
        <v>3.1419901858596732E-5</v>
      </c>
      <c r="D52">
        <f>[2]Sheet1!$BM76</f>
        <v>3.2212214481833955E-5</v>
      </c>
      <c r="E52">
        <f>[2]Sheet1!$BK76</f>
        <v>2.9665487163644347E-5</v>
      </c>
      <c r="F52">
        <f>[2]Sheet1!$BJ76</f>
        <v>2.9619001350285933E-5</v>
      </c>
      <c r="J52">
        <f>[5]Sheet1!$BL76</f>
        <v>0.29953749232610982</v>
      </c>
      <c r="K52">
        <f>[5]Sheet1!$BM76</f>
        <v>0.29913760492635061</v>
      </c>
      <c r="L52">
        <f>[2]Sheet1!$BK76</f>
        <v>2.9665487163644347E-5</v>
      </c>
      <c r="M52">
        <f>[2]Sheet1!$BJ76</f>
        <v>2.9619001350285933E-5</v>
      </c>
      <c r="Q52">
        <f>[10]Sheet1!$G76*10000</f>
        <v>0.31442750333268515</v>
      </c>
      <c r="R52">
        <f>[10]Sheet1!$G76*10000</f>
        <v>0.31442750333268515</v>
      </c>
      <c r="S52">
        <f t="shared" si="0"/>
        <v>-1.2816039646584843E-3</v>
      </c>
      <c r="T52">
        <f t="shared" si="1"/>
        <v>-7.2170739389158522E-3</v>
      </c>
      <c r="U52">
        <f t="shared" si="2"/>
        <v>4.8881569990815166E-3</v>
      </c>
      <c r="V52">
        <f t="shared" si="3"/>
        <v>1.807073665674841E-3</v>
      </c>
    </row>
    <row r="53" spans="1:22" x14ac:dyDescent="0.3">
      <c r="A53">
        <v>4.1399999999999997</v>
      </c>
      <c r="B53">
        <v>2.9128776358315641E-5</v>
      </c>
      <c r="C53">
        <f>[2]Sheet1!$BM77</f>
        <v>3.1948265439331912E-5</v>
      </c>
      <c r="D53">
        <f>[2]Sheet1!$BN77</f>
        <v>2.9789563768159664E-5</v>
      </c>
      <c r="E53">
        <f>[2]Sheet1!$BL77</f>
        <v>3.1933030118293487E-5</v>
      </c>
      <c r="F53">
        <f>[2]Sheet1!$BK77</f>
        <v>3.0025623990392642E-5</v>
      </c>
      <c r="G53">
        <f>[2]Sheet1!$BJ77</f>
        <v>2.9654079969465323E-5</v>
      </c>
      <c r="J53">
        <f>[5]Sheet1!$BM77</f>
        <v>0.30143265132271119</v>
      </c>
      <c r="K53">
        <f>[5]Sheet1!$BN77</f>
        <v>0.3020995167396085</v>
      </c>
      <c r="L53">
        <f>[2]Sheet1!$BL77</f>
        <v>3.1933030118293487E-5</v>
      </c>
      <c r="M53">
        <f>[2]Sheet1!$BK77</f>
        <v>3.0025623990392642E-5</v>
      </c>
      <c r="N53">
        <f>[2]Sheet1!$BJ77</f>
        <v>2.9654079969465323E-5</v>
      </c>
      <c r="Q53">
        <f>[10]Sheet1!$G77*10000</f>
        <v>0.31155790432702707</v>
      </c>
      <c r="R53">
        <f>[10]Sheet1!$G77*10000</f>
        <v>0.31155790432702707</v>
      </c>
      <c r="S53">
        <f t="shared" si="0"/>
        <v>3.0217072513251675E-3</v>
      </c>
      <c r="T53">
        <f t="shared" si="1"/>
        <v>-2.6394904250204299E-3</v>
      </c>
      <c r="U53">
        <f t="shared" si="2"/>
        <v>2.2950463963605783E-3</v>
      </c>
      <c r="V53">
        <f t="shared" si="3"/>
        <v>-2.8695990056580856E-3</v>
      </c>
    </row>
    <row r="54" spans="1:22" x14ac:dyDescent="0.3">
      <c r="A54">
        <v>5.14</v>
      </c>
      <c r="B54">
        <v>2.9461885472643038E-5</v>
      </c>
      <c r="C54">
        <f>[2]Sheet1!$BN78</f>
        <v>2.9891957213195211E-5</v>
      </c>
      <c r="D54">
        <f>[2]Sheet1!$BO78</f>
        <v>3.2371785511838564E-5</v>
      </c>
      <c r="E54">
        <f>[2]Sheet1!$BM78</f>
        <v>3.2259449876974849E-5</v>
      </c>
      <c r="F54">
        <f>[2]Sheet1!$BL78</f>
        <v>3.1925443871263126E-5</v>
      </c>
      <c r="G54">
        <f>[2]Sheet1!$BK78</f>
        <v>3.0295223408124103E-5</v>
      </c>
      <c r="H54">
        <f>[2]Sheet1!$BJ78</f>
        <v>2.9725462170606382E-5</v>
      </c>
      <c r="J54">
        <f>[5]Sheet1!$BN78</f>
        <v>0.30130618937510628</v>
      </c>
      <c r="K54">
        <f>[5]Sheet1!$BO78</f>
        <v>0.30011431524915488</v>
      </c>
      <c r="L54">
        <f>[2]Sheet1!$BM78</f>
        <v>3.2259449876974849E-5</v>
      </c>
      <c r="M54">
        <f>[2]Sheet1!$BL78</f>
        <v>3.1925443871263126E-5</v>
      </c>
      <c r="N54">
        <f>[2]Sheet1!$BK78</f>
        <v>3.0295223408124103E-5</v>
      </c>
      <c r="O54">
        <f>[2]Sheet1!$BJ78</f>
        <v>2.9725462170606382E-5</v>
      </c>
      <c r="Q54">
        <f>[10]Sheet1!$G78*10000</f>
        <v>0.31352123769655382</v>
      </c>
      <c r="R54">
        <f>[10]Sheet1!$G78*10000</f>
        <v>0.31352123769655382</v>
      </c>
      <c r="S54">
        <f t="shared" si="0"/>
        <v>3.331091143274012E-3</v>
      </c>
      <c r="T54">
        <f t="shared" si="1"/>
        <v>1.0239344503554793E-3</v>
      </c>
      <c r="U54">
        <f t="shared" si="2"/>
        <v>-7.9332736450221653E-4</v>
      </c>
      <c r="V54">
        <f t="shared" si="3"/>
        <v>1.9633333695267541E-3</v>
      </c>
    </row>
    <row r="55" spans="1:22" x14ac:dyDescent="0.3">
      <c r="A55">
        <v>6.14</v>
      </c>
      <c r="B55">
        <v>2.889789877010068E-5</v>
      </c>
      <c r="C55">
        <f>[2]Sheet1!$BO79</f>
        <v>3.193116746549687E-5</v>
      </c>
      <c r="D55">
        <f>[2]Sheet1!$BP79</f>
        <v>3.296041421811186E-5</v>
      </c>
      <c r="E55">
        <f>[2]Sheet1!$BN79</f>
        <v>2.9850315791030478E-5</v>
      </c>
      <c r="F55">
        <f>[2]Sheet1!$BM79</f>
        <v>3.2058459147275969E-5</v>
      </c>
      <c r="G55">
        <f>[2]Sheet1!$BL79</f>
        <v>3.1907749802723244E-5</v>
      </c>
      <c r="H55">
        <f>[2]Sheet1!$BK79</f>
        <v>3.0334295702854351E-5</v>
      </c>
      <c r="I55">
        <f>[2]Sheet1!$BJ79</f>
        <v>2.9682694036905466E-5</v>
      </c>
      <c r="J55">
        <f>[5]Sheet1!$BO79</f>
        <v>0.29647944460373099</v>
      </c>
      <c r="K55">
        <f>[5]Sheet1!$BP79</f>
        <v>0.29745327734059762</v>
      </c>
      <c r="L55">
        <f>[2]Sheet1!$BN79</f>
        <v>2.9850315791030478E-5</v>
      </c>
      <c r="M55">
        <f>[2]Sheet1!$BM79</f>
        <v>3.2058459147275969E-5</v>
      </c>
      <c r="N55">
        <f>[2]Sheet1!$BL79</f>
        <v>3.1907749802723244E-5</v>
      </c>
      <c r="O55">
        <f>[2]Sheet1!$BK79</f>
        <v>3.0334295702854351E-5</v>
      </c>
      <c r="P55">
        <f>[2]Sheet1!$BJ79</f>
        <v>2.9682694036905466E-5</v>
      </c>
      <c r="Q55">
        <f>[10]Sheet1!$G79*10000</f>
        <v>0.31474768571168171</v>
      </c>
      <c r="R55">
        <f>[10]Sheet1!$G79*10000</f>
        <v>0.31474768571168171</v>
      </c>
      <c r="S55">
        <f t="shared" si="0"/>
        <v>-5.6398670254236283E-3</v>
      </c>
      <c r="T55">
        <f t="shared" si="1"/>
        <v>-4.4061804634169532E-3</v>
      </c>
      <c r="U55">
        <f t="shared" si="2"/>
        <v>-3.6348706454238933E-3</v>
      </c>
      <c r="V55">
        <f t="shared" si="3"/>
        <v>1.22644801512789E-3</v>
      </c>
    </row>
    <row r="56" spans="1:22" x14ac:dyDescent="0.3">
      <c r="A56">
        <v>7.14</v>
      </c>
      <c r="B56">
        <v>2.5505954348190237E-5</v>
      </c>
      <c r="C56">
        <f>[2]Sheet1!$BP80</f>
        <v>3.2670588658717512E-5</v>
      </c>
      <c r="D56">
        <f>[2]Sheet1!$BQ80</f>
        <v>2.9873890880367554E-5</v>
      </c>
      <c r="E56">
        <f>[2]Sheet1!$BO80</f>
        <v>3.2185692335408544E-5</v>
      </c>
      <c r="F56">
        <f>[2]Sheet1!$BN80</f>
        <v>2.990750734581184E-5</v>
      </c>
      <c r="G56">
        <f>[2]Sheet1!$BM80</f>
        <v>3.2230097361672904E-5</v>
      </c>
      <c r="H56">
        <f>[2]Sheet1!$BL80</f>
        <v>3.200411517305506E-5</v>
      </c>
      <c r="I56">
        <f>[2]Sheet1!$BK80</f>
        <v>3.0572145239927057E-5</v>
      </c>
      <c r="J56">
        <f>[5]Sheet1!$BP80</f>
        <v>0.294277549192552</v>
      </c>
      <c r="K56">
        <f>[5]Sheet1!$BQ80</f>
        <v>0.29433051530049797</v>
      </c>
      <c r="L56">
        <f>[2]Sheet1!$BO80</f>
        <v>3.2185692335408544E-5</v>
      </c>
      <c r="M56">
        <f>[2]Sheet1!$BN80</f>
        <v>2.990750734581184E-5</v>
      </c>
      <c r="N56">
        <f>[2]Sheet1!$BM80</f>
        <v>3.2230097361672904E-5</v>
      </c>
      <c r="O56">
        <f>[2]Sheet1!$BL80</f>
        <v>3.200411517305506E-5</v>
      </c>
      <c r="P56">
        <f>[2]Sheet1!$BK80</f>
        <v>3.0572145239927057E-5</v>
      </c>
      <c r="Q56">
        <f>[10]Sheet1!$G80*10000</f>
        <v>0.31220374290320813</v>
      </c>
      <c r="R56">
        <f>[10]Sheet1!$G80*10000</f>
        <v>0.31220374290320813</v>
      </c>
      <c r="S56">
        <f t="shared" si="0"/>
        <v>-3.3919444219104422E-2</v>
      </c>
      <c r="T56">
        <f t="shared" si="1"/>
        <v>-2.8982555939434662E-3</v>
      </c>
      <c r="U56">
        <f t="shared" si="2"/>
        <v>-3.1757281480456201E-3</v>
      </c>
      <c r="V56">
        <f t="shared" si="3"/>
        <v>-2.5439428084735871E-3</v>
      </c>
    </row>
    <row r="57" spans="1:22" x14ac:dyDescent="0.3">
      <c r="A57">
        <v>8.14</v>
      </c>
      <c r="B57">
        <v>2.9397312803213595E-5</v>
      </c>
      <c r="C57">
        <f>[2]Sheet1!$BQ81</f>
        <v>3.1681302168572482E-5</v>
      </c>
      <c r="D57">
        <f>[2]Sheet1!$BR81</f>
        <v>3.2288214224205283E-5</v>
      </c>
      <c r="E57">
        <f>[2]Sheet1!$BP81</f>
        <v>3.2879771866362223E-5</v>
      </c>
      <c r="F57">
        <f>[2]Sheet1!$BO81</f>
        <v>3.224282050397218E-5</v>
      </c>
      <c r="G57">
        <f>[2]Sheet1!$BN81</f>
        <v>2.9968154606798201E-5</v>
      </c>
      <c r="H57">
        <f>[2]Sheet1!$BM81</f>
        <v>3.2309651360719619E-5</v>
      </c>
      <c r="I57">
        <f>[2]Sheet1!$BL81</f>
        <v>3.2153961671229827E-5</v>
      </c>
      <c r="J57">
        <f>[5]Sheet1!$BQ81</f>
        <v>0.29324141892845362</v>
      </c>
      <c r="K57">
        <f>[5]Sheet1!$BR81</f>
        <v>0.29440956005031788</v>
      </c>
      <c r="L57">
        <f>[2]Sheet1!$BP81</f>
        <v>3.2879771866362223E-5</v>
      </c>
      <c r="M57">
        <f>[2]Sheet1!$BO81</f>
        <v>3.224282050397218E-5</v>
      </c>
      <c r="N57">
        <f>[2]Sheet1!$BN81</f>
        <v>2.9968154606798201E-5</v>
      </c>
      <c r="O57">
        <f>[2]Sheet1!$BM81</f>
        <v>3.2309651360719619E-5</v>
      </c>
      <c r="P57">
        <f>[2]Sheet1!$BL81</f>
        <v>3.2153961671229827E-5</v>
      </c>
      <c r="Q57">
        <f>[10]Sheet1!$G81*10000</f>
        <v>0.31432898453493724</v>
      </c>
      <c r="R57">
        <f>[10]Sheet1!$G81*10000</f>
        <v>0.31432898453493724</v>
      </c>
      <c r="S57">
        <f t="shared" si="0"/>
        <v>3.8913584550233582E-2</v>
      </c>
      <c r="T57">
        <f t="shared" si="1"/>
        <v>1.8074112882049298E-2</v>
      </c>
      <c r="U57">
        <f t="shared" si="2"/>
        <v>-1.0890963720443514E-3</v>
      </c>
      <c r="V57">
        <f t="shared" si="3"/>
        <v>2.1252416317291134E-3</v>
      </c>
    </row>
    <row r="58" spans="1:22" x14ac:dyDescent="0.3">
      <c r="A58">
        <v>9.14</v>
      </c>
      <c r="B58">
        <v>2.8126750352568489E-5</v>
      </c>
      <c r="C58">
        <f>[2]Sheet1!$BR82</f>
        <v>3.1648413228342589E-5</v>
      </c>
      <c r="D58">
        <f>[2]Sheet1!$BS82</f>
        <v>3.2115793527224981E-5</v>
      </c>
      <c r="E58">
        <f>[2]Sheet1!$BQ82</f>
        <v>3.1280486328333607E-5</v>
      </c>
      <c r="F58">
        <f>[2]Sheet1!$BP82</f>
        <v>3.2946142993791266E-5</v>
      </c>
      <c r="G58">
        <f>[2]Sheet1!$BO82</f>
        <v>3.2462399903758324E-5</v>
      </c>
      <c r="H58">
        <f>[2]Sheet1!$BN82</f>
        <v>3.0075693447809726E-5</v>
      </c>
      <c r="I58">
        <f>[2]Sheet1!$BM82</f>
        <v>3.2464452647305407E-5</v>
      </c>
      <c r="J58">
        <f>[5]Sheet1!$BR82</f>
        <v>0.29443651436612112</v>
      </c>
      <c r="K58">
        <f>[5]Sheet1!$BS82</f>
        <v>0.29435543537406211</v>
      </c>
      <c r="L58">
        <f>[2]Sheet1!$BQ82</f>
        <v>3.1280486328333607E-5</v>
      </c>
      <c r="M58">
        <f>[2]Sheet1!$BP82</f>
        <v>3.2946142993791266E-5</v>
      </c>
      <c r="N58">
        <f>[2]Sheet1!$BO82</f>
        <v>3.2462399903758324E-5</v>
      </c>
      <c r="O58">
        <f>[2]Sheet1!$BN82</f>
        <v>3.0075693447809726E-5</v>
      </c>
      <c r="P58">
        <f>[2]Sheet1!$BM82</f>
        <v>3.2464452647305407E-5</v>
      </c>
      <c r="Q58">
        <f>[10]Sheet1!$G82*10000</f>
        <v>0.31504058812613367</v>
      </c>
      <c r="R58">
        <f>[10]Sheet1!$G82*10000</f>
        <v>0.31504058812613367</v>
      </c>
      <c r="S58">
        <f t="shared" si="0"/>
        <v>-1.2705624506451019E-2</v>
      </c>
      <c r="T58">
        <f t="shared" si="1"/>
        <v>-6.3980099586269379E-3</v>
      </c>
      <c r="U58">
        <f t="shared" si="2"/>
        <v>2.695431580324037E-5</v>
      </c>
      <c r="V58">
        <f t="shared" si="3"/>
        <v>7.1160359119643024E-4</v>
      </c>
    </row>
    <row r="59" spans="1:22" x14ac:dyDescent="0.3">
      <c r="A59">
        <v>10.14</v>
      </c>
      <c r="B59">
        <v>2.9302049451302911E-5</v>
      </c>
      <c r="C59">
        <f>[2]Sheet1!$BS83</f>
        <v>3.2775335602994048E-5</v>
      </c>
      <c r="D59">
        <f>[2]Sheet1!$BT83</f>
        <v>3.1766171625167359E-5</v>
      </c>
      <c r="E59">
        <f>[2]Sheet1!$BR83</f>
        <v>3.2508673043207905E-5</v>
      </c>
      <c r="F59">
        <f>[2]Sheet1!$BQ83</f>
        <v>3.2131250779661273E-5</v>
      </c>
      <c r="G59">
        <f>[2]Sheet1!$BP83</f>
        <v>3.3234045837124732E-5</v>
      </c>
      <c r="H59">
        <f>[2]Sheet1!$BO83</f>
        <v>3.2753492529143436E-5</v>
      </c>
      <c r="I59">
        <f>[2]Sheet1!$BN83</f>
        <v>3.0243781231653988E-5</v>
      </c>
      <c r="J59">
        <f>[5]Sheet1!$BS83</f>
        <v>0.29399357598843229</v>
      </c>
      <c r="K59">
        <f>[5]Sheet1!$BT83</f>
        <v>0.29234776201079249</v>
      </c>
      <c r="L59">
        <f>[2]Sheet1!$BR83</f>
        <v>3.2508673043207905E-5</v>
      </c>
      <c r="M59">
        <f>[2]Sheet1!$BQ83</f>
        <v>3.2131250779661273E-5</v>
      </c>
      <c r="N59">
        <f>[2]Sheet1!$BP83</f>
        <v>3.3234045837124732E-5</v>
      </c>
      <c r="O59">
        <f>[2]Sheet1!$BO83</f>
        <v>3.2753492529143436E-5</v>
      </c>
      <c r="P59">
        <f>[2]Sheet1!$BN83</f>
        <v>3.0243781231653988E-5</v>
      </c>
      <c r="Q59">
        <f>[10]Sheet1!$G83*10000</f>
        <v>0.3128524926032315</v>
      </c>
      <c r="R59">
        <f>[10]Sheet1!$G83*10000</f>
        <v>0.3128524926032315</v>
      </c>
      <c r="S59">
        <f t="shared" si="0"/>
        <v>1.175299098734417E-2</v>
      </c>
      <c r="T59">
        <f t="shared" si="1"/>
        <v>6.5954207576906509E-3</v>
      </c>
      <c r="U59">
        <f t="shared" si="2"/>
        <v>-3.6185938562982578E-4</v>
      </c>
      <c r="V59">
        <f t="shared" si="3"/>
        <v>-2.188095522902167E-3</v>
      </c>
    </row>
    <row r="60" spans="1:22" x14ac:dyDescent="0.3">
      <c r="A60">
        <v>11.14</v>
      </c>
      <c r="B60">
        <v>2.9187822392344854E-5</v>
      </c>
      <c r="C60">
        <f>[2]Sheet1!$BT84</f>
        <v>3.1521635412328045E-5</v>
      </c>
      <c r="D60">
        <f>[2]Sheet1!$BU84</f>
        <v>3.135551146536446E-5</v>
      </c>
      <c r="E60">
        <f>[2]Sheet1!$BS84</f>
        <v>3.1891021604639034E-5</v>
      </c>
      <c r="F60">
        <f>[2]Sheet1!$BR84</f>
        <v>3.1381466354462998E-5</v>
      </c>
      <c r="G60">
        <f>[2]Sheet1!$BQ84</f>
        <v>3.1066674573817382E-5</v>
      </c>
      <c r="H60">
        <f>[2]Sheet1!$BP84</f>
        <v>3.2371952598688548E-5</v>
      </c>
      <c r="I60">
        <f>[2]Sheet1!$BO84</f>
        <v>3.196322142022425E-5</v>
      </c>
      <c r="J60">
        <f>[5]Sheet1!$BT84</f>
        <v>0.29456064034518398</v>
      </c>
      <c r="K60">
        <f>[5]Sheet1!$BU84</f>
        <v>0.29436809140421738</v>
      </c>
      <c r="L60">
        <f>[2]Sheet1!$BS84</f>
        <v>3.1891021604639034E-5</v>
      </c>
      <c r="M60">
        <f>[2]Sheet1!$BR84</f>
        <v>3.1381466354462998E-5</v>
      </c>
      <c r="N60">
        <f>[2]Sheet1!$BQ84</f>
        <v>3.1066674573817382E-5</v>
      </c>
      <c r="O60">
        <f>[2]Sheet1!$BP84</f>
        <v>3.2371952598688548E-5</v>
      </c>
      <c r="P60">
        <f>[2]Sheet1!$BO84</f>
        <v>3.196322142022425E-5</v>
      </c>
      <c r="Q60">
        <f>[10]Sheet1!$G84*10000</f>
        <v>0.31504832432937485</v>
      </c>
      <c r="R60">
        <f>[10]Sheet1!$G84*10000</f>
        <v>0.31504832432937485</v>
      </c>
      <c r="S60">
        <f t="shared" si="0"/>
        <v>-1.1422705895805518E-3</v>
      </c>
      <c r="T60">
        <f t="shared" si="1"/>
        <v>-2.4453621283931359E-3</v>
      </c>
      <c r="U60">
        <f t="shared" si="2"/>
        <v>2.2128783343914882E-3</v>
      </c>
      <c r="V60">
        <f t="shared" si="3"/>
        <v>2.1958317261433491E-3</v>
      </c>
    </row>
    <row r="61" spans="1:22" x14ac:dyDescent="0.3">
      <c r="A61">
        <v>12.14</v>
      </c>
      <c r="B61">
        <v>3.1519021894008749E-5</v>
      </c>
      <c r="C61">
        <f>[2]Sheet1!$BU85</f>
        <v>3.1812034002316892E-5</v>
      </c>
      <c r="D61">
        <f>[2]Sheet1!$BV85</f>
        <v>3.2678579141260815E-5</v>
      </c>
      <c r="E61">
        <f>[2]Sheet1!$BT85</f>
        <v>3.1825232662043543E-5</v>
      </c>
      <c r="F61">
        <f>[2]Sheet1!$BS85</f>
        <v>3.2521622304066712E-5</v>
      </c>
      <c r="G61">
        <f>[2]Sheet1!$BR85</f>
        <v>3.2206197499300818E-5</v>
      </c>
      <c r="H61">
        <f>[2]Sheet1!$BQ85</f>
        <v>3.190419945073731E-5</v>
      </c>
      <c r="I61">
        <f>[2]Sheet1!$BP85</f>
        <v>3.2905681064820112E-5</v>
      </c>
      <c r="J61">
        <f>[5]Sheet1!$BU85</f>
        <v>0.29352866270823641</v>
      </c>
      <c r="K61">
        <f>[5]Sheet1!$BV85</f>
        <v>0.29804366683121453</v>
      </c>
      <c r="L61">
        <f>[2]Sheet1!$BT85</f>
        <v>3.1825232662043543E-5</v>
      </c>
      <c r="M61">
        <f>[2]Sheet1!$BS85</f>
        <v>3.2521622304066712E-5</v>
      </c>
      <c r="N61">
        <f>[2]Sheet1!$BR85</f>
        <v>3.2206197499300818E-5</v>
      </c>
      <c r="O61">
        <f>[2]Sheet1!$BQ85</f>
        <v>3.190419945073731E-5</v>
      </c>
      <c r="P61">
        <f>[2]Sheet1!$BP85</f>
        <v>3.2905681064820112E-5</v>
      </c>
      <c r="Q61">
        <f>[10]Sheet1!$G85*10000</f>
        <v>0.31531571357036425</v>
      </c>
      <c r="R61">
        <f>[10]Sheet1!$G85*10000</f>
        <v>0.31531571357036425</v>
      </c>
      <c r="S61">
        <f t="shared" si="0"/>
        <v>2.3311995016638942E-2</v>
      </c>
      <c r="T61">
        <f t="shared" si="1"/>
        <v>4.5652253695243061E-3</v>
      </c>
      <c r="U61">
        <f t="shared" si="2"/>
        <v>-8.3942869598097047E-4</v>
      </c>
      <c r="V61">
        <f t="shared" si="3"/>
        <v>2.6738924098940187E-4</v>
      </c>
    </row>
    <row r="62" spans="1:22" x14ac:dyDescent="0.3">
      <c r="A62">
        <v>1.1499999999999999</v>
      </c>
      <c r="B62">
        <v>3.2653601183700953E-5</v>
      </c>
      <c r="C62">
        <f>[2]Sheet1!$BV86</f>
        <v>3.2113852848939083E-5</v>
      </c>
      <c r="D62">
        <f>[2]Sheet1!$BW86</f>
        <v>3.4054648281266095E-5</v>
      </c>
      <c r="J62">
        <f>[5]Sheet1!$BV86</f>
        <v>0.29411672029013908</v>
      </c>
      <c r="K62">
        <f>[5]Sheet1!$BW86</f>
        <v>0.29560087256471551</v>
      </c>
      <c r="Q62">
        <f>[10]Sheet1!$H86*10000</f>
        <v>0.29785672554275461</v>
      </c>
      <c r="R62">
        <f>[10]Sheet1!$H86*10000</f>
        <v>0.29785672554275461</v>
      </c>
      <c r="S62">
        <f t="shared" si="0"/>
        <v>1.1345792896922058E-2</v>
      </c>
      <c r="T62">
        <f t="shared" si="1"/>
        <v>-5.6472629232173222E-3</v>
      </c>
      <c r="U62">
        <f t="shared" si="2"/>
        <v>-3.9269465410754489E-3</v>
      </c>
      <c r="V62">
        <f t="shared" si="3"/>
        <v>-1.7458988027609645E-2</v>
      </c>
    </row>
    <row r="63" spans="1:22" x14ac:dyDescent="0.3">
      <c r="A63">
        <v>2.15</v>
      </c>
      <c r="B63">
        <v>3.1051886533906519E-5</v>
      </c>
      <c r="C63">
        <f>[2]Sheet1!$BW87</f>
        <v>3.3399733483050877E-5</v>
      </c>
      <c r="D63">
        <f>[2]Sheet1!$BX87</f>
        <v>3.3157458079586817E-5</v>
      </c>
      <c r="E63">
        <f>[2]Sheet1!$BV87</f>
        <v>3.2413122433362849E-5</v>
      </c>
      <c r="J63">
        <f>[5]Sheet1!$BW87</f>
        <v>0.29729516413464419</v>
      </c>
      <c r="K63">
        <f>[5]Sheet1!$BX87</f>
        <v>0.2944884228416576</v>
      </c>
      <c r="L63">
        <f>[2]Sheet1!$BV87</f>
        <v>3.2413122433362849E-5</v>
      </c>
      <c r="Q63">
        <f>[10]Sheet1!$H87*10000</f>
        <v>0.3038065747492486</v>
      </c>
      <c r="R63">
        <f>[10]Sheet1!$H87*10000</f>
        <v>0.3038065747492486</v>
      </c>
      <c r="S63">
        <f t="shared" si="0"/>
        <v>-1.6017146497944335E-2</v>
      </c>
      <c r="T63">
        <f t="shared" si="1"/>
        <v>-6.5491479821521703E-3</v>
      </c>
      <c r="U63">
        <f t="shared" si="2"/>
        <v>1.6942915699286742E-3</v>
      </c>
      <c r="V63">
        <f t="shared" si="3"/>
        <v>5.9498492064939956E-3</v>
      </c>
    </row>
    <row r="64" spans="1:22" x14ac:dyDescent="0.3">
      <c r="A64">
        <v>3.15</v>
      </c>
      <c r="B64">
        <v>3.31528638345329E-5</v>
      </c>
      <c r="C64">
        <f>[2]Sheet1!$BX88</f>
        <v>3.3427583516042611E-5</v>
      </c>
      <c r="D64">
        <f>[2]Sheet1!$BY88</f>
        <v>3.5669714214724113E-5</v>
      </c>
      <c r="E64">
        <f>[2]Sheet1!$BW88</f>
        <v>3.3521637271446937E-5</v>
      </c>
      <c r="F64">
        <f>[2]Sheet1!$BV88</f>
        <v>3.2284735286704242E-5</v>
      </c>
      <c r="J64">
        <f>[5]Sheet1!$BX88</f>
        <v>0.29791239191929553</v>
      </c>
      <c r="K64">
        <f>[5]Sheet1!$BY88</f>
        <v>0.29627329472063457</v>
      </c>
      <c r="L64">
        <f>[2]Sheet1!$BW88</f>
        <v>3.3521637271446937E-5</v>
      </c>
      <c r="M64">
        <f>[2]Sheet1!$BV88</f>
        <v>3.2284735286704242E-5</v>
      </c>
      <c r="Q64">
        <f>[10]Sheet1!$H88*10000</f>
        <v>0.30248947380750785</v>
      </c>
      <c r="R64">
        <f>[10]Sheet1!$H88*10000</f>
        <v>0.30248947380750785</v>
      </c>
      <c r="S64">
        <f t="shared" si="0"/>
        <v>2.1009773006263832E-2</v>
      </c>
      <c r="T64">
        <f t="shared" si="1"/>
        <v>2.7012543645579257E-3</v>
      </c>
      <c r="U64">
        <f t="shared" si="2"/>
        <v>3.4239690776379228E-3</v>
      </c>
      <c r="V64">
        <f t="shared" si="3"/>
        <v>-1.3171009417407564E-3</v>
      </c>
    </row>
    <row r="65" spans="1:22" x14ac:dyDescent="0.3">
      <c r="A65">
        <v>4.1500000000000004</v>
      </c>
      <c r="B65">
        <v>3.088615552807916E-5</v>
      </c>
      <c r="C65">
        <f>[2]Sheet1!$BY89</f>
        <v>3.4148877691604392E-5</v>
      </c>
      <c r="D65">
        <f>[2]Sheet1!$BZ89</f>
        <v>3.4144099126482356E-5</v>
      </c>
      <c r="E65">
        <f>[2]Sheet1!$BX89</f>
        <v>3.3141292219677492E-5</v>
      </c>
      <c r="F65">
        <f>[2]Sheet1!$BW89</f>
        <v>3.3277550413620836E-5</v>
      </c>
      <c r="G65">
        <f>[2]Sheet1!$BV89</f>
        <v>3.2332425198004337E-5</v>
      </c>
      <c r="J65">
        <f>[5]Sheet1!$BY89</f>
        <v>0.29948584583951288</v>
      </c>
      <c r="K65">
        <f>[5]Sheet1!$BZ89</f>
        <v>0.29870951602938878</v>
      </c>
      <c r="L65">
        <f>[2]Sheet1!$BX89</f>
        <v>3.3141292219677492E-5</v>
      </c>
      <c r="M65">
        <f>[2]Sheet1!$BW89</f>
        <v>3.3277550413620836E-5</v>
      </c>
      <c r="N65">
        <f>[2]Sheet1!$BV89</f>
        <v>3.2332425198004337E-5</v>
      </c>
      <c r="Q65">
        <f>[10]Sheet1!$H89*10000</f>
        <v>0.29914889425493363</v>
      </c>
      <c r="R65">
        <f>[10]Sheet1!$H89*10000</f>
        <v>0.29914889425493363</v>
      </c>
      <c r="S65">
        <f t="shared" si="0"/>
        <v>-2.2667083064537408E-2</v>
      </c>
      <c r="T65">
        <f t="shared" si="1"/>
        <v>-1.5208365231197229E-2</v>
      </c>
      <c r="U65">
        <f t="shared" si="2"/>
        <v>3.212551118878304E-3</v>
      </c>
      <c r="V65">
        <f t="shared" si="3"/>
        <v>-3.3405795525742188E-3</v>
      </c>
    </row>
    <row r="66" spans="1:22" x14ac:dyDescent="0.3">
      <c r="A66">
        <v>5.15</v>
      </c>
      <c r="B66">
        <v>3.388413674463271E-5</v>
      </c>
      <c r="C66">
        <f>[2]Sheet1!$BZ90</f>
        <v>3.4570340336995818E-5</v>
      </c>
      <c r="D66">
        <f>[2]Sheet1!$CA90</f>
        <v>3.5153787641183456E-5</v>
      </c>
      <c r="E66">
        <f>[2]Sheet1!$BY90</f>
        <v>3.4531862199928971E-5</v>
      </c>
      <c r="F66">
        <f>[2]Sheet1!$BX90</f>
        <v>3.3149822994812535E-5</v>
      </c>
      <c r="G66">
        <f>[2]Sheet1!$BW90</f>
        <v>3.3247168113637095E-5</v>
      </c>
      <c r="H66">
        <f>[2]Sheet1!$BV90</f>
        <v>3.232484694483574E-5</v>
      </c>
      <c r="J66">
        <f>[5]Sheet1!$BZ90</f>
        <v>0.29102475262314331</v>
      </c>
      <c r="K66">
        <f>[5]Sheet1!$CA90</f>
        <v>0.29315878846456761</v>
      </c>
      <c r="L66">
        <f>[2]Sheet1!$BY90</f>
        <v>3.4531862199928971E-5</v>
      </c>
      <c r="M66">
        <f>[2]Sheet1!$BX90</f>
        <v>3.3149822994812535E-5</v>
      </c>
      <c r="N66">
        <f>[2]Sheet1!$BW90</f>
        <v>3.3247168113637095E-5</v>
      </c>
      <c r="O66">
        <f>[2]Sheet1!$BV90</f>
        <v>3.232484694483574E-5</v>
      </c>
      <c r="Q66">
        <f>[10]Sheet1!$H90*10000</f>
        <v>0.30481970510114043</v>
      </c>
      <c r="R66">
        <f>[10]Sheet1!$H90*10000</f>
        <v>0.30481970510114043</v>
      </c>
      <c r="S66">
        <f t="shared" si="0"/>
        <v>2.9979812165535469E-2</v>
      </c>
      <c r="T66">
        <f t="shared" si="1"/>
        <v>4.2624121051346164E-3</v>
      </c>
      <c r="U66">
        <f t="shared" si="2"/>
        <v>-7.6847634062454651E-3</v>
      </c>
      <c r="V66">
        <f t="shared" si="3"/>
        <v>5.6708108462067974E-3</v>
      </c>
    </row>
    <row r="67" spans="1:22" x14ac:dyDescent="0.3">
      <c r="A67">
        <v>6.15</v>
      </c>
      <c r="B67">
        <v>3.2887683577955097E-5</v>
      </c>
      <c r="C67">
        <f>[2]Sheet1!$CA91</f>
        <v>3.4331517550589286E-5</v>
      </c>
      <c r="D67">
        <f>[2]Sheet1!$CB91</f>
        <v>3.0207569059528927E-5</v>
      </c>
      <c r="E67">
        <f>[2]Sheet1!$BZ91</f>
        <v>3.4076008607588902E-5</v>
      </c>
      <c r="F67">
        <f>[2]Sheet1!$BY91</f>
        <v>3.4062314606476958E-5</v>
      </c>
      <c r="G67">
        <f>[2]Sheet1!$BX91</f>
        <v>3.303886611811104E-5</v>
      </c>
      <c r="H67">
        <f>[2]Sheet1!$BW91</f>
        <v>3.3136902262454192E-5</v>
      </c>
      <c r="I67">
        <f>[2]Sheet1!$BV91</f>
        <v>3.2344802685861579E-5</v>
      </c>
      <c r="J67">
        <f>[5]Sheet1!$CA91</f>
        <v>0.29627999928971088</v>
      </c>
      <c r="K67">
        <f>[5]Sheet1!$CB91</f>
        <v>0.29691720282907502</v>
      </c>
      <c r="L67">
        <f>[2]Sheet1!$BZ91</f>
        <v>3.4076008607588902E-5</v>
      </c>
      <c r="M67">
        <f>[2]Sheet1!$BY91</f>
        <v>3.4062314606476958E-5</v>
      </c>
      <c r="N67">
        <f>[2]Sheet1!$BX91</f>
        <v>3.303886611811104E-5</v>
      </c>
      <c r="O67">
        <f>[2]Sheet1!$BW91</f>
        <v>3.3136902262454192E-5</v>
      </c>
      <c r="P67">
        <f>[2]Sheet1!$BV91</f>
        <v>3.2344802685861579E-5</v>
      </c>
      <c r="Q67">
        <f>[10]Sheet1!$H91*10000</f>
        <v>0.30282148985975155</v>
      </c>
      <c r="R67">
        <f>[10]Sheet1!$H91*10000</f>
        <v>0.30282148985975155</v>
      </c>
      <c r="S67">
        <f t="shared" si="0"/>
        <v>-9.964531666776133E-3</v>
      </c>
      <c r="T67">
        <f t="shared" si="1"/>
        <v>-8.2227009059416822E-3</v>
      </c>
      <c r="U67">
        <f t="shared" si="2"/>
        <v>3.1212108251432724E-3</v>
      </c>
      <c r="V67">
        <f t="shared" si="3"/>
        <v>-1.9982152413888787E-3</v>
      </c>
    </row>
    <row r="68" spans="1:22" x14ac:dyDescent="0.3">
      <c r="A68">
        <v>7.15</v>
      </c>
      <c r="B68">
        <v>3.5481367126595937E-5</v>
      </c>
      <c r="C68">
        <f>[2]Sheet1!$CB92</f>
        <v>3.0568581333641072E-5</v>
      </c>
      <c r="D68">
        <f>[2]Sheet1!$CC92</f>
        <v>3.5089992570060657E-5</v>
      </c>
      <c r="E68">
        <f>[2]Sheet1!$CA92</f>
        <v>3.452303161491775E-5</v>
      </c>
      <c r="F68">
        <f>[2]Sheet1!$BZ92</f>
        <v>3.4169883163586294E-5</v>
      </c>
      <c r="G68">
        <f>[2]Sheet1!$BY92</f>
        <v>3.41379526307989E-5</v>
      </c>
      <c r="H68">
        <f>[2]Sheet1!$BX92</f>
        <v>3.3108488977486467E-5</v>
      </c>
      <c r="I68">
        <f>[2]Sheet1!$BW92</f>
        <v>3.3197831486012429E-5</v>
      </c>
      <c r="J68">
        <f>[5]Sheet1!$CB92</f>
        <v>0.29406187582147902</v>
      </c>
      <c r="K68">
        <f>[5]Sheet1!$CC92</f>
        <v>0.29686260228667383</v>
      </c>
      <c r="L68">
        <f>[2]Sheet1!$CA92</f>
        <v>3.452303161491775E-5</v>
      </c>
      <c r="M68">
        <f>[2]Sheet1!$BZ92</f>
        <v>3.4169883163586294E-5</v>
      </c>
      <c r="N68">
        <f>[2]Sheet1!$BY92</f>
        <v>3.41379526307989E-5</v>
      </c>
      <c r="O68">
        <f>[2]Sheet1!$BX92</f>
        <v>3.3108488977486467E-5</v>
      </c>
      <c r="P68">
        <f>[2]Sheet1!$BW92</f>
        <v>3.3197831486012429E-5</v>
      </c>
      <c r="Q68">
        <f>[10]Sheet1!$H92*10000</f>
        <v>0.30042374831148727</v>
      </c>
      <c r="R68">
        <f>[10]Sheet1!$H92*10000</f>
        <v>0.30042374831148727</v>
      </c>
      <c r="S68">
        <f t="shared" ref="S68:S131" si="4">B68*10000-B67*10000</f>
        <v>2.5936835486408405E-2</v>
      </c>
      <c r="T68">
        <f t="shared" ref="T68:T131" si="5">C68*10000-D67*10000</f>
        <v>3.6101227411214354E-3</v>
      </c>
      <c r="U68">
        <f t="shared" ref="U68:U131" si="6">J68-K67</f>
        <v>-2.855327007595998E-3</v>
      </c>
      <c r="V68">
        <f t="shared" ref="V68:V131" si="7">Q68-R67</f>
        <v>-2.3977415482642761E-3</v>
      </c>
    </row>
    <row r="69" spans="1:22" x14ac:dyDescent="0.3">
      <c r="A69">
        <v>8.15</v>
      </c>
      <c r="B69">
        <v>3.4780253539225438E-5</v>
      </c>
      <c r="C69">
        <f>[2]Sheet1!$CC93</f>
        <v>3.3683050246836473E-5</v>
      </c>
      <c r="D69">
        <f>[2]Sheet1!$CD93</f>
        <v>3.4884993231116385E-5</v>
      </c>
      <c r="E69">
        <f>[2]Sheet1!$CB93</f>
        <v>3.0387854039468051E-5</v>
      </c>
      <c r="F69">
        <f>[2]Sheet1!$CA93</f>
        <v>3.4116095659910599E-5</v>
      </c>
      <c r="G69">
        <f>[2]Sheet1!$BZ93</f>
        <v>3.3825408372406301E-5</v>
      </c>
      <c r="H69">
        <f>[2]Sheet1!$BY93</f>
        <v>3.3801167799868961E-5</v>
      </c>
      <c r="I69">
        <f>[2]Sheet1!$BX93</f>
        <v>3.2928285347526478E-5</v>
      </c>
      <c r="J69">
        <f>[5]Sheet1!$CC93</f>
        <v>0.29691904405496528</v>
      </c>
      <c r="K69">
        <f>[5]Sheet1!$CD93</f>
        <v>0.29826641317466163</v>
      </c>
      <c r="L69">
        <f>[2]Sheet1!$CB93</f>
        <v>3.0387854039468051E-5</v>
      </c>
      <c r="M69">
        <f>[2]Sheet1!$CA93</f>
        <v>3.4116095659910599E-5</v>
      </c>
      <c r="N69">
        <f>[2]Sheet1!$BZ93</f>
        <v>3.3825408372406301E-5</v>
      </c>
      <c r="O69">
        <f>[2]Sheet1!$BY93</f>
        <v>3.3801167799868961E-5</v>
      </c>
      <c r="P69">
        <f>[2]Sheet1!$BX93</f>
        <v>3.2928285347526478E-5</v>
      </c>
      <c r="Q69">
        <f>[10]Sheet1!$H93*10000</f>
        <v>0.30569420121626534</v>
      </c>
      <c r="R69">
        <f>[10]Sheet1!$H93*10000</f>
        <v>0.30569420121626534</v>
      </c>
      <c r="S69">
        <f t="shared" si="4"/>
        <v>-7.0111358737049989E-3</v>
      </c>
      <c r="T69">
        <f t="shared" si="5"/>
        <v>-1.4069423232241862E-2</v>
      </c>
      <c r="U69">
        <f t="shared" si="6"/>
        <v>5.6441768291448646E-5</v>
      </c>
      <c r="V69">
        <f t="shared" si="7"/>
        <v>5.2704529047780668E-3</v>
      </c>
    </row>
    <row r="70" spans="1:22" x14ac:dyDescent="0.3">
      <c r="A70">
        <v>9.15</v>
      </c>
      <c r="B70">
        <v>3.6493437962176573E-5</v>
      </c>
      <c r="C70">
        <f>[2]Sheet1!$CD94</f>
        <v>3.4556057978723899E-5</v>
      </c>
      <c r="D70">
        <f>[2]Sheet1!$CE94</f>
        <v>3.1052959350448772E-5</v>
      </c>
      <c r="E70">
        <f>[2]Sheet1!$CC94</f>
        <v>3.4046556331369467E-5</v>
      </c>
      <c r="F70">
        <f>[2]Sheet1!$CB94</f>
        <v>3.0479609383476549E-5</v>
      </c>
      <c r="G70">
        <f>[2]Sheet1!$CA94</f>
        <v>3.4017791931548696E-5</v>
      </c>
      <c r="H70">
        <f>[2]Sheet1!$BZ94</f>
        <v>3.3710411296264639E-5</v>
      </c>
      <c r="I70">
        <f>[2]Sheet1!$BY94</f>
        <v>3.3685706115378157E-5</v>
      </c>
      <c r="J70">
        <f>[5]Sheet1!$CD94</f>
        <v>0.29526262591704128</v>
      </c>
      <c r="K70">
        <f>[5]Sheet1!$CE94</f>
        <v>0.29655187024708868</v>
      </c>
      <c r="L70">
        <f>[2]Sheet1!$CC94</f>
        <v>3.4046556331369467E-5</v>
      </c>
      <c r="M70">
        <f>[2]Sheet1!$CB94</f>
        <v>3.0479609383476549E-5</v>
      </c>
      <c r="N70">
        <f>[2]Sheet1!$CA94</f>
        <v>3.4017791931548696E-5</v>
      </c>
      <c r="O70">
        <f>[2]Sheet1!$BZ94</f>
        <v>3.3710411296264639E-5</v>
      </c>
      <c r="P70">
        <f>[2]Sheet1!$BY94</f>
        <v>3.3685706115378157E-5</v>
      </c>
      <c r="Q70">
        <f>[10]Sheet1!$H94*10000</f>
        <v>0.30318574751194793</v>
      </c>
      <c r="R70">
        <f>[10]Sheet1!$H94*10000</f>
        <v>0.30318574751194793</v>
      </c>
      <c r="S70">
        <f t="shared" si="4"/>
        <v>1.7131844229511362E-2</v>
      </c>
      <c r="T70">
        <f t="shared" si="5"/>
        <v>-3.2893525239248711E-3</v>
      </c>
      <c r="U70">
        <f t="shared" si="6"/>
        <v>-3.0037872576203495E-3</v>
      </c>
      <c r="V70">
        <f t="shared" si="7"/>
        <v>-2.5084537043174038E-3</v>
      </c>
    </row>
    <row r="71" spans="1:22" x14ac:dyDescent="0.3">
      <c r="A71">
        <v>10.15</v>
      </c>
      <c r="B71">
        <v>3.3131726824822216E-5</v>
      </c>
      <c r="C71">
        <f>[2]Sheet1!$CE95</f>
        <v>3.1085405100481932E-5</v>
      </c>
      <c r="D71">
        <f>[2]Sheet1!$CF95</f>
        <v>3.3271454733631162E-5</v>
      </c>
      <c r="E71">
        <f>[2]Sheet1!$CD95</f>
        <v>3.4448023189710629E-5</v>
      </c>
      <c r="F71">
        <f>[2]Sheet1!$CC95</f>
        <v>3.3724798108826184E-5</v>
      </c>
      <c r="G71">
        <f>[2]Sheet1!$CB95</f>
        <v>3.0492846483385697E-5</v>
      </c>
      <c r="H71">
        <f>[2]Sheet1!$CA95</f>
        <v>3.3900649133209456E-5</v>
      </c>
      <c r="I71">
        <f>[2]Sheet1!$BZ95</f>
        <v>3.3634932337912586E-5</v>
      </c>
      <c r="J71">
        <f>[5]Sheet1!$CE95</f>
        <v>0.29666516248526931</v>
      </c>
      <c r="K71">
        <f>[5]Sheet1!$CF95</f>
        <v>0.29650657553683102</v>
      </c>
      <c r="L71">
        <f>[2]Sheet1!$CD95</f>
        <v>3.4448023189710629E-5</v>
      </c>
      <c r="M71">
        <f>[2]Sheet1!$CC95</f>
        <v>3.3724798108826184E-5</v>
      </c>
      <c r="N71">
        <f>[2]Sheet1!$CB95</f>
        <v>3.0492846483385697E-5</v>
      </c>
      <c r="O71">
        <f>[2]Sheet1!$CA95</f>
        <v>3.3900649133209456E-5</v>
      </c>
      <c r="P71">
        <f>[2]Sheet1!$BZ95</f>
        <v>3.3634932337912586E-5</v>
      </c>
      <c r="Q71">
        <f>[10]Sheet1!$H95*10000</f>
        <v>0.30166643487298866</v>
      </c>
      <c r="R71">
        <f>[10]Sheet1!$H95*10000</f>
        <v>0.30166643487298866</v>
      </c>
      <c r="S71">
        <f t="shared" si="4"/>
        <v>-3.3617111373543562E-2</v>
      </c>
      <c r="T71">
        <f t="shared" si="5"/>
        <v>3.2445750033160969E-4</v>
      </c>
      <c r="U71">
        <f t="shared" si="6"/>
        <v>1.1329223818062895E-4</v>
      </c>
      <c r="V71">
        <f t="shared" si="7"/>
        <v>-1.5193126389592693E-3</v>
      </c>
    </row>
    <row r="72" spans="1:22" x14ac:dyDescent="0.3">
      <c r="A72">
        <v>11.15</v>
      </c>
      <c r="B72">
        <v>3.4738606007748559E-5</v>
      </c>
      <c r="C72">
        <f>[2]Sheet1!$CF96</f>
        <v>3.4044753199104372E-5</v>
      </c>
      <c r="D72">
        <f>[2]Sheet1!$CG96</f>
        <v>3.3963088923653048E-5</v>
      </c>
      <c r="E72">
        <f>[2]Sheet1!$CE96</f>
        <v>3.1097911682416894E-5</v>
      </c>
      <c r="F72">
        <f>[2]Sheet1!$CD96</f>
        <v>3.41967737133032E-5</v>
      </c>
      <c r="G72">
        <f>[2]Sheet1!$CC96</f>
        <v>3.3670391721091553E-5</v>
      </c>
      <c r="H72">
        <f>[2]Sheet1!$CB96</f>
        <v>3.0518496527909197E-5</v>
      </c>
      <c r="I72">
        <f>[2]Sheet1!$CA96</f>
        <v>3.3755777878390165E-5</v>
      </c>
      <c r="J72">
        <f>[5]Sheet1!$CF96</f>
        <v>0.29517581694430872</v>
      </c>
      <c r="K72">
        <f>[5]Sheet1!$CG96</f>
        <v>0.29697343601518322</v>
      </c>
      <c r="L72">
        <f>[2]Sheet1!$CE96</f>
        <v>3.1097911682416894E-5</v>
      </c>
      <c r="M72">
        <f>[2]Sheet1!$CD96</f>
        <v>3.41967737133032E-5</v>
      </c>
      <c r="N72">
        <f>[2]Sheet1!$CC96</f>
        <v>3.3670391721091553E-5</v>
      </c>
      <c r="O72">
        <f>[2]Sheet1!$CB96</f>
        <v>3.0518496527909197E-5</v>
      </c>
      <c r="P72">
        <f>[2]Sheet1!$CA96</f>
        <v>3.3755777878390165E-5</v>
      </c>
      <c r="Q72">
        <f>[10]Sheet1!$H96*10000</f>
        <v>0.30644538881225836</v>
      </c>
      <c r="R72">
        <f>[10]Sheet1!$H96*10000</f>
        <v>0.30644538881225836</v>
      </c>
      <c r="S72">
        <f t="shared" si="4"/>
        <v>1.6068791829263407E-2</v>
      </c>
      <c r="T72">
        <f t="shared" si="5"/>
        <v>7.7329846547321002E-3</v>
      </c>
      <c r="U72">
        <f t="shared" si="6"/>
        <v>-1.3307585925222964E-3</v>
      </c>
      <c r="V72">
        <f t="shared" si="7"/>
        <v>4.7789539392696923E-3</v>
      </c>
    </row>
    <row r="73" spans="1:22" x14ac:dyDescent="0.3">
      <c r="A73">
        <v>12.15</v>
      </c>
      <c r="B73">
        <v>3.4873150455439533E-5</v>
      </c>
      <c r="C73">
        <f>[2]Sheet1!$CG97</f>
        <v>3.3499308757393661E-5</v>
      </c>
      <c r="D73">
        <f>[2]Sheet1!$CH97</f>
        <v>3.5665339527166512E-5</v>
      </c>
      <c r="E73">
        <f>[2]Sheet1!$CF97</f>
        <v>3.3551071297313679E-5</v>
      </c>
      <c r="F73">
        <f>[2]Sheet1!$CE97</f>
        <v>3.1127464962371958E-5</v>
      </c>
      <c r="G73">
        <f>[2]Sheet1!$CD97</f>
        <v>3.4084054205919349E-5</v>
      </c>
      <c r="H73">
        <f>[2]Sheet1!$CC97</f>
        <v>3.354313964390948E-5</v>
      </c>
      <c r="I73">
        <f>[2]Sheet1!$CB97</f>
        <v>3.0553006079243917E-5</v>
      </c>
      <c r="J73">
        <f>[5]Sheet1!$CG97</f>
        <v>0.2971232382431564</v>
      </c>
      <c r="K73">
        <f>[5]Sheet1!$CH97</f>
        <v>0.30588285394115677</v>
      </c>
      <c r="L73">
        <f>[2]Sheet1!$CF97</f>
        <v>3.3551071297313679E-5</v>
      </c>
      <c r="M73">
        <f>[2]Sheet1!$CE97</f>
        <v>3.1127464962371958E-5</v>
      </c>
      <c r="N73">
        <f>[2]Sheet1!$CD97</f>
        <v>3.4084054205919349E-5</v>
      </c>
      <c r="O73">
        <f>[2]Sheet1!$CC97</f>
        <v>3.354313964390948E-5</v>
      </c>
      <c r="P73">
        <f>[2]Sheet1!$CB97</f>
        <v>3.0553006079243917E-5</v>
      </c>
      <c r="Q73">
        <f>[10]Sheet1!$H97*10000</f>
        <v>0.30358658877931438</v>
      </c>
      <c r="R73">
        <f>[10]Sheet1!$H97*10000</f>
        <v>0.30358658877931438</v>
      </c>
      <c r="S73">
        <f t="shared" si="4"/>
        <v>1.3454444769097629E-3</v>
      </c>
      <c r="T73">
        <f t="shared" si="5"/>
        <v>-4.6378016625938656E-3</v>
      </c>
      <c r="U73">
        <f t="shared" si="6"/>
        <v>1.4980222797317255E-4</v>
      </c>
      <c r="V73">
        <f t="shared" si="7"/>
        <v>-2.8588000329439756E-3</v>
      </c>
    </row>
    <row r="74" spans="1:22" x14ac:dyDescent="0.3">
      <c r="A74">
        <v>1.1599999999999999</v>
      </c>
      <c r="B74">
        <v>3.3452199212970614E-5</v>
      </c>
      <c r="C74">
        <f>[2]Sheet1!$CH98</f>
        <v>3.5088006599595877E-5</v>
      </c>
      <c r="D74">
        <f>[2]Sheet1!$CI98</f>
        <v>3.4874486986259991E-5</v>
      </c>
      <c r="J74">
        <f>[5]Sheet1!$CH98</f>
        <v>0.29403966595635728</v>
      </c>
      <c r="K74">
        <f>[5]Sheet1!$CI98</f>
        <v>0.29287523006479632</v>
      </c>
      <c r="Q74">
        <f>[10]Sheet1!$I98*10000</f>
        <v>0.30109833701009386</v>
      </c>
      <c r="R74">
        <f>[10]Sheet1!$I98*10000</f>
        <v>0.30109833701009386</v>
      </c>
      <c r="S74">
        <f t="shared" si="4"/>
        <v>-1.4209512424689208E-2</v>
      </c>
      <c r="T74">
        <f t="shared" si="5"/>
        <v>-5.7733292757063404E-3</v>
      </c>
      <c r="U74">
        <f t="shared" si="6"/>
        <v>-1.1843187984799497E-2</v>
      </c>
      <c r="V74">
        <f t="shared" si="7"/>
        <v>-2.4882517692205175E-3</v>
      </c>
    </row>
    <row r="75" spans="1:22" x14ac:dyDescent="0.3">
      <c r="A75">
        <v>2.16</v>
      </c>
      <c r="B75">
        <v>3.4913541685562212E-5</v>
      </c>
      <c r="C75">
        <f>[2]Sheet1!$CI99</f>
        <v>3.4933228768704602E-5</v>
      </c>
      <c r="D75">
        <f>[2]Sheet1!$CJ99</f>
        <v>3.5337885543649576E-5</v>
      </c>
      <c r="E75">
        <f>[2]Sheet1!$CH99</f>
        <v>3.5029056325592207E-5</v>
      </c>
      <c r="J75">
        <f>[5]Sheet1!$CI99</f>
        <v>0.29991246592315263</v>
      </c>
      <c r="K75">
        <f>[5]Sheet1!$CJ99</f>
        <v>0.29953492462682119</v>
      </c>
      <c r="L75">
        <f>[2]Sheet1!$CH99</f>
        <v>3.5029056325592207E-5</v>
      </c>
      <c r="Q75">
        <f>[10]Sheet1!$I99*10000</f>
        <v>0.30277894639767783</v>
      </c>
      <c r="R75">
        <f>[10]Sheet1!$I99*10000</f>
        <v>0.30277894639767783</v>
      </c>
      <c r="S75">
        <f t="shared" si="4"/>
        <v>1.461342472591598E-2</v>
      </c>
      <c r="T75">
        <f t="shared" si="5"/>
        <v>5.8741782444610147E-4</v>
      </c>
      <c r="U75">
        <f t="shared" si="6"/>
        <v>7.0372358583563055E-3</v>
      </c>
      <c r="V75">
        <f t="shared" si="7"/>
        <v>1.6806093875839645E-3</v>
      </c>
    </row>
    <row r="76" spans="1:22" x14ac:dyDescent="0.3">
      <c r="A76">
        <v>3.16</v>
      </c>
      <c r="B76">
        <v>3.6915566661803609E-5</v>
      </c>
      <c r="C76">
        <f>[2]Sheet1!$CJ100</f>
        <v>3.4697760497181298E-5</v>
      </c>
      <c r="D76">
        <f>[2]Sheet1!$CK100</f>
        <v>3.7413596068446604E-5</v>
      </c>
      <c r="E76">
        <f>[2]Sheet1!$CI100</f>
        <v>3.453366857935122E-5</v>
      </c>
      <c r="F76">
        <f>[2]Sheet1!$CH100</f>
        <v>3.4652453438233114E-5</v>
      </c>
      <c r="J76">
        <f>[5]Sheet1!$CJ100</f>
        <v>0.30225952513816301</v>
      </c>
      <c r="K76">
        <f>[5]Sheet1!$CK100</f>
        <v>0.30276872853245418</v>
      </c>
      <c r="L76">
        <f>[2]Sheet1!$CI100</f>
        <v>3.453366857935122E-5</v>
      </c>
      <c r="M76">
        <f>[2]Sheet1!$CH100</f>
        <v>3.4652453438233114E-5</v>
      </c>
      <c r="Q76">
        <f>[10]Sheet1!$I100*10000</f>
        <v>0.29832521776788395</v>
      </c>
      <c r="R76">
        <f>[10]Sheet1!$I100*10000</f>
        <v>0.29832521776788395</v>
      </c>
      <c r="S76">
        <f t="shared" si="4"/>
        <v>2.0020249762414011E-2</v>
      </c>
      <c r="T76">
        <f t="shared" si="5"/>
        <v>-6.4012504646828172E-3</v>
      </c>
      <c r="U76">
        <f t="shared" si="6"/>
        <v>2.7246005113418237E-3</v>
      </c>
      <c r="V76">
        <f t="shared" si="7"/>
        <v>-4.4537286297938738E-3</v>
      </c>
    </row>
    <row r="77" spans="1:22" x14ac:dyDescent="0.3">
      <c r="A77">
        <v>4.16</v>
      </c>
      <c r="B77">
        <v>3.7191512121913131E-5</v>
      </c>
      <c r="C77">
        <f>[2]Sheet1!$CK101</f>
        <v>3.5980815185917132E-5</v>
      </c>
      <c r="D77">
        <f>[2]Sheet1!$CL101</f>
        <v>3.6991693065202653E-5</v>
      </c>
      <c r="E77">
        <f>[2]Sheet1!$CJ101</f>
        <v>3.4727795032043557E-5</v>
      </c>
      <c r="F77">
        <f>[2]Sheet1!$CI101</f>
        <v>3.448907973782456E-5</v>
      </c>
      <c r="G77">
        <f>[2]Sheet1!$CH101</f>
        <v>3.4575729076630692E-5</v>
      </c>
      <c r="J77">
        <f>[5]Sheet1!$CK101</f>
        <v>0.2960415149850224</v>
      </c>
      <c r="K77">
        <f>[5]Sheet1!$CL101</f>
        <v>0.29684521969072541</v>
      </c>
      <c r="L77">
        <f>[2]Sheet1!$CJ101</f>
        <v>3.4727795032043557E-5</v>
      </c>
      <c r="M77">
        <f>[2]Sheet1!$CI101</f>
        <v>3.448907973782456E-5</v>
      </c>
      <c r="N77">
        <f>[2]Sheet1!$CH101</f>
        <v>3.4575729076630692E-5</v>
      </c>
      <c r="Q77">
        <f>[10]Sheet1!$I101*10000</f>
        <v>0.30230833012907649</v>
      </c>
      <c r="R77">
        <f>[10]Sheet1!$I101*10000</f>
        <v>0.30230833012907649</v>
      </c>
      <c r="S77">
        <f t="shared" si="4"/>
        <v>2.7594546010951682E-3</v>
      </c>
      <c r="T77">
        <f t="shared" si="5"/>
        <v>-1.4327808825294719E-2</v>
      </c>
      <c r="U77">
        <f t="shared" si="6"/>
        <v>-6.7272135474317762E-3</v>
      </c>
      <c r="V77">
        <f t="shared" si="7"/>
        <v>3.9831123611925312E-3</v>
      </c>
    </row>
    <row r="78" spans="1:22" x14ac:dyDescent="0.3">
      <c r="A78">
        <v>5.16</v>
      </c>
      <c r="B78">
        <v>3.5960441233742781E-5</v>
      </c>
      <c r="C78">
        <f>[2]Sheet1!$CL102</f>
        <v>3.6686746184620299E-5</v>
      </c>
      <c r="D78">
        <f>[2]Sheet1!$CM102</f>
        <v>3.5431351090450183E-5</v>
      </c>
      <c r="E78">
        <f>[2]Sheet1!$CK102</f>
        <v>3.6156542670848102E-5</v>
      </c>
      <c r="F78">
        <f>[2]Sheet1!$CJ102</f>
        <v>3.4384204274613238E-5</v>
      </c>
      <c r="G78">
        <f>[2]Sheet1!$CI102</f>
        <v>3.4217083531431739E-5</v>
      </c>
      <c r="H78">
        <f>[2]Sheet1!$CH102</f>
        <v>3.4295663295004916E-5</v>
      </c>
      <c r="J78">
        <f>[5]Sheet1!$CL102</f>
        <v>0.29449584753840552</v>
      </c>
      <c r="K78">
        <f>[5]Sheet1!$CM102</f>
        <v>0.29808888726352278</v>
      </c>
      <c r="L78">
        <f>[2]Sheet1!$CK102</f>
        <v>3.6156542670848102E-5</v>
      </c>
      <c r="M78">
        <f>[2]Sheet1!$CJ102</f>
        <v>3.4384204274613238E-5</v>
      </c>
      <c r="N78">
        <f>[2]Sheet1!$CI102</f>
        <v>3.4217083531431739E-5</v>
      </c>
      <c r="O78">
        <f>[2]Sheet1!$CH102</f>
        <v>3.4295663295004916E-5</v>
      </c>
      <c r="Q78">
        <f>[10]Sheet1!$I102*10000</f>
        <v>0.30305733057939949</v>
      </c>
      <c r="R78">
        <f>[10]Sheet1!$I102*10000</f>
        <v>0.30305733057939949</v>
      </c>
      <c r="S78">
        <f t="shared" si="4"/>
        <v>-1.2310708881703492E-2</v>
      </c>
      <c r="T78">
        <f t="shared" si="5"/>
        <v>-3.0494688058235186E-3</v>
      </c>
      <c r="U78">
        <f t="shared" si="6"/>
        <v>-2.3493721523198952E-3</v>
      </c>
      <c r="V78">
        <f t="shared" si="7"/>
        <v>7.4900045032300078E-4</v>
      </c>
    </row>
    <row r="79" spans="1:22" x14ac:dyDescent="0.3">
      <c r="A79">
        <v>6.16</v>
      </c>
      <c r="B79">
        <v>3.7725674099027942E-5</v>
      </c>
      <c r="C79">
        <f>[2]Sheet1!$CM103</f>
        <v>3.5661113232553863E-5</v>
      </c>
      <c r="D79">
        <f>[2]Sheet1!$CN103</f>
        <v>3.5984927431725458E-5</v>
      </c>
      <c r="E79">
        <f>[2]Sheet1!$CL103</f>
        <v>3.6341944316456875E-5</v>
      </c>
      <c r="F79">
        <f>[2]Sheet1!$CK103</f>
        <v>3.5638016123607373E-5</v>
      </c>
      <c r="G79">
        <f>[2]Sheet1!$CJ103</f>
        <v>3.4302006184264375E-5</v>
      </c>
      <c r="H79">
        <f>[2]Sheet1!$CI103</f>
        <v>3.4126348183941394E-5</v>
      </c>
      <c r="I79">
        <f>[2]Sheet1!$CH103</f>
        <v>3.4193803002323682E-5</v>
      </c>
      <c r="J79">
        <f>[5]Sheet1!$CM103</f>
        <v>0.29343345326219578</v>
      </c>
      <c r="K79">
        <f>[5]Sheet1!$CN103</f>
        <v>0.29675746946081782</v>
      </c>
      <c r="L79">
        <f>[2]Sheet1!$CL103</f>
        <v>3.6341944316456875E-5</v>
      </c>
      <c r="M79">
        <f>[2]Sheet1!$CK103</f>
        <v>3.5638016123607373E-5</v>
      </c>
      <c r="N79">
        <f>[2]Sheet1!$CJ103</f>
        <v>3.4302006184264375E-5</v>
      </c>
      <c r="O79">
        <f>[2]Sheet1!$CI103</f>
        <v>3.4126348183941394E-5</v>
      </c>
      <c r="P79">
        <f>[2]Sheet1!$CH103</f>
        <v>3.4193803002323682E-5</v>
      </c>
      <c r="Q79">
        <f>[10]Sheet1!$I103*10000</f>
        <v>0.29926745581566777</v>
      </c>
      <c r="R79">
        <f>[10]Sheet1!$I103*10000</f>
        <v>0.29926745581566777</v>
      </c>
      <c r="S79">
        <f t="shared" si="4"/>
        <v>1.7652328652851657E-2</v>
      </c>
      <c r="T79">
        <f t="shared" si="5"/>
        <v>2.297621421036844E-3</v>
      </c>
      <c r="U79">
        <f t="shared" si="6"/>
        <v>-4.6554340013270079E-3</v>
      </c>
      <c r="V79">
        <f t="shared" si="7"/>
        <v>-3.7898747637317154E-3</v>
      </c>
    </row>
    <row r="80" spans="1:22" x14ac:dyDescent="0.3">
      <c r="A80">
        <v>7.16</v>
      </c>
      <c r="B80">
        <v>3.7270933581378749E-5</v>
      </c>
      <c r="C80">
        <f>[2]Sheet1!$CN104</f>
        <v>3.5896922693793972E-5</v>
      </c>
      <c r="D80">
        <f>[2]Sheet1!$CO104</f>
        <v>3.7477291567439707E-5</v>
      </c>
      <c r="E80">
        <f>[2]Sheet1!$CM104</f>
        <v>3.577105420395638E-5</v>
      </c>
      <c r="F80">
        <f>[2]Sheet1!$CL104</f>
        <v>3.6812014407592089E-5</v>
      </c>
      <c r="G80">
        <f>[2]Sheet1!$CK104</f>
        <v>3.6225016052186239E-5</v>
      </c>
      <c r="H80">
        <f>[2]Sheet1!$CJ104</f>
        <v>3.4867468907581251E-5</v>
      </c>
      <c r="I80">
        <f>[2]Sheet1!$CI104</f>
        <v>3.4691032261374382E-5</v>
      </c>
      <c r="J80">
        <f>[5]Sheet1!$CN104</f>
        <v>0.29922326821340678</v>
      </c>
      <c r="K80">
        <f>[5]Sheet1!$CO104</f>
        <v>0.30285519706372399</v>
      </c>
      <c r="L80">
        <f>[2]Sheet1!$CM104</f>
        <v>3.577105420395638E-5</v>
      </c>
      <c r="M80">
        <f>[2]Sheet1!$CL104</f>
        <v>3.6812014407592089E-5</v>
      </c>
      <c r="N80">
        <f>[2]Sheet1!$CK104</f>
        <v>3.6225016052186239E-5</v>
      </c>
      <c r="O80">
        <f>[2]Sheet1!$CJ104</f>
        <v>3.4867468907581251E-5</v>
      </c>
      <c r="P80">
        <f>[2]Sheet1!$CI104</f>
        <v>3.4691032261374382E-5</v>
      </c>
      <c r="Q80">
        <f>[10]Sheet1!$I104*10000</f>
        <v>0.30338420110247799</v>
      </c>
      <c r="R80">
        <f>[10]Sheet1!$I104*10000</f>
        <v>0.30338420110247799</v>
      </c>
      <c r="S80">
        <f t="shared" si="4"/>
        <v>-4.5474051764919365E-3</v>
      </c>
      <c r="T80">
        <f t="shared" si="5"/>
        <v>-8.8004737931490773E-4</v>
      </c>
      <c r="U80">
        <f t="shared" si="6"/>
        <v>2.4657987525889546E-3</v>
      </c>
      <c r="V80">
        <f t="shared" si="7"/>
        <v>4.1167452868102195E-3</v>
      </c>
    </row>
    <row r="81" spans="1:22" x14ac:dyDescent="0.3">
      <c r="A81">
        <v>8.16</v>
      </c>
      <c r="B81">
        <v>3.9143227455482279E-5</v>
      </c>
      <c r="C81">
        <f>[2]Sheet1!$CO105</f>
        <v>3.5896462235997352E-5</v>
      </c>
      <c r="D81">
        <f>[2]Sheet1!$CP105</f>
        <v>3.8321592994130926E-5</v>
      </c>
      <c r="E81">
        <f>[2]Sheet1!$CN105</f>
        <v>3.5316442723081034E-5</v>
      </c>
      <c r="F81">
        <f>[2]Sheet1!$CM105</f>
        <v>3.4952145756658465E-5</v>
      </c>
      <c r="G81">
        <f>[2]Sheet1!$CL105</f>
        <v>3.5739840718300645E-5</v>
      </c>
      <c r="H81">
        <f>[2]Sheet1!$CK105</f>
        <v>3.5107957183184772E-5</v>
      </c>
      <c r="I81">
        <f>[2]Sheet1!$CJ105</f>
        <v>3.3909948611789695E-5</v>
      </c>
      <c r="J81">
        <f>[5]Sheet1!$CO105</f>
        <v>0.3030064660322247</v>
      </c>
      <c r="K81">
        <f>[5]Sheet1!$CP105</f>
        <v>0.30191861664883418</v>
      </c>
      <c r="L81">
        <f>[2]Sheet1!$CN105</f>
        <v>3.5316442723081034E-5</v>
      </c>
      <c r="M81">
        <f>[2]Sheet1!$CM105</f>
        <v>3.4952145756658465E-5</v>
      </c>
      <c r="N81">
        <f>[2]Sheet1!$CL105</f>
        <v>3.5739840718300645E-5</v>
      </c>
      <c r="O81">
        <f>[2]Sheet1!$CK105</f>
        <v>3.5107957183184772E-5</v>
      </c>
      <c r="P81">
        <f>[2]Sheet1!$CJ105</f>
        <v>3.3909948611789695E-5</v>
      </c>
      <c r="Q81">
        <f>[10]Sheet1!$I105*10000</f>
        <v>0.30332441479361777</v>
      </c>
      <c r="R81">
        <f>[10]Sheet1!$I105*10000</f>
        <v>0.30332441479361777</v>
      </c>
      <c r="S81">
        <f t="shared" si="4"/>
        <v>1.8722938741035255E-2</v>
      </c>
      <c r="T81">
        <f t="shared" si="5"/>
        <v>-1.5808293314423572E-2</v>
      </c>
      <c r="U81">
        <f t="shared" si="6"/>
        <v>1.5126896850070626E-4</v>
      </c>
      <c r="V81">
        <f t="shared" si="7"/>
        <v>-5.9786308860221293E-5</v>
      </c>
    </row>
    <row r="82" spans="1:22" x14ac:dyDescent="0.3">
      <c r="A82">
        <v>9.16</v>
      </c>
      <c r="B82">
        <v>3.8265261157930649E-5</v>
      </c>
      <c r="C82">
        <f>[2]Sheet1!$CP106</f>
        <v>3.7526668137856015E-5</v>
      </c>
      <c r="D82">
        <f>[2]Sheet1!$CQ106</f>
        <v>3.6634224255891148E-5</v>
      </c>
      <c r="E82">
        <f>[2]Sheet1!$CO106</f>
        <v>3.6611320672706981E-5</v>
      </c>
      <c r="F82">
        <f>[2]Sheet1!$CN106</f>
        <v>3.516568798235844E-5</v>
      </c>
      <c r="G82">
        <f>[2]Sheet1!$CM106</f>
        <v>3.4946101129483511E-5</v>
      </c>
      <c r="H82">
        <f>[2]Sheet1!$CL106</f>
        <v>3.576210211649194E-5</v>
      </c>
      <c r="I82">
        <f>[2]Sheet1!$CK106</f>
        <v>3.5203279388040374E-5</v>
      </c>
      <c r="J82">
        <f>[5]Sheet1!$CP106</f>
        <v>0.30351657260075299</v>
      </c>
      <c r="K82">
        <f>[5]Sheet1!$CQ106</f>
        <v>0.30252136892957882</v>
      </c>
      <c r="L82">
        <f>[2]Sheet1!$CO106</f>
        <v>3.6611320672706981E-5</v>
      </c>
      <c r="M82">
        <f>[2]Sheet1!$CN106</f>
        <v>3.516568798235844E-5</v>
      </c>
      <c r="N82">
        <f>[2]Sheet1!$CM106</f>
        <v>3.4946101129483511E-5</v>
      </c>
      <c r="O82">
        <f>[2]Sheet1!$CL106</f>
        <v>3.576210211649194E-5</v>
      </c>
      <c r="P82">
        <f>[2]Sheet1!$CK106</f>
        <v>3.5203279388040374E-5</v>
      </c>
      <c r="Q82">
        <f>[10]Sheet1!$I106*10000</f>
        <v>0.30023684398974188</v>
      </c>
      <c r="R82">
        <f>[10]Sheet1!$I106*10000</f>
        <v>0.30023684398974188</v>
      </c>
      <c r="S82">
        <f t="shared" si="4"/>
        <v>-8.7796629755163003E-3</v>
      </c>
      <c r="T82">
        <f t="shared" si="5"/>
        <v>-7.9492485627490894E-3</v>
      </c>
      <c r="U82">
        <f t="shared" si="6"/>
        <v>1.5979559519188058E-3</v>
      </c>
      <c r="V82">
        <f t="shared" si="7"/>
        <v>-3.0875708038758942E-3</v>
      </c>
    </row>
    <row r="83" spans="1:22" x14ac:dyDescent="0.3">
      <c r="A83">
        <v>10.16</v>
      </c>
      <c r="B83">
        <v>3.8954287498150198E-5</v>
      </c>
      <c r="C83">
        <f>[2]Sheet1!$CQ107</f>
        <v>3.6908033692504637E-5</v>
      </c>
      <c r="D83">
        <f>[2]Sheet1!$CR107</f>
        <v>3.7842457116893106E-5</v>
      </c>
      <c r="E83">
        <f>[2]Sheet1!$CP107</f>
        <v>3.7709348908916957E-5</v>
      </c>
      <c r="F83">
        <f>[2]Sheet1!$CO107</f>
        <v>3.5854410643699294E-5</v>
      </c>
      <c r="G83">
        <f>[2]Sheet1!$CN107</f>
        <v>3.4767509279530346E-5</v>
      </c>
      <c r="H83">
        <f>[2]Sheet1!$CM107</f>
        <v>3.4492689863360503E-5</v>
      </c>
      <c r="I83">
        <f>[2]Sheet1!$CL107</f>
        <v>3.5198438871769442E-5</v>
      </c>
      <c r="J83">
        <f>[5]Sheet1!$CQ107</f>
        <v>0.29788592930910679</v>
      </c>
      <c r="K83">
        <f>[5]Sheet1!$CR107</f>
        <v>0.29833951444890089</v>
      </c>
      <c r="L83">
        <f>[2]Sheet1!$CP107</f>
        <v>3.7709348908916957E-5</v>
      </c>
      <c r="M83">
        <f>[2]Sheet1!$CO107</f>
        <v>3.5854410643699294E-5</v>
      </c>
      <c r="N83">
        <f>[2]Sheet1!$CN107</f>
        <v>3.4767509279530346E-5</v>
      </c>
      <c r="O83">
        <f>[2]Sheet1!$CM107</f>
        <v>3.4492689863360503E-5</v>
      </c>
      <c r="P83">
        <f>[2]Sheet1!$CL107</f>
        <v>3.5198438871769442E-5</v>
      </c>
      <c r="Q83">
        <f>[10]Sheet1!$I107*10000</f>
        <v>0.30433157604951333</v>
      </c>
      <c r="R83">
        <f>[10]Sheet1!$I107*10000</f>
        <v>0.30433157604951333</v>
      </c>
      <c r="S83">
        <f t="shared" si="4"/>
        <v>6.8902634021955067E-3</v>
      </c>
      <c r="T83">
        <f t="shared" si="5"/>
        <v>2.7380943661349244E-3</v>
      </c>
      <c r="U83">
        <f t="shared" si="6"/>
        <v>-4.6354396204720261E-3</v>
      </c>
      <c r="V83">
        <f t="shared" si="7"/>
        <v>4.0947320597714554E-3</v>
      </c>
    </row>
    <row r="84" spans="1:22" x14ac:dyDescent="0.3">
      <c r="A84">
        <v>11.16</v>
      </c>
      <c r="B84">
        <v>3.9522257367130183E-5</v>
      </c>
      <c r="C84">
        <f>[2]Sheet1!$CR108</f>
        <v>3.6932529452652468E-5</v>
      </c>
      <c r="D84">
        <f>[2]Sheet1!$CS108</f>
        <v>3.8530186486511799E-5</v>
      </c>
      <c r="E84">
        <f>[2]Sheet1!$CQ108</f>
        <v>3.6565683112123223E-5</v>
      </c>
      <c r="F84">
        <f>[2]Sheet1!$CP108</f>
        <v>3.7444931253091706E-5</v>
      </c>
      <c r="G84">
        <f>[2]Sheet1!$CO108</f>
        <v>3.6148571770817602E-5</v>
      </c>
      <c r="H84">
        <f>[2]Sheet1!$CN108</f>
        <v>3.4634992497704262E-5</v>
      </c>
      <c r="I84">
        <f>[2]Sheet1!$CM108</f>
        <v>3.4419629223672417E-5</v>
      </c>
      <c r="J84">
        <f>[5]Sheet1!$CR108</f>
        <v>0.29271930393913909</v>
      </c>
      <c r="K84">
        <f>[5]Sheet1!$CS108</f>
        <v>0.29584381688951528</v>
      </c>
      <c r="L84">
        <f>[2]Sheet1!$CQ108</f>
        <v>3.6565683112123223E-5</v>
      </c>
      <c r="M84">
        <f>[2]Sheet1!$CP108</f>
        <v>3.7444931253091706E-5</v>
      </c>
      <c r="N84">
        <f>[2]Sheet1!$CO108</f>
        <v>3.6148571770817602E-5</v>
      </c>
      <c r="O84">
        <f>[2]Sheet1!$CN108</f>
        <v>3.4634992497704262E-5</v>
      </c>
      <c r="P84">
        <f>[2]Sheet1!$CM108</f>
        <v>3.4419629223672417E-5</v>
      </c>
      <c r="Q84">
        <f>[10]Sheet1!$I108*10000</f>
        <v>0.30359491703062252</v>
      </c>
      <c r="R84">
        <f>[10]Sheet1!$I108*10000</f>
        <v>0.30359491703062252</v>
      </c>
      <c r="S84">
        <f t="shared" si="4"/>
        <v>5.6796986897998392E-3</v>
      </c>
      <c r="T84">
        <f t="shared" si="5"/>
        <v>-9.0992766424063953E-3</v>
      </c>
      <c r="U84">
        <f t="shared" si="6"/>
        <v>-5.6202105097618027E-3</v>
      </c>
      <c r="V84">
        <f t="shared" si="7"/>
        <v>-7.3665901889080621E-4</v>
      </c>
    </row>
    <row r="85" spans="1:22" x14ac:dyDescent="0.3">
      <c r="A85">
        <v>12.16</v>
      </c>
      <c r="B85">
        <v>3.6460047578463237E-5</v>
      </c>
      <c r="C85">
        <f>[2]Sheet1!$CS109</f>
        <v>3.8053777780834648E-5</v>
      </c>
      <c r="D85">
        <f>[2]Sheet1!$CT109</f>
        <v>3.9574936045292429E-5</v>
      </c>
      <c r="E85">
        <f>[2]Sheet1!$CR109</f>
        <v>3.719372686719448E-5</v>
      </c>
      <c r="F85">
        <f>[2]Sheet1!$CQ109</f>
        <v>3.6511208971797931E-5</v>
      </c>
      <c r="G85">
        <f>[2]Sheet1!$CP109</f>
        <v>3.7370238402190827E-5</v>
      </c>
      <c r="H85">
        <f>[2]Sheet1!$CO109</f>
        <v>3.5718970900659382E-5</v>
      </c>
      <c r="I85">
        <f>[2]Sheet1!$CN109</f>
        <v>3.433966849951344E-5</v>
      </c>
      <c r="J85">
        <f>[5]Sheet1!$CS109</f>
        <v>0.29995979059475292</v>
      </c>
      <c r="K85">
        <f>[5]Sheet1!$CT109</f>
        <v>0.34316907162366278</v>
      </c>
      <c r="L85">
        <f>[2]Sheet1!$CR109</f>
        <v>3.719372686719448E-5</v>
      </c>
      <c r="M85">
        <f>[2]Sheet1!$CQ109</f>
        <v>3.6511208971797931E-5</v>
      </c>
      <c r="N85">
        <f>[2]Sheet1!$CP109</f>
        <v>3.7370238402190827E-5</v>
      </c>
      <c r="O85">
        <f>[2]Sheet1!$CO109</f>
        <v>3.5718970900659382E-5</v>
      </c>
      <c r="P85">
        <f>[2]Sheet1!$CN109</f>
        <v>3.433966849951344E-5</v>
      </c>
      <c r="Q85">
        <f>[10]Sheet1!$I109*10000</f>
        <v>0.30121755580209719</v>
      </c>
      <c r="R85">
        <f>[10]Sheet1!$I109*10000</f>
        <v>0.30121755580209719</v>
      </c>
      <c r="S85">
        <f t="shared" si="4"/>
        <v>-3.0622097886669419E-2</v>
      </c>
      <c r="T85">
        <f t="shared" si="5"/>
        <v>-4.7640870567715043E-3</v>
      </c>
      <c r="U85">
        <f t="shared" si="6"/>
        <v>4.1159737052376411E-3</v>
      </c>
      <c r="V85">
        <f t="shared" si="7"/>
        <v>-2.377361228525332E-3</v>
      </c>
    </row>
    <row r="86" spans="1:22" x14ac:dyDescent="0.3">
      <c r="A86">
        <v>1.17</v>
      </c>
      <c r="B86">
        <v>4.0433383624976963E-5</v>
      </c>
      <c r="C86">
        <f>[2]Sheet1!$CT110</f>
        <v>4.0121771935999176E-5</v>
      </c>
      <c r="D86">
        <f>[2]Sheet1!$CU110</f>
        <v>4.0705409841687332E-5</v>
      </c>
      <c r="J86">
        <f>[5]Sheet1!$CT110</f>
        <v>0.32495344223904948</v>
      </c>
      <c r="K86">
        <f>[5]Sheet1!$CU110</f>
        <v>0.34463979912986509</v>
      </c>
      <c r="Q86">
        <f>[10]Sheet1!$J110*10000</f>
        <v>0.34113769346309353</v>
      </c>
      <c r="R86">
        <f>[10]Sheet1!$J110*10000</f>
        <v>0.34113769346309353</v>
      </c>
      <c r="S86">
        <f t="shared" si="4"/>
        <v>3.9733360465137257E-2</v>
      </c>
      <c r="T86">
        <f t="shared" si="5"/>
        <v>5.4683589070674277E-3</v>
      </c>
      <c r="U86">
        <f t="shared" si="6"/>
        <v>-1.8215629384613297E-2</v>
      </c>
      <c r="V86">
        <f t="shared" si="7"/>
        <v>3.9920137660996335E-2</v>
      </c>
    </row>
    <row r="87" spans="1:22" x14ac:dyDescent="0.3">
      <c r="A87">
        <v>2.17</v>
      </c>
      <c r="B87">
        <v>3.9180815517392136E-5</v>
      </c>
      <c r="C87">
        <f>[2]Sheet1!$CU111</f>
        <v>3.9627797686609724E-5</v>
      </c>
      <c r="D87">
        <f>[2]Sheet1!$CV111</f>
        <v>4.0243255518303714E-5</v>
      </c>
      <c r="E87">
        <f>[2]Sheet1!$CT111</f>
        <v>3.9378472181196921E-5</v>
      </c>
      <c r="J87">
        <f>[5]Sheet1!$CU111</f>
        <v>0.34134906984359048</v>
      </c>
      <c r="K87">
        <f>[5]Sheet1!$CV111</f>
        <v>0.34145937490363448</v>
      </c>
      <c r="L87">
        <f>[2]Sheet1!$CT111</f>
        <v>3.9378472181196921E-5</v>
      </c>
      <c r="Q87">
        <f>[10]Sheet1!$J111*10000</f>
        <v>0.34157420722788734</v>
      </c>
      <c r="R87">
        <f>[10]Sheet1!$J111*10000</f>
        <v>0.34157420722788734</v>
      </c>
      <c r="S87">
        <f t="shared" si="4"/>
        <v>-1.2525681075848283E-2</v>
      </c>
      <c r="T87">
        <f t="shared" si="5"/>
        <v>-1.0776121550776119E-2</v>
      </c>
      <c r="U87">
        <f t="shared" si="6"/>
        <v>-3.2907292862746074E-3</v>
      </c>
      <c r="V87">
        <f t="shared" si="7"/>
        <v>4.365137647938111E-4</v>
      </c>
    </row>
    <row r="88" spans="1:22" x14ac:dyDescent="0.3">
      <c r="A88">
        <v>3.17</v>
      </c>
      <c r="B88">
        <v>3.5276831120170203E-5</v>
      </c>
      <c r="C88">
        <f>[2]Sheet1!$CV112</f>
        <v>3.9156180056450153E-5</v>
      </c>
      <c r="D88">
        <f>[2]Sheet1!$CW112</f>
        <v>3.7656060126905645E-5</v>
      </c>
      <c r="E88">
        <f>[2]Sheet1!$CU112</f>
        <v>3.9026100890765938E-5</v>
      </c>
      <c r="F88">
        <f>[2]Sheet1!$CT112</f>
        <v>3.8532324994841148E-5</v>
      </c>
      <c r="J88">
        <f>[5]Sheet1!$CV112</f>
        <v>0.33619026947881891</v>
      </c>
      <c r="K88">
        <f>[5]Sheet1!$CW112</f>
        <v>0.34220450819793102</v>
      </c>
      <c r="L88">
        <f>[2]Sheet1!$CU112</f>
        <v>3.9026100890765938E-5</v>
      </c>
      <c r="M88">
        <f>[2]Sheet1!$CT112</f>
        <v>3.8532324994841148E-5</v>
      </c>
      <c r="Q88">
        <f>[10]Sheet1!$J112*10000</f>
        <v>0.33478570642778038</v>
      </c>
      <c r="R88">
        <f>[10]Sheet1!$J112*10000</f>
        <v>0.33478570642778038</v>
      </c>
      <c r="S88">
        <f t="shared" si="4"/>
        <v>-3.9039843972219324E-2</v>
      </c>
      <c r="T88">
        <f t="shared" si="5"/>
        <v>-1.087075461853565E-2</v>
      </c>
      <c r="U88">
        <f t="shared" si="6"/>
        <v>-5.2691054248155678E-3</v>
      </c>
      <c r="V88">
        <f t="shared" si="7"/>
        <v>-6.7885008001069558E-3</v>
      </c>
    </row>
    <row r="89" spans="1:22" x14ac:dyDescent="0.3">
      <c r="A89">
        <v>4.17</v>
      </c>
      <c r="B89">
        <v>3.7112531666731853E-5</v>
      </c>
      <c r="C89">
        <f>[2]Sheet1!$CW113</f>
        <v>3.8363293395722876E-5</v>
      </c>
      <c r="D89">
        <f>[2]Sheet1!$CX113</f>
        <v>3.9123673856030415E-5</v>
      </c>
      <c r="E89">
        <f>[2]Sheet1!$CV113</f>
        <v>3.9284226479997386E-5</v>
      </c>
      <c r="F89">
        <f>[2]Sheet1!$CU113</f>
        <v>3.9055015994444448E-5</v>
      </c>
      <c r="G89">
        <f>[2]Sheet1!$CT113</f>
        <v>3.8651586517576219E-5</v>
      </c>
      <c r="J89">
        <f>[5]Sheet1!$CW113</f>
        <v>0.33998042187873018</v>
      </c>
      <c r="K89">
        <f>[5]Sheet1!$CX113</f>
        <v>0.33907869591048229</v>
      </c>
      <c r="L89">
        <f>[2]Sheet1!$CV113</f>
        <v>3.9284226479997386E-5</v>
      </c>
      <c r="M89">
        <f>[2]Sheet1!$CU113</f>
        <v>3.9055015994444448E-5</v>
      </c>
      <c r="N89">
        <f>[2]Sheet1!$CT113</f>
        <v>3.8651586517576219E-5</v>
      </c>
      <c r="Q89">
        <f>[10]Sheet1!$J113*10000</f>
        <v>0.34057215195301138</v>
      </c>
      <c r="R89">
        <f>[10]Sheet1!$J113*10000</f>
        <v>0.34057215195301138</v>
      </c>
      <c r="S89">
        <f t="shared" si="4"/>
        <v>1.8357005465616472E-2</v>
      </c>
      <c r="T89">
        <f t="shared" si="5"/>
        <v>7.0723326881723114E-3</v>
      </c>
      <c r="U89">
        <f t="shared" si="6"/>
        <v>-2.2240863192008464E-3</v>
      </c>
      <c r="V89">
        <f t="shared" si="7"/>
        <v>5.7864455252309988E-3</v>
      </c>
    </row>
    <row r="90" spans="1:22" x14ac:dyDescent="0.3">
      <c r="A90">
        <v>5.17</v>
      </c>
      <c r="B90">
        <v>3.8263991927474135E-5</v>
      </c>
      <c r="C90">
        <f>[2]Sheet1!$CX114</f>
        <v>3.8160967061125352E-5</v>
      </c>
      <c r="D90">
        <f>[2]Sheet1!$CY114</f>
        <v>3.9552574406218401E-5</v>
      </c>
      <c r="E90">
        <f>[2]Sheet1!$CW114</f>
        <v>3.7776998745557711E-5</v>
      </c>
      <c r="F90">
        <f>[2]Sheet1!$CV114</f>
        <v>3.8898560703266822E-5</v>
      </c>
      <c r="G90">
        <f>[2]Sheet1!$CU114</f>
        <v>3.8718524039257413E-5</v>
      </c>
      <c r="H90">
        <f>[2]Sheet1!$CT114</f>
        <v>3.8290828797985151E-5</v>
      </c>
      <c r="J90">
        <f>[5]Sheet1!$CX114</f>
        <v>0.33026350212425981</v>
      </c>
      <c r="K90">
        <f>[5]Sheet1!$CY114</f>
        <v>0.33528320909803683</v>
      </c>
      <c r="L90">
        <f>[2]Sheet1!$CW114</f>
        <v>3.7776998745557711E-5</v>
      </c>
      <c r="M90">
        <f>[2]Sheet1!$CV114</f>
        <v>3.8898560703266822E-5</v>
      </c>
      <c r="N90">
        <f>[2]Sheet1!$CU114</f>
        <v>3.8718524039257413E-5</v>
      </c>
      <c r="O90">
        <f>[2]Sheet1!$CT114</f>
        <v>3.8290828797985151E-5</v>
      </c>
      <c r="Q90">
        <f>[10]Sheet1!$J114*10000</f>
        <v>0.33975141390305291</v>
      </c>
      <c r="R90">
        <f>[10]Sheet1!$J114*10000</f>
        <v>0.33975141390305291</v>
      </c>
      <c r="S90">
        <f t="shared" si="4"/>
        <v>1.1514602607422819E-2</v>
      </c>
      <c r="T90">
        <f t="shared" si="5"/>
        <v>-9.6270679490506605E-3</v>
      </c>
      <c r="U90">
        <f t="shared" si="6"/>
        <v>-8.815193786222475E-3</v>
      </c>
      <c r="V90">
        <f t="shared" si="7"/>
        <v>-8.2073804995846933E-4</v>
      </c>
    </row>
    <row r="91" spans="1:22" x14ac:dyDescent="0.3">
      <c r="A91">
        <v>6.17</v>
      </c>
      <c r="B91">
        <v>3.5594753625491471E-5</v>
      </c>
      <c r="C91">
        <f>[2]Sheet1!$CY115</f>
        <v>3.9186850344261396E-5</v>
      </c>
      <c r="D91">
        <f>[2]Sheet1!$CZ115</f>
        <v>3.8221236802306109E-5</v>
      </c>
      <c r="E91">
        <f>[2]Sheet1!$CX115</f>
        <v>3.8110637314474529E-5</v>
      </c>
      <c r="F91">
        <f>[2]Sheet1!$CW115</f>
        <v>3.7549241388244628E-5</v>
      </c>
      <c r="G91">
        <f>[2]Sheet1!$CV115</f>
        <v>3.8560811369771124E-5</v>
      </c>
      <c r="H91">
        <f>[2]Sheet1!$CU115</f>
        <v>3.8361183144321121E-5</v>
      </c>
      <c r="I91">
        <f>[2]Sheet1!$CT115</f>
        <v>3.7963037384209303E-5</v>
      </c>
      <c r="J91">
        <f>[5]Sheet1!$CY115</f>
        <v>0.32976601824102092</v>
      </c>
      <c r="K91">
        <f>[5]Sheet1!$CZ115</f>
        <v>0.34041041922797732</v>
      </c>
      <c r="L91">
        <f>[2]Sheet1!$CX115</f>
        <v>3.8110637314474529E-5</v>
      </c>
      <c r="M91">
        <f>[2]Sheet1!$CW115</f>
        <v>3.7549241388244628E-5</v>
      </c>
      <c r="N91">
        <f>[2]Sheet1!$CV115</f>
        <v>3.8560811369771124E-5</v>
      </c>
      <c r="O91">
        <f>[2]Sheet1!$CU115</f>
        <v>3.8361183144321121E-5</v>
      </c>
      <c r="P91">
        <f>[2]Sheet1!$CT115</f>
        <v>3.7963037384209303E-5</v>
      </c>
      <c r="Q91">
        <f>[10]Sheet1!$J115*10000</f>
        <v>0.3341042291989304</v>
      </c>
      <c r="R91">
        <f>[10]Sheet1!$J115*10000</f>
        <v>0.3341042291989304</v>
      </c>
      <c r="S91">
        <f t="shared" si="4"/>
        <v>-2.6692383019826627E-2</v>
      </c>
      <c r="T91">
        <f t="shared" si="5"/>
        <v>-3.6572406195700125E-3</v>
      </c>
      <c r="U91">
        <f t="shared" si="6"/>
        <v>-5.5171908570159078E-3</v>
      </c>
      <c r="V91">
        <f t="shared" si="7"/>
        <v>-5.6471847041225098E-3</v>
      </c>
    </row>
    <row r="92" spans="1:22" x14ac:dyDescent="0.3">
      <c r="A92">
        <v>7.17</v>
      </c>
      <c r="B92">
        <v>3.5858051549089895E-5</v>
      </c>
      <c r="C92">
        <f>[2]Sheet1!$CZ116</f>
        <v>3.8322305882767056E-5</v>
      </c>
      <c r="D92">
        <f>[2]Sheet1!$DA116</f>
        <v>3.8520946432580754E-5</v>
      </c>
      <c r="E92">
        <f>[2]Sheet1!$CY116</f>
        <v>3.8871069139744447E-5</v>
      </c>
      <c r="F92">
        <f>[2]Sheet1!$CX116</f>
        <v>3.763939319621785E-5</v>
      </c>
      <c r="G92">
        <f>[2]Sheet1!$CW116</f>
        <v>3.7192676255702396E-5</v>
      </c>
      <c r="H92">
        <f>[2]Sheet1!$CV116</f>
        <v>3.8220848955140572E-5</v>
      </c>
      <c r="I92">
        <f>[2]Sheet1!$CU116</f>
        <v>3.8036501793339532E-5</v>
      </c>
      <c r="J92">
        <f>[5]Sheet1!$CZ116</f>
        <v>0.33749227998219278</v>
      </c>
      <c r="K92">
        <f>[5]Sheet1!$DA116</f>
        <v>0.33932357386879008</v>
      </c>
      <c r="L92">
        <f>[2]Sheet1!$CY116</f>
        <v>3.8871069139744447E-5</v>
      </c>
      <c r="M92">
        <f>[2]Sheet1!$CX116</f>
        <v>3.763939319621785E-5</v>
      </c>
      <c r="N92">
        <f>[2]Sheet1!$CW116</f>
        <v>3.7192676255702396E-5</v>
      </c>
      <c r="O92">
        <f>[2]Sheet1!$CV116</f>
        <v>3.8220848955140572E-5</v>
      </c>
      <c r="P92">
        <f>[2]Sheet1!$CU116</f>
        <v>3.8036501793339532E-5</v>
      </c>
      <c r="Q92">
        <f>[10]Sheet1!$J116*10000</f>
        <v>0.33995101820947599</v>
      </c>
      <c r="R92">
        <f>[10]Sheet1!$J116*10000</f>
        <v>0.33995101820947599</v>
      </c>
      <c r="S92">
        <f t="shared" si="4"/>
        <v>2.6329792359842119E-3</v>
      </c>
      <c r="T92">
        <f t="shared" si="5"/>
        <v>1.0106908046094709E-3</v>
      </c>
      <c r="U92">
        <f t="shared" si="6"/>
        <v>-2.9181392457845456E-3</v>
      </c>
      <c r="V92">
        <f t="shared" si="7"/>
        <v>5.8467890105455833E-3</v>
      </c>
    </row>
    <row r="93" spans="1:22" x14ac:dyDescent="0.3">
      <c r="A93">
        <v>8.17</v>
      </c>
      <c r="B93">
        <v>3.576483119882846E-5</v>
      </c>
      <c r="C93">
        <f>[2]Sheet1!$DA117</f>
        <v>3.7660631699559518E-5</v>
      </c>
      <c r="D93">
        <f>[2]Sheet1!$DB117</f>
        <v>3.6449332685766078E-5</v>
      </c>
      <c r="E93">
        <f>[2]Sheet1!$CZ117</f>
        <v>3.7645245491794119E-5</v>
      </c>
      <c r="F93">
        <f>[2]Sheet1!$CY117</f>
        <v>3.831809478077443E-5</v>
      </c>
      <c r="G93">
        <f>[2]Sheet1!$CX117</f>
        <v>3.7171213980519109E-5</v>
      </c>
      <c r="H93">
        <f>[2]Sheet1!$CW117</f>
        <v>3.6703657864125823E-5</v>
      </c>
      <c r="I93">
        <f>[2]Sheet1!$CV117</f>
        <v>3.7715471752782103E-5</v>
      </c>
      <c r="J93">
        <f>[5]Sheet1!$DA117</f>
        <v>0.3309268817528338</v>
      </c>
      <c r="K93">
        <f>[5]Sheet1!$DB117</f>
        <v>0.33449001815221641</v>
      </c>
      <c r="L93">
        <f>[2]Sheet1!$CZ117</f>
        <v>3.7645245491794119E-5</v>
      </c>
      <c r="M93">
        <f>[2]Sheet1!$CY117</f>
        <v>3.831809478077443E-5</v>
      </c>
      <c r="N93">
        <f>[2]Sheet1!$CX117</f>
        <v>3.7171213980519109E-5</v>
      </c>
      <c r="O93">
        <f>[2]Sheet1!$CW117</f>
        <v>3.6703657864125823E-5</v>
      </c>
      <c r="P93">
        <f>[2]Sheet1!$CV117</f>
        <v>3.7715471752782103E-5</v>
      </c>
      <c r="Q93">
        <f>[10]Sheet1!$J117*10000</f>
        <v>0.33806904440415025</v>
      </c>
      <c r="R93">
        <f>[10]Sheet1!$J117*10000</f>
        <v>0.33806904440415025</v>
      </c>
      <c r="S93">
        <f t="shared" si="4"/>
        <v>-9.3220350261430385E-4</v>
      </c>
      <c r="T93">
        <f t="shared" si="5"/>
        <v>-8.6031473302123906E-3</v>
      </c>
      <c r="U93">
        <f t="shared" si="6"/>
        <v>-8.3966921159562835E-3</v>
      </c>
      <c r="V93">
        <f t="shared" si="7"/>
        <v>-1.8819738053257318E-3</v>
      </c>
    </row>
    <row r="94" spans="1:22" x14ac:dyDescent="0.3">
      <c r="A94">
        <v>9.17</v>
      </c>
      <c r="B94">
        <v>3.4455101039779958E-5</v>
      </c>
      <c r="C94">
        <f>[2]Sheet1!$DB118</f>
        <v>3.7061085406175048E-5</v>
      </c>
      <c r="D94">
        <f>[2]Sheet1!$DC118</f>
        <v>3.5196883096942814E-5</v>
      </c>
      <c r="E94">
        <f>[2]Sheet1!$DA118</f>
        <v>3.7662619578415753E-5</v>
      </c>
      <c r="F94">
        <f>[2]Sheet1!$CZ118</f>
        <v>3.7600528500773546E-5</v>
      </c>
      <c r="G94">
        <f>[2]Sheet1!$CY118</f>
        <v>3.8171491258535246E-5</v>
      </c>
      <c r="H94">
        <f>[2]Sheet1!$CX118</f>
        <v>3.6991100577116485E-5</v>
      </c>
      <c r="I94">
        <f>[2]Sheet1!$CW118</f>
        <v>3.6558844757187004E-5</v>
      </c>
      <c r="J94">
        <f>[5]Sheet1!$DB118</f>
        <v>0.33846614830503369</v>
      </c>
      <c r="K94">
        <f>[5]Sheet1!$DC118</f>
        <v>0.34318449995392081</v>
      </c>
      <c r="L94">
        <f>[2]Sheet1!$DA118</f>
        <v>3.7662619578415753E-5</v>
      </c>
      <c r="M94">
        <f>[2]Sheet1!$CZ118</f>
        <v>3.7600528500773546E-5</v>
      </c>
      <c r="N94">
        <f>[2]Sheet1!$CY118</f>
        <v>3.8171491258535246E-5</v>
      </c>
      <c r="O94">
        <f>[2]Sheet1!$CX118</f>
        <v>3.6991100577116485E-5</v>
      </c>
      <c r="P94">
        <f>[2]Sheet1!$CW118</f>
        <v>3.6558844757187004E-5</v>
      </c>
      <c r="Q94">
        <f>[10]Sheet1!$J118*10000</f>
        <v>0.33359027316499301</v>
      </c>
      <c r="R94">
        <f>[10]Sheet1!$J118*10000</f>
        <v>0.33359027316499301</v>
      </c>
      <c r="S94">
        <f t="shared" si="4"/>
        <v>-1.3097301590485055E-2</v>
      </c>
      <c r="T94">
        <f t="shared" si="5"/>
        <v>6.1175272040897011E-3</v>
      </c>
      <c r="U94">
        <f t="shared" si="6"/>
        <v>3.976130152817281E-3</v>
      </c>
      <c r="V94">
        <f t="shared" si="7"/>
        <v>-4.4787712391572421E-3</v>
      </c>
    </row>
    <row r="95" spans="1:22" x14ac:dyDescent="0.3">
      <c r="A95">
        <v>10.17</v>
      </c>
      <c r="B95">
        <v>3.9212337531308665E-5</v>
      </c>
      <c r="C95">
        <f>[2]Sheet1!$DC119</f>
        <v>3.5452220556205107E-5</v>
      </c>
      <c r="D95">
        <f>[2]Sheet1!$DD119</f>
        <v>3.8222344804771785E-5</v>
      </c>
      <c r="E95">
        <f>[2]Sheet1!$DB119</f>
        <v>3.657396191510069E-5</v>
      </c>
      <c r="F95">
        <f>[2]Sheet1!$DA119</f>
        <v>3.7368885322332377E-5</v>
      </c>
      <c r="G95">
        <f>[2]Sheet1!$CZ119</f>
        <v>3.7325129845265209E-5</v>
      </c>
      <c r="H95">
        <f>[2]Sheet1!$CY119</f>
        <v>3.7912206355981618E-5</v>
      </c>
      <c r="I95">
        <f>[2]Sheet1!$CX119</f>
        <v>3.6748470168632734E-5</v>
      </c>
      <c r="J95">
        <f>[5]Sheet1!$DC119</f>
        <v>0.338419107478373</v>
      </c>
      <c r="K95">
        <f>[5]Sheet1!$DD119</f>
        <v>0.34081439758442522</v>
      </c>
      <c r="L95">
        <f>[2]Sheet1!$DB119</f>
        <v>3.657396191510069E-5</v>
      </c>
      <c r="M95">
        <f>[2]Sheet1!$DA119</f>
        <v>3.7368885322332377E-5</v>
      </c>
      <c r="N95">
        <f>[2]Sheet1!$CZ119</f>
        <v>3.7325129845265209E-5</v>
      </c>
      <c r="O95">
        <f>[2]Sheet1!$CY119</f>
        <v>3.7912206355981618E-5</v>
      </c>
      <c r="P95">
        <f>[2]Sheet1!$CX119</f>
        <v>3.6748470168632734E-5</v>
      </c>
      <c r="Q95">
        <f>[10]Sheet1!$J119*10000</f>
        <v>0.33927436231128105</v>
      </c>
      <c r="R95">
        <f>[10]Sheet1!$J119*10000</f>
        <v>0.33927436231128105</v>
      </c>
      <c r="S95">
        <f t="shared" si="4"/>
        <v>4.7572364915287102E-2</v>
      </c>
      <c r="T95">
        <f t="shared" si="5"/>
        <v>2.5533745926228923E-3</v>
      </c>
      <c r="U95">
        <f t="shared" si="6"/>
        <v>-4.7653924755478028E-3</v>
      </c>
      <c r="V95">
        <f t="shared" si="7"/>
        <v>5.6840891462880405E-3</v>
      </c>
    </row>
    <row r="96" spans="1:22" x14ac:dyDescent="0.3">
      <c r="A96">
        <v>11.17</v>
      </c>
      <c r="B96">
        <v>3.842654644804577E-5</v>
      </c>
      <c r="C96">
        <f>[2]Sheet1!$DD120</f>
        <v>3.6427634882236249E-5</v>
      </c>
      <c r="D96">
        <f>[2]Sheet1!$DE120</f>
        <v>3.8460796097714322E-5</v>
      </c>
      <c r="E96">
        <f>[2]Sheet1!$DC120</f>
        <v>3.5055720674779235E-5</v>
      </c>
      <c r="F96">
        <f>[2]Sheet1!$DB120</f>
        <v>3.6418892721251844E-5</v>
      </c>
      <c r="G96">
        <f>[2]Sheet1!$DA120</f>
        <v>3.7046822378172319E-5</v>
      </c>
      <c r="H96">
        <f>[2]Sheet1!$CZ120</f>
        <v>3.6991353055350673E-5</v>
      </c>
      <c r="I96">
        <f>[2]Sheet1!$CY120</f>
        <v>3.7540619710902409E-5</v>
      </c>
      <c r="J96">
        <f>[5]Sheet1!$DD120</f>
        <v>0.3408547916257586</v>
      </c>
      <c r="K96">
        <f>[5]Sheet1!$DE120</f>
        <v>0.34339117777322448</v>
      </c>
      <c r="L96">
        <f>[2]Sheet1!$DC120</f>
        <v>3.5055720674779235E-5</v>
      </c>
      <c r="M96">
        <f>[2]Sheet1!$DB120</f>
        <v>3.6418892721251844E-5</v>
      </c>
      <c r="N96">
        <f>[2]Sheet1!$DA120</f>
        <v>3.7046822378172319E-5</v>
      </c>
      <c r="O96">
        <f>[2]Sheet1!$CZ120</f>
        <v>3.6991353055350673E-5</v>
      </c>
      <c r="P96">
        <f>[2]Sheet1!$CY120</f>
        <v>3.7540619710902409E-5</v>
      </c>
      <c r="Q96">
        <f>[10]Sheet1!$J120*10000</f>
        <v>0.33653756354731501</v>
      </c>
      <c r="R96">
        <f>[10]Sheet1!$J120*10000</f>
        <v>0.33653756354731501</v>
      </c>
      <c r="S96">
        <f t="shared" si="4"/>
        <v>-7.8579108326289893E-3</v>
      </c>
      <c r="T96">
        <f t="shared" si="5"/>
        <v>-1.7947099225355367E-2</v>
      </c>
      <c r="U96">
        <f t="shared" si="6"/>
        <v>4.0394041333380315E-5</v>
      </c>
      <c r="V96">
        <f t="shared" si="7"/>
        <v>-2.7367987639660418E-3</v>
      </c>
    </row>
    <row r="97" spans="1:22" x14ac:dyDescent="0.3">
      <c r="A97">
        <v>12.17</v>
      </c>
      <c r="B97">
        <v>3.7424156936403718E-5</v>
      </c>
      <c r="C97">
        <f>[2]Sheet1!$DE121</f>
        <v>3.8186792151190316E-5</v>
      </c>
      <c r="D97">
        <f>[2]Sheet1!$DF121</f>
        <v>3.5319424736084267E-5</v>
      </c>
      <c r="E97">
        <f>[2]Sheet1!$DD121</f>
        <v>3.70261417518353E-5</v>
      </c>
      <c r="F97">
        <f>[2]Sheet1!$DC121</f>
        <v>3.5169923854956019E-5</v>
      </c>
      <c r="G97">
        <f>[2]Sheet1!$DB121</f>
        <v>3.6351427979979721E-5</v>
      </c>
      <c r="H97">
        <f>[2]Sheet1!$DA121</f>
        <v>3.6966022737955553E-5</v>
      </c>
      <c r="I97">
        <f>[2]Sheet1!$CZ121</f>
        <v>3.6915368393641684E-5</v>
      </c>
      <c r="J97">
        <f>[5]Sheet1!$DE121</f>
        <v>0.34464305141011431</v>
      </c>
      <c r="K97">
        <f>[5]Sheet1!$DF121</f>
        <v>0.36703275851609263</v>
      </c>
      <c r="L97">
        <f>[2]Sheet1!$DD121</f>
        <v>3.70261417518353E-5</v>
      </c>
      <c r="M97">
        <f>[2]Sheet1!$DC121</f>
        <v>3.5169923854956019E-5</v>
      </c>
      <c r="N97">
        <f>[2]Sheet1!$DB121</f>
        <v>3.6351427979979721E-5</v>
      </c>
      <c r="O97">
        <f>[2]Sheet1!$DA121</f>
        <v>3.6966022737955553E-5</v>
      </c>
      <c r="P97">
        <f>[2]Sheet1!$CZ121</f>
        <v>3.6915368393641684E-5</v>
      </c>
      <c r="Q97">
        <f>[10]Sheet1!$J121*10000</f>
        <v>0.3332103429685736</v>
      </c>
      <c r="R97">
        <f>[10]Sheet1!$J121*10000</f>
        <v>0.3332103429685736</v>
      </c>
      <c r="S97">
        <f t="shared" si="4"/>
        <v>-1.0023895116420489E-2</v>
      </c>
      <c r="T97">
        <f t="shared" si="5"/>
        <v>-2.7400394652400961E-3</v>
      </c>
      <c r="U97">
        <f t="shared" si="6"/>
        <v>1.2518736368898331E-3</v>
      </c>
      <c r="V97">
        <f t="shared" si="7"/>
        <v>-3.3272205787414078E-3</v>
      </c>
    </row>
    <row r="98" spans="1:22" x14ac:dyDescent="0.3">
      <c r="A98">
        <v>1.18</v>
      </c>
      <c r="B98">
        <v>3.8874446010099229E-5</v>
      </c>
      <c r="C98">
        <f>[2]Sheet1!$DF122</f>
        <v>3.5587784035306625E-5</v>
      </c>
      <c r="D98">
        <f>[2]Sheet1!$DG122</f>
        <v>3.6874473501142652E-5</v>
      </c>
      <c r="J98">
        <f>[5]Sheet1!$DF122</f>
        <v>0.35554228529350151</v>
      </c>
      <c r="K98">
        <f>[5]Sheet1!$DG122</f>
        <v>0.35029133144283431</v>
      </c>
      <c r="Q98">
        <f>[10]Sheet1!$K122*10000</f>
        <v>0.3680520378453796</v>
      </c>
      <c r="R98">
        <f>[10]Sheet1!$K122*10000</f>
        <v>0.3680520378453796</v>
      </c>
      <c r="S98">
        <f t="shared" si="4"/>
        <v>1.4502890736955099E-2</v>
      </c>
      <c r="T98">
        <f t="shared" si="5"/>
        <v>2.6835929922235935E-3</v>
      </c>
      <c r="U98">
        <f t="shared" si="6"/>
        <v>-1.1490473222591113E-2</v>
      </c>
      <c r="V98">
        <f t="shared" si="7"/>
        <v>3.4841694876805995E-2</v>
      </c>
    </row>
    <row r="99" spans="1:22" x14ac:dyDescent="0.3">
      <c r="A99">
        <v>2.1800000000000002</v>
      </c>
      <c r="B99">
        <v>3.8235317646362991E-5</v>
      </c>
      <c r="C99">
        <f>[2]Sheet1!$DG123</f>
        <v>3.5732502745419645E-5</v>
      </c>
      <c r="D99">
        <f>[2]Sheet1!$DH123</f>
        <v>3.6333292942984018E-5</v>
      </c>
      <c r="E99">
        <f>[2]Sheet1!$DF123</f>
        <v>3.5121899760521106E-5</v>
      </c>
      <c r="J99">
        <f>[5]Sheet1!$DG123</f>
        <v>0.3540826467963194</v>
      </c>
      <c r="K99">
        <f>[5]Sheet1!$DH123</f>
        <v>0.36666828787874117</v>
      </c>
      <c r="L99">
        <f>[2]Sheet1!$DF123</f>
        <v>3.5121899760521106E-5</v>
      </c>
      <c r="Q99">
        <f>[10]Sheet1!$K123*10000</f>
        <v>0.36731183954522523</v>
      </c>
      <c r="R99">
        <f>[10]Sheet1!$K123*10000</f>
        <v>0.36731183954522523</v>
      </c>
      <c r="S99">
        <f t="shared" si="4"/>
        <v>-6.3912836373623549E-3</v>
      </c>
      <c r="T99">
        <f t="shared" si="5"/>
        <v>-1.1419707557230041E-2</v>
      </c>
      <c r="U99">
        <f t="shared" si="6"/>
        <v>3.7913153534850919E-3</v>
      </c>
      <c r="V99">
        <f t="shared" si="7"/>
        <v>-7.4019830015437105E-4</v>
      </c>
    </row>
    <row r="100" spans="1:22" x14ac:dyDescent="0.3">
      <c r="A100">
        <v>3.18</v>
      </c>
      <c r="B100">
        <v>3.5640257655057443E-5</v>
      </c>
      <c r="C100">
        <f>[2]Sheet1!$DH124</f>
        <v>3.6317995676088566E-5</v>
      </c>
      <c r="D100">
        <f>[2]Sheet1!$DI124</f>
        <v>3.5212419448456411E-5</v>
      </c>
      <c r="E100">
        <f>[2]Sheet1!$DG124</f>
        <v>3.5983606821934238E-5</v>
      </c>
      <c r="F100">
        <f>[2]Sheet1!$DF124</f>
        <v>3.5086573686306477E-5</v>
      </c>
      <c r="J100">
        <f>[5]Sheet1!$DH124</f>
        <v>0.35352125420232761</v>
      </c>
      <c r="K100">
        <f>[5]Sheet1!$DI124</f>
        <v>0.36245409965764969</v>
      </c>
      <c r="L100">
        <f>[2]Sheet1!$DG124</f>
        <v>3.5983606821934238E-5</v>
      </c>
      <c r="M100">
        <f>[2]Sheet1!$DF124</f>
        <v>3.5086573686306477E-5</v>
      </c>
      <c r="Q100">
        <f>[10]Sheet1!$K124*10000</f>
        <v>0.36672786098015386</v>
      </c>
      <c r="R100">
        <f>[10]Sheet1!$K124*10000</f>
        <v>0.36672786098015386</v>
      </c>
      <c r="S100">
        <f t="shared" si="4"/>
        <v>-2.5950599913055483E-2</v>
      </c>
      <c r="T100">
        <f t="shared" si="5"/>
        <v>-1.5297266895453188E-4</v>
      </c>
      <c r="U100">
        <f t="shared" si="6"/>
        <v>-1.3147033676413566E-2</v>
      </c>
      <c r="V100">
        <f t="shared" si="7"/>
        <v>-5.8397856507136359E-4</v>
      </c>
    </row>
    <row r="101" spans="1:22" x14ac:dyDescent="0.3">
      <c r="A101">
        <v>4.18</v>
      </c>
      <c r="B101">
        <v>3.7065222515427848E-5</v>
      </c>
      <c r="C101">
        <f>[2]Sheet1!$DI125</f>
        <v>3.5369227792345397E-5</v>
      </c>
      <c r="D101">
        <f>[2]Sheet1!$DJ125</f>
        <v>3.5992950699145476E-5</v>
      </c>
      <c r="E101">
        <f>[2]Sheet1!$DH125</f>
        <v>3.6026981841529246E-5</v>
      </c>
      <c r="F101">
        <f>[2]Sheet1!$DG125</f>
        <v>3.5599184932291881E-5</v>
      </c>
      <c r="G101">
        <f>[2]Sheet1!$DF125</f>
        <v>3.495191211647016E-5</v>
      </c>
      <c r="J101">
        <f>[5]Sheet1!$DI125</f>
        <v>0.35539217597945572</v>
      </c>
      <c r="K101">
        <f>[5]Sheet1!$DJ125</f>
        <v>0.35711099102189492</v>
      </c>
      <c r="L101">
        <f>[2]Sheet1!$DH125</f>
        <v>3.6026981841529246E-5</v>
      </c>
      <c r="M101">
        <f>[2]Sheet1!$DG125</f>
        <v>3.5599184932291881E-5</v>
      </c>
      <c r="N101">
        <f>[2]Sheet1!$DF125</f>
        <v>3.495191211647016E-5</v>
      </c>
      <c r="Q101">
        <f>[10]Sheet1!$K125*10000</f>
        <v>0.36604535542837718</v>
      </c>
      <c r="R101">
        <f>[10]Sheet1!$K125*10000</f>
        <v>0.36604535542837718</v>
      </c>
      <c r="S101">
        <f t="shared" si="4"/>
        <v>1.4249648603704035E-2</v>
      </c>
      <c r="T101">
        <f t="shared" si="5"/>
        <v>1.5680834388898668E-3</v>
      </c>
      <c r="U101">
        <f t="shared" si="6"/>
        <v>-7.0619236781939709E-3</v>
      </c>
      <c r="V101">
        <f t="shared" si="7"/>
        <v>-6.8250555177667982E-4</v>
      </c>
    </row>
    <row r="102" spans="1:22" x14ac:dyDescent="0.3">
      <c r="A102">
        <v>5.18</v>
      </c>
      <c r="B102">
        <v>3.4389056828363262E-5</v>
      </c>
      <c r="C102">
        <f>[2]Sheet1!$DJ126</f>
        <v>3.530117536443135E-5</v>
      </c>
      <c r="D102">
        <f>[2]Sheet1!$DK126</f>
        <v>3.3570511431610209E-5</v>
      </c>
      <c r="E102">
        <f>[2]Sheet1!$DI126</f>
        <v>3.5079542779292331E-5</v>
      </c>
      <c r="F102">
        <f>[2]Sheet1!$DH126</f>
        <v>3.5881337291636574E-5</v>
      </c>
      <c r="G102">
        <f>[2]Sheet1!$DG126</f>
        <v>3.5527476343262883E-5</v>
      </c>
      <c r="H102">
        <f>[2]Sheet1!$DF126</f>
        <v>3.469938341014932E-5</v>
      </c>
      <c r="J102">
        <f>[5]Sheet1!$DJ126</f>
        <v>0.35050868360118809</v>
      </c>
      <c r="K102">
        <f>[5]Sheet1!$DK126</f>
        <v>0.35316024795887391</v>
      </c>
      <c r="L102">
        <f>[2]Sheet1!$DI126</f>
        <v>3.5079542779292331E-5</v>
      </c>
      <c r="M102">
        <f>[2]Sheet1!$DH126</f>
        <v>3.5881337291636574E-5</v>
      </c>
      <c r="N102">
        <f>[2]Sheet1!$DG126</f>
        <v>3.5527476343262883E-5</v>
      </c>
      <c r="O102">
        <f>[2]Sheet1!$DF126</f>
        <v>3.469938341014932E-5</v>
      </c>
      <c r="Q102">
        <f>[10]Sheet1!$K126*10000</f>
        <v>0.36546137895657665</v>
      </c>
      <c r="R102">
        <f>[10]Sheet1!$K126*10000</f>
        <v>0.36546137895657665</v>
      </c>
      <c r="S102">
        <f t="shared" si="4"/>
        <v>-2.6761656870645856E-2</v>
      </c>
      <c r="T102">
        <f t="shared" si="5"/>
        <v>-6.9177533471412866E-3</v>
      </c>
      <c r="U102">
        <f t="shared" si="6"/>
        <v>-6.6023074207068322E-3</v>
      </c>
      <c r="V102">
        <f t="shared" si="7"/>
        <v>-5.8397647180052914E-4</v>
      </c>
    </row>
    <row r="103" spans="1:22" x14ac:dyDescent="0.3">
      <c r="A103">
        <v>6.18</v>
      </c>
      <c r="B103">
        <v>3.527494100102275E-5</v>
      </c>
      <c r="C103">
        <f>[2]Sheet1!$DK127</f>
        <v>3.455529998979157E-5</v>
      </c>
      <c r="D103">
        <f>[2]Sheet1!$DL127</f>
        <v>3.5202527580081943E-5</v>
      </c>
      <c r="E103">
        <f>[2]Sheet1!$DJ127</f>
        <v>3.5482243902591778E-5</v>
      </c>
      <c r="F103">
        <f>[2]Sheet1!$DI127</f>
        <v>3.5008850585727443E-5</v>
      </c>
      <c r="G103">
        <f>[2]Sheet1!$DH127</f>
        <v>3.568361749190024E-5</v>
      </c>
      <c r="H103">
        <f>[2]Sheet1!$DG127</f>
        <v>3.5323890388994191E-5</v>
      </c>
      <c r="I103">
        <f>[2]Sheet1!$DF127</f>
        <v>3.4729467661881652E-5</v>
      </c>
      <c r="J103">
        <f>[5]Sheet1!$DK127</f>
        <v>0.35170666291040359</v>
      </c>
      <c r="K103">
        <f>[5]Sheet1!$DL127</f>
        <v>0.3549678459709088</v>
      </c>
      <c r="L103">
        <f>[2]Sheet1!$DJ127</f>
        <v>3.5482243902591778E-5</v>
      </c>
      <c r="M103">
        <f>[2]Sheet1!$DI127</f>
        <v>3.5008850585727443E-5</v>
      </c>
      <c r="N103">
        <f>[2]Sheet1!$DH127</f>
        <v>3.568361749190024E-5</v>
      </c>
      <c r="O103">
        <f>[2]Sheet1!$DG127</f>
        <v>3.5323890388994191E-5</v>
      </c>
      <c r="P103">
        <f>[2]Sheet1!$DF127</f>
        <v>3.4729467661881652E-5</v>
      </c>
      <c r="Q103">
        <f>[10]Sheet1!$K127*10000</f>
        <v>0.36482272792359288</v>
      </c>
      <c r="R103">
        <f>[10]Sheet1!$K127*10000</f>
        <v>0.36482272792359288</v>
      </c>
      <c r="S103">
        <f t="shared" si="4"/>
        <v>8.8588417265949015E-3</v>
      </c>
      <c r="T103">
        <f t="shared" si="5"/>
        <v>9.847885581813598E-3</v>
      </c>
      <c r="U103">
        <f t="shared" si="6"/>
        <v>-1.4535850484703183E-3</v>
      </c>
      <c r="V103">
        <f t="shared" si="7"/>
        <v>-6.3865103298377246E-4</v>
      </c>
    </row>
    <row r="104" spans="1:22" x14ac:dyDescent="0.3">
      <c r="A104">
        <v>7.18</v>
      </c>
      <c r="B104">
        <v>3.4828272580554481E-5</v>
      </c>
      <c r="C104">
        <f>[2]Sheet1!$DL128</f>
        <v>3.4209925395805948E-5</v>
      </c>
      <c r="D104">
        <f>[2]Sheet1!$DM128</f>
        <v>3.2289852862996387E-5</v>
      </c>
      <c r="E104">
        <f>[2]Sheet1!$DK128</f>
        <v>3.3906192172231101E-5</v>
      </c>
      <c r="F104">
        <f>[2]Sheet1!$DJ128</f>
        <v>3.5120985439611364E-5</v>
      </c>
      <c r="G104">
        <f>[2]Sheet1!$DI128</f>
        <v>3.4848620133479862E-5</v>
      </c>
      <c r="H104">
        <f>[2]Sheet1!$DH128</f>
        <v>3.5525063299195397E-5</v>
      </c>
      <c r="I104">
        <f>[2]Sheet1!$DG128</f>
        <v>3.519560628466683E-5</v>
      </c>
      <c r="J104">
        <f>[5]Sheet1!$DL128</f>
        <v>0.35349453804247172</v>
      </c>
      <c r="K104">
        <f>[5]Sheet1!$DM128</f>
        <v>0.34577252241431189</v>
      </c>
      <c r="L104">
        <f>[2]Sheet1!$DK128</f>
        <v>3.3906192172231101E-5</v>
      </c>
      <c r="M104">
        <f>[2]Sheet1!$DJ128</f>
        <v>3.5120985439611364E-5</v>
      </c>
      <c r="N104">
        <f>[2]Sheet1!$DI128</f>
        <v>3.4848620133479862E-5</v>
      </c>
      <c r="O104">
        <f>[2]Sheet1!$DH128</f>
        <v>3.5525063299195397E-5</v>
      </c>
      <c r="P104">
        <f>[2]Sheet1!$DG128</f>
        <v>3.519560628466683E-5</v>
      </c>
      <c r="Q104">
        <f>[10]Sheet1!$K128*10000</f>
        <v>0.3642477533103603</v>
      </c>
      <c r="R104">
        <f>[10]Sheet1!$K128*10000</f>
        <v>0.3642477533103603</v>
      </c>
      <c r="S104">
        <f t="shared" si="4"/>
        <v>-4.4666842046827138E-3</v>
      </c>
      <c r="T104">
        <f t="shared" si="5"/>
        <v>-9.92602184275998E-3</v>
      </c>
      <c r="U104">
        <f t="shared" si="6"/>
        <v>-1.4733079284370842E-3</v>
      </c>
      <c r="V104">
        <f t="shared" si="7"/>
        <v>-5.749746132325817E-4</v>
      </c>
    </row>
    <row r="105" spans="1:22" x14ac:dyDescent="0.3">
      <c r="A105">
        <v>8.18</v>
      </c>
      <c r="B105">
        <v>3.3052456305624458E-5</v>
      </c>
      <c r="C105">
        <f>[2]Sheet1!$DM129</f>
        <v>3.3442134391096629E-5</v>
      </c>
      <c r="D105">
        <f>[2]Sheet1!$DN129</f>
        <v>3.3553446969507625E-5</v>
      </c>
      <c r="E105">
        <f>[2]Sheet1!$DL129</f>
        <v>3.446070290054512E-5</v>
      </c>
      <c r="F105">
        <f>[2]Sheet1!$DK129</f>
        <v>3.4021533450024468E-5</v>
      </c>
      <c r="G105">
        <f>[2]Sheet1!$DJ129</f>
        <v>3.5032761549799539E-5</v>
      </c>
      <c r="H105">
        <f>[2]Sheet1!$DI129</f>
        <v>3.4740855886211638E-5</v>
      </c>
      <c r="I105">
        <f>[2]Sheet1!$DH129</f>
        <v>3.5362254655753737E-5</v>
      </c>
      <c r="J105">
        <f>[5]Sheet1!$DM129</f>
        <v>0.35036935553918891</v>
      </c>
      <c r="K105">
        <f>[5]Sheet1!$DN129</f>
        <v>0.36146390440521642</v>
      </c>
      <c r="L105">
        <f>[2]Sheet1!$DL129</f>
        <v>3.446070290054512E-5</v>
      </c>
      <c r="M105">
        <f>[2]Sheet1!$DK129</f>
        <v>3.4021533450024468E-5</v>
      </c>
      <c r="N105">
        <f>[2]Sheet1!$DJ129</f>
        <v>3.5032761549799539E-5</v>
      </c>
      <c r="O105">
        <f>[2]Sheet1!$DI129</f>
        <v>3.4740855886211638E-5</v>
      </c>
      <c r="P105">
        <f>[2]Sheet1!$DH129</f>
        <v>3.5362254655753737E-5</v>
      </c>
      <c r="Q105">
        <f>[10]Sheet1!$K129*10000</f>
        <v>0.36364428554189943</v>
      </c>
      <c r="R105">
        <f>[10]Sheet1!$K129*10000</f>
        <v>0.36364428554189943</v>
      </c>
      <c r="S105">
        <f t="shared" si="4"/>
        <v>-1.7758162749300255E-2</v>
      </c>
      <c r="T105">
        <f t="shared" si="5"/>
        <v>1.1522815281002408E-2</v>
      </c>
      <c r="U105">
        <f t="shared" si="6"/>
        <v>4.59683312487702E-3</v>
      </c>
      <c r="V105">
        <f t="shared" si="7"/>
        <v>-6.0346776846087469E-4</v>
      </c>
    </row>
    <row r="106" spans="1:22" x14ac:dyDescent="0.3">
      <c r="A106">
        <v>9.18</v>
      </c>
      <c r="B106">
        <v>3.647529280776279E-5</v>
      </c>
      <c r="C106">
        <f>[2]Sheet1!$DN130</f>
        <v>3.3041807917813479E-5</v>
      </c>
      <c r="D106">
        <f>[2]Sheet1!$DO130</f>
        <v>3.4571329644759987E-5</v>
      </c>
      <c r="E106">
        <f>[2]Sheet1!$DM130</f>
        <v>3.2952914453799642E-5</v>
      </c>
      <c r="F106">
        <f>[2]Sheet1!$DL130</f>
        <v>3.4308318936005973E-5</v>
      </c>
      <c r="G106">
        <f>[2]Sheet1!$DK130</f>
        <v>3.395744396169684E-5</v>
      </c>
      <c r="H106">
        <f>[2]Sheet1!$DJ130</f>
        <v>3.498595295225952E-5</v>
      </c>
      <c r="I106">
        <f>[2]Sheet1!$DI130</f>
        <v>3.4619227510690959E-5</v>
      </c>
      <c r="J106">
        <f>[5]Sheet1!$DN130</f>
        <v>0.35394405112121141</v>
      </c>
      <c r="K106">
        <f>[5]Sheet1!$DO130</f>
        <v>0.35285896532642491</v>
      </c>
      <c r="L106">
        <f>[2]Sheet1!$DM130</f>
        <v>3.2952914453799642E-5</v>
      </c>
      <c r="M106">
        <f>[2]Sheet1!$DL130</f>
        <v>3.4308318936005973E-5</v>
      </c>
      <c r="N106">
        <f>[2]Sheet1!$DK130</f>
        <v>3.395744396169684E-5</v>
      </c>
      <c r="O106">
        <f>[2]Sheet1!$DJ130</f>
        <v>3.498595295225952E-5</v>
      </c>
      <c r="P106">
        <f>[2]Sheet1!$DI130</f>
        <v>3.4619227510690959E-5</v>
      </c>
      <c r="Q106">
        <f>[10]Sheet1!$K130*10000</f>
        <v>0.36308337408232477</v>
      </c>
      <c r="R106">
        <f>[10]Sheet1!$K130*10000</f>
        <v>0.36308337408232477</v>
      </c>
      <c r="S106">
        <f t="shared" si="4"/>
        <v>3.4228365021383322E-2</v>
      </c>
      <c r="T106">
        <f t="shared" si="5"/>
        <v>-5.1163905169415158E-3</v>
      </c>
      <c r="U106">
        <f t="shared" si="6"/>
        <v>-7.519853284005007E-3</v>
      </c>
      <c r="V106">
        <f t="shared" si="7"/>
        <v>-5.6091145957465338E-4</v>
      </c>
    </row>
    <row r="107" spans="1:22" x14ac:dyDescent="0.3">
      <c r="A107">
        <v>10.18</v>
      </c>
      <c r="B107">
        <v>3.3858630337375293E-5</v>
      </c>
      <c r="C107">
        <f>[2]Sheet1!$DO131</f>
        <v>3.4233917995826865E-5</v>
      </c>
      <c r="D107">
        <f>[2]Sheet1!$DP131</f>
        <v>3.2020872766634918E-5</v>
      </c>
      <c r="E107">
        <f>[2]Sheet1!$DN131</f>
        <v>3.349264749069896E-5</v>
      </c>
      <c r="F107">
        <f>[2]Sheet1!$DM131</f>
        <v>3.3411071594321857E-5</v>
      </c>
      <c r="G107">
        <f>[2]Sheet1!$DL131</f>
        <v>3.4486202217006128E-5</v>
      </c>
      <c r="H107">
        <f>[2]Sheet1!$DK131</f>
        <v>3.4127211504417394E-5</v>
      </c>
      <c r="I107">
        <f>[2]Sheet1!$DJ131</f>
        <v>3.5057546544884152E-5</v>
      </c>
      <c r="J107">
        <f>[5]Sheet1!$DO131</f>
        <v>0.35681864397391577</v>
      </c>
      <c r="K107">
        <f>[5]Sheet1!$DP131</f>
        <v>0.34071734834306128</v>
      </c>
      <c r="L107">
        <f>[2]Sheet1!$DN131</f>
        <v>3.349264749069896E-5</v>
      </c>
      <c r="M107">
        <f>[2]Sheet1!$DM131</f>
        <v>3.3411071594321857E-5</v>
      </c>
      <c r="N107">
        <f>[2]Sheet1!$DL131</f>
        <v>3.4486202217006128E-5</v>
      </c>
      <c r="O107">
        <f>[2]Sheet1!$DK131</f>
        <v>3.4127211504417394E-5</v>
      </c>
      <c r="P107">
        <f>[2]Sheet1!$DJ131</f>
        <v>3.5057546544884152E-5</v>
      </c>
      <c r="Q107">
        <f>[10]Sheet1!$K131*10000</f>
        <v>0.36250953693675148</v>
      </c>
      <c r="R107">
        <f>[10]Sheet1!$K131*10000</f>
        <v>0.36250953693675148</v>
      </c>
      <c r="S107">
        <f t="shared" si="4"/>
        <v>-2.616662470387493E-2</v>
      </c>
      <c r="T107">
        <f t="shared" si="5"/>
        <v>-3.3741164893311693E-3</v>
      </c>
      <c r="U107">
        <f t="shared" si="6"/>
        <v>3.9596786474908607E-3</v>
      </c>
      <c r="V107">
        <f t="shared" si="7"/>
        <v>-5.7383714557329712E-4</v>
      </c>
    </row>
    <row r="108" spans="1:22" x14ac:dyDescent="0.3">
      <c r="A108">
        <v>11.18</v>
      </c>
      <c r="B108">
        <v>3.3423059849709486E-5</v>
      </c>
      <c r="C108">
        <f>[2]Sheet1!$DP132</f>
        <v>3.2965987660745866E-5</v>
      </c>
      <c r="D108">
        <f>[2]Sheet1!$DQ132</f>
        <v>3.3260010683207157E-5</v>
      </c>
      <c r="E108">
        <f>[2]Sheet1!$DO132</f>
        <v>3.4009077048541462E-5</v>
      </c>
      <c r="F108">
        <f>[2]Sheet1!$DN132</f>
        <v>3.2889370185852834E-5</v>
      </c>
      <c r="G108">
        <f>[2]Sheet1!$DM132</f>
        <v>3.285038079295368E-5</v>
      </c>
      <c r="H108">
        <f>[2]Sheet1!$DL132</f>
        <v>3.394249505811374E-5</v>
      </c>
      <c r="I108">
        <f>[2]Sheet1!$DK132</f>
        <v>3.3627196510924573E-5</v>
      </c>
      <c r="J108">
        <f>[5]Sheet1!$DP132</f>
        <v>0.34907514904511849</v>
      </c>
      <c r="K108">
        <f>[5]Sheet1!$DQ132</f>
        <v>0.35364639104525869</v>
      </c>
      <c r="L108">
        <f>[2]Sheet1!$DO132</f>
        <v>3.4009077048541462E-5</v>
      </c>
      <c r="M108">
        <f>[2]Sheet1!$DN132</f>
        <v>3.2889370185852834E-5</v>
      </c>
      <c r="N108">
        <f>[2]Sheet1!$DM132</f>
        <v>3.285038079295368E-5</v>
      </c>
      <c r="O108">
        <f>[2]Sheet1!$DL132</f>
        <v>3.394249505811374E-5</v>
      </c>
      <c r="P108">
        <f>[2]Sheet1!$DK132</f>
        <v>3.3627196510924573E-5</v>
      </c>
      <c r="Q108">
        <f>[10]Sheet1!$K132*10000</f>
        <v>0.36196539641151881</v>
      </c>
      <c r="R108">
        <f>[10]Sheet1!$K132*10000</f>
        <v>0.36196539641151881</v>
      </c>
      <c r="S108">
        <f t="shared" si="4"/>
        <v>-4.3557048766580952E-3</v>
      </c>
      <c r="T108">
        <f t="shared" si="5"/>
        <v>9.4511489411094884E-3</v>
      </c>
      <c r="U108">
        <f t="shared" si="6"/>
        <v>8.3578007020572165E-3</v>
      </c>
      <c r="V108">
        <f t="shared" si="7"/>
        <v>-5.4414052523266143E-4</v>
      </c>
    </row>
    <row r="109" spans="1:22" x14ac:dyDescent="0.3">
      <c r="A109">
        <v>12.18</v>
      </c>
      <c r="B109">
        <v>3.5606960259714779E-5</v>
      </c>
      <c r="C109">
        <f>[2]Sheet1!$DQ133</f>
        <v>3.2567240192504207E-5</v>
      </c>
      <c r="D109">
        <f>[2]Sheet1!$DR133</f>
        <v>3.5490196588030943E-5</v>
      </c>
      <c r="E109">
        <f>[2]Sheet1!$DP133</f>
        <v>3.2469066775891711E-5</v>
      </c>
      <c r="F109">
        <f>[2]Sheet1!$DO133</f>
        <v>3.3941188448135141E-5</v>
      </c>
      <c r="G109">
        <f>[2]Sheet1!$DN133</f>
        <v>3.310693398876223E-5</v>
      </c>
      <c r="H109">
        <f>[2]Sheet1!$DM133</f>
        <v>3.3028956582843105E-5</v>
      </c>
      <c r="I109">
        <f>[2]Sheet1!$DL133</f>
        <v>3.4026088403950504E-5</v>
      </c>
      <c r="J109">
        <f>[5]Sheet1!$DQ133</f>
        <v>0.35020345083373883</v>
      </c>
      <c r="K109">
        <f>[5]Sheet1!$DR133</f>
        <v>0.35698151494775149</v>
      </c>
      <c r="L109">
        <f>[2]Sheet1!$DP133</f>
        <v>3.2469066775891711E-5</v>
      </c>
      <c r="M109">
        <f>[2]Sheet1!$DO133</f>
        <v>3.3941188448135141E-5</v>
      </c>
      <c r="N109">
        <f>[2]Sheet1!$DN133</f>
        <v>3.310693398876223E-5</v>
      </c>
      <c r="O109">
        <f>[2]Sheet1!$DM133</f>
        <v>3.3028956582843105E-5</v>
      </c>
      <c r="P109">
        <f>[2]Sheet1!$DL133</f>
        <v>3.4026088403950504E-5</v>
      </c>
      <c r="Q109">
        <f>[10]Sheet1!$K133*10000</f>
        <v>0.36141752475340383</v>
      </c>
      <c r="R109">
        <f>[10]Sheet1!$K133*10000</f>
        <v>0.36141752475340383</v>
      </c>
      <c r="S109">
        <f t="shared" si="4"/>
        <v>2.1839004100052961E-2</v>
      </c>
      <c r="T109">
        <f t="shared" si="5"/>
        <v>-6.927704907029486E-3</v>
      </c>
      <c r="U109">
        <f t="shared" si="6"/>
        <v>-3.4429402115198626E-3</v>
      </c>
      <c r="V109">
        <f t="shared" si="7"/>
        <v>-5.4787165811498451E-4</v>
      </c>
    </row>
    <row r="110" spans="1:22" x14ac:dyDescent="0.3">
      <c r="A110">
        <v>1.19</v>
      </c>
      <c r="B110">
        <v>3.5268947038565036E-5</v>
      </c>
      <c r="C110">
        <f>[2]Sheet1!$DR134</f>
        <v>3.4891060446023195E-5</v>
      </c>
      <c r="D110">
        <f>[2]Sheet1!$DS134</f>
        <v>3.4713642605557516E-5</v>
      </c>
      <c r="J110">
        <f>[5]Sheet1!$DR134</f>
        <v>0.35519504029179649</v>
      </c>
      <c r="K110">
        <f>[5]Sheet1!$DS134</f>
        <v>0.3527419840162041</v>
      </c>
      <c r="Q110">
        <f>[10]Sheet1!$L134*10000</f>
        <v>0.36894328838694007</v>
      </c>
      <c r="R110">
        <f>[10]Sheet1!$L134*10000</f>
        <v>0.36894328838694007</v>
      </c>
      <c r="S110">
        <f t="shared" si="4"/>
        <v>-3.3801322114974663E-3</v>
      </c>
      <c r="T110">
        <f t="shared" si="5"/>
        <v>-5.9913614200774457E-3</v>
      </c>
      <c r="U110">
        <f t="shared" si="6"/>
        <v>-1.7864746559549949E-3</v>
      </c>
      <c r="V110">
        <f t="shared" si="7"/>
        <v>7.5257636335362421E-3</v>
      </c>
    </row>
    <row r="111" spans="1:22" x14ac:dyDescent="0.3">
      <c r="A111">
        <v>2.19</v>
      </c>
      <c r="B111">
        <v>3.7273112091922109E-5</v>
      </c>
      <c r="C111">
        <f>[2]Sheet1!$DS135</f>
        <v>3.4913623167664995E-5</v>
      </c>
      <c r="D111">
        <f>[2]Sheet1!$DT135</f>
        <v>3.6771842872789946E-5</v>
      </c>
      <c r="E111">
        <f>[2]Sheet1!$DR135</f>
        <v>3.4996057100083764E-5</v>
      </c>
      <c r="J111">
        <f>[5]Sheet1!$DS135</f>
        <v>0.35479258235947431</v>
      </c>
      <c r="K111">
        <f>[5]Sheet1!$DT135</f>
        <v>0.36215655770700489</v>
      </c>
      <c r="L111">
        <f>[2]Sheet1!$DR135</f>
        <v>3.4996057100083764E-5</v>
      </c>
      <c r="Q111">
        <f>[10]Sheet1!$L135*10000</f>
        <v>0.36823047265240011</v>
      </c>
      <c r="R111">
        <f>[10]Sheet1!$L135*10000</f>
        <v>0.36823047265240011</v>
      </c>
      <c r="S111">
        <f t="shared" si="4"/>
        <v>2.0041650533570765E-2</v>
      </c>
      <c r="T111">
        <f t="shared" si="5"/>
        <v>1.9998056210748238E-3</v>
      </c>
      <c r="U111">
        <f t="shared" si="6"/>
        <v>2.0505983432702046E-3</v>
      </c>
      <c r="V111">
        <f t="shared" si="7"/>
        <v>-7.1281573453996216E-4</v>
      </c>
    </row>
    <row r="112" spans="1:22" x14ac:dyDescent="0.3">
      <c r="A112">
        <v>3.19</v>
      </c>
      <c r="B112">
        <v>3.582161642046685E-5</v>
      </c>
      <c r="C112">
        <f>[2]Sheet1!$DT136</f>
        <v>3.5618362945007209E-5</v>
      </c>
      <c r="D112">
        <f>[2]Sheet1!$DU136</f>
        <v>3.7661539322277475E-5</v>
      </c>
      <c r="E112">
        <f>[2]Sheet1!$DS136</f>
        <v>3.467736299324458E-5</v>
      </c>
      <c r="F112">
        <f>[2]Sheet1!$DR136</f>
        <v>3.4784136683411765E-5</v>
      </c>
      <c r="J112">
        <f>[5]Sheet1!$DT136</f>
        <v>0.35624498023269707</v>
      </c>
      <c r="K112">
        <f>[5]Sheet1!$DU136</f>
        <v>0.36541593043726661</v>
      </c>
      <c r="L112">
        <f>[2]Sheet1!$DS136</f>
        <v>3.467736299324458E-5</v>
      </c>
      <c r="M112">
        <f>[2]Sheet1!$DR136</f>
        <v>3.4784136683411765E-5</v>
      </c>
      <c r="Q112">
        <f>[10]Sheet1!$L136*10000</f>
        <v>0.3679173644688315</v>
      </c>
      <c r="R112">
        <f>[10]Sheet1!$L136*10000</f>
        <v>0.3679173644688315</v>
      </c>
      <c r="S112">
        <f t="shared" si="4"/>
        <v>-1.4514956714552607E-2</v>
      </c>
      <c r="T112">
        <f t="shared" si="5"/>
        <v>-1.1534799277827357E-2</v>
      </c>
      <c r="U112">
        <f t="shared" si="6"/>
        <v>-5.9115774743078164E-3</v>
      </c>
      <c r="V112">
        <f t="shared" si="7"/>
        <v>-3.1310818356861114E-4</v>
      </c>
    </row>
    <row r="113" spans="1:22" x14ac:dyDescent="0.3">
      <c r="A113">
        <v>4.1900000000000004</v>
      </c>
      <c r="B113">
        <v>3.5254913107262692E-5</v>
      </c>
      <c r="C113">
        <f>[2]Sheet1!$DU137</f>
        <v>3.6855272765182923E-5</v>
      </c>
      <c r="D113">
        <f>[2]Sheet1!$DV137</f>
        <v>3.5433065160899447E-5</v>
      </c>
      <c r="E113">
        <f>[2]Sheet1!$DT137</f>
        <v>3.5857277017981483E-5</v>
      </c>
      <c r="F113">
        <f>[2]Sheet1!$DS137</f>
        <v>3.4574680244044129E-5</v>
      </c>
      <c r="G113">
        <f>[2]Sheet1!$DR137</f>
        <v>3.4655762674564873E-5</v>
      </c>
      <c r="J113">
        <f>[5]Sheet1!$DU137</f>
        <v>0.34878080766113811</v>
      </c>
      <c r="K113">
        <f>[5]Sheet1!$DV137</f>
        <v>0.3504659217076026</v>
      </c>
      <c r="L113">
        <f>[2]Sheet1!$DT137</f>
        <v>3.5857277017981483E-5</v>
      </c>
      <c r="M113">
        <f>[2]Sheet1!$DS137</f>
        <v>3.4574680244044129E-5</v>
      </c>
      <c r="N113">
        <f>[2]Sheet1!$DR137</f>
        <v>3.4655762674564873E-5</v>
      </c>
      <c r="Q113">
        <f>[10]Sheet1!$L137*10000</f>
        <v>0.3675534769874943</v>
      </c>
      <c r="R113">
        <f>[10]Sheet1!$L137*10000</f>
        <v>0.3675534769874943</v>
      </c>
      <c r="S113">
        <f t="shared" si="4"/>
        <v>-5.6670331320415879E-3</v>
      </c>
      <c r="T113">
        <f t="shared" si="5"/>
        <v>-8.0626655709455375E-3</v>
      </c>
      <c r="U113">
        <f t="shared" si="6"/>
        <v>-1.6635122776128497E-2</v>
      </c>
      <c r="V113">
        <f t="shared" si="7"/>
        <v>-3.638874813371995E-4</v>
      </c>
    </row>
    <row r="114" spans="1:22" x14ac:dyDescent="0.3">
      <c r="A114">
        <v>5.19</v>
      </c>
      <c r="B114">
        <v>3.6278189322689498E-5</v>
      </c>
      <c r="C114">
        <f>[2]Sheet1!$DV138</f>
        <v>3.6157240502807556E-5</v>
      </c>
      <c r="D114">
        <f>[2]Sheet1!$DW138</f>
        <v>3.5479768287105427E-5</v>
      </c>
      <c r="E114">
        <f>[2]Sheet1!$DU138</f>
        <v>3.6870312512518079E-5</v>
      </c>
      <c r="F114">
        <f>[2]Sheet1!$DT138</f>
        <v>3.5527359013223542E-5</v>
      </c>
      <c r="G114">
        <f>[2]Sheet1!$DS138</f>
        <v>3.449327600428257E-5</v>
      </c>
      <c r="H114">
        <f>[2]Sheet1!$DR138</f>
        <v>3.4570543512768499E-5</v>
      </c>
      <c r="J114">
        <f>[5]Sheet1!$DV138</f>
        <v>0.35300319479858677</v>
      </c>
      <c r="K114">
        <f>[5]Sheet1!$DW138</f>
        <v>0.3511631184054626</v>
      </c>
      <c r="L114">
        <f>[2]Sheet1!$DU138</f>
        <v>3.6870312512518079E-5</v>
      </c>
      <c r="M114">
        <f>[2]Sheet1!$DT138</f>
        <v>3.5527359013223542E-5</v>
      </c>
      <c r="N114">
        <f>[2]Sheet1!$DS138</f>
        <v>3.449327600428257E-5</v>
      </c>
      <c r="O114">
        <f>[2]Sheet1!$DR138</f>
        <v>3.4570543512768499E-5</v>
      </c>
      <c r="Q114">
        <f>[10]Sheet1!$L138*10000</f>
        <v>0.36700002727843584</v>
      </c>
      <c r="R114">
        <f>[10]Sheet1!$L138*10000</f>
        <v>0.36700002727843584</v>
      </c>
      <c r="S114">
        <f t="shared" si="4"/>
        <v>1.0232762154268049E-2</v>
      </c>
      <c r="T114">
        <f t="shared" si="5"/>
        <v>7.2417534190811206E-3</v>
      </c>
      <c r="U114">
        <f t="shared" si="6"/>
        <v>2.5372730909841712E-3</v>
      </c>
      <c r="V114">
        <f t="shared" si="7"/>
        <v>-5.5344970905846225E-4</v>
      </c>
    </row>
    <row r="115" spans="1:22" x14ac:dyDescent="0.3">
      <c r="A115">
        <v>6.19</v>
      </c>
      <c r="B115">
        <v>3.6265059893549829E-5</v>
      </c>
      <c r="C115">
        <f>[2]Sheet1!$DW139</f>
        <v>3.5261461145275794E-5</v>
      </c>
      <c r="D115">
        <f>[2]Sheet1!$DX139</f>
        <v>3.5871522265406191E-5</v>
      </c>
      <c r="E115">
        <f>[2]Sheet1!$DV139</f>
        <v>3.5650091242422376E-5</v>
      </c>
      <c r="F115">
        <f>[2]Sheet1!$DU139</f>
        <v>3.6618016094598074E-5</v>
      </c>
      <c r="G115">
        <f>[2]Sheet1!$DT139</f>
        <v>3.5542993659644773E-5</v>
      </c>
      <c r="H115">
        <f>[2]Sheet1!$DS139</f>
        <v>3.448066746297162E-5</v>
      </c>
      <c r="I115">
        <f>[2]Sheet1!$DR139</f>
        <v>3.4541867260511886E-5</v>
      </c>
      <c r="J115">
        <f>[5]Sheet1!$DW139</f>
        <v>0.35395238012063002</v>
      </c>
      <c r="K115">
        <f>[5]Sheet1!$DX139</f>
        <v>0.34971677926388173</v>
      </c>
      <c r="L115">
        <f>[2]Sheet1!$DV139</f>
        <v>3.5650091242422376E-5</v>
      </c>
      <c r="M115">
        <f>[2]Sheet1!$DU139</f>
        <v>3.6618016094598074E-5</v>
      </c>
      <c r="N115">
        <f>[2]Sheet1!$DT139</f>
        <v>3.5542993659644773E-5</v>
      </c>
      <c r="O115">
        <f>[2]Sheet1!$DS139</f>
        <v>3.448066746297162E-5</v>
      </c>
      <c r="P115">
        <f>[2]Sheet1!$DR139</f>
        <v>3.4541867260511886E-5</v>
      </c>
      <c r="Q115">
        <f>[10]Sheet1!$L139*10000</f>
        <v>0.36666127596442821</v>
      </c>
      <c r="R115">
        <f>[10]Sheet1!$L139*10000</f>
        <v>0.36666127596442821</v>
      </c>
      <c r="S115">
        <f t="shared" si="4"/>
        <v>-1.3129429139668858E-4</v>
      </c>
      <c r="T115">
        <f t="shared" si="5"/>
        <v>-2.1830714182963229E-3</v>
      </c>
      <c r="U115">
        <f t="shared" si="6"/>
        <v>2.7892617151674126E-3</v>
      </c>
      <c r="V115">
        <f t="shared" si="7"/>
        <v>-3.3875131400762371E-4</v>
      </c>
    </row>
    <row r="116" spans="1:22" x14ac:dyDescent="0.3">
      <c r="A116">
        <v>7.19</v>
      </c>
      <c r="B116">
        <v>3.6084981265413802E-5</v>
      </c>
      <c r="C116">
        <f>[2]Sheet1!$DX140</f>
        <v>3.5347273023921998E-5</v>
      </c>
      <c r="D116">
        <f>[2]Sheet1!$DY140</f>
        <v>3.5148196804220242E-5</v>
      </c>
      <c r="E116">
        <f>[2]Sheet1!$DW140</f>
        <v>3.5053079383391622E-5</v>
      </c>
      <c r="F116">
        <f>[2]Sheet1!$DV140</f>
        <v>3.5508972201694433E-5</v>
      </c>
      <c r="G116">
        <f>[2]Sheet1!$DU140</f>
        <v>3.6290941569565466E-5</v>
      </c>
      <c r="H116">
        <f>[2]Sheet1!$DT140</f>
        <v>3.5198343424113092E-5</v>
      </c>
      <c r="I116">
        <f>[2]Sheet1!$DS140</f>
        <v>3.4234722547955859E-5</v>
      </c>
      <c r="J116">
        <f>[5]Sheet1!$DX140</f>
        <v>0.35221433113242828</v>
      </c>
      <c r="K116">
        <f>[5]Sheet1!$DY140</f>
        <v>0.35155708417918619</v>
      </c>
      <c r="L116">
        <f>[2]Sheet1!$DW140</f>
        <v>3.5053079383391622E-5</v>
      </c>
      <c r="M116">
        <f>[2]Sheet1!$DV140</f>
        <v>3.5508972201694433E-5</v>
      </c>
      <c r="N116">
        <f>[2]Sheet1!$DU140</f>
        <v>3.6290941569565466E-5</v>
      </c>
      <c r="O116">
        <f>[2]Sheet1!$DT140</f>
        <v>3.5198343424113092E-5</v>
      </c>
      <c r="P116">
        <f>[2]Sheet1!$DS140</f>
        <v>3.4234722547955859E-5</v>
      </c>
      <c r="Q116">
        <f>[10]Sheet1!$L140*10000</f>
        <v>0.36626963624863751</v>
      </c>
      <c r="R116">
        <f>[10]Sheet1!$L140*10000</f>
        <v>0.36626963624863751</v>
      </c>
      <c r="S116">
        <f t="shared" si="4"/>
        <v>-1.8007862813602671E-3</v>
      </c>
      <c r="T116">
        <f t="shared" si="5"/>
        <v>-5.2424924148419261E-3</v>
      </c>
      <c r="U116">
        <f t="shared" si="6"/>
        <v>2.4975518685465548E-3</v>
      </c>
      <c r="V116">
        <f t="shared" si="7"/>
        <v>-3.9163971579070367E-4</v>
      </c>
    </row>
    <row r="117" spans="1:22" x14ac:dyDescent="0.3">
      <c r="A117">
        <v>8.19</v>
      </c>
      <c r="B117">
        <v>3.6255375878968539E-5</v>
      </c>
      <c r="C117">
        <f>[2]Sheet1!$DY141</f>
        <v>3.5340488761500657E-5</v>
      </c>
      <c r="D117">
        <f>[2]Sheet1!$DZ141</f>
        <v>3.5017935721157893E-5</v>
      </c>
      <c r="E117">
        <f>[2]Sheet1!$DX141</f>
        <v>3.5480660689264778E-5</v>
      </c>
      <c r="F117">
        <f>[2]Sheet1!$DW141</f>
        <v>3.5101300563196762E-5</v>
      </c>
      <c r="G117">
        <f>[2]Sheet1!$DV141</f>
        <v>3.5474215525617047E-5</v>
      </c>
      <c r="H117">
        <f>[2]Sheet1!$DU141</f>
        <v>3.6269294924173063E-5</v>
      </c>
      <c r="I117">
        <f>[2]Sheet1!$DT141</f>
        <v>3.5288105870176461E-5</v>
      </c>
      <c r="J117">
        <f>[5]Sheet1!$DY141</f>
        <v>0.35083181857514278</v>
      </c>
      <c r="K117">
        <f>[5]Sheet1!$DZ141</f>
        <v>0.35660217372784458</v>
      </c>
      <c r="L117">
        <f>[2]Sheet1!$DX141</f>
        <v>3.5480660689264778E-5</v>
      </c>
      <c r="M117">
        <f>[2]Sheet1!$DW141</f>
        <v>3.5101300563196762E-5</v>
      </c>
      <c r="N117">
        <f>[2]Sheet1!$DV141</f>
        <v>3.5474215525617047E-5</v>
      </c>
      <c r="O117">
        <f>[2]Sheet1!$DU141</f>
        <v>3.6269294924173063E-5</v>
      </c>
      <c r="P117">
        <f>[2]Sheet1!$DT141</f>
        <v>3.5288105870176461E-5</v>
      </c>
      <c r="Q117">
        <f>[10]Sheet1!$L141*10000</f>
        <v>0.36580566659959574</v>
      </c>
      <c r="R117">
        <f>[10]Sheet1!$L141*10000</f>
        <v>0.36580566659959574</v>
      </c>
      <c r="S117">
        <f t="shared" si="4"/>
        <v>1.7039461355473629E-3</v>
      </c>
      <c r="T117">
        <f t="shared" si="5"/>
        <v>1.9229195728041049E-3</v>
      </c>
      <c r="U117">
        <f t="shared" si="6"/>
        <v>-7.2526560404340135E-4</v>
      </c>
      <c r="V117">
        <f t="shared" si="7"/>
        <v>-4.6396964904177329E-4</v>
      </c>
    </row>
    <row r="118" spans="1:22" x14ac:dyDescent="0.3">
      <c r="A118">
        <v>9.19</v>
      </c>
      <c r="B118">
        <v>3.7307861545521923E-5</v>
      </c>
      <c r="C118">
        <f>[2]Sheet1!$DZ142</f>
        <v>3.4477466741077762E-5</v>
      </c>
      <c r="D118">
        <f>[2]Sheet1!$EA142</f>
        <v>3.7995670431449165E-5</v>
      </c>
      <c r="E118">
        <f>[2]Sheet1!$DY142</f>
        <v>3.4691151652386907E-5</v>
      </c>
      <c r="F118">
        <f>[2]Sheet1!$DX142</f>
        <v>3.4790359507990005E-5</v>
      </c>
      <c r="G118">
        <f>[2]Sheet1!$DW142</f>
        <v>3.4490994678701415E-5</v>
      </c>
      <c r="H118">
        <f>[2]Sheet1!$DV142</f>
        <v>3.4866958545264797E-5</v>
      </c>
      <c r="I118">
        <f>[2]Sheet1!$DU142</f>
        <v>3.5593707241936127E-5</v>
      </c>
      <c r="J118">
        <f>[5]Sheet1!$DZ142</f>
        <v>0.35825541413569961</v>
      </c>
      <c r="K118">
        <f>[5]Sheet1!$EA142</f>
        <v>0.37533684965697323</v>
      </c>
      <c r="L118">
        <f>[2]Sheet1!$DY142</f>
        <v>3.4691151652386907E-5</v>
      </c>
      <c r="M118">
        <f>[2]Sheet1!$DX142</f>
        <v>3.4790359507990005E-5</v>
      </c>
      <c r="N118">
        <f>[2]Sheet1!$DW142</f>
        <v>3.4490994678701415E-5</v>
      </c>
      <c r="O118">
        <f>[2]Sheet1!$DV142</f>
        <v>3.4866958545264797E-5</v>
      </c>
      <c r="P118">
        <f>[2]Sheet1!$DU142</f>
        <v>3.5593707241936127E-5</v>
      </c>
      <c r="Q118">
        <f>[10]Sheet1!$L142*10000</f>
        <v>0.36545416638551481</v>
      </c>
      <c r="R118">
        <f>[10]Sheet1!$L142*10000</f>
        <v>0.36545416638551481</v>
      </c>
      <c r="S118">
        <f t="shared" si="4"/>
        <v>1.0524856665533877E-2</v>
      </c>
      <c r="T118">
        <f t="shared" si="5"/>
        <v>-5.4046898008013322E-3</v>
      </c>
      <c r="U118">
        <f t="shared" si="6"/>
        <v>1.6532404078550278E-3</v>
      </c>
      <c r="V118">
        <f t="shared" si="7"/>
        <v>-3.5150021408092424E-4</v>
      </c>
    </row>
    <row r="119" spans="1:22" x14ac:dyDescent="0.3">
      <c r="A119">
        <v>10.19</v>
      </c>
      <c r="B119">
        <v>3.6042319107576014E-5</v>
      </c>
      <c r="C119">
        <f>[2]Sheet1!$EA143</f>
        <v>3.6815002141994053E-5</v>
      </c>
      <c r="D119">
        <f>[2]Sheet1!$EB143</f>
        <v>3.550100919815716E-5</v>
      </c>
      <c r="E119">
        <f>[2]Sheet1!$DZ143</f>
        <v>3.5019848489292429E-5</v>
      </c>
      <c r="F119">
        <f>[2]Sheet1!$DY143</f>
        <v>3.5380942002883714E-5</v>
      </c>
      <c r="G119">
        <f>[2]Sheet1!$DX143</f>
        <v>3.5464316538485593E-5</v>
      </c>
      <c r="H119">
        <f>[2]Sheet1!$DW143</f>
        <v>3.5170899207732184E-5</v>
      </c>
      <c r="I119">
        <f>[2]Sheet1!$DV143</f>
        <v>3.5488867991605657E-5</v>
      </c>
      <c r="J119">
        <f>[5]Sheet1!$EA143</f>
        <v>0.36567656101501861</v>
      </c>
      <c r="K119">
        <f>[5]Sheet1!$EB143</f>
        <v>0.35514379312359101</v>
      </c>
      <c r="L119">
        <f>[2]Sheet1!$DZ143</f>
        <v>3.5019848489292429E-5</v>
      </c>
      <c r="M119">
        <f>[2]Sheet1!$DY143</f>
        <v>3.5380942002883714E-5</v>
      </c>
      <c r="N119">
        <f>[2]Sheet1!$DX143</f>
        <v>3.5464316538485593E-5</v>
      </c>
      <c r="O119">
        <f>[2]Sheet1!$DW143</f>
        <v>3.5170899207732184E-5</v>
      </c>
      <c r="P119">
        <f>[2]Sheet1!$DV143</f>
        <v>3.5488867991605657E-5</v>
      </c>
      <c r="Q119">
        <f>[10]Sheet1!$L143*10000</f>
        <v>0.36506506041151521</v>
      </c>
      <c r="R119">
        <f>[10]Sheet1!$L143*10000</f>
        <v>0.36506506041151521</v>
      </c>
      <c r="S119">
        <f t="shared" si="4"/>
        <v>-1.2655424379459101E-2</v>
      </c>
      <c r="T119">
        <f t="shared" si="5"/>
        <v>-1.1806682894551113E-2</v>
      </c>
      <c r="U119">
        <f t="shared" si="6"/>
        <v>-9.6602886419546175E-3</v>
      </c>
      <c r="V119">
        <f t="shared" si="7"/>
        <v>-3.8910597399960389E-4</v>
      </c>
    </row>
    <row r="120" spans="1:22" x14ac:dyDescent="0.3">
      <c r="A120">
        <v>11.19</v>
      </c>
      <c r="B120">
        <v>3.7374039645460741E-5</v>
      </c>
      <c r="C120">
        <f>[2]Sheet1!$EB144</f>
        <v>3.632427665073206E-5</v>
      </c>
      <c r="D120">
        <f>[2]Sheet1!$EC144</f>
        <v>3.7990446708459943E-5</v>
      </c>
      <c r="E120">
        <f>[2]Sheet1!$EA144</f>
        <v>3.7026876952637536E-5</v>
      </c>
      <c r="F120">
        <f>[2]Sheet1!$DZ144</f>
        <v>3.4562764229702415E-5</v>
      </c>
      <c r="G120">
        <f>[2]Sheet1!$DY144</f>
        <v>3.4835953776549995E-5</v>
      </c>
      <c r="H120">
        <f>[2]Sheet1!$DX144</f>
        <v>3.4917722059756236E-5</v>
      </c>
      <c r="I120">
        <f>[2]Sheet1!$DW144</f>
        <v>3.4645334547233474E-5</v>
      </c>
      <c r="J120">
        <f>[5]Sheet1!$EB144</f>
        <v>0.3584955942325298</v>
      </c>
      <c r="K120">
        <f>[5]Sheet1!$EC144</f>
        <v>0.36689320293057159</v>
      </c>
      <c r="L120">
        <f>[2]Sheet1!$EA144</f>
        <v>3.7026876952637536E-5</v>
      </c>
      <c r="M120">
        <f>[2]Sheet1!$DZ144</f>
        <v>3.4562764229702415E-5</v>
      </c>
      <c r="N120">
        <f>[2]Sheet1!$DY144</f>
        <v>3.4835953776549995E-5</v>
      </c>
      <c r="O120">
        <f>[2]Sheet1!$DX144</f>
        <v>3.4917722059756236E-5</v>
      </c>
      <c r="P120">
        <f>[2]Sheet1!$DW144</f>
        <v>3.4645334547233474E-5</v>
      </c>
      <c r="Q120">
        <f>[10]Sheet1!$L144*10000</f>
        <v>0.36465366989249909</v>
      </c>
      <c r="R120">
        <f>[10]Sheet1!$L144*10000</f>
        <v>0.36465366989249909</v>
      </c>
      <c r="S120">
        <f t="shared" si="4"/>
        <v>1.331720537884723E-2</v>
      </c>
      <c r="T120">
        <f t="shared" si="5"/>
        <v>8.2326745257490508E-3</v>
      </c>
      <c r="U120">
        <f t="shared" si="6"/>
        <v>3.35180110893879E-3</v>
      </c>
      <c r="V120">
        <f t="shared" si="7"/>
        <v>-4.1139051901611934E-4</v>
      </c>
    </row>
    <row r="121" spans="1:22" x14ac:dyDescent="0.3">
      <c r="A121">
        <v>12.19</v>
      </c>
      <c r="B121">
        <v>3.9307691960101104E-5</v>
      </c>
      <c r="C121">
        <f>[2]Sheet1!$EC145</f>
        <v>3.6720200201520408E-5</v>
      </c>
      <c r="D121">
        <f>[2]Sheet1!$ED145</f>
        <v>3.8264739710745217E-5</v>
      </c>
      <c r="E121">
        <f>[2]Sheet1!$EB145</f>
        <v>3.5835510480413364E-5</v>
      </c>
      <c r="F121">
        <f>[2]Sheet1!$EA145</f>
        <v>3.6794779190379713E-5</v>
      </c>
      <c r="G121">
        <f>[2]Sheet1!$DZ145</f>
        <v>3.4878510873441174E-5</v>
      </c>
      <c r="H121">
        <f>[2]Sheet1!$DY145</f>
        <v>3.5175797069573241E-5</v>
      </c>
      <c r="I121">
        <f>[2]Sheet1!$DX145</f>
        <v>3.5254822286711031E-5</v>
      </c>
      <c r="J121">
        <f>[5]Sheet1!$EC145</f>
        <v>0.37178509801243448</v>
      </c>
      <c r="K121">
        <f>[5]Sheet1!$ED145</f>
        <v>0.37590261338198983</v>
      </c>
      <c r="L121">
        <f>[2]Sheet1!$EB145</f>
        <v>3.5835510480413364E-5</v>
      </c>
      <c r="M121">
        <f>[2]Sheet1!$EA145</f>
        <v>3.6794779190379713E-5</v>
      </c>
      <c r="N121">
        <f>[2]Sheet1!$DZ145</f>
        <v>3.4878510873441174E-5</v>
      </c>
      <c r="O121">
        <f>[2]Sheet1!$DY145</f>
        <v>3.5175797069573241E-5</v>
      </c>
      <c r="P121">
        <f>[2]Sheet1!$DX145</f>
        <v>3.5254822286711031E-5</v>
      </c>
      <c r="Q121">
        <f>[10]Sheet1!$L145*10000</f>
        <v>0.36430054616665114</v>
      </c>
      <c r="R121">
        <f>[10]Sheet1!$L145*10000</f>
        <v>0.36430054616665114</v>
      </c>
      <c r="S121">
        <f t="shared" si="4"/>
        <v>1.9336523146403661E-2</v>
      </c>
      <c r="T121">
        <f t="shared" si="5"/>
        <v>-1.2702465069395319E-2</v>
      </c>
      <c r="U121">
        <f t="shared" si="6"/>
        <v>4.8918950818628848E-3</v>
      </c>
      <c r="V121">
        <f t="shared" si="7"/>
        <v>-3.5312372584794804E-4</v>
      </c>
    </row>
    <row r="122" spans="1:22" x14ac:dyDescent="0.3">
      <c r="A122">
        <v>1.2</v>
      </c>
      <c r="B122">
        <v>3.8554486989407863E-5</v>
      </c>
      <c r="C122">
        <f>[2]Sheet1!$ED146</f>
        <v>3.7822037873763334E-5</v>
      </c>
      <c r="D122">
        <f>[2]Sheet1!$EE146</f>
        <v>3.8095645206323001E-5</v>
      </c>
      <c r="J122">
        <f>[5]Sheet1!$ED146</f>
        <v>0.35939831727286342</v>
      </c>
      <c r="K122">
        <f>[5]Sheet1!$EE146</f>
        <v>0.3765108310485305</v>
      </c>
      <c r="Q122">
        <f>[10]Sheet1!$M146*10000</f>
        <v>0.34137043405203099</v>
      </c>
      <c r="R122">
        <f>[10]Sheet1!$M146*10000</f>
        <v>0.34137043405203099</v>
      </c>
      <c r="S122">
        <f t="shared" si="4"/>
        <v>-7.5320497069324421E-3</v>
      </c>
      <c r="T122">
        <f t="shared" si="5"/>
        <v>-4.4270183698187915E-3</v>
      </c>
      <c r="U122">
        <f t="shared" si="6"/>
        <v>-1.6504296109126404E-2</v>
      </c>
      <c r="V122">
        <f t="shared" si="7"/>
        <v>-2.2930112114620149E-2</v>
      </c>
    </row>
    <row r="123" spans="1:22" x14ac:dyDescent="0.3">
      <c r="A123">
        <v>2.2000000000000002</v>
      </c>
      <c r="B123">
        <v>3.983480284413154E-5</v>
      </c>
      <c r="C123">
        <f>[2]Sheet1!$EE147</f>
        <v>3.7671307917389603E-5</v>
      </c>
      <c r="D123">
        <f>[2]Sheet1!$EF147</f>
        <v>3.9729517727540599E-5</v>
      </c>
      <c r="E123">
        <f>[2]Sheet1!$ED147</f>
        <v>3.753656062532088E-5</v>
      </c>
      <c r="J123">
        <f>[5]Sheet1!$EE147</f>
        <v>0.35626463434703992</v>
      </c>
      <c r="K123">
        <f>[5]Sheet1!$EF147</f>
        <v>0.3762213272304471</v>
      </c>
      <c r="L123">
        <f>[2]Sheet1!$ED147</f>
        <v>3.753656062532088E-5</v>
      </c>
      <c r="Q123">
        <f>[10]Sheet1!$M147*10000</f>
        <v>0.34109073117845196</v>
      </c>
      <c r="R123">
        <f>[10]Sheet1!$M147*10000</f>
        <v>0.34109073117845196</v>
      </c>
      <c r="S123">
        <f t="shared" si="4"/>
        <v>1.2803158547236793E-2</v>
      </c>
      <c r="T123">
        <f t="shared" si="5"/>
        <v>-4.2433728893340183E-3</v>
      </c>
      <c r="U123">
        <f t="shared" si="6"/>
        <v>-2.0246196701490582E-2</v>
      </c>
      <c r="V123">
        <f t="shared" si="7"/>
        <v>-2.7970287357903523E-4</v>
      </c>
    </row>
    <row r="124" spans="1:22" x14ac:dyDescent="0.3">
      <c r="A124">
        <v>3.2</v>
      </c>
      <c r="B124">
        <v>4.1638415976272007E-5</v>
      </c>
      <c r="C124">
        <f>[2]Sheet1!$EF148</f>
        <v>3.9065482308402167E-5</v>
      </c>
      <c r="D124">
        <f>[2]Sheet1!$EG148</f>
        <v>3.9062421390523712E-5</v>
      </c>
      <c r="E124">
        <f>[2]Sheet1!$EE148</f>
        <v>3.7616889871940939E-5</v>
      </c>
      <c r="F124">
        <f>[2]Sheet1!$ED148</f>
        <v>3.7453995910021757E-5</v>
      </c>
      <c r="J124">
        <f>[5]Sheet1!$EF148</f>
        <v>0.35769798927245372</v>
      </c>
      <c r="K124">
        <f>[5]Sheet1!$EG148</f>
        <v>0.37381549155945998</v>
      </c>
      <c r="L124">
        <f>[2]Sheet1!$EE148</f>
        <v>3.7616889871940939E-5</v>
      </c>
      <c r="M124">
        <f>[2]Sheet1!$ED148</f>
        <v>3.7453995910021757E-5</v>
      </c>
      <c r="Q124">
        <f>[10]Sheet1!$M148*10000</f>
        <v>0.34081252788100674</v>
      </c>
      <c r="R124">
        <f>[10]Sheet1!$M148*10000</f>
        <v>0.34081252788100674</v>
      </c>
      <c r="S124">
        <f t="shared" si="4"/>
        <v>1.8036131321404691E-2</v>
      </c>
      <c r="T124">
        <f t="shared" si="5"/>
        <v>-6.6403541913843123E-3</v>
      </c>
      <c r="U124">
        <f t="shared" si="6"/>
        <v>-1.852333795799338E-2</v>
      </c>
      <c r="V124">
        <f t="shared" si="7"/>
        <v>-2.7820329744521199E-4</v>
      </c>
    </row>
    <row r="125" spans="1:22" x14ac:dyDescent="0.3">
      <c r="A125">
        <v>4.2</v>
      </c>
      <c r="B125">
        <v>4.2857768828706435E-5</v>
      </c>
      <c r="C125">
        <f>[2]Sheet1!$EG149</f>
        <v>3.9052030147482023E-5</v>
      </c>
      <c r="D125">
        <f>[2]Sheet1!$EH149</f>
        <v>4.1017152498705542E-5</v>
      </c>
      <c r="E125">
        <f>[2]Sheet1!$EF149</f>
        <v>3.9079480670154114E-5</v>
      </c>
      <c r="F125">
        <f>[2]Sheet1!$EE149</f>
        <v>3.7234068221820814E-5</v>
      </c>
      <c r="G125">
        <f>[2]Sheet1!$ED149</f>
        <v>3.7096319800463196E-5</v>
      </c>
      <c r="J125">
        <f>[5]Sheet1!$EG149</f>
        <v>0.35955207561151942</v>
      </c>
      <c r="K125">
        <f>[5]Sheet1!$EH149</f>
        <v>0.37666884180189159</v>
      </c>
      <c r="L125">
        <f>[2]Sheet1!$EF149</f>
        <v>3.9079480670154114E-5</v>
      </c>
      <c r="M125">
        <f>[2]Sheet1!$EE149</f>
        <v>3.7234068221820814E-5</v>
      </c>
      <c r="N125">
        <f>[2]Sheet1!$ED149</f>
        <v>3.7096319800463196E-5</v>
      </c>
      <c r="Q125">
        <f>[10]Sheet1!$M149*10000</f>
        <v>0.3405425490011888</v>
      </c>
      <c r="R125">
        <f>[10]Sheet1!$M149*10000</f>
        <v>0.3405425490011888</v>
      </c>
      <c r="S125">
        <f t="shared" si="4"/>
        <v>1.2193528524344244E-2</v>
      </c>
      <c r="T125">
        <f t="shared" si="5"/>
        <v>-1.0391243041685261E-4</v>
      </c>
      <c r="U125">
        <f t="shared" si="6"/>
        <v>-1.4263415947940561E-2</v>
      </c>
      <c r="V125">
        <f t="shared" si="7"/>
        <v>-2.6997887981794477E-4</v>
      </c>
    </row>
    <row r="126" spans="1:22" x14ac:dyDescent="0.3">
      <c r="A126">
        <v>5.2</v>
      </c>
      <c r="B126">
        <v>4.7229472444012376E-5</v>
      </c>
      <c r="C126">
        <f>[2]Sheet1!$EH150</f>
        <v>4.0065869320655612E-5</v>
      </c>
      <c r="D126">
        <f>[2]Sheet1!$EI150</f>
        <v>4.4532007385610976E-5</v>
      </c>
      <c r="E126">
        <f>[2]Sheet1!$EG150</f>
        <v>3.892155806643678E-5</v>
      </c>
      <c r="F126">
        <f>[2]Sheet1!$EF150</f>
        <v>3.8955673894844464E-5</v>
      </c>
      <c r="G126">
        <f>[2]Sheet1!$EE150</f>
        <v>3.7192515791051247E-5</v>
      </c>
      <c r="H126">
        <f>[2]Sheet1!$ED150</f>
        <v>3.705256085170048E-5</v>
      </c>
      <c r="J126">
        <f>[5]Sheet1!$EH150</f>
        <v>0.36403233256736839</v>
      </c>
      <c r="K126">
        <f>[5]Sheet1!$EI150</f>
        <v>0.37734460725410729</v>
      </c>
      <c r="L126">
        <f>[2]Sheet1!$EG150</f>
        <v>3.892155806643678E-5</v>
      </c>
      <c r="M126">
        <f>[2]Sheet1!$EF150</f>
        <v>3.8955673894844464E-5</v>
      </c>
      <c r="N126">
        <f>[2]Sheet1!$EE150</f>
        <v>3.7192515791051247E-5</v>
      </c>
      <c r="O126">
        <f>[2]Sheet1!$ED150</f>
        <v>3.705256085170048E-5</v>
      </c>
      <c r="Q126">
        <f>[10]Sheet1!$M150*10000</f>
        <v>0.34028164820883378</v>
      </c>
      <c r="R126">
        <f>[10]Sheet1!$M150*10000</f>
        <v>0.34028164820883378</v>
      </c>
      <c r="S126">
        <f t="shared" si="4"/>
        <v>4.3717036153059441E-2</v>
      </c>
      <c r="T126">
        <f t="shared" si="5"/>
        <v>-9.5128317804992757E-3</v>
      </c>
      <c r="U126">
        <f t="shared" si="6"/>
        <v>-1.2636509234523197E-2</v>
      </c>
      <c r="V126">
        <f t="shared" si="7"/>
        <v>-2.6090079235502328E-4</v>
      </c>
    </row>
    <row r="127" spans="1:22" x14ac:dyDescent="0.3">
      <c r="A127">
        <v>6.2</v>
      </c>
      <c r="B127">
        <v>5.1196574411231629E-5</v>
      </c>
      <c r="C127">
        <f>[2]Sheet1!$EI151</f>
        <v>4.280907864732226E-5</v>
      </c>
      <c r="D127">
        <f>[2]Sheet1!$EJ151</f>
        <v>4.6145473471721085E-5</v>
      </c>
      <c r="E127">
        <f>[2]Sheet1!$EH151</f>
        <v>4.0218621179986436E-5</v>
      </c>
      <c r="F127">
        <f>[2]Sheet1!$EG151</f>
        <v>3.8708602688808205E-5</v>
      </c>
      <c r="G127">
        <f>[2]Sheet1!$EF151</f>
        <v>3.8747403044506149E-5</v>
      </c>
      <c r="H127">
        <f>[2]Sheet1!$EE151</f>
        <v>3.6866311939087851E-5</v>
      </c>
      <c r="I127">
        <f>[2]Sheet1!$ED151</f>
        <v>3.6734608179213965E-5</v>
      </c>
      <c r="J127">
        <f>[5]Sheet1!$EI151</f>
        <v>0.36198882950891831</v>
      </c>
      <c r="K127">
        <f>[5]Sheet1!$EJ151</f>
        <v>0.37679968429541921</v>
      </c>
      <c r="L127">
        <f>[2]Sheet1!$EH151</f>
        <v>4.0218621179986436E-5</v>
      </c>
      <c r="M127">
        <f>[2]Sheet1!$EG151</f>
        <v>3.8708602688808205E-5</v>
      </c>
      <c r="N127">
        <f>[2]Sheet1!$EF151</f>
        <v>3.8747403044506149E-5</v>
      </c>
      <c r="O127">
        <f>[2]Sheet1!$EE151</f>
        <v>3.6866311939087851E-5</v>
      </c>
      <c r="P127">
        <f>[2]Sheet1!$ED151</f>
        <v>3.6734608179213965E-5</v>
      </c>
      <c r="Q127">
        <f>[10]Sheet1!$M151*10000</f>
        <v>0.34002668073747844</v>
      </c>
      <c r="R127">
        <f>[10]Sheet1!$M151*10000</f>
        <v>0.34002668073747844</v>
      </c>
      <c r="S127">
        <f t="shared" si="4"/>
        <v>3.9671019672192553E-2</v>
      </c>
      <c r="T127">
        <f t="shared" si="5"/>
        <v>-1.7229287382887204E-2</v>
      </c>
      <c r="U127">
        <f t="shared" si="6"/>
        <v>-1.5355777745188981E-2</v>
      </c>
      <c r="V127">
        <f t="shared" si="7"/>
        <v>-2.5496747135533848E-4</v>
      </c>
    </row>
    <row r="128" spans="1:22" x14ac:dyDescent="0.3">
      <c r="A128">
        <v>7.2</v>
      </c>
      <c r="B128">
        <v>5.3710656456168937E-5</v>
      </c>
      <c r="C128">
        <f>[2]Sheet1!$EJ152</f>
        <v>4.5393771564220294E-5</v>
      </c>
      <c r="D128">
        <f>[2]Sheet1!$EK152</f>
        <v>4.8340066447052966E-5</v>
      </c>
      <c r="E128">
        <f>[2]Sheet1!$EI152</f>
        <v>4.345461253115581E-5</v>
      </c>
      <c r="F128">
        <f>[2]Sheet1!$EH152</f>
        <v>4.0058156329688074E-5</v>
      </c>
      <c r="G128">
        <f>[2]Sheet1!$EG152</f>
        <v>3.8735397145914287E-5</v>
      </c>
      <c r="H128">
        <f>[2]Sheet1!$EF152</f>
        <v>3.8773898937013385E-5</v>
      </c>
      <c r="I128">
        <f>[2]Sheet1!$EE152</f>
        <v>3.6864672711265597E-5</v>
      </c>
      <c r="J128">
        <f>[5]Sheet1!$EJ152</f>
        <v>0.36271164796978911</v>
      </c>
      <c r="K128">
        <f>[5]Sheet1!$EK152</f>
        <v>0.37464801529548503</v>
      </c>
      <c r="L128">
        <f>[2]Sheet1!$EI152</f>
        <v>4.345461253115581E-5</v>
      </c>
      <c r="M128">
        <f>[2]Sheet1!$EH152</f>
        <v>4.0058156329688074E-5</v>
      </c>
      <c r="N128">
        <f>[2]Sheet1!$EG152</f>
        <v>3.8735397145914287E-5</v>
      </c>
      <c r="O128">
        <f>[2]Sheet1!$EF152</f>
        <v>3.8773898937013385E-5</v>
      </c>
      <c r="P128">
        <f>[2]Sheet1!$EE152</f>
        <v>3.6864672711265597E-5</v>
      </c>
      <c r="Q128">
        <f>[10]Sheet1!$M152*10000</f>
        <v>0.33977904327543518</v>
      </c>
      <c r="R128">
        <f>[10]Sheet1!$M152*10000</f>
        <v>0.33977904327543518</v>
      </c>
      <c r="S128">
        <f t="shared" si="4"/>
        <v>2.5140820449373047E-2</v>
      </c>
      <c r="T128">
        <f t="shared" si="5"/>
        <v>-7.5170190750079025E-3</v>
      </c>
      <c r="U128">
        <f t="shared" si="6"/>
        <v>-1.4088036325630104E-2</v>
      </c>
      <c r="V128">
        <f t="shared" si="7"/>
        <v>-2.4763746204325976E-4</v>
      </c>
    </row>
    <row r="129" spans="1:22" x14ac:dyDescent="0.3">
      <c r="A129">
        <v>8.1999999999999993</v>
      </c>
      <c r="B129">
        <v>5.443299584019844E-5</v>
      </c>
      <c r="C129">
        <f>[2]Sheet1!$EK153</f>
        <v>4.7437745658729152E-5</v>
      </c>
      <c r="D129">
        <f>[2]Sheet1!$EL153</f>
        <v>4.8056029268315211E-5</v>
      </c>
      <c r="E129">
        <f>[2]Sheet1!$EJ153</f>
        <v>4.5804043584748119E-5</v>
      </c>
      <c r="F129">
        <f>[2]Sheet1!$EI153</f>
        <v>4.3311235464166224E-5</v>
      </c>
      <c r="G129">
        <f>[2]Sheet1!$EH153</f>
        <v>4.0238384731975136E-5</v>
      </c>
      <c r="H129">
        <f>[2]Sheet1!$EG153</f>
        <v>3.8816599422529756E-5</v>
      </c>
      <c r="I129">
        <f>[2]Sheet1!$EF153</f>
        <v>3.8852338691159415E-5</v>
      </c>
      <c r="J129">
        <f>[5]Sheet1!$EK153</f>
        <v>0.36410843813081878</v>
      </c>
      <c r="K129">
        <f>[5]Sheet1!$EL153</f>
        <v>0.37588211256272708</v>
      </c>
      <c r="L129">
        <f>[2]Sheet1!$EJ153</f>
        <v>4.5804043584748119E-5</v>
      </c>
      <c r="M129">
        <f>[2]Sheet1!$EI153</f>
        <v>4.3311235464166224E-5</v>
      </c>
      <c r="N129">
        <f>[2]Sheet1!$EH153</f>
        <v>4.0238384731975136E-5</v>
      </c>
      <c r="O129">
        <f>[2]Sheet1!$EG153</f>
        <v>3.8816599422529756E-5</v>
      </c>
      <c r="P129">
        <f>[2]Sheet1!$EF153</f>
        <v>3.8852338691159415E-5</v>
      </c>
      <c r="Q129">
        <f>[10]Sheet1!$M153*10000</f>
        <v>0.33953843845718695</v>
      </c>
      <c r="R129">
        <f>[10]Sheet1!$M153*10000</f>
        <v>0.33953843845718695</v>
      </c>
      <c r="S129">
        <f t="shared" si="4"/>
        <v>7.2233938402950226E-3</v>
      </c>
      <c r="T129">
        <f t="shared" si="5"/>
        <v>-9.0232078832381268E-3</v>
      </c>
      <c r="U129">
        <f t="shared" si="6"/>
        <v>-1.0539577164666247E-2</v>
      </c>
      <c r="V129">
        <f t="shared" si="7"/>
        <v>-2.4060481824822455E-4</v>
      </c>
    </row>
    <row r="130" spans="1:22" x14ac:dyDescent="0.3">
      <c r="A130">
        <v>9.1999999999999993</v>
      </c>
      <c r="B130">
        <v>5.2204875755942879E-5</v>
      </c>
      <c r="C130">
        <f>[2]Sheet1!$EL154</f>
        <v>4.7936686556653742E-5</v>
      </c>
      <c r="D130">
        <f>[2]Sheet1!$EM154</f>
        <v>4.6530628925028034E-5</v>
      </c>
      <c r="E130">
        <f>[2]Sheet1!$EK154</f>
        <v>4.7527310990380984E-5</v>
      </c>
      <c r="F130">
        <f>[2]Sheet1!$EJ154</f>
        <v>4.5382730647722277E-5</v>
      </c>
      <c r="G130">
        <f>[2]Sheet1!$EI154</f>
        <v>4.3156533881577278E-5</v>
      </c>
      <c r="H130">
        <f>[2]Sheet1!$EH154</f>
        <v>3.9949158028710099E-5</v>
      </c>
      <c r="I130">
        <f>[2]Sheet1!$EG154</f>
        <v>3.8569551889005852E-5</v>
      </c>
      <c r="J130">
        <f>[5]Sheet1!$EL154</f>
        <v>0.36268125091161618</v>
      </c>
      <c r="K130">
        <f>[5]Sheet1!$EM154</f>
        <v>0.37663196834906998</v>
      </c>
      <c r="L130">
        <f>[2]Sheet1!$EK154</f>
        <v>4.7527310990380984E-5</v>
      </c>
      <c r="M130">
        <f>[2]Sheet1!$EJ154</f>
        <v>4.5382730647722277E-5</v>
      </c>
      <c r="N130">
        <f>[2]Sheet1!$EI154</f>
        <v>4.3156533881577278E-5</v>
      </c>
      <c r="O130">
        <f>[2]Sheet1!$EH154</f>
        <v>3.9949158028710099E-5</v>
      </c>
      <c r="P130">
        <f>[2]Sheet1!$EG154</f>
        <v>3.8569551889005852E-5</v>
      </c>
      <c r="Q130">
        <f>[10]Sheet1!$M154*10000</f>
        <v>0.33930423209887861</v>
      </c>
      <c r="R130">
        <f>[10]Sheet1!$M154*10000</f>
        <v>0.33930423209887861</v>
      </c>
      <c r="S130">
        <f t="shared" si="4"/>
        <v>-2.2281200842555582E-2</v>
      </c>
      <c r="T130">
        <f t="shared" si="5"/>
        <v>-1.193427116614687E-3</v>
      </c>
      <c r="U130">
        <f t="shared" si="6"/>
        <v>-1.3200861651110896E-2</v>
      </c>
      <c r="V130">
        <f t="shared" si="7"/>
        <v>-2.3420635830834202E-4</v>
      </c>
    </row>
    <row r="131" spans="1:22" x14ac:dyDescent="0.3">
      <c r="A131">
        <v>10.199999999999999</v>
      </c>
      <c r="B131">
        <v>5.5748995954188609E-5</v>
      </c>
      <c r="C131">
        <f>[2]Sheet1!$EM155</f>
        <v>4.8354844231758969E-5</v>
      </c>
      <c r="D131">
        <f>[2]Sheet1!$EN155</f>
        <v>4.9713137510822299E-5</v>
      </c>
      <c r="E131">
        <f>[2]Sheet1!$EL155</f>
        <v>4.9050153186817994E-5</v>
      </c>
      <c r="F131">
        <f>[2]Sheet1!$EK155</f>
        <v>4.8420378625220193E-5</v>
      </c>
      <c r="G131">
        <f>[2]Sheet1!$EJ155</f>
        <v>4.6598262338467339E-5</v>
      </c>
      <c r="H131">
        <f>[2]Sheet1!$EI155</f>
        <v>4.4329554567471015E-5</v>
      </c>
      <c r="I131">
        <f>[2]Sheet1!$EH155</f>
        <v>4.1019498010746365E-5</v>
      </c>
      <c r="J131">
        <f>[5]Sheet1!$EM155</f>
        <v>0.36274242680909391</v>
      </c>
      <c r="K131">
        <f>[5]Sheet1!$EN155</f>
        <v>0.37483484437803188</v>
      </c>
      <c r="L131">
        <f>[2]Sheet1!$EL155</f>
        <v>4.9050153186817994E-5</v>
      </c>
      <c r="M131">
        <f>[2]Sheet1!$EK155</f>
        <v>4.8420378625220193E-5</v>
      </c>
      <c r="N131">
        <f>[2]Sheet1!$EJ155</f>
        <v>4.6598262338467339E-5</v>
      </c>
      <c r="O131">
        <f>[2]Sheet1!$EI155</f>
        <v>4.4329554567471015E-5</v>
      </c>
      <c r="P131">
        <f>[2]Sheet1!$EH155</f>
        <v>4.1019498010746365E-5</v>
      </c>
      <c r="Q131">
        <f>[10]Sheet1!$M155*10000</f>
        <v>0.33907656892837973</v>
      </c>
      <c r="R131">
        <f>[10]Sheet1!$M155*10000</f>
        <v>0.33907656892837973</v>
      </c>
      <c r="S131">
        <f t="shared" si="4"/>
        <v>3.544120198245726E-2</v>
      </c>
      <c r="T131">
        <f t="shared" si="5"/>
        <v>1.8242153067309363E-2</v>
      </c>
      <c r="U131">
        <f t="shared" si="6"/>
        <v>-1.3889541539976069E-2</v>
      </c>
      <c r="V131">
        <f t="shared" si="7"/>
        <v>-2.2766317049888185E-4</v>
      </c>
    </row>
    <row r="132" spans="1:22" x14ac:dyDescent="0.3">
      <c r="A132">
        <v>11.2</v>
      </c>
      <c r="B132">
        <v>5.5477319174268406E-5</v>
      </c>
      <c r="C132">
        <f>[2]Sheet1!$EN156</f>
        <v>4.7401438703992468E-5</v>
      </c>
      <c r="D132">
        <f>[2]Sheet1!$EO156</f>
        <v>4.8415372062336577E-5</v>
      </c>
      <c r="E132">
        <f>[2]Sheet1!$EM156</f>
        <v>4.6731300876140737E-5</v>
      </c>
      <c r="F132">
        <f>[2]Sheet1!$EL156</f>
        <v>4.7721195086020722E-5</v>
      </c>
      <c r="G132">
        <f>[2]Sheet1!$EK156</f>
        <v>4.7093968239112447E-5</v>
      </c>
      <c r="H132">
        <f>[2]Sheet1!$EJ156</f>
        <v>4.5119281329086566E-5</v>
      </c>
      <c r="I132">
        <f>[2]Sheet1!$EI156</f>
        <v>4.2857494460224853E-5</v>
      </c>
      <c r="J132">
        <f>[5]Sheet1!$EN156</f>
        <v>0.36304341742555868</v>
      </c>
      <c r="K132">
        <f>[5]Sheet1!$EO156</f>
        <v>0.37668139869592282</v>
      </c>
      <c r="L132">
        <f>[2]Sheet1!$EM156</f>
        <v>4.6731300876140737E-5</v>
      </c>
      <c r="M132">
        <f>[2]Sheet1!$EL156</f>
        <v>4.7721195086020722E-5</v>
      </c>
      <c r="N132">
        <f>[2]Sheet1!$EK156</f>
        <v>4.7093968239112447E-5</v>
      </c>
      <c r="O132">
        <f>[2]Sheet1!$EJ156</f>
        <v>4.5119281329086566E-5</v>
      </c>
      <c r="P132">
        <f>[2]Sheet1!$EI156</f>
        <v>4.2857494460224853E-5</v>
      </c>
      <c r="Q132">
        <f>[10]Sheet1!$M156*10000</f>
        <v>0.33885519886437271</v>
      </c>
      <c r="R132">
        <f>[10]Sheet1!$M156*10000</f>
        <v>0.33885519886437271</v>
      </c>
      <c r="S132">
        <f t="shared" ref="S132:S133" si="8">B132*10000-B131*10000</f>
        <v>-2.7167677992020467E-3</v>
      </c>
      <c r="T132">
        <f t="shared" ref="T132:T133" si="9">C132*10000-D131*10000</f>
        <v>-2.3116988068298316E-2</v>
      </c>
      <c r="U132">
        <f t="shared" ref="U132:U133" si="10">J132-K131</f>
        <v>-1.1791426952473205E-2</v>
      </c>
      <c r="V132">
        <f t="shared" ref="V132:V133" si="11">Q132-R131</f>
        <v>-2.2137006400702042E-4</v>
      </c>
    </row>
    <row r="133" spans="1:22" x14ac:dyDescent="0.3">
      <c r="A133">
        <v>12.2</v>
      </c>
      <c r="B133">
        <v>5.4116863956223716E-5</v>
      </c>
      <c r="C133">
        <f>[2]Sheet1!$EO157</f>
        <v>4.9421325146872588E-5</v>
      </c>
      <c r="E133">
        <f>[2]Sheet1!$EN157</f>
        <v>4.8732312374966653E-5</v>
      </c>
      <c r="F133">
        <f>[2]Sheet1!$EM157</f>
        <v>4.7754192435604273E-5</v>
      </c>
      <c r="G133">
        <f>[2]Sheet1!$EL157</f>
        <v>4.8624848994702246E-5</v>
      </c>
      <c r="H133">
        <f>[2]Sheet1!$EK157</f>
        <v>4.7847461944456738E-5</v>
      </c>
      <c r="I133">
        <f>[2]Sheet1!$EJ157</f>
        <v>4.6029537525826464E-5</v>
      </c>
      <c r="J133">
        <f>[5]Sheet1!$EO157</f>
        <v>0.36664480463801208</v>
      </c>
      <c r="L133">
        <f>[2]Sheet1!$EN157</f>
        <v>4.8732312374966653E-5</v>
      </c>
      <c r="M133">
        <f>[2]Sheet1!$EM157</f>
        <v>4.7754192435604273E-5</v>
      </c>
      <c r="N133">
        <f>[2]Sheet1!$EL157</f>
        <v>4.8624848994702246E-5</v>
      </c>
      <c r="O133">
        <f>[2]Sheet1!$EK157</f>
        <v>4.7847461944456738E-5</v>
      </c>
      <c r="P133">
        <f>[2]Sheet1!$EJ157</f>
        <v>4.6029537525826464E-5</v>
      </c>
      <c r="Q133">
        <f>[10]Sheet1!$M157*10000</f>
        <v>0.33863989086017149</v>
      </c>
      <c r="R133">
        <f>[10]Sheet1!$M157*10000</f>
        <v>0.33863989086017149</v>
      </c>
      <c r="S133">
        <f t="shared" si="8"/>
        <v>-1.3604552180446872E-2</v>
      </c>
      <c r="T133">
        <f t="shared" si="9"/>
        <v>1.0059530845360098E-2</v>
      </c>
      <c r="U133">
        <f t="shared" si="10"/>
        <v>-1.0036594057910742E-2</v>
      </c>
      <c r="V133">
        <f t="shared" si="11"/>
        <v>-2.1530800420122009E-4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7C91-9DAB-4A8C-BDB7-B446057D0527}">
  <dimension ref="A1:M13"/>
  <sheetViews>
    <sheetView workbookViewId="0">
      <selection activeCell="G20" sqref="G20"/>
    </sheetView>
  </sheetViews>
  <sheetFormatPr defaultRowHeight="14.4" x14ac:dyDescent="0.3"/>
  <sheetData>
    <row r="1" spans="1:13" x14ac:dyDescent="0.3">
      <c r="A1" t="s">
        <v>70</v>
      </c>
      <c r="B1" t="s">
        <v>71</v>
      </c>
      <c r="C1" t="s">
        <v>73</v>
      </c>
      <c r="D1" t="s">
        <v>75</v>
      </c>
      <c r="E1" t="s">
        <v>123</v>
      </c>
      <c r="F1" t="s">
        <v>124</v>
      </c>
      <c r="G1" t="s">
        <v>125</v>
      </c>
      <c r="H1" t="s">
        <v>82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3">
      <c r="A2">
        <v>1.9</v>
      </c>
      <c r="B2">
        <f>[9]h0!B2</f>
        <v>0.32301449706413449</v>
      </c>
      <c r="C2">
        <f>[2]Sheet1!$N$14*10000</f>
        <v>0.31536028302635255</v>
      </c>
      <c r="D2">
        <f>[5]Sheet1!$N$14</f>
        <v>0.33754290645881019</v>
      </c>
      <c r="E2">
        <f>[12]Sheet1!$N$14</f>
        <v>0.32461461814328962</v>
      </c>
      <c r="F2">
        <f>[10]Sheet1!$C$14*10000</f>
        <v>0.32441471716743686</v>
      </c>
      <c r="G2">
        <f>[13]Sheet1!$N$14*1</f>
        <v>0.3323632228508922</v>
      </c>
      <c r="H2">
        <f>B2-[15]Sheet1!$C133</f>
        <v>5.8564260803241064E-3</v>
      </c>
      <c r="I2">
        <f>C2-[15]Sheet1!$C133</f>
        <v>-1.7977879574578304E-3</v>
      </c>
      <c r="J2">
        <f>D2-[15]Sheet1!$C133</f>
        <v>2.0384835474999807E-2</v>
      </c>
      <c r="K2">
        <f>E2-[15]Sheet1!$C133</f>
        <v>7.4565471594792432E-3</v>
      </c>
      <c r="L2">
        <f>F2-[15]Sheet1!$C133</f>
        <v>7.2566461836264806E-3</v>
      </c>
      <c r="M2">
        <f>G2-[15]Sheet1!$C133</f>
        <v>1.5205151867081823E-2</v>
      </c>
    </row>
    <row r="3" spans="1:13" x14ac:dyDescent="0.3">
      <c r="A3">
        <v>1.1000000000000001</v>
      </c>
      <c r="B3">
        <f>[9]h0!B14</f>
        <v>0.30358719766150111</v>
      </c>
      <c r="C3">
        <f>[2]Sheet1!$Z$26*10000</f>
        <v>0.30259363374887494</v>
      </c>
      <c r="D3">
        <f>[5]Sheet1!$Z$26</f>
        <v>0.32610724570760091</v>
      </c>
      <c r="E3">
        <f>[12]Sheet1!$Z$26</f>
        <v>0.31036644164917659</v>
      </c>
      <c r="F3">
        <f>[10]Sheet1!$D$26*10000</f>
        <v>0.31423519336863004</v>
      </c>
      <c r="G3">
        <f>[13]Sheet1!$Z$26*1</f>
        <v>0.31961025990079811</v>
      </c>
      <c r="H3">
        <f>B3-[9]h0!$B$13</f>
        <v>6.7221802578574796E-3</v>
      </c>
      <c r="I3">
        <f>C3-[9]h0!$B$13</f>
        <v>5.7286163452313077E-3</v>
      </c>
      <c r="J3">
        <f>D3-[9]h0!$B$13</f>
        <v>2.9242228303957285E-2</v>
      </c>
      <c r="K3">
        <f>E3-[9]h0!$B$13</f>
        <v>1.3501424245532967E-2</v>
      </c>
      <c r="L3">
        <f>F3-[9]h0!$B$13</f>
        <v>1.7370175964986412E-2</v>
      </c>
      <c r="M3">
        <f>G3-[9]h0!$B$13</f>
        <v>2.2745242497154483E-2</v>
      </c>
    </row>
    <row r="4" spans="1:13" x14ac:dyDescent="0.3">
      <c r="A4">
        <v>1.1100000000000001</v>
      </c>
      <c r="B4">
        <f>[9]h0!B26</f>
        <v>0.2880110619891702</v>
      </c>
      <c r="C4">
        <f>[2]Sheet1!$AL$38*10000</f>
        <v>0.29538109602179619</v>
      </c>
      <c r="D4">
        <f>[5]Sheet1!$AL$38</f>
        <v>0.30529465025476421</v>
      </c>
      <c r="E4">
        <f>[12]Sheet1!$AL$38</f>
        <v>0.29285366572277988</v>
      </c>
      <c r="F4">
        <f>[10]Sheet1!$E$38*10000</f>
        <v>0.29675130944252159</v>
      </c>
      <c r="G4">
        <f>[13]Sheet1!$AL$38*1</f>
        <v>0.29457224471966809</v>
      </c>
      <c r="H4">
        <f>B4-[9]h0!$B$25</f>
        <v>3.7622398769477372E-3</v>
      </c>
      <c r="I4">
        <f>C4-[9]h0!$B$25</f>
        <v>1.113227390957372E-2</v>
      </c>
      <c r="J4">
        <f>D4-[9]h0!$B$25</f>
        <v>2.1045828142541745E-2</v>
      </c>
      <c r="K4">
        <f>E4-[9]h0!$B$25</f>
        <v>8.6048436105574111E-3</v>
      </c>
      <c r="L4">
        <f>F4-[9]h0!$B$25</f>
        <v>1.2502487330299128E-2</v>
      </c>
      <c r="M4">
        <f>G4-[9]h0!$B$25</f>
        <v>1.032342260744562E-2</v>
      </c>
    </row>
    <row r="5" spans="1:13" x14ac:dyDescent="0.3">
      <c r="A5">
        <v>1.1200000000000001</v>
      </c>
      <c r="B5">
        <f>[9]h0!B38</f>
        <v>0.3091432973871755</v>
      </c>
      <c r="C5">
        <f>[2]Sheet1!$AX$50*10000</f>
        <v>0.29865392759074194</v>
      </c>
      <c r="D5">
        <f>[5]Sheet1!$AX$50</f>
        <v>0.29245257610522313</v>
      </c>
      <c r="E5">
        <f>[12]Sheet1!$AX$50</f>
        <v>0.32274245528654583</v>
      </c>
      <c r="F5">
        <f>[10]Sheet1!$F$50*10000</f>
        <v>0.29760012892934645</v>
      </c>
      <c r="G5">
        <f>[13]Sheet1!$AX$50*1</f>
        <v>0.29435458017369648</v>
      </c>
      <c r="H5">
        <f>B5-[9]h0!$B$37</f>
        <v>1.7681210138576098E-2</v>
      </c>
      <c r="I5">
        <f>C5-[9]h0!$B$37</f>
        <v>7.1918403421425414E-3</v>
      </c>
      <c r="J5">
        <f>D5-[9]h0!$B$37</f>
        <v>9.9048885662372799E-4</v>
      </c>
      <c r="K5">
        <f>E5-[9]h0!$B$37</f>
        <v>3.1280368037946427E-2</v>
      </c>
      <c r="L5">
        <f>F5-[9]h0!$B$37</f>
        <v>6.1380416807470528E-3</v>
      </c>
      <c r="M5">
        <f>G5-[9]h0!$B$37</f>
        <v>2.8924929250970788E-3</v>
      </c>
    </row>
    <row r="6" spans="1:13" x14ac:dyDescent="0.3">
      <c r="A6">
        <v>1.1299999999999999</v>
      </c>
      <c r="B6">
        <f>[9]h0!B50</f>
        <v>0.30710041278433009</v>
      </c>
      <c r="C6">
        <f>[2]Sheet1!$BJ$62*10000</f>
        <v>0.3074206207187668</v>
      </c>
      <c r="D6">
        <f>[5]Sheet1!$BJ$62</f>
        <v>0.30487356650387298</v>
      </c>
      <c r="E6">
        <f>[12]Sheet1!$BJ$62</f>
        <v>0.30200625826138933</v>
      </c>
      <c r="F6">
        <f>[10]Sheet1!$G$62*10000</f>
        <v>0.30863538194816836</v>
      </c>
      <c r="G6">
        <f>[13]Sheet1!$BJ$62*1</f>
        <v>0.30288190201269438</v>
      </c>
      <c r="H6">
        <f>B6-[9]h0!$B$49</f>
        <v>-1.1937778633812401E-2</v>
      </c>
      <c r="I6">
        <f>C6-[9]h0!$B$49</f>
        <v>-1.161757069937569E-2</v>
      </c>
      <c r="J6">
        <f>D6-[9]h0!$B$49</f>
        <v>-1.4164624914269508E-2</v>
      </c>
      <c r="K6">
        <f>E6-[9]h0!$B$49</f>
        <v>-1.7031933156753165E-2</v>
      </c>
      <c r="L6">
        <f>F6-[9]h0!$B$49</f>
        <v>-1.0402809469974128E-2</v>
      </c>
      <c r="M6">
        <f>G6-[9]h0!$B$49</f>
        <v>-1.615628940544811E-2</v>
      </c>
    </row>
    <row r="7" spans="1:13" x14ac:dyDescent="0.3">
      <c r="A7">
        <v>1.1399999999999999</v>
      </c>
      <c r="B7">
        <f>[9]h0!B62</f>
        <v>0.26931877474536747</v>
      </c>
      <c r="C7">
        <f>[2]Sheet1!$BV$74*10000</f>
        <v>0.30850065526334469</v>
      </c>
      <c r="D7">
        <f>[5]Sheet1!$BV$74</f>
        <v>0.30556470145608011</v>
      </c>
      <c r="E7">
        <f>[12]Sheet1!$BV$74</f>
        <v>0.2747252082141397</v>
      </c>
      <c r="F7">
        <f>[10]Sheet1!$H$74*10000</f>
        <v>0.29287407912502161</v>
      </c>
      <c r="G7">
        <f>[13]Sheet1!$BV$74*1</f>
        <v>0.30260459584664828</v>
      </c>
      <c r="H7">
        <f>B7-[9]h0!$B$61</f>
        <v>-3.1272918620259438E-2</v>
      </c>
      <c r="I7">
        <f>C7-[9]h0!$B$61</f>
        <v>7.9089618977177811E-3</v>
      </c>
      <c r="J7">
        <f>D7-[9]h0!$B$61</f>
        <v>4.9730080904532015E-3</v>
      </c>
      <c r="K7">
        <f>E7-[9]h0!$B$61</f>
        <v>-2.5866485151487206E-2</v>
      </c>
      <c r="L7">
        <f>F7-[9]h0!$B$61</f>
        <v>-7.7176142406052972E-3</v>
      </c>
      <c r="M7">
        <f>G7-[9]h0!$B$61</f>
        <v>2.0129024810213725E-3</v>
      </c>
    </row>
    <row r="8" spans="1:13" x14ac:dyDescent="0.3">
      <c r="A8">
        <v>1.1499999999999999</v>
      </c>
      <c r="B8">
        <f>[9]h0!B74</f>
        <v>0.32653601183700953</v>
      </c>
      <c r="C8">
        <f>[2]Sheet1!$CH$86*10000</f>
        <v>0.32025380324375846</v>
      </c>
      <c r="D8">
        <f>[5]Sheet1!$CH$86</f>
        <v>0.27955396175116137</v>
      </c>
      <c r="E8">
        <f>[12]Sheet1!$CH$86</f>
        <v>0.28478488303581362</v>
      </c>
      <c r="F8">
        <f>[10]Sheet1!$I$86*10000</f>
        <v>0.29492769749200665</v>
      </c>
      <c r="G8">
        <f>[13]Sheet1!$CH$86*1</f>
        <v>0.29719180590013211</v>
      </c>
      <c r="H8">
        <f>B8-[9]h0!$B$73</f>
        <v>1.1345792896922058E-2</v>
      </c>
      <c r="I8">
        <f>C8-[9]h0!$B$73</f>
        <v>5.0635843036709871E-3</v>
      </c>
      <c r="J8">
        <f>D8-[9]h0!$B$73</f>
        <v>-3.5636257188926102E-2</v>
      </c>
      <c r="K8">
        <f>E8-[9]h0!$B$73</f>
        <v>-3.0405335904273856E-2</v>
      </c>
      <c r="L8">
        <f>F8-[9]h0!$B$73</f>
        <v>-2.0262521448080828E-2</v>
      </c>
      <c r="M8">
        <f>G8-[9]h0!$B$73</f>
        <v>-1.7998413039955363E-2</v>
      </c>
    </row>
    <row r="9" spans="1:13" x14ac:dyDescent="0.3">
      <c r="A9">
        <v>1.1599999999999999</v>
      </c>
      <c r="B9">
        <f>[9]h0!B86</f>
        <v>0.33452199212970612</v>
      </c>
      <c r="C9">
        <f>[2]Sheet1!$CT$98*10000</f>
        <v>0.33942498590476178</v>
      </c>
      <c r="D9">
        <f>[5]Sheet1!$CT$98</f>
        <v>0.3129829697772154</v>
      </c>
      <c r="E9">
        <f>[12]Sheet1!$CT$98</f>
        <v>0.35605767872121241</v>
      </c>
      <c r="F9">
        <f>[10]Sheet1!$J$98*10000</f>
        <v>0.34305082328309716</v>
      </c>
      <c r="G9">
        <f>[13]Sheet1!$CT$98*1</f>
        <v>0.34232771860642841</v>
      </c>
      <c r="H9">
        <f>B9-[9]h0!$B$85</f>
        <v>-1.4209512424689208E-2</v>
      </c>
      <c r="I9">
        <f>C9-[9]h0!$B$85</f>
        <v>-9.306518649633555E-3</v>
      </c>
      <c r="J9">
        <f>D9-[9]h0!$B$85</f>
        <v>-3.574853477717993E-2</v>
      </c>
      <c r="K9">
        <f>E9-[9]h0!$B$85</f>
        <v>7.3261741668170788E-3</v>
      </c>
      <c r="L9">
        <f>F9-[9]h0!$B$85</f>
        <v>-5.6806812712981714E-3</v>
      </c>
      <c r="M9">
        <f>G9-[9]h0!$B$85</f>
        <v>-6.4037859479669224E-3</v>
      </c>
    </row>
    <row r="10" spans="1:13" x14ac:dyDescent="0.3">
      <c r="A10">
        <v>1.17</v>
      </c>
      <c r="B10">
        <f>[9]h0!B98</f>
        <v>0.40433383624976965</v>
      </c>
      <c r="C10">
        <f>[2]Sheet1!$DF$110*10000</f>
        <v>0.38327257986831653</v>
      </c>
      <c r="D10">
        <f>[5]Sheet1!$DF$110</f>
        <v>0.3808762258893148</v>
      </c>
      <c r="E10">
        <f>[12]Sheet1!$DF$110</f>
        <v>0.37492818205320622</v>
      </c>
      <c r="F10">
        <f>[10]Sheet1!$K$110*10000</f>
        <v>0.37814223319825618</v>
      </c>
      <c r="G10">
        <f>[13]Sheet1!$DF$110*1</f>
        <v>0.36059592375191207</v>
      </c>
      <c r="H10">
        <f>B10-[9]h0!$B$97</f>
        <v>3.9733360465137257E-2</v>
      </c>
      <c r="I10">
        <f>C10-[9]h0!$B$97</f>
        <v>1.8672104083684138E-2</v>
      </c>
      <c r="J10">
        <f>D10-[9]h0!$B$97</f>
        <v>1.6275750104682407E-2</v>
      </c>
      <c r="K10">
        <f>E10-[9]h0!$B$97</f>
        <v>1.0327706268573822E-2</v>
      </c>
      <c r="L10">
        <f>F10-[9]h0!$B$97</f>
        <v>1.3541757413623789E-2</v>
      </c>
      <c r="M10">
        <f>G10-[9]h0!$B$97</f>
        <v>-4.004552032720321E-3</v>
      </c>
    </row>
    <row r="11" spans="1:13" x14ac:dyDescent="0.3">
      <c r="A11">
        <v>1.18</v>
      </c>
      <c r="B11">
        <f>[9]h0!B110</f>
        <v>0.38874446010099234</v>
      </c>
      <c r="C11">
        <f>[2]Sheet1!$DR$122*10000</f>
        <v>0.38838880928178049</v>
      </c>
      <c r="D11">
        <f>[5]Sheet1!$DR$122</f>
        <v>0.37191906320331342</v>
      </c>
      <c r="E11">
        <f>[12]Sheet1!$DR$122</f>
        <v>0.34618788165308267</v>
      </c>
      <c r="F11">
        <f>[10]Sheet1!$L$122*10000</f>
        <v>0.37732905973425612</v>
      </c>
      <c r="G11">
        <f>[13]Sheet1!$DR$122*1</f>
        <v>0.37520343219474722</v>
      </c>
      <c r="H11">
        <f>B11-[9]h0!$B$109</f>
        <v>1.4502890736955154E-2</v>
      </c>
      <c r="I11">
        <f>C11-[9]h0!$B$109</f>
        <v>1.4147239917743304E-2</v>
      </c>
      <c r="J11">
        <f>D11-[9]h0!$B$109</f>
        <v>-2.3225061607237696E-3</v>
      </c>
      <c r="K11">
        <f>E11-[9]h0!$B$109</f>
        <v>-2.8053687710954511E-2</v>
      </c>
      <c r="L11">
        <f>F11-[9]h0!$B$109</f>
        <v>3.0874903702189371E-3</v>
      </c>
      <c r="M11">
        <f>G11-[9]h0!$B$109</f>
        <v>9.6186283071003631E-4</v>
      </c>
    </row>
    <row r="12" spans="1:13" x14ac:dyDescent="0.3">
      <c r="A12">
        <v>1.19</v>
      </c>
      <c r="B12">
        <f>[9]h0!B122</f>
        <v>0.35268947038565041</v>
      </c>
      <c r="C12">
        <f>[2]Sheet1!$ED$134*10000</f>
        <v>0.34546541333315045</v>
      </c>
      <c r="D12">
        <f>[5]Sheet1!$ED$134</f>
        <v>0.35452162371906443</v>
      </c>
      <c r="E12">
        <f>[12]Sheet1!$ED$134</f>
        <v>0.35149086316821337</v>
      </c>
      <c r="F12">
        <f>[10]Sheet1!$M$134*10000</f>
        <v>0.34363876289716655</v>
      </c>
      <c r="G12">
        <f>[13]Sheet1!$ED$134*1</f>
        <v>0.34497289112991181</v>
      </c>
      <c r="H12">
        <f>B12-[9]h0!$B$121</f>
        <v>-3.3801322114974108E-3</v>
      </c>
      <c r="I12">
        <f>C12-[9]h0!$B$121</f>
        <v>-1.0604189263997366E-2</v>
      </c>
      <c r="J12">
        <f>D12-[9]h0!$B$121</f>
        <v>-1.5479788780833892E-3</v>
      </c>
      <c r="K12">
        <f>E12-[9]h0!$B$121</f>
        <v>-4.5787394289344419E-3</v>
      </c>
      <c r="L12">
        <f>F12-[9]h0!$B$121</f>
        <v>-1.2430839699981266E-2</v>
      </c>
      <c r="M12">
        <f>G12-[9]h0!$B$121</f>
        <v>-1.1096711467236009E-2</v>
      </c>
    </row>
    <row r="13" spans="1:13" x14ac:dyDescent="0.3">
      <c r="A13">
        <v>1.2</v>
      </c>
      <c r="B13">
        <f>[9]h0!B134</f>
        <v>0.3855448698940786</v>
      </c>
      <c r="C13">
        <f>[2]Sheet1!$EP$146*10000</f>
        <v>0.38379744466708599</v>
      </c>
      <c r="D13">
        <f>[5]Sheet1!$EP$146</f>
        <v>0.37788875778632502</v>
      </c>
      <c r="E13">
        <f>[12]Sheet1!$EP$146</f>
        <v>0.39537262067953749</v>
      </c>
      <c r="F13">
        <f>[10]Sheet1!$N$146*10000</f>
        <v>0.3731339834510336</v>
      </c>
      <c r="G13">
        <f>[13]Sheet1!$EP$146*1</f>
        <v>0.37602654713231642</v>
      </c>
      <c r="H13">
        <f>B13-[9]h0!$B$133</f>
        <v>-7.5320497069324421E-3</v>
      </c>
      <c r="I13">
        <f>C13-[9]h0!$B$133</f>
        <v>-9.2794749339250582E-3</v>
      </c>
      <c r="J13">
        <f>D13-[9]h0!$B$133</f>
        <v>-1.5188161814686019E-2</v>
      </c>
      <c r="K13">
        <f>E13-[9]h0!$B$133</f>
        <v>2.2957010785264464E-3</v>
      </c>
      <c r="L13">
        <f>F13-[9]h0!$B$133</f>
        <v>-1.9942936149977442E-2</v>
      </c>
      <c r="M13">
        <f>G13-[9]h0!$B$133</f>
        <v>-1.7050372468694619E-2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DFM</vt:lpstr>
      <vt:lpstr>RF</vt:lpstr>
      <vt:lpstr>GBOOST</vt:lpstr>
      <vt:lpstr>LSTM</vt:lpstr>
      <vt:lpstr>ARIMA303</vt:lpstr>
      <vt:lpstr>AR1</vt:lpstr>
      <vt:lpstr>DFMDailyBack</vt:lpstr>
      <vt:lpstr>DFMDailyNow</vt:lpstr>
      <vt:lpstr>Backh1</vt:lpstr>
      <vt:lpstr>Backh2</vt:lpstr>
      <vt:lpstr>Backh3</vt:lpstr>
      <vt:lpstr>Nowh1</vt:lpstr>
      <vt:lpstr>Nowh2</vt:lpstr>
      <vt:lpstr>Nowh3</vt:lpstr>
      <vt:lpstr>Nowh4</vt:lpstr>
      <vt:lpstr>Nowh5</vt:lpstr>
      <vt:lpstr>Nowh6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2022-12-27T01:49:31Z</dcterms:modified>
</cp:coreProperties>
</file>