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 Collins\Dynamic Gaming Dropbox\Dynamic Gaming Solutions (new)\Revenue Reports\2024 Income Reports\California\Chicken Ranch\Chicken Ranch Resort\12 - Dec\"/>
    </mc:Choice>
  </mc:AlternateContent>
  <xr:revisionPtr revIDLastSave="0" documentId="13_ncr:1_{A018012E-C745-4EE3-9CFE-791BD4CAD5A5}" xr6:coauthVersionLast="47" xr6:coauthVersionMax="47" xr10:uidLastSave="{00000000-0000-0000-0000-000000000000}"/>
  <bookViews>
    <workbookView xWindow="-120" yWindow="-120" windowWidth="29040" windowHeight="15720" xr2:uid="{459435EB-8ADC-4E62-9D93-FBE088B5ED32}"/>
  </bookViews>
  <sheets>
    <sheet name="DEC 202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13" i="2" l="1"/>
  <c r="V112" i="2"/>
  <c r="V111" i="2"/>
  <c r="V96" i="2"/>
  <c r="V108" i="2"/>
  <c r="V14" i="2"/>
  <c r="V115" i="2"/>
  <c r="V97" i="2"/>
  <c r="V114" i="2"/>
  <c r="V110" i="2"/>
  <c r="V119" i="2"/>
  <c r="V107" i="2"/>
  <c r="V105" i="2"/>
  <c r="V10" i="2"/>
  <c r="V27" i="2"/>
  <c r="V39" i="2"/>
  <c r="V60" i="2"/>
  <c r="V91" i="2"/>
  <c r="V24" i="2"/>
  <c r="V89" i="2"/>
  <c r="V90" i="2"/>
  <c r="V29" i="2"/>
  <c r="V63" i="2"/>
  <c r="V79" i="2"/>
  <c r="V46" i="2"/>
  <c r="V41" i="2"/>
  <c r="V118" i="2"/>
  <c r="V106" i="2"/>
  <c r="V48" i="2"/>
  <c r="V25" i="2"/>
  <c r="V18" i="2"/>
  <c r="V73" i="2"/>
  <c r="V102" i="2"/>
  <c r="V21" i="2"/>
  <c r="V22" i="2"/>
  <c r="V44" i="2"/>
  <c r="V72" i="2"/>
  <c r="V35" i="2"/>
  <c r="V45" i="2"/>
  <c r="V59" i="2"/>
  <c r="V33" i="2"/>
  <c r="V53" i="2"/>
  <c r="V76" i="2"/>
  <c r="V6" i="2"/>
  <c r="V101" i="2"/>
  <c r="V4" i="2"/>
  <c r="V47" i="2"/>
  <c r="V65" i="2"/>
  <c r="V82" i="2"/>
  <c r="V98" i="2"/>
  <c r="V81" i="2"/>
  <c r="V67" i="2"/>
  <c r="V56" i="2"/>
  <c r="V99" i="2"/>
  <c r="V70" i="2"/>
  <c r="V36" i="2"/>
  <c r="V75" i="2"/>
  <c r="V38" i="2"/>
  <c r="V86" i="2"/>
  <c r="V88" i="2"/>
  <c r="V43" i="2"/>
  <c r="V23" i="2"/>
  <c r="V64" i="2"/>
  <c r="V30" i="2"/>
  <c r="V15" i="2"/>
  <c r="V12" i="2"/>
  <c r="V62" i="2"/>
  <c r="V19" i="2"/>
  <c r="V8" i="2"/>
  <c r="V49" i="2"/>
  <c r="V80" i="2"/>
  <c r="V20" i="2"/>
  <c r="V54" i="2"/>
  <c r="V85" i="2"/>
  <c r="V11" i="2"/>
  <c r="V55" i="2"/>
  <c r="V51" i="2"/>
  <c r="V17" i="2"/>
  <c r="V9" i="2"/>
  <c r="V40" i="2"/>
  <c r="V52" i="2"/>
  <c r="V117" i="2"/>
  <c r="V32" i="2"/>
  <c r="V69" i="2"/>
  <c r="V77" i="2"/>
  <c r="V116" i="2"/>
  <c r="V26" i="2"/>
  <c r="V68" i="2"/>
  <c r="V57" i="2"/>
  <c r="V87" i="2"/>
  <c r="V5" i="2"/>
  <c r="V61" i="2"/>
  <c r="V66" i="2"/>
  <c r="V31" i="2"/>
  <c r="V42" i="2"/>
  <c r="V7" i="2"/>
  <c r="V104" i="2"/>
  <c r="V13" i="2"/>
  <c r="V50" i="2"/>
  <c r="V84" i="2"/>
  <c r="V103" i="2"/>
  <c r="V28" i="2"/>
  <c r="V2" i="2"/>
  <c r="V78" i="2"/>
  <c r="V71" i="2"/>
  <c r="V74" i="2"/>
  <c r="V37" i="2"/>
  <c r="V58" i="2"/>
  <c r="V16" i="2"/>
  <c r="V34" i="2"/>
  <c r="V100" i="2"/>
  <c r="V3" i="2"/>
  <c r="V83" i="2"/>
  <c r="V92" i="2"/>
  <c r="V95" i="2"/>
  <c r="V94" i="2"/>
  <c r="V93" i="2"/>
  <c r="V109" i="2"/>
  <c r="S113" i="2"/>
  <c r="S112" i="2"/>
  <c r="S111" i="2"/>
  <c r="S96" i="2"/>
  <c r="S108" i="2"/>
  <c r="S14" i="2"/>
  <c r="S115" i="2"/>
  <c r="S97" i="2"/>
  <c r="S114" i="2"/>
  <c r="S110" i="2"/>
  <c r="S119" i="2"/>
  <c r="S107" i="2"/>
  <c r="S105" i="2"/>
  <c r="S10" i="2"/>
  <c r="S27" i="2"/>
  <c r="S39" i="2"/>
  <c r="S60" i="2"/>
  <c r="S91" i="2"/>
  <c r="S24" i="2"/>
  <c r="S89" i="2"/>
  <c r="S90" i="2"/>
  <c r="S29" i="2"/>
  <c r="S63" i="2"/>
  <c r="S79" i="2"/>
  <c r="S46" i="2"/>
  <c r="S41" i="2"/>
  <c r="S118" i="2"/>
  <c r="S106" i="2"/>
  <c r="S48" i="2"/>
  <c r="S25" i="2"/>
  <c r="S18" i="2"/>
  <c r="S73" i="2"/>
  <c r="S102" i="2"/>
  <c r="S21" i="2"/>
  <c r="S22" i="2"/>
  <c r="S44" i="2"/>
  <c r="S72" i="2"/>
  <c r="S35" i="2"/>
  <c r="S45" i="2"/>
  <c r="S59" i="2"/>
  <c r="S33" i="2"/>
  <c r="S53" i="2"/>
  <c r="S76" i="2"/>
  <c r="S6" i="2"/>
  <c r="S101" i="2"/>
  <c r="S4" i="2"/>
  <c r="S47" i="2"/>
  <c r="S65" i="2"/>
  <c r="S82" i="2"/>
  <c r="S98" i="2"/>
  <c r="S81" i="2"/>
  <c r="S67" i="2"/>
  <c r="S56" i="2"/>
  <c r="S99" i="2"/>
  <c r="S70" i="2"/>
  <c r="S36" i="2"/>
  <c r="S75" i="2"/>
  <c r="S38" i="2"/>
  <c r="S86" i="2"/>
  <c r="S88" i="2"/>
  <c r="S43" i="2"/>
  <c r="S23" i="2"/>
  <c r="S64" i="2"/>
  <c r="S30" i="2"/>
  <c r="S15" i="2"/>
  <c r="S12" i="2"/>
  <c r="S62" i="2"/>
  <c r="S19" i="2"/>
  <c r="S8" i="2"/>
  <c r="S49" i="2"/>
  <c r="S80" i="2"/>
  <c r="S20" i="2"/>
  <c r="S54" i="2"/>
  <c r="S85" i="2"/>
  <c r="S11" i="2"/>
  <c r="S55" i="2"/>
  <c r="S51" i="2"/>
  <c r="S17" i="2"/>
  <c r="S9" i="2"/>
  <c r="S40" i="2"/>
  <c r="S52" i="2"/>
  <c r="S117" i="2"/>
  <c r="S32" i="2"/>
  <c r="S69" i="2"/>
  <c r="S77" i="2"/>
  <c r="S116" i="2"/>
  <c r="S26" i="2"/>
  <c r="S68" i="2"/>
  <c r="S57" i="2"/>
  <c r="S87" i="2"/>
  <c r="S5" i="2"/>
  <c r="S61" i="2"/>
  <c r="S66" i="2"/>
  <c r="S31" i="2"/>
  <c r="S42" i="2"/>
  <c r="S7" i="2"/>
  <c r="S104" i="2"/>
  <c r="S13" i="2"/>
  <c r="S50" i="2"/>
  <c r="S84" i="2"/>
  <c r="S103" i="2"/>
  <c r="S28" i="2"/>
  <c r="S2" i="2"/>
  <c r="S78" i="2"/>
  <c r="S71" i="2"/>
  <c r="S74" i="2"/>
  <c r="S37" i="2"/>
  <c r="S58" i="2"/>
  <c r="S16" i="2"/>
  <c r="S34" i="2"/>
  <c r="S100" i="2"/>
  <c r="S3" i="2"/>
  <c r="S83" i="2"/>
  <c r="S92" i="2"/>
  <c r="S95" i="2"/>
  <c r="S94" i="2"/>
  <c r="S93" i="2"/>
  <c r="S109" i="2"/>
</calcChain>
</file>

<file path=xl/sharedStrings.xml><?xml version="1.0" encoding="utf-8"?>
<sst xmlns="http://schemas.openxmlformats.org/spreadsheetml/2006/main" count="1642" uniqueCount="316">
  <si>
    <t xml:space="preserve"> </t>
  </si>
  <si>
    <t>Serial</t>
  </si>
  <si>
    <t>Is Leased</t>
  </si>
  <si>
    <t>Asset</t>
  </si>
  <si>
    <t>Stand</t>
  </si>
  <si>
    <t>Bank</t>
  </si>
  <si>
    <t>Zone</t>
  </si>
  <si>
    <t>Area</t>
  </si>
  <si>
    <t>Game</t>
  </si>
  <si>
    <t>Denom</t>
  </si>
  <si>
    <t>Model</t>
  </si>
  <si>
    <t>Manufacturer</t>
  </si>
  <si>
    <t>Style</t>
  </si>
  <si>
    <t>Cabinet</t>
  </si>
  <si>
    <t>Max Lines</t>
  </si>
  <si>
    <t>Max Bet</t>
  </si>
  <si>
    <t>On Floor</t>
  </si>
  <si>
    <t>Coin In PUPD</t>
  </si>
  <si>
    <t>GrossWin PUPD</t>
  </si>
  <si>
    <t>Net Win PUPD</t>
  </si>
  <si>
    <t>Net Win xHa</t>
  </si>
  <si>
    <t>GrossWin xHa</t>
  </si>
  <si>
    <t>Theo Win PUPD</t>
  </si>
  <si>
    <t>Theo Win xHa</t>
  </si>
  <si>
    <t>Coin In xHa</t>
  </si>
  <si>
    <t>Handle Pulls PUPD</t>
  </si>
  <si>
    <t>Handle Pulls xHa</t>
  </si>
  <si>
    <t>DOF</t>
  </si>
  <si>
    <t>Theo Win</t>
  </si>
  <si>
    <t>Net Win</t>
  </si>
  <si>
    <t>Coin In</t>
  </si>
  <si>
    <t>Coin Out</t>
  </si>
  <si>
    <t>Gross Win</t>
  </si>
  <si>
    <t>Free Slot Play</t>
  </si>
  <si>
    <t>Handle Pulls</t>
  </si>
  <si>
    <t>Games Won</t>
  </si>
  <si>
    <t>Jackpots</t>
  </si>
  <si>
    <t>Net Hold %</t>
  </si>
  <si>
    <t>Theo Hold %</t>
  </si>
  <si>
    <t>Gross Hold %</t>
  </si>
  <si>
    <t>Avg Bet</t>
  </si>
  <si>
    <t>Occupancy</t>
  </si>
  <si>
    <t>Hold Variance</t>
  </si>
  <si>
    <t>True Net Win</t>
  </si>
  <si>
    <t>Vendor Payment</t>
  </si>
  <si>
    <t>GrossWin xZa</t>
  </si>
  <si>
    <t>GrossWin xAa</t>
  </si>
  <si>
    <t>Net Win xZa</t>
  </si>
  <si>
    <t>Net Win xAa</t>
  </si>
  <si>
    <t>Theo Win xZa</t>
  </si>
  <si>
    <t>Theo Win xAa</t>
  </si>
  <si>
    <t>Coin In xZa</t>
  </si>
  <si>
    <t>Coin In xAa</t>
  </si>
  <si>
    <t>Game Version</t>
  </si>
  <si>
    <t>Installed On</t>
  </si>
  <si>
    <t>Removed On</t>
  </si>
  <si>
    <t>Class</t>
  </si>
  <si>
    <t>Payback %</t>
  </si>
  <si>
    <t>Casino</t>
  </si>
  <si>
    <t>Count</t>
  </si>
  <si>
    <t>NO</t>
  </si>
  <si>
    <t>CHICKENRANCH</t>
  </si>
  <si>
    <t>SLOT</t>
  </si>
  <si>
    <t>SLANT</t>
  </si>
  <si>
    <t>NA</t>
  </si>
  <si>
    <t>null</t>
  </si>
  <si>
    <t>23086-2</t>
  </si>
  <si>
    <t>YES</t>
  </si>
  <si>
    <t>J0402</t>
  </si>
  <si>
    <t>J04</t>
  </si>
  <si>
    <t>J</t>
  </si>
  <si>
    <t>CRAPS</t>
  </si>
  <si>
    <t>SPIN TECH</t>
  </si>
  <si>
    <t>SPINTEC</t>
  </si>
  <si>
    <t>1.3499999999999996</t>
  </si>
  <si>
    <t>D</t>
  </si>
  <si>
    <t>UPRIGHT</t>
  </si>
  <si>
    <t>N</t>
  </si>
  <si>
    <t>F</t>
  </si>
  <si>
    <t>23086-6</t>
  </si>
  <si>
    <t>J0406</t>
  </si>
  <si>
    <t>1.9299999999999997</t>
  </si>
  <si>
    <t>M</t>
  </si>
  <si>
    <t>D49</t>
  </si>
  <si>
    <t>23086-5</t>
  </si>
  <si>
    <t>J0407</t>
  </si>
  <si>
    <t>4.199999999999999</t>
  </si>
  <si>
    <t>23086-4</t>
  </si>
  <si>
    <t>J0408</t>
  </si>
  <si>
    <t>0.6299999999999999</t>
  </si>
  <si>
    <t>F6609</t>
  </si>
  <si>
    <t>F66</t>
  </si>
  <si>
    <t>8X CRYSTAL BELLS</t>
  </si>
  <si>
    <t>ORION CURVE</t>
  </si>
  <si>
    <t>AGS</t>
  </si>
  <si>
    <t>23086-1</t>
  </si>
  <si>
    <t>J0403</t>
  </si>
  <si>
    <t>D4409</t>
  </si>
  <si>
    <t>D44</t>
  </si>
  <si>
    <t>FU NAN FU</t>
  </si>
  <si>
    <t>ORION PORTRAIT</t>
  </si>
  <si>
    <t>23086-8</t>
  </si>
  <si>
    <t>J0404</t>
  </si>
  <si>
    <t>1.2699999999999996</t>
  </si>
  <si>
    <t>D48</t>
  </si>
  <si>
    <t>L</t>
  </si>
  <si>
    <t>F6608</t>
  </si>
  <si>
    <t>0.21999999999999975</t>
  </si>
  <si>
    <t>I</t>
  </si>
  <si>
    <t>23086-7</t>
  </si>
  <si>
    <t>J0405</t>
  </si>
  <si>
    <t>3.4699999999999998</t>
  </si>
  <si>
    <t>23086-3</t>
  </si>
  <si>
    <t>J0401</t>
  </si>
  <si>
    <t>K</t>
  </si>
  <si>
    <t>UNKNOWN</t>
  </si>
  <si>
    <t>N0301</t>
  </si>
  <si>
    <t>N03</t>
  </si>
  <si>
    <t>GOLD INFERNO</t>
  </si>
  <si>
    <t>AGS ORION CURVE</t>
  </si>
  <si>
    <t>ROUND TOP</t>
  </si>
  <si>
    <t>22022-8</t>
  </si>
  <si>
    <t>J2103</t>
  </si>
  <si>
    <t>J21</t>
  </si>
  <si>
    <t>ROULETTE</t>
  </si>
  <si>
    <t>0.019999999999999574</t>
  </si>
  <si>
    <t>22022-6</t>
  </si>
  <si>
    <t>J2105</t>
  </si>
  <si>
    <t>D4405</t>
  </si>
  <si>
    <t>RAKIN BAKIN</t>
  </si>
  <si>
    <t>2.2300000000000004</t>
  </si>
  <si>
    <t>D5509</t>
  </si>
  <si>
    <t>D55</t>
  </si>
  <si>
    <t>FORTUNE MINE</t>
  </si>
  <si>
    <t>L0401</t>
  </si>
  <si>
    <t>L04</t>
  </si>
  <si>
    <t>CHING SHIH</t>
  </si>
  <si>
    <t>LIGHTNING MODULO 32</t>
  </si>
  <si>
    <t>LIGHTNING GAMING</t>
  </si>
  <si>
    <t>0.41000000000000014</t>
  </si>
  <si>
    <t>I1602</t>
  </si>
  <si>
    <t>I16</t>
  </si>
  <si>
    <t>LONG BAO BAO</t>
  </si>
  <si>
    <t>AGS SPECTRA 43</t>
  </si>
  <si>
    <t>2.7199999999999998</t>
  </si>
  <si>
    <t>M0706</t>
  </si>
  <si>
    <t>M07</t>
  </si>
  <si>
    <t>GUARDIANS RAIDER</t>
  </si>
  <si>
    <t>D5506</t>
  </si>
  <si>
    <t>CAI SHEN'S DRAGON</t>
  </si>
  <si>
    <t>M0704</t>
  </si>
  <si>
    <t>M0705</t>
  </si>
  <si>
    <t>F6702</t>
  </si>
  <si>
    <t>F67</t>
  </si>
  <si>
    <t>SPECTRA</t>
  </si>
  <si>
    <t>I1604</t>
  </si>
  <si>
    <t>SHAMROCK FORTUNES</t>
  </si>
  <si>
    <t>L0804</t>
  </si>
  <si>
    <t>L08</t>
  </si>
  <si>
    <t>MARIACHI PARTY</t>
  </si>
  <si>
    <t>I1103</t>
  </si>
  <si>
    <t>I11</t>
  </si>
  <si>
    <t>L0402</t>
  </si>
  <si>
    <t>N0302</t>
  </si>
  <si>
    <t>22022-7</t>
  </si>
  <si>
    <t>J2104</t>
  </si>
  <si>
    <t>I1105</t>
  </si>
  <si>
    <t>3.0500000000000007</t>
  </si>
  <si>
    <t>D5507</t>
  </si>
  <si>
    <t>EGS1119</t>
  </si>
  <si>
    <t>D4811</t>
  </si>
  <si>
    <t>THE BIG SHAKE CARNIVAL</t>
  </si>
  <si>
    <t>IMPACT 49</t>
  </si>
  <si>
    <t>ECLIPSE</t>
  </si>
  <si>
    <t>0.9100000000000001</t>
  </si>
  <si>
    <t>I1704</t>
  </si>
  <si>
    <t>I17</t>
  </si>
  <si>
    <t>1.8200000000000003</t>
  </si>
  <si>
    <t>22022-3</t>
  </si>
  <si>
    <t>J2108</t>
  </si>
  <si>
    <t>2.8299999999999996</t>
  </si>
  <si>
    <t>EGS1136</t>
  </si>
  <si>
    <t>D4814</t>
  </si>
  <si>
    <t>GEARS OF WEALTH</t>
  </si>
  <si>
    <t>EGS1112</t>
  </si>
  <si>
    <t>D4815</t>
  </si>
  <si>
    <t>SPIN BIG MARDI GRAS</t>
  </si>
  <si>
    <t>I1101</t>
  </si>
  <si>
    <t>I1703</t>
  </si>
  <si>
    <t>F6708</t>
  </si>
  <si>
    <t>I1102</t>
  </si>
  <si>
    <t>I1601</t>
  </si>
  <si>
    <t>3.920000000000001</t>
  </si>
  <si>
    <t>F6706</t>
  </si>
  <si>
    <t>I1404</t>
  </si>
  <si>
    <t>I14</t>
  </si>
  <si>
    <t>PIRATE PLUNDER</t>
  </si>
  <si>
    <t>AGS STARWALL</t>
  </si>
  <si>
    <t>INCREDIBLE TECH</t>
  </si>
  <si>
    <t>L0801</t>
  </si>
  <si>
    <t>LUCHA CHAMPIONS</t>
  </si>
  <si>
    <t>D4914</t>
  </si>
  <si>
    <t>ORION UPRIGHT</t>
  </si>
  <si>
    <t>22022-2</t>
  </si>
  <si>
    <t>J2101</t>
  </si>
  <si>
    <t>D4913</t>
  </si>
  <si>
    <t>GOLDEN BLESSINGS</t>
  </si>
  <si>
    <t>I1104</t>
  </si>
  <si>
    <t>K0806</t>
  </si>
  <si>
    <t>K08</t>
  </si>
  <si>
    <t>YING DA - JADE</t>
  </si>
  <si>
    <t>AGS SPECTRA 49</t>
  </si>
  <si>
    <t>4.210000000000001</t>
  </si>
  <si>
    <t>L0303</t>
  </si>
  <si>
    <t>L03</t>
  </si>
  <si>
    <t>MING DENG 88</t>
  </si>
  <si>
    <t>F6607</t>
  </si>
  <si>
    <t>PLATINUM 8X8X8X</t>
  </si>
  <si>
    <t>L0302</t>
  </si>
  <si>
    <t>MING DENG 90</t>
  </si>
  <si>
    <t>I1606</t>
  </si>
  <si>
    <t>K0801</t>
  </si>
  <si>
    <t>RAKIN BACON - ODYSSEY</t>
  </si>
  <si>
    <t>0.7799999999999994</t>
  </si>
  <si>
    <t>F6606</t>
  </si>
  <si>
    <t>K0808</t>
  </si>
  <si>
    <t>YING DA - RUBY</t>
  </si>
  <si>
    <t>6.470000000000001</t>
  </si>
  <si>
    <t>I0401</t>
  </si>
  <si>
    <t>I04</t>
  </si>
  <si>
    <t>PILLARS OF CASH - CELESTIAL FORTUNE</t>
  </si>
  <si>
    <t>1.1799999999999997</t>
  </si>
  <si>
    <t>I1706</t>
  </si>
  <si>
    <t>I0403</t>
  </si>
  <si>
    <t>PILLARS OF CASH - FESTIVE FORTUNE</t>
  </si>
  <si>
    <t>M0701</t>
  </si>
  <si>
    <t>GUARDIANS QUEEN</t>
  </si>
  <si>
    <t>M0703</t>
  </si>
  <si>
    <t>L0404</t>
  </si>
  <si>
    <t>EGS2058</t>
  </si>
  <si>
    <t>D4816</t>
  </si>
  <si>
    <t>1.4800000000000004</t>
  </si>
  <si>
    <t>K0805</t>
  </si>
  <si>
    <t>5.5600000000000005</t>
  </si>
  <si>
    <t>F6703</t>
  </si>
  <si>
    <t>D4410</t>
  </si>
  <si>
    <t>D4407</t>
  </si>
  <si>
    <t>K0804</t>
  </si>
  <si>
    <t>RAKIN BACON - SAHARA</t>
  </si>
  <si>
    <t>EGS1115</t>
  </si>
  <si>
    <t>D4812</t>
  </si>
  <si>
    <t>THE BIG SHAKE NEON</t>
  </si>
  <si>
    <t>D4915</t>
  </si>
  <si>
    <t>I1106</t>
  </si>
  <si>
    <t>L0301</t>
  </si>
  <si>
    <t>EGS1108</t>
  </si>
  <si>
    <t>D4813</t>
  </si>
  <si>
    <t>I1405</t>
  </si>
  <si>
    <t>L0306</t>
  </si>
  <si>
    <t>YING DENG 88</t>
  </si>
  <si>
    <t>D4406</t>
  </si>
  <si>
    <t>I1406</t>
  </si>
  <si>
    <t>I1402</t>
  </si>
  <si>
    <t>D4412</t>
  </si>
  <si>
    <t>OLYMPUS STRIKES</t>
  </si>
  <si>
    <t>2.8199999999999994</t>
  </si>
  <si>
    <t>D4404</t>
  </si>
  <si>
    <t>I0404</t>
  </si>
  <si>
    <t>I1403</t>
  </si>
  <si>
    <t>N0303</t>
  </si>
  <si>
    <t>MEGA DIAMOND</t>
  </si>
  <si>
    <t>F6705</t>
  </si>
  <si>
    <t>I1701</t>
  </si>
  <si>
    <t>L0802</t>
  </si>
  <si>
    <t>N0304</t>
  </si>
  <si>
    <t>D5508</t>
  </si>
  <si>
    <t>4.6899999999999995</t>
  </si>
  <si>
    <t>K0807</t>
  </si>
  <si>
    <t>K0802</t>
  </si>
  <si>
    <t>M0702</t>
  </si>
  <si>
    <t>2.3899999999999997</t>
  </si>
  <si>
    <t>D4402</t>
  </si>
  <si>
    <t>RIVER DRAGONS</t>
  </si>
  <si>
    <t>I1603</t>
  </si>
  <si>
    <t>I1605</t>
  </si>
  <si>
    <t>F6704</t>
  </si>
  <si>
    <t>10.469999999999999</t>
  </si>
  <si>
    <t>L0403</t>
  </si>
  <si>
    <t>D4403</t>
  </si>
  <si>
    <t>22022-5</t>
  </si>
  <si>
    <t>J2106</t>
  </si>
  <si>
    <t>D4408</t>
  </si>
  <si>
    <t>I1401</t>
  </si>
  <si>
    <t>L0305</t>
  </si>
  <si>
    <t>YING DENG</t>
  </si>
  <si>
    <t>22022-4</t>
  </si>
  <si>
    <t>J2107</t>
  </si>
  <si>
    <t>F6701</t>
  </si>
  <si>
    <t>D4912</t>
  </si>
  <si>
    <t>8.379999999999999</t>
  </si>
  <si>
    <t>L0803</t>
  </si>
  <si>
    <t>I1702</t>
  </si>
  <si>
    <t>I1705</t>
  </si>
  <si>
    <t>I0402</t>
  </si>
  <si>
    <t>K0803</t>
  </si>
  <si>
    <t>2.419999999999999</t>
  </si>
  <si>
    <t>D4411</t>
  </si>
  <si>
    <t>FIRE BULL EX JPS</t>
  </si>
  <si>
    <t>F6707</t>
  </si>
  <si>
    <t>22022-1</t>
  </si>
  <si>
    <t>J2102</t>
  </si>
  <si>
    <t>0.9799999999999995</t>
  </si>
  <si>
    <t>D4401</t>
  </si>
  <si>
    <t>L0304</t>
  </si>
  <si>
    <t>STACK UP PAYS ISLAND RICHES</t>
  </si>
  <si>
    <t>PRISM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</si>
</sst>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A7F5-5A38-48ED-97C7-389DE1C49CCF}">
  <sheetPr codeName="Sheet1"/>
  <dimension ref="A1:BJ119"/>
  <sheetViews>
    <sheetView tabSelected="1" workbookViewId="0"/>
  </sheetViews>
  <sheetFormatPr defaultRowHeight="15" x14ac:dyDescent="0.25"/>
  <cols>
    <col min="1" max="1" width="5" bestFit="1" customWidth="1"/>
    <col min="2" max="2" width="9" bestFit="1" customWidth="1"/>
    <col min="4" max="4" width="7" bestFit="1" customWidth="1"/>
    <col min="5" max="5" width="6.5703125" bestFit="1" customWidth="1"/>
    <col min="6" max="6" width="5.42578125" bestFit="1" customWidth="1"/>
    <col min="7" max="7" width="5.28515625" bestFit="1" customWidth="1"/>
    <col min="8" max="8" width="15" bestFit="1" customWidth="1"/>
    <col min="9" max="9" width="35.28515625" bestFit="1" customWidth="1"/>
    <col min="10" max="10" width="7.28515625" bestFit="1" customWidth="1"/>
    <col min="11" max="11" width="21.85546875" bestFit="1" customWidth="1"/>
    <col min="12" max="12" width="18.7109375" bestFit="1" customWidth="1"/>
    <col min="13" max="13" width="9.7109375" bestFit="1" customWidth="1"/>
    <col min="14" max="14" width="11.5703125" bestFit="1" customWidth="1"/>
    <col min="15" max="15" width="9.5703125" bestFit="1" customWidth="1"/>
    <col min="16" max="16" width="7.7109375" bestFit="1" customWidth="1"/>
    <col min="17" max="17" width="8.5703125" bestFit="1" customWidth="1"/>
    <col min="18" max="18" width="12.42578125" bestFit="1" customWidth="1"/>
    <col min="19" max="19" width="12.42578125" customWidth="1"/>
    <col min="20" max="20" width="15" bestFit="1" customWidth="1"/>
    <col min="21" max="21" width="13.28515625" bestFit="1" customWidth="1"/>
    <col min="22" max="22" width="13.28515625" customWidth="1"/>
    <col min="23" max="23" width="11.5703125" bestFit="1" customWidth="1"/>
    <col min="24" max="24" width="13.42578125" bestFit="1" customWidth="1"/>
    <col min="25" max="25" width="14.5703125" bestFit="1" customWidth="1"/>
    <col min="26" max="26" width="12.85546875" bestFit="1" customWidth="1"/>
    <col min="27" max="27" width="10.85546875" bestFit="1" customWidth="1"/>
    <col min="28" max="28" width="17.7109375" bestFit="1" customWidth="1"/>
    <col min="29" max="29" width="16" bestFit="1" customWidth="1"/>
    <col min="30" max="30" width="4.7109375" bestFit="1" customWidth="1"/>
    <col min="32" max="32" width="7.85546875" bestFit="1" customWidth="1"/>
    <col min="33" max="33" width="7.140625" bestFit="1" customWidth="1"/>
    <col min="34" max="34" width="8.5703125" bestFit="1" customWidth="1"/>
    <col min="35" max="35" width="10" bestFit="1" customWidth="1"/>
    <col min="36" max="36" width="12.5703125" bestFit="1" customWidth="1"/>
    <col min="37" max="37" width="12.140625" bestFit="1" customWidth="1"/>
    <col min="38" max="38" width="11.5703125" bestFit="1" customWidth="1"/>
    <col min="39" max="39" width="8.7109375" bestFit="1" customWidth="1"/>
    <col min="40" max="40" width="10.5703125" bestFit="1" customWidth="1"/>
    <col min="41" max="41" width="11.85546875" bestFit="1" customWidth="1"/>
    <col min="42" max="42" width="12.7109375" bestFit="1" customWidth="1"/>
    <col min="43" max="43" width="7.140625" bestFit="1" customWidth="1"/>
    <col min="44" max="44" width="10.85546875" bestFit="1" customWidth="1"/>
    <col min="45" max="45" width="20.85546875" bestFit="1" customWidth="1"/>
    <col min="46" max="46" width="12.140625" bestFit="1" customWidth="1"/>
    <col min="47" max="47" width="15.42578125" bestFit="1" customWidth="1"/>
    <col min="48" max="48" width="13.140625" bestFit="1" customWidth="1"/>
    <col min="49" max="49" width="13.28515625" bestFit="1" customWidth="1"/>
    <col min="50" max="50" width="11.28515625" bestFit="1" customWidth="1"/>
    <col min="51" max="51" width="11.42578125" bestFit="1" customWidth="1"/>
    <col min="52" max="52" width="12.5703125" bestFit="1" customWidth="1"/>
    <col min="53" max="53" width="12.7109375" bestFit="1" customWidth="1"/>
    <col min="54" max="54" width="10.5703125" bestFit="1" customWidth="1"/>
    <col min="55" max="55" width="10.7109375" bestFit="1" customWidth="1"/>
    <col min="56" max="56" width="13.42578125" bestFit="1" customWidth="1"/>
    <col min="57" max="57" width="11.7109375" bestFit="1" customWidth="1"/>
    <col min="58" max="58" width="12" bestFit="1" customWidth="1"/>
    <col min="59" max="59" width="5.85546875" bestFit="1" customWidth="1"/>
    <col min="60" max="60" width="10.42578125" bestFit="1" customWidth="1"/>
    <col min="61" max="61" width="15" bestFit="1" customWidth="1"/>
    <col min="62" max="62" width="6.14062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</row>
    <row r="2" spans="1:62" x14ac:dyDescent="0.25">
      <c r="A2">
        <v>1081</v>
      </c>
      <c r="B2">
        <v>134346</v>
      </c>
      <c r="C2" t="s">
        <v>67</v>
      </c>
      <c r="D2">
        <v>100002</v>
      </c>
      <c r="E2" t="s">
        <v>298</v>
      </c>
      <c r="F2" t="s">
        <v>83</v>
      </c>
      <c r="G2" t="s">
        <v>75</v>
      </c>
      <c r="H2" t="s">
        <v>61</v>
      </c>
      <c r="I2" t="s">
        <v>196</v>
      </c>
      <c r="J2">
        <v>0.01</v>
      </c>
      <c r="K2" t="s">
        <v>202</v>
      </c>
      <c r="L2" t="s">
        <v>94</v>
      </c>
      <c r="M2" t="s">
        <v>62</v>
      </c>
      <c r="N2" t="s">
        <v>76</v>
      </c>
      <c r="O2">
        <v>16807</v>
      </c>
      <c r="P2">
        <v>8.8000000000000007</v>
      </c>
      <c r="Q2" t="b">
        <v>1</v>
      </c>
      <c r="R2">
        <v>1359.23</v>
      </c>
      <c r="S2">
        <f>R2*AD2</f>
        <v>42136.13</v>
      </c>
      <c r="T2">
        <v>39.06</v>
      </c>
      <c r="U2">
        <v>20.059999999999999</v>
      </c>
      <c r="V2">
        <f>U2*AD2</f>
        <v>621.86</v>
      </c>
      <c r="W2">
        <v>0.09</v>
      </c>
      <c r="X2">
        <v>0.15</v>
      </c>
      <c r="Y2">
        <v>152.9</v>
      </c>
      <c r="Z2">
        <v>0.56000000000000005</v>
      </c>
      <c r="AA2">
        <v>0.44</v>
      </c>
      <c r="AB2">
        <v>896.16</v>
      </c>
      <c r="AC2">
        <v>0.51</v>
      </c>
      <c r="AD2">
        <v>31</v>
      </c>
      <c r="AE2">
        <v>4740</v>
      </c>
      <c r="AF2">
        <v>622</v>
      </c>
      <c r="AG2">
        <v>42136</v>
      </c>
      <c r="AH2">
        <v>33900</v>
      </c>
      <c r="AI2">
        <v>1211</v>
      </c>
      <c r="AJ2">
        <v>590</v>
      </c>
      <c r="AK2">
        <v>27781</v>
      </c>
      <c r="AL2">
        <v>0</v>
      </c>
      <c r="AM2">
        <v>7025</v>
      </c>
      <c r="AN2">
        <v>1.48</v>
      </c>
      <c r="AO2">
        <v>11.25</v>
      </c>
      <c r="AP2">
        <v>2.87</v>
      </c>
      <c r="AQ2">
        <v>1.52</v>
      </c>
      <c r="AR2">
        <v>3.54</v>
      </c>
      <c r="AS2" t="s">
        <v>299</v>
      </c>
      <c r="AT2">
        <v>1211</v>
      </c>
      <c r="AU2">
        <v>0</v>
      </c>
      <c r="AV2">
        <v>0.25</v>
      </c>
      <c r="AW2">
        <v>0.15</v>
      </c>
      <c r="AX2">
        <v>0.15</v>
      </c>
      <c r="AY2">
        <v>0.09</v>
      </c>
      <c r="AZ2">
        <v>0.96</v>
      </c>
      <c r="BA2">
        <v>0.56000000000000005</v>
      </c>
      <c r="BB2">
        <v>0.79</v>
      </c>
      <c r="BC2">
        <v>0.44</v>
      </c>
      <c r="BD2" t="s">
        <v>64</v>
      </c>
      <c r="BE2">
        <v>45267</v>
      </c>
      <c r="BF2" t="s">
        <v>65</v>
      </c>
      <c r="BG2">
        <v>2</v>
      </c>
      <c r="BH2">
        <v>88.75</v>
      </c>
      <c r="BI2" t="s">
        <v>61</v>
      </c>
      <c r="BJ2">
        <v>1</v>
      </c>
    </row>
    <row r="3" spans="1:62" x14ac:dyDescent="0.25">
      <c r="A3">
        <v>1240</v>
      </c>
      <c r="B3">
        <v>123547</v>
      </c>
      <c r="C3" t="s">
        <v>60</v>
      </c>
      <c r="D3">
        <v>100030</v>
      </c>
      <c r="E3" t="s">
        <v>312</v>
      </c>
      <c r="F3" t="s">
        <v>98</v>
      </c>
      <c r="G3" t="s">
        <v>75</v>
      </c>
      <c r="H3" t="s">
        <v>61</v>
      </c>
      <c r="I3" t="s">
        <v>282</v>
      </c>
      <c r="J3">
        <v>0.01</v>
      </c>
      <c r="K3" t="s">
        <v>100</v>
      </c>
      <c r="L3" t="s">
        <v>94</v>
      </c>
      <c r="M3" t="s">
        <v>62</v>
      </c>
      <c r="N3" t="s">
        <v>76</v>
      </c>
      <c r="O3">
        <v>88</v>
      </c>
      <c r="P3">
        <v>8.8000000000000007</v>
      </c>
      <c r="Q3" t="b">
        <v>1</v>
      </c>
      <c r="R3">
        <v>2359.9</v>
      </c>
      <c r="S3">
        <f>R3*AD3</f>
        <v>73156.900000000009</v>
      </c>
      <c r="T3">
        <v>315.29000000000002</v>
      </c>
      <c r="U3">
        <v>280.16000000000003</v>
      </c>
      <c r="V3">
        <f>U3*AD3</f>
        <v>8684.9600000000009</v>
      </c>
      <c r="W3">
        <v>1.21</v>
      </c>
      <c r="X3">
        <v>1.2</v>
      </c>
      <c r="Y3">
        <v>234.81</v>
      </c>
      <c r="Z3">
        <v>0.86</v>
      </c>
      <c r="AA3">
        <v>0.77</v>
      </c>
      <c r="AB3">
        <v>1235.58</v>
      </c>
      <c r="AC3">
        <v>0.71</v>
      </c>
      <c r="AD3">
        <v>31</v>
      </c>
      <c r="AE3">
        <v>7279</v>
      </c>
      <c r="AF3">
        <v>8685</v>
      </c>
      <c r="AG3">
        <v>73157</v>
      </c>
      <c r="AH3">
        <v>63007</v>
      </c>
      <c r="AI3">
        <v>9774</v>
      </c>
      <c r="AJ3">
        <v>1089</v>
      </c>
      <c r="AK3">
        <v>38303</v>
      </c>
      <c r="AL3">
        <v>0</v>
      </c>
      <c r="AM3">
        <v>1465</v>
      </c>
      <c r="AN3">
        <v>11.87</v>
      </c>
      <c r="AO3">
        <v>9.9499999999999993</v>
      </c>
      <c r="AP3">
        <v>13.36</v>
      </c>
      <c r="AQ3">
        <v>1.91</v>
      </c>
      <c r="AR3">
        <v>5.31</v>
      </c>
      <c r="AS3">
        <v>-3.41</v>
      </c>
      <c r="AT3">
        <v>9774</v>
      </c>
      <c r="AU3">
        <v>0</v>
      </c>
      <c r="AV3">
        <v>2.02</v>
      </c>
      <c r="AW3">
        <v>1.2</v>
      </c>
      <c r="AX3">
        <v>2.0299999999999998</v>
      </c>
      <c r="AY3">
        <v>1.21</v>
      </c>
      <c r="AZ3">
        <v>1.48</v>
      </c>
      <c r="BA3">
        <v>0.86</v>
      </c>
      <c r="BB3">
        <v>1.38</v>
      </c>
      <c r="BC3">
        <v>0.77</v>
      </c>
      <c r="BD3" t="s">
        <v>64</v>
      </c>
      <c r="BE3">
        <v>45267</v>
      </c>
      <c r="BF3" t="s">
        <v>65</v>
      </c>
      <c r="BG3">
        <v>3</v>
      </c>
      <c r="BH3">
        <v>90.05</v>
      </c>
      <c r="BI3" t="s">
        <v>61</v>
      </c>
      <c r="BJ3">
        <v>1</v>
      </c>
    </row>
    <row r="4" spans="1:62" x14ac:dyDescent="0.25">
      <c r="A4">
        <v>437</v>
      </c>
      <c r="B4">
        <v>134492</v>
      </c>
      <c r="C4" t="s">
        <v>67</v>
      </c>
      <c r="D4">
        <v>100058</v>
      </c>
      <c r="E4" t="s">
        <v>205</v>
      </c>
      <c r="F4" t="s">
        <v>83</v>
      </c>
      <c r="G4" t="s">
        <v>75</v>
      </c>
      <c r="H4" t="s">
        <v>61</v>
      </c>
      <c r="I4" t="s">
        <v>206</v>
      </c>
      <c r="J4">
        <v>0.01</v>
      </c>
      <c r="K4" t="s">
        <v>202</v>
      </c>
      <c r="L4" t="s">
        <v>94</v>
      </c>
      <c r="M4" t="s">
        <v>62</v>
      </c>
      <c r="N4" t="s">
        <v>76</v>
      </c>
      <c r="O4">
        <v>16807</v>
      </c>
      <c r="P4">
        <v>8.8000000000000007</v>
      </c>
      <c r="Q4" t="b">
        <v>1</v>
      </c>
      <c r="R4">
        <v>770.61</v>
      </c>
      <c r="S4">
        <f>R4*AD4</f>
        <v>23888.91</v>
      </c>
      <c r="T4">
        <v>120.35</v>
      </c>
      <c r="U4">
        <v>114.23</v>
      </c>
      <c r="V4">
        <f>U4*AD4</f>
        <v>3541.13</v>
      </c>
      <c r="W4">
        <v>0.49</v>
      </c>
      <c r="X4">
        <v>0.46</v>
      </c>
      <c r="Y4">
        <v>86.71</v>
      </c>
      <c r="Z4">
        <v>0.32</v>
      </c>
      <c r="AA4">
        <v>0.25</v>
      </c>
      <c r="AB4">
        <v>533.48</v>
      </c>
      <c r="AC4">
        <v>0.31</v>
      </c>
      <c r="AD4">
        <v>31</v>
      </c>
      <c r="AE4">
        <v>2688</v>
      </c>
      <c r="AF4">
        <v>3541</v>
      </c>
      <c r="AG4">
        <v>23889</v>
      </c>
      <c r="AH4">
        <v>20158</v>
      </c>
      <c r="AI4">
        <v>3731</v>
      </c>
      <c r="AJ4">
        <v>190</v>
      </c>
      <c r="AK4">
        <v>16538</v>
      </c>
      <c r="AL4">
        <v>0</v>
      </c>
      <c r="AM4">
        <v>0</v>
      </c>
      <c r="AN4">
        <v>14.82</v>
      </c>
      <c r="AO4">
        <v>11.25</v>
      </c>
      <c r="AP4">
        <v>15.62</v>
      </c>
      <c r="AQ4">
        <v>1.44</v>
      </c>
      <c r="AR4">
        <v>1.2</v>
      </c>
      <c r="AS4">
        <v>-4.3699999999999903</v>
      </c>
      <c r="AT4">
        <v>3731</v>
      </c>
      <c r="AU4">
        <v>0</v>
      </c>
      <c r="AV4">
        <v>0.77</v>
      </c>
      <c r="AW4">
        <v>0.46</v>
      </c>
      <c r="AX4">
        <v>0.83</v>
      </c>
      <c r="AY4">
        <v>0.49</v>
      </c>
      <c r="AZ4">
        <v>0.55000000000000004</v>
      </c>
      <c r="BA4">
        <v>0.32</v>
      </c>
      <c r="BB4">
        <v>0.45</v>
      </c>
      <c r="BC4">
        <v>0.25</v>
      </c>
      <c r="BD4" t="s">
        <v>64</v>
      </c>
      <c r="BE4">
        <v>45267</v>
      </c>
      <c r="BF4" t="s">
        <v>65</v>
      </c>
      <c r="BG4">
        <v>2</v>
      </c>
      <c r="BH4">
        <v>88.75</v>
      </c>
      <c r="BI4" t="s">
        <v>61</v>
      </c>
      <c r="BJ4">
        <v>1</v>
      </c>
    </row>
    <row r="5" spans="1:62" x14ac:dyDescent="0.25">
      <c r="A5">
        <v>927</v>
      </c>
      <c r="B5">
        <v>123548</v>
      </c>
      <c r="C5" t="s">
        <v>60</v>
      </c>
      <c r="D5">
        <v>100086</v>
      </c>
      <c r="E5" t="s">
        <v>281</v>
      </c>
      <c r="F5" t="s">
        <v>98</v>
      </c>
      <c r="G5" t="s">
        <v>75</v>
      </c>
      <c r="H5" t="s">
        <v>61</v>
      </c>
      <c r="I5" t="s">
        <v>282</v>
      </c>
      <c r="J5">
        <v>0.01</v>
      </c>
      <c r="K5" t="s">
        <v>100</v>
      </c>
      <c r="L5" t="s">
        <v>94</v>
      </c>
      <c r="M5" t="s">
        <v>62</v>
      </c>
      <c r="N5" t="s">
        <v>76</v>
      </c>
      <c r="O5">
        <v>88</v>
      </c>
      <c r="P5">
        <v>8.8000000000000007</v>
      </c>
      <c r="Q5" t="b">
        <v>1</v>
      </c>
      <c r="R5">
        <v>567.23</v>
      </c>
      <c r="S5">
        <f>R5*AD5</f>
        <v>17584.13</v>
      </c>
      <c r="T5">
        <v>136.41999999999999</v>
      </c>
      <c r="U5">
        <v>122.42</v>
      </c>
      <c r="V5">
        <f>U5*AD5</f>
        <v>3795.02</v>
      </c>
      <c r="W5">
        <v>0.53</v>
      </c>
      <c r="X5">
        <v>0.52</v>
      </c>
      <c r="Y5">
        <v>56.45</v>
      </c>
      <c r="Z5">
        <v>0.21</v>
      </c>
      <c r="AA5">
        <v>0.18</v>
      </c>
      <c r="AB5">
        <v>259.35000000000002</v>
      </c>
      <c r="AC5">
        <v>0.15</v>
      </c>
      <c r="AD5">
        <v>31</v>
      </c>
      <c r="AE5">
        <v>1750</v>
      </c>
      <c r="AF5">
        <v>3795</v>
      </c>
      <c r="AG5">
        <v>17584</v>
      </c>
      <c r="AH5">
        <v>13789</v>
      </c>
      <c r="AI5">
        <v>4229</v>
      </c>
      <c r="AJ5">
        <v>434</v>
      </c>
      <c r="AK5">
        <v>8040</v>
      </c>
      <c r="AL5">
        <v>0</v>
      </c>
      <c r="AM5">
        <v>0</v>
      </c>
      <c r="AN5">
        <v>21.58</v>
      </c>
      <c r="AO5">
        <v>9.9499999999999993</v>
      </c>
      <c r="AP5">
        <v>24.05</v>
      </c>
      <c r="AQ5">
        <v>2.19</v>
      </c>
      <c r="AR5">
        <v>0.67</v>
      </c>
      <c r="AS5">
        <v>-14.1</v>
      </c>
      <c r="AT5">
        <v>4229</v>
      </c>
      <c r="AU5">
        <v>0</v>
      </c>
      <c r="AV5">
        <v>0.88</v>
      </c>
      <c r="AW5">
        <v>0.52</v>
      </c>
      <c r="AX5">
        <v>0.89</v>
      </c>
      <c r="AY5">
        <v>0.53</v>
      </c>
      <c r="AZ5">
        <v>0.36</v>
      </c>
      <c r="BA5">
        <v>0.21</v>
      </c>
      <c r="BB5">
        <v>0.33</v>
      </c>
      <c r="BC5">
        <v>0.18</v>
      </c>
      <c r="BD5" t="s">
        <v>64</v>
      </c>
      <c r="BE5">
        <v>45267</v>
      </c>
      <c r="BF5" t="s">
        <v>65</v>
      </c>
      <c r="BG5">
        <v>3</v>
      </c>
      <c r="BH5">
        <v>90.05</v>
      </c>
      <c r="BI5" t="s">
        <v>61</v>
      </c>
      <c r="BJ5">
        <v>1</v>
      </c>
    </row>
    <row r="6" spans="1:62" x14ac:dyDescent="0.25">
      <c r="A6">
        <v>407</v>
      </c>
      <c r="B6">
        <v>134491</v>
      </c>
      <c r="C6" t="s">
        <v>67</v>
      </c>
      <c r="D6">
        <v>100115</v>
      </c>
      <c r="E6" t="s">
        <v>201</v>
      </c>
      <c r="F6" t="s">
        <v>83</v>
      </c>
      <c r="G6" t="s">
        <v>75</v>
      </c>
      <c r="H6" t="s">
        <v>61</v>
      </c>
      <c r="I6" t="s">
        <v>196</v>
      </c>
      <c r="J6">
        <v>0.01</v>
      </c>
      <c r="K6" t="s">
        <v>202</v>
      </c>
      <c r="L6" t="s">
        <v>94</v>
      </c>
      <c r="M6" t="s">
        <v>62</v>
      </c>
      <c r="N6" t="s">
        <v>76</v>
      </c>
      <c r="O6">
        <v>16807</v>
      </c>
      <c r="P6">
        <v>8.8000000000000007</v>
      </c>
      <c r="Q6" t="b">
        <v>1</v>
      </c>
      <c r="R6">
        <v>890.9</v>
      </c>
      <c r="S6">
        <f>R6*AD6</f>
        <v>27617.899999999998</v>
      </c>
      <c r="T6">
        <v>163.1</v>
      </c>
      <c r="U6">
        <v>159.55000000000001</v>
      </c>
      <c r="V6">
        <f>U6*AD6</f>
        <v>4946.05</v>
      </c>
      <c r="W6">
        <v>0.69</v>
      </c>
      <c r="X6">
        <v>0.62</v>
      </c>
      <c r="Y6">
        <v>100.23</v>
      </c>
      <c r="Z6">
        <v>0.37</v>
      </c>
      <c r="AA6">
        <v>0.28999999999999998</v>
      </c>
      <c r="AB6">
        <v>607.13</v>
      </c>
      <c r="AC6">
        <v>0.35</v>
      </c>
      <c r="AD6">
        <v>31</v>
      </c>
      <c r="AE6">
        <v>3107</v>
      </c>
      <c r="AF6">
        <v>4946</v>
      </c>
      <c r="AG6">
        <v>27618</v>
      </c>
      <c r="AH6">
        <v>22672</v>
      </c>
      <c r="AI6">
        <v>5056</v>
      </c>
      <c r="AJ6">
        <v>110</v>
      </c>
      <c r="AK6">
        <v>18821</v>
      </c>
      <c r="AL6">
        <v>0</v>
      </c>
      <c r="AM6">
        <v>0</v>
      </c>
      <c r="AN6">
        <v>17.91</v>
      </c>
      <c r="AO6">
        <v>11.25</v>
      </c>
      <c r="AP6">
        <v>18.309999999999999</v>
      </c>
      <c r="AQ6">
        <v>1.47</v>
      </c>
      <c r="AR6">
        <v>1.86</v>
      </c>
      <c r="AS6">
        <v>-7.0599999999999898</v>
      </c>
      <c r="AT6">
        <v>5056</v>
      </c>
      <c r="AU6">
        <v>0</v>
      </c>
      <c r="AV6">
        <v>1.05</v>
      </c>
      <c r="AW6">
        <v>0.62</v>
      </c>
      <c r="AX6">
        <v>1.1499999999999999</v>
      </c>
      <c r="AY6">
        <v>0.69</v>
      </c>
      <c r="AZ6">
        <v>0.63</v>
      </c>
      <c r="BA6">
        <v>0.37</v>
      </c>
      <c r="BB6">
        <v>0.52</v>
      </c>
      <c r="BC6">
        <v>0.28999999999999998</v>
      </c>
      <c r="BD6" t="s">
        <v>64</v>
      </c>
      <c r="BE6">
        <v>45267</v>
      </c>
      <c r="BF6" t="s">
        <v>65</v>
      </c>
      <c r="BG6">
        <v>2</v>
      </c>
      <c r="BH6">
        <v>88.75</v>
      </c>
      <c r="BI6" t="s">
        <v>61</v>
      </c>
      <c r="BJ6">
        <v>1</v>
      </c>
    </row>
    <row r="7" spans="1:62" x14ac:dyDescent="0.25">
      <c r="A7">
        <v>1015</v>
      </c>
      <c r="B7">
        <v>123549</v>
      </c>
      <c r="C7" t="s">
        <v>60</v>
      </c>
      <c r="D7">
        <v>100142</v>
      </c>
      <c r="E7" t="s">
        <v>288</v>
      </c>
      <c r="F7" t="s">
        <v>98</v>
      </c>
      <c r="G7" t="s">
        <v>75</v>
      </c>
      <c r="H7" t="s">
        <v>61</v>
      </c>
      <c r="I7" t="s">
        <v>282</v>
      </c>
      <c r="J7">
        <v>0.01</v>
      </c>
      <c r="K7" t="s">
        <v>100</v>
      </c>
      <c r="L7" t="s">
        <v>94</v>
      </c>
      <c r="M7" t="s">
        <v>62</v>
      </c>
      <c r="N7" t="s">
        <v>76</v>
      </c>
      <c r="O7">
        <v>88</v>
      </c>
      <c r="P7">
        <v>8.8000000000000007</v>
      </c>
      <c r="Q7" t="b">
        <v>1</v>
      </c>
      <c r="R7">
        <v>372.48</v>
      </c>
      <c r="S7">
        <f>R7*AD7</f>
        <v>11546.880000000001</v>
      </c>
      <c r="T7">
        <v>48.26</v>
      </c>
      <c r="U7">
        <v>43.74</v>
      </c>
      <c r="V7">
        <f>U7*AD7</f>
        <v>1355.94</v>
      </c>
      <c r="W7">
        <v>0.19</v>
      </c>
      <c r="X7">
        <v>0.18</v>
      </c>
      <c r="Y7">
        <v>37.06</v>
      </c>
      <c r="Z7">
        <v>0.14000000000000001</v>
      </c>
      <c r="AA7">
        <v>0.12</v>
      </c>
      <c r="AB7">
        <v>241.81</v>
      </c>
      <c r="AC7">
        <v>0.14000000000000001</v>
      </c>
      <c r="AD7">
        <v>31</v>
      </c>
      <c r="AE7">
        <v>1149</v>
      </c>
      <c r="AF7">
        <v>1356</v>
      </c>
      <c r="AG7">
        <v>11547</v>
      </c>
      <c r="AH7">
        <v>10192</v>
      </c>
      <c r="AI7">
        <v>1496</v>
      </c>
      <c r="AJ7">
        <v>140</v>
      </c>
      <c r="AK7">
        <v>7496</v>
      </c>
      <c r="AL7">
        <v>0</v>
      </c>
      <c r="AM7">
        <v>0</v>
      </c>
      <c r="AN7">
        <v>11.74</v>
      </c>
      <c r="AO7">
        <v>9.9499999999999993</v>
      </c>
      <c r="AP7">
        <v>12.96</v>
      </c>
      <c r="AQ7">
        <v>1.54</v>
      </c>
      <c r="AR7">
        <v>0.76</v>
      </c>
      <c r="AS7">
        <v>-3.01</v>
      </c>
      <c r="AT7">
        <v>1496</v>
      </c>
      <c r="AU7">
        <v>0</v>
      </c>
      <c r="AV7">
        <v>0.31</v>
      </c>
      <c r="AW7">
        <v>0.18</v>
      </c>
      <c r="AX7">
        <v>0.32</v>
      </c>
      <c r="AY7">
        <v>0.19</v>
      </c>
      <c r="AZ7">
        <v>0.23</v>
      </c>
      <c r="BA7">
        <v>0.14000000000000001</v>
      </c>
      <c r="BB7">
        <v>0.22</v>
      </c>
      <c r="BC7">
        <v>0.12</v>
      </c>
      <c r="BD7" t="s">
        <v>64</v>
      </c>
      <c r="BE7">
        <v>45267</v>
      </c>
      <c r="BF7" t="s">
        <v>65</v>
      </c>
      <c r="BG7">
        <v>3</v>
      </c>
      <c r="BH7">
        <v>90.05</v>
      </c>
      <c r="BI7" t="s">
        <v>61</v>
      </c>
      <c r="BJ7">
        <v>1</v>
      </c>
    </row>
    <row r="8" spans="1:62" x14ac:dyDescent="0.25">
      <c r="A8">
        <v>656</v>
      </c>
      <c r="B8">
        <v>134493</v>
      </c>
      <c r="C8" t="s">
        <v>67</v>
      </c>
      <c r="D8">
        <v>100168</v>
      </c>
      <c r="E8" t="s">
        <v>252</v>
      </c>
      <c r="F8" t="s">
        <v>83</v>
      </c>
      <c r="G8" t="s">
        <v>75</v>
      </c>
      <c r="H8" t="s">
        <v>61</v>
      </c>
      <c r="I8" t="s">
        <v>206</v>
      </c>
      <c r="J8">
        <v>0.01</v>
      </c>
      <c r="K8" t="s">
        <v>202</v>
      </c>
      <c r="L8" t="s">
        <v>94</v>
      </c>
      <c r="M8" t="s">
        <v>62</v>
      </c>
      <c r="N8" t="s">
        <v>76</v>
      </c>
      <c r="O8">
        <v>16807</v>
      </c>
      <c r="P8">
        <v>8.8000000000000007</v>
      </c>
      <c r="Q8" t="b">
        <v>1</v>
      </c>
      <c r="R8">
        <v>1380.23</v>
      </c>
      <c r="S8">
        <f>R8*AD8</f>
        <v>42787.13</v>
      </c>
      <c r="T8">
        <v>149.61000000000001</v>
      </c>
      <c r="U8">
        <v>139.03</v>
      </c>
      <c r="V8">
        <f>U8*AD8</f>
        <v>4309.93</v>
      </c>
      <c r="W8">
        <v>0.6</v>
      </c>
      <c r="X8">
        <v>0.56999999999999995</v>
      </c>
      <c r="Y8">
        <v>155.29</v>
      </c>
      <c r="Z8">
        <v>0.56999999999999995</v>
      </c>
      <c r="AA8">
        <v>0.45</v>
      </c>
      <c r="AB8">
        <v>965</v>
      </c>
      <c r="AC8">
        <v>0.55000000000000004</v>
      </c>
      <c r="AD8">
        <v>31</v>
      </c>
      <c r="AE8">
        <v>4814</v>
      </c>
      <c r="AF8">
        <v>4310</v>
      </c>
      <c r="AG8">
        <v>42787</v>
      </c>
      <c r="AH8">
        <v>38477</v>
      </c>
      <c r="AI8">
        <v>4638</v>
      </c>
      <c r="AJ8">
        <v>328</v>
      </c>
      <c r="AK8">
        <v>29915</v>
      </c>
      <c r="AL8">
        <v>0</v>
      </c>
      <c r="AM8">
        <v>0</v>
      </c>
      <c r="AN8">
        <v>10.07</v>
      </c>
      <c r="AO8">
        <v>11.25</v>
      </c>
      <c r="AP8">
        <v>10.84</v>
      </c>
      <c r="AQ8">
        <v>1.43</v>
      </c>
      <c r="AR8">
        <v>2.48</v>
      </c>
      <c r="AS8" t="s">
        <v>139</v>
      </c>
      <c r="AT8">
        <v>4638</v>
      </c>
      <c r="AU8">
        <v>0</v>
      </c>
      <c r="AV8">
        <v>0.96</v>
      </c>
      <c r="AW8">
        <v>0.56999999999999995</v>
      </c>
      <c r="AX8">
        <v>1.01</v>
      </c>
      <c r="AY8">
        <v>0.6</v>
      </c>
      <c r="AZ8">
        <v>0.98</v>
      </c>
      <c r="BA8">
        <v>0.56999999999999995</v>
      </c>
      <c r="BB8">
        <v>0.81</v>
      </c>
      <c r="BC8">
        <v>0.45</v>
      </c>
      <c r="BD8" t="s">
        <v>64</v>
      </c>
      <c r="BE8">
        <v>45267</v>
      </c>
      <c r="BF8" t="s">
        <v>65</v>
      </c>
      <c r="BG8">
        <v>2</v>
      </c>
      <c r="BH8">
        <v>88.75</v>
      </c>
      <c r="BI8" t="s">
        <v>61</v>
      </c>
      <c r="BJ8">
        <v>1</v>
      </c>
    </row>
    <row r="9" spans="1:62" x14ac:dyDescent="0.25">
      <c r="A9">
        <v>794</v>
      </c>
      <c r="B9">
        <v>123550</v>
      </c>
      <c r="C9" t="s">
        <v>60</v>
      </c>
      <c r="D9">
        <v>100190</v>
      </c>
      <c r="E9" t="s">
        <v>266</v>
      </c>
      <c r="F9" t="s">
        <v>98</v>
      </c>
      <c r="G9" t="s">
        <v>75</v>
      </c>
      <c r="H9" t="s">
        <v>61</v>
      </c>
      <c r="I9" t="s">
        <v>129</v>
      </c>
      <c r="J9">
        <v>0.01</v>
      </c>
      <c r="K9" t="s">
        <v>100</v>
      </c>
      <c r="L9" t="s">
        <v>94</v>
      </c>
      <c r="M9" t="s">
        <v>62</v>
      </c>
      <c r="N9" t="s">
        <v>76</v>
      </c>
      <c r="O9">
        <v>88</v>
      </c>
      <c r="P9">
        <v>8.8000000000000007</v>
      </c>
      <c r="Q9" t="b">
        <v>1</v>
      </c>
      <c r="R9">
        <v>1870.35</v>
      </c>
      <c r="S9">
        <f>R9*AD9</f>
        <v>57980.85</v>
      </c>
      <c r="T9">
        <v>12.23</v>
      </c>
      <c r="U9">
        <v>-2.19</v>
      </c>
      <c r="V9">
        <f>U9*AD9</f>
        <v>-67.89</v>
      </c>
      <c r="W9">
        <v>-0.01</v>
      </c>
      <c r="X9">
        <v>0.05</v>
      </c>
      <c r="Y9">
        <v>185.16</v>
      </c>
      <c r="Z9">
        <v>0.68</v>
      </c>
      <c r="AA9">
        <v>0.61</v>
      </c>
      <c r="AB9">
        <v>1308.58</v>
      </c>
      <c r="AC9">
        <v>0.75</v>
      </c>
      <c r="AD9">
        <v>31</v>
      </c>
      <c r="AE9">
        <v>5740</v>
      </c>
      <c r="AF9">
        <v>-68</v>
      </c>
      <c r="AG9">
        <v>57981</v>
      </c>
      <c r="AH9">
        <v>56590</v>
      </c>
      <c r="AI9">
        <v>379</v>
      </c>
      <c r="AJ9">
        <v>447</v>
      </c>
      <c r="AK9">
        <v>40566</v>
      </c>
      <c r="AL9">
        <v>0</v>
      </c>
      <c r="AM9">
        <v>1459</v>
      </c>
      <c r="AN9">
        <v>-0.12</v>
      </c>
      <c r="AO9">
        <v>9.9</v>
      </c>
      <c r="AP9">
        <v>0.65</v>
      </c>
      <c r="AQ9">
        <v>1.43</v>
      </c>
      <c r="AR9">
        <v>3.13</v>
      </c>
      <c r="AS9">
        <v>9.25</v>
      </c>
      <c r="AT9">
        <v>379</v>
      </c>
      <c r="AU9">
        <v>0</v>
      </c>
      <c r="AV9">
        <v>0.08</v>
      </c>
      <c r="AW9">
        <v>0.05</v>
      </c>
      <c r="AX9">
        <v>-0.02</v>
      </c>
      <c r="AY9">
        <v>-0.01</v>
      </c>
      <c r="AZ9">
        <v>1.17</v>
      </c>
      <c r="BA9">
        <v>0.68</v>
      </c>
      <c r="BB9">
        <v>1.0900000000000001</v>
      </c>
      <c r="BC9">
        <v>0.61</v>
      </c>
      <c r="BD9" t="s">
        <v>64</v>
      </c>
      <c r="BE9">
        <v>45267</v>
      </c>
      <c r="BF9" t="s">
        <v>65</v>
      </c>
      <c r="BG9">
        <v>3</v>
      </c>
      <c r="BH9">
        <v>90.1</v>
      </c>
      <c r="BI9" t="s">
        <v>61</v>
      </c>
      <c r="BJ9">
        <v>1</v>
      </c>
    </row>
    <row r="10" spans="1:62" x14ac:dyDescent="0.25">
      <c r="A10">
        <v>103</v>
      </c>
      <c r="B10">
        <v>123551</v>
      </c>
      <c r="C10" t="s">
        <v>60</v>
      </c>
      <c r="D10">
        <v>100233</v>
      </c>
      <c r="E10" t="s">
        <v>128</v>
      </c>
      <c r="F10" t="s">
        <v>98</v>
      </c>
      <c r="G10" t="s">
        <v>75</v>
      </c>
      <c r="H10" t="s">
        <v>61</v>
      </c>
      <c r="I10" t="s">
        <v>129</v>
      </c>
      <c r="J10">
        <v>0.01</v>
      </c>
      <c r="K10" t="s">
        <v>100</v>
      </c>
      <c r="L10" t="s">
        <v>94</v>
      </c>
      <c r="M10" t="s">
        <v>62</v>
      </c>
      <c r="N10" t="s">
        <v>76</v>
      </c>
      <c r="O10">
        <v>88</v>
      </c>
      <c r="P10">
        <v>8.8000000000000007</v>
      </c>
      <c r="Q10" t="b">
        <v>1</v>
      </c>
      <c r="R10">
        <v>1573.74</v>
      </c>
      <c r="S10">
        <f>R10*AD10</f>
        <v>48785.94</v>
      </c>
      <c r="T10">
        <v>120.77</v>
      </c>
      <c r="U10">
        <v>102.06</v>
      </c>
      <c r="V10">
        <f>U10*AD10</f>
        <v>3163.86</v>
      </c>
      <c r="W10">
        <v>0.44</v>
      </c>
      <c r="X10">
        <v>0.46</v>
      </c>
      <c r="Y10">
        <v>155.81</v>
      </c>
      <c r="Z10">
        <v>0.56999999999999995</v>
      </c>
      <c r="AA10">
        <v>0.51</v>
      </c>
      <c r="AB10">
        <v>993.58</v>
      </c>
      <c r="AC10">
        <v>0.56999999999999995</v>
      </c>
      <c r="AD10">
        <v>31</v>
      </c>
      <c r="AE10">
        <v>4830</v>
      </c>
      <c r="AF10">
        <v>3164</v>
      </c>
      <c r="AG10">
        <v>48786</v>
      </c>
      <c r="AH10">
        <v>45623</v>
      </c>
      <c r="AI10">
        <v>3744</v>
      </c>
      <c r="AJ10">
        <v>581</v>
      </c>
      <c r="AK10">
        <v>30801</v>
      </c>
      <c r="AL10">
        <v>0</v>
      </c>
      <c r="AM10">
        <v>0</v>
      </c>
      <c r="AN10">
        <v>6.49</v>
      </c>
      <c r="AO10">
        <v>9.9</v>
      </c>
      <c r="AP10">
        <v>7.67</v>
      </c>
      <c r="AQ10">
        <v>1.58</v>
      </c>
      <c r="AR10">
        <v>2.2599999999999998</v>
      </c>
      <c r="AS10" t="s">
        <v>130</v>
      </c>
      <c r="AT10">
        <v>3744</v>
      </c>
      <c r="AU10">
        <v>0</v>
      </c>
      <c r="AV10">
        <v>0.78</v>
      </c>
      <c r="AW10">
        <v>0.46</v>
      </c>
      <c r="AX10">
        <v>0.74</v>
      </c>
      <c r="AY10">
        <v>0.44</v>
      </c>
      <c r="AZ10">
        <v>0.98</v>
      </c>
      <c r="BA10">
        <v>0.56999999999999995</v>
      </c>
      <c r="BB10">
        <v>0.92</v>
      </c>
      <c r="BC10">
        <v>0.51</v>
      </c>
      <c r="BD10" t="s">
        <v>64</v>
      </c>
      <c r="BE10">
        <v>45267</v>
      </c>
      <c r="BF10" t="s">
        <v>65</v>
      </c>
      <c r="BG10">
        <v>3</v>
      </c>
      <c r="BH10">
        <v>90.1</v>
      </c>
      <c r="BI10" t="s">
        <v>61</v>
      </c>
      <c r="BJ10">
        <v>1</v>
      </c>
    </row>
    <row r="11" spans="1:62" x14ac:dyDescent="0.25">
      <c r="A11">
        <v>746</v>
      </c>
      <c r="B11">
        <v>123552</v>
      </c>
      <c r="C11" t="s">
        <v>60</v>
      </c>
      <c r="D11">
        <v>100269</v>
      </c>
      <c r="E11" t="s">
        <v>260</v>
      </c>
      <c r="F11" t="s">
        <v>98</v>
      </c>
      <c r="G11" t="s">
        <v>75</v>
      </c>
      <c r="H11" t="s">
        <v>61</v>
      </c>
      <c r="I11" t="s">
        <v>129</v>
      </c>
      <c r="J11">
        <v>0.01</v>
      </c>
      <c r="K11" t="s">
        <v>100</v>
      </c>
      <c r="L11" t="s">
        <v>94</v>
      </c>
      <c r="M11" t="s">
        <v>62</v>
      </c>
      <c r="N11" t="s">
        <v>76</v>
      </c>
      <c r="O11">
        <v>88</v>
      </c>
      <c r="P11">
        <v>8.8000000000000007</v>
      </c>
      <c r="Q11" t="b">
        <v>1</v>
      </c>
      <c r="R11">
        <v>1947.77</v>
      </c>
      <c r="S11">
        <f>R11*AD11</f>
        <v>60380.87</v>
      </c>
      <c r="T11">
        <v>8.9</v>
      </c>
      <c r="U11">
        <v>-15.61</v>
      </c>
      <c r="V11">
        <f>U11*AD11</f>
        <v>-483.90999999999997</v>
      </c>
      <c r="W11">
        <v>-7.0000000000000007E-2</v>
      </c>
      <c r="X11">
        <v>0.03</v>
      </c>
      <c r="Y11">
        <v>192.84</v>
      </c>
      <c r="Z11">
        <v>0.71</v>
      </c>
      <c r="AA11">
        <v>0.63</v>
      </c>
      <c r="AB11">
        <v>1361.39</v>
      </c>
      <c r="AC11">
        <v>0.78</v>
      </c>
      <c r="AD11">
        <v>31</v>
      </c>
      <c r="AE11">
        <v>5978</v>
      </c>
      <c r="AF11">
        <v>-484</v>
      </c>
      <c r="AG11">
        <v>60381</v>
      </c>
      <c r="AH11">
        <v>59524</v>
      </c>
      <c r="AI11">
        <v>276</v>
      </c>
      <c r="AJ11">
        <v>759</v>
      </c>
      <c r="AK11">
        <v>42203</v>
      </c>
      <c r="AL11">
        <v>0</v>
      </c>
      <c r="AM11">
        <v>1341</v>
      </c>
      <c r="AN11">
        <v>-0.8</v>
      </c>
      <c r="AO11">
        <v>9.9</v>
      </c>
      <c r="AP11">
        <v>0.46</v>
      </c>
      <c r="AQ11">
        <v>1.43</v>
      </c>
      <c r="AR11">
        <v>3.48</v>
      </c>
      <c r="AS11">
        <v>9.44</v>
      </c>
      <c r="AT11">
        <v>276</v>
      </c>
      <c r="AU11">
        <v>0</v>
      </c>
      <c r="AV11">
        <v>0.06</v>
      </c>
      <c r="AW11">
        <v>0.03</v>
      </c>
      <c r="AX11">
        <v>-0.11</v>
      </c>
      <c r="AY11">
        <v>-7.0000000000000007E-2</v>
      </c>
      <c r="AZ11">
        <v>1.22</v>
      </c>
      <c r="BA11">
        <v>0.71</v>
      </c>
      <c r="BB11">
        <v>1.1399999999999999</v>
      </c>
      <c r="BC11">
        <v>0.63</v>
      </c>
      <c r="BD11" t="s">
        <v>64</v>
      </c>
      <c r="BE11">
        <v>45267</v>
      </c>
      <c r="BF11" t="s">
        <v>65</v>
      </c>
      <c r="BG11">
        <v>3</v>
      </c>
      <c r="BH11">
        <v>90.1</v>
      </c>
      <c r="BI11" t="s">
        <v>61</v>
      </c>
      <c r="BJ11">
        <v>1</v>
      </c>
    </row>
    <row r="12" spans="1:62" x14ac:dyDescent="0.25">
      <c r="A12">
        <v>613</v>
      </c>
      <c r="B12">
        <v>123541</v>
      </c>
      <c r="C12" t="s">
        <v>67</v>
      </c>
      <c r="D12">
        <v>100302</v>
      </c>
      <c r="E12" t="s">
        <v>246</v>
      </c>
      <c r="F12" t="s">
        <v>98</v>
      </c>
      <c r="G12" t="s">
        <v>75</v>
      </c>
      <c r="H12" t="s">
        <v>61</v>
      </c>
      <c r="I12" t="s">
        <v>129</v>
      </c>
      <c r="J12">
        <v>0.01</v>
      </c>
      <c r="K12" t="s">
        <v>100</v>
      </c>
      <c r="L12" t="s">
        <v>94</v>
      </c>
      <c r="M12" t="s">
        <v>62</v>
      </c>
      <c r="N12" t="s">
        <v>76</v>
      </c>
      <c r="O12">
        <v>243</v>
      </c>
      <c r="P12">
        <v>8.8000000000000007</v>
      </c>
      <c r="Q12" t="b">
        <v>1</v>
      </c>
      <c r="R12">
        <v>2640.42</v>
      </c>
      <c r="S12">
        <f>R12*AD12</f>
        <v>81853.02</v>
      </c>
      <c r="T12">
        <v>263.55</v>
      </c>
      <c r="U12">
        <v>236.03</v>
      </c>
      <c r="V12">
        <f>U12*AD12</f>
        <v>7316.93</v>
      </c>
      <c r="W12">
        <v>1.02</v>
      </c>
      <c r="X12">
        <v>1</v>
      </c>
      <c r="Y12">
        <v>264.32</v>
      </c>
      <c r="Z12">
        <v>0.97</v>
      </c>
      <c r="AA12">
        <v>0.86</v>
      </c>
      <c r="AB12">
        <v>1686.1</v>
      </c>
      <c r="AC12">
        <v>0.97</v>
      </c>
      <c r="AD12">
        <v>31</v>
      </c>
      <c r="AE12">
        <v>8194</v>
      </c>
      <c r="AF12">
        <v>7317</v>
      </c>
      <c r="AG12">
        <v>81853</v>
      </c>
      <c r="AH12">
        <v>74537</v>
      </c>
      <c r="AI12">
        <v>8170</v>
      </c>
      <c r="AJ12">
        <v>853</v>
      </c>
      <c r="AK12">
        <v>52269</v>
      </c>
      <c r="AL12">
        <v>0</v>
      </c>
      <c r="AM12">
        <v>0</v>
      </c>
      <c r="AN12">
        <v>8.94</v>
      </c>
      <c r="AO12">
        <v>10.01</v>
      </c>
      <c r="AP12">
        <v>9.98</v>
      </c>
      <c r="AQ12">
        <v>1.57</v>
      </c>
      <c r="AR12">
        <v>4.84</v>
      </c>
      <c r="AS12">
        <v>2.9999999999999302E-2</v>
      </c>
      <c r="AT12">
        <v>8170</v>
      </c>
      <c r="AU12">
        <v>0</v>
      </c>
      <c r="AV12">
        <v>1.69</v>
      </c>
      <c r="AW12">
        <v>1</v>
      </c>
      <c r="AX12">
        <v>1.71</v>
      </c>
      <c r="AY12">
        <v>1.02</v>
      </c>
      <c r="AZ12">
        <v>1.67</v>
      </c>
      <c r="BA12">
        <v>0.97</v>
      </c>
      <c r="BB12">
        <v>1.54</v>
      </c>
      <c r="BC12">
        <v>0.86</v>
      </c>
      <c r="BD12" t="s">
        <v>64</v>
      </c>
      <c r="BE12">
        <v>45274</v>
      </c>
      <c r="BF12" t="s">
        <v>65</v>
      </c>
      <c r="BG12">
        <v>2</v>
      </c>
      <c r="BH12">
        <v>89.99</v>
      </c>
      <c r="BI12" t="s">
        <v>61</v>
      </c>
      <c r="BJ12">
        <v>1</v>
      </c>
    </row>
    <row r="13" spans="1:62" x14ac:dyDescent="0.25">
      <c r="A13">
        <v>1032</v>
      </c>
      <c r="B13">
        <v>123542</v>
      </c>
      <c r="C13" t="s">
        <v>67</v>
      </c>
      <c r="D13">
        <v>100331</v>
      </c>
      <c r="E13" t="s">
        <v>291</v>
      </c>
      <c r="F13" t="s">
        <v>98</v>
      </c>
      <c r="G13" t="s">
        <v>75</v>
      </c>
      <c r="H13" t="s">
        <v>61</v>
      </c>
      <c r="I13" t="s">
        <v>129</v>
      </c>
      <c r="J13">
        <v>0.01</v>
      </c>
      <c r="K13" t="s">
        <v>100</v>
      </c>
      <c r="L13" t="s">
        <v>94</v>
      </c>
      <c r="M13" t="s">
        <v>62</v>
      </c>
      <c r="N13" t="s">
        <v>76</v>
      </c>
      <c r="O13">
        <v>243</v>
      </c>
      <c r="P13">
        <v>8.8000000000000007</v>
      </c>
      <c r="Q13" t="b">
        <v>1</v>
      </c>
      <c r="R13">
        <v>1791.71</v>
      </c>
      <c r="S13">
        <f>R13*AD13</f>
        <v>55543.01</v>
      </c>
      <c r="T13">
        <v>125.74</v>
      </c>
      <c r="U13">
        <v>89.13</v>
      </c>
      <c r="V13">
        <f>U13*AD13</f>
        <v>2763.0299999999997</v>
      </c>
      <c r="W13">
        <v>0.38</v>
      </c>
      <c r="X13">
        <v>0.48</v>
      </c>
      <c r="Y13">
        <v>179.35</v>
      </c>
      <c r="Z13">
        <v>0.66</v>
      </c>
      <c r="AA13">
        <v>0.57999999999999996</v>
      </c>
      <c r="AB13">
        <v>1223.52</v>
      </c>
      <c r="AC13">
        <v>0.7</v>
      </c>
      <c r="AD13">
        <v>31</v>
      </c>
      <c r="AE13">
        <v>5560</v>
      </c>
      <c r="AF13">
        <v>2763</v>
      </c>
      <c r="AG13">
        <v>55543</v>
      </c>
      <c r="AH13">
        <v>52780</v>
      </c>
      <c r="AI13">
        <v>3898</v>
      </c>
      <c r="AJ13">
        <v>1136</v>
      </c>
      <c r="AK13">
        <v>37929</v>
      </c>
      <c r="AL13">
        <v>0</v>
      </c>
      <c r="AM13">
        <v>0</v>
      </c>
      <c r="AN13">
        <v>4.97</v>
      </c>
      <c r="AO13">
        <v>10.01</v>
      </c>
      <c r="AP13">
        <v>7.02</v>
      </c>
      <c r="AQ13">
        <v>1.46</v>
      </c>
      <c r="AR13">
        <v>3.77</v>
      </c>
      <c r="AS13">
        <v>2.99</v>
      </c>
      <c r="AT13">
        <v>3898</v>
      </c>
      <c r="AU13">
        <v>0</v>
      </c>
      <c r="AV13">
        <v>0.81</v>
      </c>
      <c r="AW13">
        <v>0.48</v>
      </c>
      <c r="AX13">
        <v>0.65</v>
      </c>
      <c r="AY13">
        <v>0.38</v>
      </c>
      <c r="AZ13">
        <v>1.1299999999999999</v>
      </c>
      <c r="BA13">
        <v>0.66</v>
      </c>
      <c r="BB13">
        <v>1.05</v>
      </c>
      <c r="BC13">
        <v>0.57999999999999996</v>
      </c>
      <c r="BD13" t="s">
        <v>64</v>
      </c>
      <c r="BE13">
        <v>45274</v>
      </c>
      <c r="BF13" t="s">
        <v>65</v>
      </c>
      <c r="BG13">
        <v>2</v>
      </c>
      <c r="BH13">
        <v>89.99</v>
      </c>
      <c r="BI13" t="s">
        <v>61</v>
      </c>
      <c r="BJ13">
        <v>1</v>
      </c>
    </row>
    <row r="14" spans="1:62" x14ac:dyDescent="0.25">
      <c r="A14">
        <v>41</v>
      </c>
      <c r="B14">
        <v>123543</v>
      </c>
      <c r="C14" t="s">
        <v>67</v>
      </c>
      <c r="D14">
        <v>100359</v>
      </c>
      <c r="E14" t="s">
        <v>97</v>
      </c>
      <c r="F14" t="s">
        <v>98</v>
      </c>
      <c r="G14" t="s">
        <v>75</v>
      </c>
      <c r="H14" t="s">
        <v>61</v>
      </c>
      <c r="I14" t="s">
        <v>99</v>
      </c>
      <c r="J14">
        <v>0.01</v>
      </c>
      <c r="K14" t="s">
        <v>100</v>
      </c>
      <c r="L14" t="s">
        <v>94</v>
      </c>
      <c r="M14" t="s">
        <v>62</v>
      </c>
      <c r="N14" t="s">
        <v>76</v>
      </c>
      <c r="O14">
        <v>243</v>
      </c>
      <c r="P14">
        <v>8.8000000000000007</v>
      </c>
      <c r="Q14" t="b">
        <v>1</v>
      </c>
      <c r="R14">
        <v>714.42</v>
      </c>
      <c r="S14">
        <f>R14*AD14</f>
        <v>22147.02</v>
      </c>
      <c r="T14">
        <v>110.26</v>
      </c>
      <c r="U14">
        <v>95.23</v>
      </c>
      <c r="V14">
        <f>U14*AD14</f>
        <v>2952.13</v>
      </c>
      <c r="W14">
        <v>0.41</v>
      </c>
      <c r="X14">
        <v>0.42</v>
      </c>
      <c r="Y14">
        <v>71.52</v>
      </c>
      <c r="Z14">
        <v>0.26</v>
      </c>
      <c r="AA14">
        <v>0.23</v>
      </c>
      <c r="AB14">
        <v>480.84</v>
      </c>
      <c r="AC14">
        <v>0.28000000000000003</v>
      </c>
      <c r="AD14">
        <v>31</v>
      </c>
      <c r="AE14">
        <v>2217</v>
      </c>
      <c r="AF14">
        <v>2952</v>
      </c>
      <c r="AG14">
        <v>22147</v>
      </c>
      <c r="AH14">
        <v>19195</v>
      </c>
      <c r="AI14">
        <v>3418</v>
      </c>
      <c r="AJ14">
        <v>467</v>
      </c>
      <c r="AK14">
        <v>14906</v>
      </c>
      <c r="AL14">
        <v>0</v>
      </c>
      <c r="AM14">
        <v>0</v>
      </c>
      <c r="AN14">
        <v>13.33</v>
      </c>
      <c r="AO14">
        <v>10.01</v>
      </c>
      <c r="AP14">
        <v>15.43</v>
      </c>
      <c r="AQ14">
        <v>1.49</v>
      </c>
      <c r="AR14">
        <v>1.84</v>
      </c>
      <c r="AS14">
        <v>-5.42</v>
      </c>
      <c r="AT14">
        <v>3418</v>
      </c>
      <c r="AU14">
        <v>0</v>
      </c>
      <c r="AV14">
        <v>0.71</v>
      </c>
      <c r="AW14">
        <v>0.42</v>
      </c>
      <c r="AX14">
        <v>0.69</v>
      </c>
      <c r="AY14">
        <v>0.41</v>
      </c>
      <c r="AZ14">
        <v>0.45</v>
      </c>
      <c r="BA14">
        <v>0.26</v>
      </c>
      <c r="BB14">
        <v>0.42</v>
      </c>
      <c r="BC14">
        <v>0.23</v>
      </c>
      <c r="BD14" t="s">
        <v>64</v>
      </c>
      <c r="BE14">
        <v>45274</v>
      </c>
      <c r="BF14" t="s">
        <v>65</v>
      </c>
      <c r="BG14">
        <v>2</v>
      </c>
      <c r="BH14">
        <v>89.99</v>
      </c>
      <c r="BI14" t="s">
        <v>61</v>
      </c>
      <c r="BJ14">
        <v>1</v>
      </c>
    </row>
    <row r="15" spans="1:62" x14ac:dyDescent="0.25">
      <c r="A15">
        <v>607</v>
      </c>
      <c r="B15">
        <v>123544</v>
      </c>
      <c r="C15" t="s">
        <v>67</v>
      </c>
      <c r="D15">
        <v>100382</v>
      </c>
      <c r="E15" t="s">
        <v>245</v>
      </c>
      <c r="F15" t="s">
        <v>98</v>
      </c>
      <c r="G15" t="s">
        <v>75</v>
      </c>
      <c r="H15" t="s">
        <v>61</v>
      </c>
      <c r="I15" t="s">
        <v>99</v>
      </c>
      <c r="J15">
        <v>0.01</v>
      </c>
      <c r="K15" t="s">
        <v>100</v>
      </c>
      <c r="L15" t="s">
        <v>94</v>
      </c>
      <c r="M15" t="s">
        <v>62</v>
      </c>
      <c r="N15" t="s">
        <v>76</v>
      </c>
      <c r="O15">
        <v>243</v>
      </c>
      <c r="P15">
        <v>8.8000000000000007</v>
      </c>
      <c r="Q15" t="b">
        <v>1</v>
      </c>
      <c r="R15">
        <v>1985.65</v>
      </c>
      <c r="S15">
        <f>R15*AD15</f>
        <v>61555.15</v>
      </c>
      <c r="T15">
        <v>155.65</v>
      </c>
      <c r="U15">
        <v>124.52</v>
      </c>
      <c r="V15">
        <f>U15*AD15</f>
        <v>3860.12</v>
      </c>
      <c r="W15">
        <v>0.54</v>
      </c>
      <c r="X15">
        <v>0.59</v>
      </c>
      <c r="Y15">
        <v>198.77</v>
      </c>
      <c r="Z15">
        <v>0.73</v>
      </c>
      <c r="AA15">
        <v>0.65</v>
      </c>
      <c r="AB15">
        <v>1260.55</v>
      </c>
      <c r="AC15">
        <v>0.72</v>
      </c>
      <c r="AD15">
        <v>31</v>
      </c>
      <c r="AE15">
        <v>6162</v>
      </c>
      <c r="AF15">
        <v>3860</v>
      </c>
      <c r="AG15">
        <v>61555</v>
      </c>
      <c r="AH15">
        <v>57696</v>
      </c>
      <c r="AI15">
        <v>4825</v>
      </c>
      <c r="AJ15">
        <v>966</v>
      </c>
      <c r="AK15">
        <v>39077</v>
      </c>
      <c r="AL15">
        <v>0</v>
      </c>
      <c r="AM15">
        <v>0</v>
      </c>
      <c r="AN15">
        <v>6.27</v>
      </c>
      <c r="AO15">
        <v>10.01</v>
      </c>
      <c r="AP15">
        <v>7.84</v>
      </c>
      <c r="AQ15">
        <v>1.58</v>
      </c>
      <c r="AR15">
        <v>4.16</v>
      </c>
      <c r="AS15">
        <v>2.17</v>
      </c>
      <c r="AT15">
        <v>4825</v>
      </c>
      <c r="AU15">
        <v>0</v>
      </c>
      <c r="AV15">
        <v>1</v>
      </c>
      <c r="AW15">
        <v>0.59</v>
      </c>
      <c r="AX15">
        <v>0.9</v>
      </c>
      <c r="AY15">
        <v>0.54</v>
      </c>
      <c r="AZ15">
        <v>1.25</v>
      </c>
      <c r="BA15">
        <v>0.73</v>
      </c>
      <c r="BB15">
        <v>1.1599999999999999</v>
      </c>
      <c r="BC15">
        <v>0.65</v>
      </c>
      <c r="BD15" t="s">
        <v>64</v>
      </c>
      <c r="BE15">
        <v>45274</v>
      </c>
      <c r="BF15" t="s">
        <v>65</v>
      </c>
      <c r="BG15">
        <v>2</v>
      </c>
      <c r="BH15">
        <v>89.99</v>
      </c>
      <c r="BI15" t="s">
        <v>61</v>
      </c>
      <c r="BJ15">
        <v>1</v>
      </c>
    </row>
    <row r="16" spans="1:62" x14ac:dyDescent="0.25">
      <c r="A16">
        <v>1177</v>
      </c>
      <c r="B16">
        <v>123545</v>
      </c>
      <c r="C16" t="s">
        <v>67</v>
      </c>
      <c r="D16">
        <v>100400</v>
      </c>
      <c r="E16" t="s">
        <v>306</v>
      </c>
      <c r="F16" t="s">
        <v>98</v>
      </c>
      <c r="G16" t="s">
        <v>75</v>
      </c>
      <c r="H16" t="s">
        <v>61</v>
      </c>
      <c r="I16" t="s">
        <v>307</v>
      </c>
      <c r="J16">
        <v>0.01</v>
      </c>
      <c r="K16" t="s">
        <v>100</v>
      </c>
      <c r="L16" t="s">
        <v>94</v>
      </c>
      <c r="M16" t="s">
        <v>62</v>
      </c>
      <c r="N16" t="s">
        <v>76</v>
      </c>
      <c r="O16">
        <v>243</v>
      </c>
      <c r="P16">
        <v>8.8000000000000007</v>
      </c>
      <c r="Q16" t="b">
        <v>1</v>
      </c>
      <c r="R16">
        <v>2106.4499999999998</v>
      </c>
      <c r="S16">
        <f>R16*AD16</f>
        <v>65299.95</v>
      </c>
      <c r="T16">
        <v>174.9</v>
      </c>
      <c r="U16">
        <v>153.61000000000001</v>
      </c>
      <c r="V16">
        <f>U16*AD16</f>
        <v>4761.9100000000008</v>
      </c>
      <c r="W16">
        <v>0.66</v>
      </c>
      <c r="X16">
        <v>0.66</v>
      </c>
      <c r="Y16">
        <v>211.71</v>
      </c>
      <c r="Z16">
        <v>0.77</v>
      </c>
      <c r="AA16">
        <v>0.68</v>
      </c>
      <c r="AB16">
        <v>1563.13</v>
      </c>
      <c r="AC16">
        <v>0.9</v>
      </c>
      <c r="AD16">
        <v>31</v>
      </c>
      <c r="AE16">
        <v>6563</v>
      </c>
      <c r="AF16">
        <v>4762</v>
      </c>
      <c r="AG16">
        <v>65300</v>
      </c>
      <c r="AH16">
        <v>60538</v>
      </c>
      <c r="AI16">
        <v>5422</v>
      </c>
      <c r="AJ16">
        <v>660</v>
      </c>
      <c r="AK16">
        <v>48457</v>
      </c>
      <c r="AL16">
        <v>0</v>
      </c>
      <c r="AM16">
        <v>0</v>
      </c>
      <c r="AN16">
        <v>7.29</v>
      </c>
      <c r="AO16">
        <v>10.050000000000001</v>
      </c>
      <c r="AP16">
        <v>8.3000000000000007</v>
      </c>
      <c r="AQ16">
        <v>1.35</v>
      </c>
      <c r="AR16">
        <v>4.96</v>
      </c>
      <c r="AS16">
        <v>1.75</v>
      </c>
      <c r="AT16">
        <v>5422</v>
      </c>
      <c r="AU16">
        <v>0</v>
      </c>
      <c r="AV16">
        <v>1.1200000000000001</v>
      </c>
      <c r="AW16">
        <v>0.66</v>
      </c>
      <c r="AX16">
        <v>1.1100000000000001</v>
      </c>
      <c r="AY16">
        <v>0.66</v>
      </c>
      <c r="AZ16">
        <v>1.34</v>
      </c>
      <c r="BA16">
        <v>0.77</v>
      </c>
      <c r="BB16">
        <v>1.23</v>
      </c>
      <c r="BC16">
        <v>0.68</v>
      </c>
      <c r="BD16" t="s">
        <v>64</v>
      </c>
      <c r="BE16">
        <v>45267</v>
      </c>
      <c r="BF16" t="s">
        <v>65</v>
      </c>
      <c r="BG16">
        <v>2</v>
      </c>
      <c r="BH16">
        <v>89.95</v>
      </c>
      <c r="BI16" t="s">
        <v>61</v>
      </c>
      <c r="BJ16">
        <v>1</v>
      </c>
    </row>
    <row r="17" spans="1:62" x14ac:dyDescent="0.25">
      <c r="A17">
        <v>786</v>
      </c>
      <c r="B17">
        <v>123546</v>
      </c>
      <c r="C17" t="s">
        <v>67</v>
      </c>
      <c r="D17">
        <v>100416</v>
      </c>
      <c r="E17" t="s">
        <v>263</v>
      </c>
      <c r="F17" t="s">
        <v>98</v>
      </c>
      <c r="G17" t="s">
        <v>75</v>
      </c>
      <c r="H17" t="s">
        <v>61</v>
      </c>
      <c r="I17" t="s">
        <v>264</v>
      </c>
      <c r="J17">
        <v>0.01</v>
      </c>
      <c r="K17" t="s">
        <v>100</v>
      </c>
      <c r="L17" t="s">
        <v>94</v>
      </c>
      <c r="M17" t="s">
        <v>62</v>
      </c>
      <c r="N17" t="s">
        <v>76</v>
      </c>
      <c r="O17">
        <v>243</v>
      </c>
      <c r="P17">
        <v>8.8000000000000007</v>
      </c>
      <c r="Q17" t="b">
        <v>1</v>
      </c>
      <c r="R17">
        <v>2585.77</v>
      </c>
      <c r="S17">
        <f>R17*AD17</f>
        <v>80158.87</v>
      </c>
      <c r="T17">
        <v>185.9</v>
      </c>
      <c r="U17">
        <v>138.03</v>
      </c>
      <c r="V17">
        <f>U17*AD17</f>
        <v>4278.93</v>
      </c>
      <c r="W17">
        <v>0.6</v>
      </c>
      <c r="X17">
        <v>0.71</v>
      </c>
      <c r="Y17">
        <v>258.83999999999997</v>
      </c>
      <c r="Z17">
        <v>0.95</v>
      </c>
      <c r="AA17">
        <v>0.84</v>
      </c>
      <c r="AB17">
        <v>1721.52</v>
      </c>
      <c r="AC17">
        <v>0.99</v>
      </c>
      <c r="AD17">
        <v>31</v>
      </c>
      <c r="AE17">
        <v>8024</v>
      </c>
      <c r="AF17">
        <v>4279</v>
      </c>
      <c r="AG17">
        <v>80159</v>
      </c>
      <c r="AH17">
        <v>74273</v>
      </c>
      <c r="AI17">
        <v>5763</v>
      </c>
      <c r="AJ17">
        <v>1485</v>
      </c>
      <c r="AK17">
        <v>53367</v>
      </c>
      <c r="AL17">
        <v>0</v>
      </c>
      <c r="AM17">
        <v>1607</v>
      </c>
      <c r="AN17">
        <v>5.34</v>
      </c>
      <c r="AO17">
        <v>10.01</v>
      </c>
      <c r="AP17">
        <v>7.19</v>
      </c>
      <c r="AQ17">
        <v>1.5</v>
      </c>
      <c r="AR17">
        <v>5.56</v>
      </c>
      <c r="AS17" t="s">
        <v>265</v>
      </c>
      <c r="AT17">
        <v>5763</v>
      </c>
      <c r="AU17">
        <v>0</v>
      </c>
      <c r="AV17">
        <v>1.19</v>
      </c>
      <c r="AW17">
        <v>0.71</v>
      </c>
      <c r="AX17">
        <v>1</v>
      </c>
      <c r="AY17">
        <v>0.6</v>
      </c>
      <c r="AZ17">
        <v>1.63</v>
      </c>
      <c r="BA17">
        <v>0.95</v>
      </c>
      <c r="BB17">
        <v>1.51</v>
      </c>
      <c r="BC17">
        <v>0.84</v>
      </c>
      <c r="BD17" t="s">
        <v>64</v>
      </c>
      <c r="BE17">
        <v>45267</v>
      </c>
      <c r="BF17" t="s">
        <v>65</v>
      </c>
      <c r="BG17">
        <v>2</v>
      </c>
      <c r="BH17">
        <v>89.99</v>
      </c>
      <c r="BI17" t="s">
        <v>61</v>
      </c>
      <c r="BJ17">
        <v>1</v>
      </c>
    </row>
    <row r="18" spans="1:62" x14ac:dyDescent="0.25">
      <c r="A18">
        <v>264</v>
      </c>
      <c r="B18" t="s">
        <v>169</v>
      </c>
      <c r="C18" t="s">
        <v>60</v>
      </c>
      <c r="D18">
        <v>100485</v>
      </c>
      <c r="E18" t="s">
        <v>170</v>
      </c>
      <c r="F18" t="s">
        <v>104</v>
      </c>
      <c r="G18" t="s">
        <v>75</v>
      </c>
      <c r="H18" t="s">
        <v>61</v>
      </c>
      <c r="I18" t="s">
        <v>171</v>
      </c>
      <c r="J18">
        <v>0.01</v>
      </c>
      <c r="K18" t="s">
        <v>172</v>
      </c>
      <c r="L18" t="s">
        <v>173</v>
      </c>
      <c r="M18" t="s">
        <v>62</v>
      </c>
      <c r="N18" t="s">
        <v>76</v>
      </c>
      <c r="O18">
        <v>5</v>
      </c>
      <c r="P18">
        <v>5</v>
      </c>
      <c r="Q18" t="b">
        <v>1</v>
      </c>
      <c r="R18">
        <v>2358.65</v>
      </c>
      <c r="S18">
        <f>R18*AD18</f>
        <v>73118.150000000009</v>
      </c>
      <c r="T18">
        <v>213.58</v>
      </c>
      <c r="U18">
        <v>190.9</v>
      </c>
      <c r="V18">
        <f>U18*AD18</f>
        <v>5917.9000000000005</v>
      </c>
      <c r="W18">
        <v>0.82</v>
      </c>
      <c r="X18">
        <v>0.81</v>
      </c>
      <c r="Y18">
        <v>153.32</v>
      </c>
      <c r="Z18">
        <v>0.56000000000000005</v>
      </c>
      <c r="AA18">
        <v>0.77</v>
      </c>
      <c r="AB18">
        <v>1994.94</v>
      </c>
      <c r="AC18">
        <v>1.1499999999999999</v>
      </c>
      <c r="AD18">
        <v>31</v>
      </c>
      <c r="AE18">
        <v>4753</v>
      </c>
      <c r="AF18">
        <v>5918</v>
      </c>
      <c r="AG18">
        <v>73118</v>
      </c>
      <c r="AH18">
        <v>67200</v>
      </c>
      <c r="AI18">
        <v>6621</v>
      </c>
      <c r="AJ18">
        <v>703</v>
      </c>
      <c r="AK18">
        <v>61843</v>
      </c>
      <c r="AL18">
        <v>0</v>
      </c>
      <c r="AM18">
        <v>0</v>
      </c>
      <c r="AN18">
        <v>8.09</v>
      </c>
      <c r="AO18">
        <v>6.5</v>
      </c>
      <c r="AP18">
        <v>9.06</v>
      </c>
      <c r="AQ18">
        <v>1.18</v>
      </c>
      <c r="AR18">
        <v>4.84</v>
      </c>
      <c r="AS18">
        <v>-2.56</v>
      </c>
      <c r="AT18">
        <v>6621</v>
      </c>
      <c r="AU18">
        <v>0</v>
      </c>
      <c r="AV18">
        <v>1.37</v>
      </c>
      <c r="AW18">
        <v>0.81</v>
      </c>
      <c r="AX18">
        <v>1.38</v>
      </c>
      <c r="AY18">
        <v>0.82</v>
      </c>
      <c r="AZ18">
        <v>0.97</v>
      </c>
      <c r="BA18">
        <v>0.56000000000000005</v>
      </c>
      <c r="BB18">
        <v>1.38</v>
      </c>
      <c r="BC18">
        <v>0.77</v>
      </c>
      <c r="BD18" t="s">
        <v>64</v>
      </c>
      <c r="BE18">
        <v>45407</v>
      </c>
      <c r="BF18" t="s">
        <v>65</v>
      </c>
      <c r="BG18">
        <v>2</v>
      </c>
      <c r="BH18">
        <v>93.5</v>
      </c>
      <c r="BI18" t="s">
        <v>61</v>
      </c>
      <c r="BJ18">
        <v>1</v>
      </c>
    </row>
    <row r="19" spans="1:62" x14ac:dyDescent="0.25">
      <c r="A19">
        <v>651</v>
      </c>
      <c r="B19" t="s">
        <v>249</v>
      </c>
      <c r="C19" t="s">
        <v>60</v>
      </c>
      <c r="D19">
        <v>100486</v>
      </c>
      <c r="E19" t="s">
        <v>250</v>
      </c>
      <c r="F19" t="s">
        <v>104</v>
      </c>
      <c r="G19" t="s">
        <v>75</v>
      </c>
      <c r="H19" t="s">
        <v>61</v>
      </c>
      <c r="I19" t="s">
        <v>251</v>
      </c>
      <c r="J19">
        <v>0.01</v>
      </c>
      <c r="K19" t="s">
        <v>172</v>
      </c>
      <c r="L19" t="s">
        <v>173</v>
      </c>
      <c r="M19" t="s">
        <v>62</v>
      </c>
      <c r="N19" t="s">
        <v>76</v>
      </c>
      <c r="O19">
        <v>5</v>
      </c>
      <c r="P19">
        <v>5</v>
      </c>
      <c r="Q19" t="b">
        <v>1</v>
      </c>
      <c r="R19">
        <v>1443.9</v>
      </c>
      <c r="S19">
        <f>R19*AD19</f>
        <v>44760.9</v>
      </c>
      <c r="T19">
        <v>130.65</v>
      </c>
      <c r="U19">
        <v>127.42</v>
      </c>
      <c r="V19">
        <f>U19*AD19</f>
        <v>3950.02</v>
      </c>
      <c r="W19">
        <v>0.55000000000000004</v>
      </c>
      <c r="X19">
        <v>0.5</v>
      </c>
      <c r="Y19">
        <v>93.84</v>
      </c>
      <c r="Z19">
        <v>0.34</v>
      </c>
      <c r="AA19">
        <v>0.47</v>
      </c>
      <c r="AB19">
        <v>1245.74</v>
      </c>
      <c r="AC19">
        <v>0.72</v>
      </c>
      <c r="AD19">
        <v>31</v>
      </c>
      <c r="AE19">
        <v>2909</v>
      </c>
      <c r="AF19">
        <v>3950</v>
      </c>
      <c r="AG19">
        <v>44761</v>
      </c>
      <c r="AH19">
        <v>40811</v>
      </c>
      <c r="AI19">
        <v>4050</v>
      </c>
      <c r="AJ19">
        <v>100</v>
      </c>
      <c r="AK19">
        <v>38618</v>
      </c>
      <c r="AL19">
        <v>0</v>
      </c>
      <c r="AM19">
        <v>0</v>
      </c>
      <c r="AN19">
        <v>8.82</v>
      </c>
      <c r="AO19">
        <v>6.5</v>
      </c>
      <c r="AP19">
        <v>9.0500000000000007</v>
      </c>
      <c r="AQ19">
        <v>1.1599999999999999</v>
      </c>
      <c r="AR19">
        <v>2.77</v>
      </c>
      <c r="AS19">
        <v>-2.5499999999999998</v>
      </c>
      <c r="AT19">
        <v>4050</v>
      </c>
      <c r="AU19">
        <v>0</v>
      </c>
      <c r="AV19">
        <v>0.84</v>
      </c>
      <c r="AW19">
        <v>0.5</v>
      </c>
      <c r="AX19">
        <v>0.92</v>
      </c>
      <c r="AY19">
        <v>0.55000000000000004</v>
      </c>
      <c r="AZ19">
        <v>0.59</v>
      </c>
      <c r="BA19">
        <v>0.34</v>
      </c>
      <c r="BB19">
        <v>0.84</v>
      </c>
      <c r="BC19">
        <v>0.47</v>
      </c>
      <c r="BD19" t="s">
        <v>64</v>
      </c>
      <c r="BE19">
        <v>45407</v>
      </c>
      <c r="BF19" t="s">
        <v>65</v>
      </c>
      <c r="BG19">
        <v>2</v>
      </c>
      <c r="BH19">
        <v>93.5</v>
      </c>
      <c r="BI19" t="s">
        <v>61</v>
      </c>
      <c r="BJ19">
        <v>1</v>
      </c>
    </row>
    <row r="20" spans="1:62" x14ac:dyDescent="0.25">
      <c r="A20">
        <v>696</v>
      </c>
      <c r="B20" t="s">
        <v>255</v>
      </c>
      <c r="C20" t="s">
        <v>60</v>
      </c>
      <c r="D20">
        <v>100487</v>
      </c>
      <c r="E20" t="s">
        <v>256</v>
      </c>
      <c r="F20" t="s">
        <v>104</v>
      </c>
      <c r="G20" t="s">
        <v>75</v>
      </c>
      <c r="H20" t="s">
        <v>61</v>
      </c>
      <c r="I20" t="s">
        <v>171</v>
      </c>
      <c r="J20">
        <v>0.01</v>
      </c>
      <c r="K20" t="s">
        <v>115</v>
      </c>
      <c r="L20" t="s">
        <v>173</v>
      </c>
      <c r="M20" t="s">
        <v>62</v>
      </c>
      <c r="N20" t="s">
        <v>76</v>
      </c>
      <c r="O20">
        <v>5</v>
      </c>
      <c r="P20">
        <v>5</v>
      </c>
      <c r="Q20" t="b">
        <v>1</v>
      </c>
      <c r="R20">
        <v>2358.3200000000002</v>
      </c>
      <c r="S20">
        <f>R20*AD20</f>
        <v>73107.92</v>
      </c>
      <c r="T20">
        <v>131.81</v>
      </c>
      <c r="U20">
        <v>125.13</v>
      </c>
      <c r="V20">
        <f>U20*AD20</f>
        <v>3879.0299999999997</v>
      </c>
      <c r="W20">
        <v>0.54</v>
      </c>
      <c r="X20">
        <v>0.5</v>
      </c>
      <c r="Y20">
        <v>153.29</v>
      </c>
      <c r="Z20">
        <v>0.56000000000000005</v>
      </c>
      <c r="AA20">
        <v>0.77</v>
      </c>
      <c r="AB20">
        <v>1842.03</v>
      </c>
      <c r="AC20">
        <v>1.06</v>
      </c>
      <c r="AD20">
        <v>31</v>
      </c>
      <c r="AE20">
        <v>4752</v>
      </c>
      <c r="AF20">
        <v>3879</v>
      </c>
      <c r="AG20">
        <v>73108</v>
      </c>
      <c r="AH20">
        <v>69229</v>
      </c>
      <c r="AI20">
        <v>4086</v>
      </c>
      <c r="AJ20">
        <v>206</v>
      </c>
      <c r="AK20">
        <v>57103</v>
      </c>
      <c r="AL20">
        <v>0</v>
      </c>
      <c r="AM20">
        <v>0</v>
      </c>
      <c r="AN20">
        <v>5.31</v>
      </c>
      <c r="AO20">
        <v>6.5</v>
      </c>
      <c r="AP20">
        <v>5.59</v>
      </c>
      <c r="AQ20">
        <v>1.28</v>
      </c>
      <c r="AR20">
        <v>4.91</v>
      </c>
      <c r="AS20" t="s">
        <v>174</v>
      </c>
      <c r="AT20">
        <v>4086</v>
      </c>
      <c r="AU20">
        <v>0</v>
      </c>
      <c r="AV20">
        <v>0.85</v>
      </c>
      <c r="AW20">
        <v>0.5</v>
      </c>
      <c r="AX20">
        <v>0.91</v>
      </c>
      <c r="AY20">
        <v>0.54</v>
      </c>
      <c r="AZ20">
        <v>0.97</v>
      </c>
      <c r="BA20">
        <v>0.56000000000000005</v>
      </c>
      <c r="BB20">
        <v>1.38</v>
      </c>
      <c r="BC20">
        <v>0.77</v>
      </c>
      <c r="BD20" t="s">
        <v>64</v>
      </c>
      <c r="BE20">
        <v>45407</v>
      </c>
      <c r="BF20" t="s">
        <v>65</v>
      </c>
      <c r="BG20">
        <v>2</v>
      </c>
      <c r="BH20">
        <v>93.5</v>
      </c>
      <c r="BI20" t="s">
        <v>61</v>
      </c>
      <c r="BJ20">
        <v>1</v>
      </c>
    </row>
    <row r="21" spans="1:62" x14ac:dyDescent="0.25">
      <c r="A21">
        <v>315</v>
      </c>
      <c r="B21" t="s">
        <v>181</v>
      </c>
      <c r="C21" t="s">
        <v>60</v>
      </c>
      <c r="D21">
        <v>100488</v>
      </c>
      <c r="E21" t="s">
        <v>182</v>
      </c>
      <c r="F21" t="s">
        <v>104</v>
      </c>
      <c r="G21" t="s">
        <v>75</v>
      </c>
      <c r="H21" t="s">
        <v>61</v>
      </c>
      <c r="I21" t="s">
        <v>183</v>
      </c>
      <c r="J21">
        <v>0.01</v>
      </c>
      <c r="K21" t="s">
        <v>172</v>
      </c>
      <c r="L21" t="s">
        <v>173</v>
      </c>
      <c r="M21" t="s">
        <v>62</v>
      </c>
      <c r="N21" t="s">
        <v>63</v>
      </c>
      <c r="O21">
        <v>5</v>
      </c>
      <c r="P21">
        <v>5</v>
      </c>
      <c r="Q21" t="b">
        <v>1</v>
      </c>
      <c r="R21">
        <v>891.52</v>
      </c>
      <c r="S21">
        <f>R21*AD21</f>
        <v>27637.119999999999</v>
      </c>
      <c r="T21">
        <v>120.45</v>
      </c>
      <c r="U21">
        <v>114.87</v>
      </c>
      <c r="V21">
        <f>U21*AD21</f>
        <v>3560.9700000000003</v>
      </c>
      <c r="W21">
        <v>0.5</v>
      </c>
      <c r="X21">
        <v>0.46</v>
      </c>
      <c r="Y21">
        <v>71.319999999999993</v>
      </c>
      <c r="Z21">
        <v>0.26</v>
      </c>
      <c r="AA21">
        <v>0.28999999999999998</v>
      </c>
      <c r="AB21">
        <v>417.9</v>
      </c>
      <c r="AC21">
        <v>0.24</v>
      </c>
      <c r="AD21">
        <v>31</v>
      </c>
      <c r="AE21">
        <v>2211</v>
      </c>
      <c r="AF21">
        <v>3561</v>
      </c>
      <c r="AG21">
        <v>27637</v>
      </c>
      <c r="AH21">
        <v>24076</v>
      </c>
      <c r="AI21">
        <v>3734</v>
      </c>
      <c r="AJ21">
        <v>173</v>
      </c>
      <c r="AK21">
        <v>12955</v>
      </c>
      <c r="AL21">
        <v>0</v>
      </c>
      <c r="AM21">
        <v>0</v>
      </c>
      <c r="AN21">
        <v>12.88</v>
      </c>
      <c r="AO21">
        <v>8</v>
      </c>
      <c r="AP21">
        <v>13.51</v>
      </c>
      <c r="AQ21">
        <v>2.13</v>
      </c>
      <c r="AR21">
        <v>2.35</v>
      </c>
      <c r="AS21">
        <v>-5.51</v>
      </c>
      <c r="AT21">
        <v>3734</v>
      </c>
      <c r="AU21">
        <v>0</v>
      </c>
      <c r="AV21">
        <v>0.77</v>
      </c>
      <c r="AW21">
        <v>0.46</v>
      </c>
      <c r="AX21">
        <v>0.83</v>
      </c>
      <c r="AY21">
        <v>0.5</v>
      </c>
      <c r="AZ21">
        <v>0.45</v>
      </c>
      <c r="BA21">
        <v>0.26</v>
      </c>
      <c r="BB21">
        <v>0.52</v>
      </c>
      <c r="BC21">
        <v>0.28999999999999998</v>
      </c>
      <c r="BD21" t="s">
        <v>64</v>
      </c>
      <c r="BE21">
        <v>45407</v>
      </c>
      <c r="BF21" t="s">
        <v>65</v>
      </c>
      <c r="BG21">
        <v>2</v>
      </c>
      <c r="BH21">
        <v>92</v>
      </c>
      <c r="BI21" t="s">
        <v>61</v>
      </c>
      <c r="BJ21">
        <v>1</v>
      </c>
    </row>
    <row r="22" spans="1:62" x14ac:dyDescent="0.25">
      <c r="A22">
        <v>317</v>
      </c>
      <c r="B22" t="s">
        <v>184</v>
      </c>
      <c r="C22" t="s">
        <v>60</v>
      </c>
      <c r="D22">
        <v>100489</v>
      </c>
      <c r="E22" t="s">
        <v>185</v>
      </c>
      <c r="F22" t="s">
        <v>104</v>
      </c>
      <c r="G22" t="s">
        <v>75</v>
      </c>
      <c r="H22" t="s">
        <v>61</v>
      </c>
      <c r="I22" t="s">
        <v>186</v>
      </c>
      <c r="J22">
        <v>0.01</v>
      </c>
      <c r="K22" t="s">
        <v>172</v>
      </c>
      <c r="L22" t="s">
        <v>173</v>
      </c>
      <c r="M22" t="s">
        <v>62</v>
      </c>
      <c r="N22" t="s">
        <v>76</v>
      </c>
      <c r="O22">
        <v>5</v>
      </c>
      <c r="P22">
        <v>4.5</v>
      </c>
      <c r="Q22" t="b">
        <v>1</v>
      </c>
      <c r="R22">
        <v>944.52</v>
      </c>
      <c r="S22">
        <f>R22*AD22</f>
        <v>29280.12</v>
      </c>
      <c r="T22">
        <v>66.94</v>
      </c>
      <c r="U22">
        <v>63.26</v>
      </c>
      <c r="V22">
        <f>U22*AD22</f>
        <v>1961.06</v>
      </c>
      <c r="W22">
        <v>0.27</v>
      </c>
      <c r="X22">
        <v>0.25</v>
      </c>
      <c r="Y22">
        <v>61.39</v>
      </c>
      <c r="Z22">
        <v>0.22</v>
      </c>
      <c r="AA22">
        <v>0.31</v>
      </c>
      <c r="AB22">
        <v>683.61</v>
      </c>
      <c r="AC22">
        <v>0.39</v>
      </c>
      <c r="AD22">
        <v>31</v>
      </c>
      <c r="AE22">
        <v>1903</v>
      </c>
      <c r="AF22">
        <v>1961</v>
      </c>
      <c r="AG22">
        <v>29280</v>
      </c>
      <c r="AH22">
        <v>27319</v>
      </c>
      <c r="AI22">
        <v>2075</v>
      </c>
      <c r="AJ22">
        <v>114</v>
      </c>
      <c r="AK22">
        <v>21192</v>
      </c>
      <c r="AL22">
        <v>0</v>
      </c>
      <c r="AM22">
        <v>0</v>
      </c>
      <c r="AN22">
        <v>6.7</v>
      </c>
      <c r="AO22">
        <v>6.5</v>
      </c>
      <c r="AP22">
        <v>7.09</v>
      </c>
      <c r="AQ22">
        <v>1.38</v>
      </c>
      <c r="AR22">
        <v>1.46</v>
      </c>
      <c r="AS22">
        <v>-0.58999999999999897</v>
      </c>
      <c r="AT22">
        <v>2075</v>
      </c>
      <c r="AU22">
        <v>0</v>
      </c>
      <c r="AV22">
        <v>0.43</v>
      </c>
      <c r="AW22">
        <v>0.25</v>
      </c>
      <c r="AX22">
        <v>0.46</v>
      </c>
      <c r="AY22">
        <v>0.27</v>
      </c>
      <c r="AZ22">
        <v>0.39</v>
      </c>
      <c r="BA22">
        <v>0.22</v>
      </c>
      <c r="BB22">
        <v>0.55000000000000004</v>
      </c>
      <c r="BC22">
        <v>0.31</v>
      </c>
      <c r="BD22" t="s">
        <v>64</v>
      </c>
      <c r="BE22">
        <v>45407</v>
      </c>
      <c r="BF22" t="s">
        <v>65</v>
      </c>
      <c r="BG22">
        <v>2</v>
      </c>
      <c r="BH22">
        <v>93.5</v>
      </c>
      <c r="BI22" t="s">
        <v>61</v>
      </c>
      <c r="BJ22">
        <v>1</v>
      </c>
    </row>
    <row r="23" spans="1:62" x14ac:dyDescent="0.25">
      <c r="A23">
        <v>584</v>
      </c>
      <c r="B23" t="s">
        <v>239</v>
      </c>
      <c r="C23" t="s">
        <v>60</v>
      </c>
      <c r="D23">
        <v>100490</v>
      </c>
      <c r="E23" t="s">
        <v>240</v>
      </c>
      <c r="F23" t="s">
        <v>104</v>
      </c>
      <c r="G23" t="s">
        <v>75</v>
      </c>
      <c r="H23" t="s">
        <v>61</v>
      </c>
      <c r="I23" t="s">
        <v>183</v>
      </c>
      <c r="J23">
        <v>0.01</v>
      </c>
      <c r="K23" t="s">
        <v>172</v>
      </c>
      <c r="L23" t="s">
        <v>173</v>
      </c>
      <c r="M23" t="s">
        <v>62</v>
      </c>
      <c r="N23" t="s">
        <v>76</v>
      </c>
      <c r="O23">
        <v>5</v>
      </c>
      <c r="P23">
        <v>5</v>
      </c>
      <c r="Q23" t="b">
        <v>1</v>
      </c>
      <c r="R23">
        <v>1522.13</v>
      </c>
      <c r="S23">
        <f>R23*AD23</f>
        <v>47186.030000000006</v>
      </c>
      <c r="T23">
        <v>99.26</v>
      </c>
      <c r="U23">
        <v>93.94</v>
      </c>
      <c r="V23">
        <f>U23*AD23</f>
        <v>2912.14</v>
      </c>
      <c r="W23">
        <v>0.41</v>
      </c>
      <c r="X23">
        <v>0.38</v>
      </c>
      <c r="Y23">
        <v>121.77</v>
      </c>
      <c r="Z23">
        <v>0.45</v>
      </c>
      <c r="AA23">
        <v>0.49</v>
      </c>
      <c r="AB23">
        <v>756.26</v>
      </c>
      <c r="AC23">
        <v>0.43</v>
      </c>
      <c r="AD23">
        <v>31</v>
      </c>
      <c r="AE23">
        <v>3775</v>
      </c>
      <c r="AF23">
        <v>2912</v>
      </c>
      <c r="AG23">
        <v>47186</v>
      </c>
      <c r="AH23">
        <v>44274</v>
      </c>
      <c r="AI23">
        <v>3077</v>
      </c>
      <c r="AJ23">
        <v>165</v>
      </c>
      <c r="AK23">
        <v>23444</v>
      </c>
      <c r="AL23">
        <v>0</v>
      </c>
      <c r="AM23">
        <v>0</v>
      </c>
      <c r="AN23">
        <v>6.17</v>
      </c>
      <c r="AO23">
        <v>8</v>
      </c>
      <c r="AP23">
        <v>6.52</v>
      </c>
      <c r="AQ23">
        <v>2.0099999999999998</v>
      </c>
      <c r="AR23">
        <v>2.0099999999999998</v>
      </c>
      <c r="AS23" t="s">
        <v>241</v>
      </c>
      <c r="AT23">
        <v>3077</v>
      </c>
      <c r="AU23">
        <v>0</v>
      </c>
      <c r="AV23">
        <v>0.64</v>
      </c>
      <c r="AW23">
        <v>0.38</v>
      </c>
      <c r="AX23">
        <v>0.68</v>
      </c>
      <c r="AY23">
        <v>0.41</v>
      </c>
      <c r="AZ23">
        <v>0.77</v>
      </c>
      <c r="BA23">
        <v>0.45</v>
      </c>
      <c r="BB23">
        <v>0.89</v>
      </c>
      <c r="BC23">
        <v>0.49</v>
      </c>
      <c r="BD23" t="s">
        <v>64</v>
      </c>
      <c r="BE23">
        <v>45407</v>
      </c>
      <c r="BF23" t="s">
        <v>65</v>
      </c>
      <c r="BG23">
        <v>2</v>
      </c>
      <c r="BH23">
        <v>92</v>
      </c>
      <c r="BI23" t="s">
        <v>61</v>
      </c>
      <c r="BJ23">
        <v>1</v>
      </c>
    </row>
    <row r="24" spans="1:62" x14ac:dyDescent="0.25">
      <c r="A24">
        <v>149</v>
      </c>
      <c r="B24">
        <v>138023</v>
      </c>
      <c r="C24" t="s">
        <v>67</v>
      </c>
      <c r="D24">
        <v>100491</v>
      </c>
      <c r="E24" t="s">
        <v>148</v>
      </c>
      <c r="F24" t="s">
        <v>132</v>
      </c>
      <c r="G24" t="s">
        <v>75</v>
      </c>
      <c r="H24" t="s">
        <v>61</v>
      </c>
      <c r="I24" t="s">
        <v>149</v>
      </c>
      <c r="J24">
        <v>0.01</v>
      </c>
      <c r="K24" t="s">
        <v>93</v>
      </c>
      <c r="L24" t="s">
        <v>94</v>
      </c>
      <c r="M24" t="s">
        <v>62</v>
      </c>
      <c r="N24" t="s">
        <v>76</v>
      </c>
      <c r="O24">
        <v>75</v>
      </c>
      <c r="P24">
        <v>5</v>
      </c>
      <c r="Q24" t="b">
        <v>1</v>
      </c>
      <c r="R24">
        <v>842.61</v>
      </c>
      <c r="S24">
        <f>R24*AD24</f>
        <v>26120.91</v>
      </c>
      <c r="T24">
        <v>112.29</v>
      </c>
      <c r="U24">
        <v>105.32</v>
      </c>
      <c r="V24">
        <f>U24*AD24</f>
        <v>3264.9199999999996</v>
      </c>
      <c r="W24">
        <v>0.45</v>
      </c>
      <c r="X24">
        <v>0.43</v>
      </c>
      <c r="Y24">
        <v>54.77</v>
      </c>
      <c r="Z24">
        <v>0.2</v>
      </c>
      <c r="AA24">
        <v>0.27</v>
      </c>
      <c r="AB24">
        <v>506.23</v>
      </c>
      <c r="AC24">
        <v>0.28999999999999998</v>
      </c>
      <c r="AD24">
        <v>31</v>
      </c>
      <c r="AE24">
        <v>1698</v>
      </c>
      <c r="AF24">
        <v>3265</v>
      </c>
      <c r="AG24">
        <v>26121</v>
      </c>
      <c r="AH24">
        <v>22856</v>
      </c>
      <c r="AI24">
        <v>3481</v>
      </c>
      <c r="AJ24">
        <v>216</v>
      </c>
      <c r="AK24">
        <v>15693</v>
      </c>
      <c r="AL24">
        <v>0</v>
      </c>
      <c r="AM24">
        <v>0</v>
      </c>
      <c r="AN24">
        <v>12.5</v>
      </c>
      <c r="AO24">
        <v>6.5</v>
      </c>
      <c r="AP24">
        <v>13.33</v>
      </c>
      <c r="AQ24">
        <v>1.66</v>
      </c>
      <c r="AR24">
        <v>1.7</v>
      </c>
      <c r="AS24">
        <v>-6.83</v>
      </c>
      <c r="AT24">
        <v>3481</v>
      </c>
      <c r="AU24">
        <v>0</v>
      </c>
      <c r="AV24">
        <v>0.72</v>
      </c>
      <c r="AW24">
        <v>0.43</v>
      </c>
      <c r="AX24">
        <v>0.76</v>
      </c>
      <c r="AY24">
        <v>0.45</v>
      </c>
      <c r="AZ24">
        <v>0.35</v>
      </c>
      <c r="BA24">
        <v>0.2</v>
      </c>
      <c r="BB24">
        <v>0.49</v>
      </c>
      <c r="BC24">
        <v>0.27</v>
      </c>
      <c r="BD24" t="s">
        <v>64</v>
      </c>
      <c r="BE24">
        <v>45412</v>
      </c>
      <c r="BF24" t="s">
        <v>65</v>
      </c>
      <c r="BG24">
        <v>2</v>
      </c>
      <c r="BH24">
        <v>93.5</v>
      </c>
      <c r="BI24" t="s">
        <v>61</v>
      </c>
      <c r="BJ24">
        <v>1</v>
      </c>
    </row>
    <row r="25" spans="1:62" x14ac:dyDescent="0.25">
      <c r="A25">
        <v>247</v>
      </c>
      <c r="B25">
        <v>138024</v>
      </c>
      <c r="C25" t="s">
        <v>67</v>
      </c>
      <c r="D25">
        <v>100492</v>
      </c>
      <c r="E25" t="s">
        <v>168</v>
      </c>
      <c r="F25" t="s">
        <v>132</v>
      </c>
      <c r="G25" t="s">
        <v>75</v>
      </c>
      <c r="H25" t="s">
        <v>61</v>
      </c>
      <c r="I25" t="s">
        <v>149</v>
      </c>
      <c r="J25">
        <v>0.01</v>
      </c>
      <c r="K25" t="s">
        <v>93</v>
      </c>
      <c r="L25" t="s">
        <v>94</v>
      </c>
      <c r="M25" t="s">
        <v>62</v>
      </c>
      <c r="N25" t="s">
        <v>76</v>
      </c>
      <c r="O25">
        <v>75</v>
      </c>
      <c r="P25">
        <v>5</v>
      </c>
      <c r="Q25" t="b">
        <v>1</v>
      </c>
      <c r="R25">
        <v>830.71</v>
      </c>
      <c r="S25">
        <f>R25*AD25</f>
        <v>25752.010000000002</v>
      </c>
      <c r="T25">
        <v>43.45</v>
      </c>
      <c r="U25">
        <v>38.29</v>
      </c>
      <c r="V25">
        <f>U25*AD25</f>
        <v>1186.99</v>
      </c>
      <c r="W25">
        <v>0.17</v>
      </c>
      <c r="X25">
        <v>0.17</v>
      </c>
      <c r="Y25">
        <v>54</v>
      </c>
      <c r="Z25">
        <v>0.2</v>
      </c>
      <c r="AA25">
        <v>0.27</v>
      </c>
      <c r="AB25">
        <v>516.74</v>
      </c>
      <c r="AC25">
        <v>0.3</v>
      </c>
      <c r="AD25">
        <v>31</v>
      </c>
      <c r="AE25">
        <v>1674</v>
      </c>
      <c r="AF25">
        <v>1187</v>
      </c>
      <c r="AG25">
        <v>25752</v>
      </c>
      <c r="AH25">
        <v>24565</v>
      </c>
      <c r="AI25">
        <v>1347</v>
      </c>
      <c r="AJ25">
        <v>160</v>
      </c>
      <c r="AK25">
        <v>16019</v>
      </c>
      <c r="AL25">
        <v>0</v>
      </c>
      <c r="AM25">
        <v>0</v>
      </c>
      <c r="AN25">
        <v>4.6100000000000003</v>
      </c>
      <c r="AO25">
        <v>6.5</v>
      </c>
      <c r="AP25">
        <v>5.23</v>
      </c>
      <c r="AQ25">
        <v>1.61</v>
      </c>
      <c r="AR25">
        <v>1.94</v>
      </c>
      <c r="AS25" t="s">
        <v>103</v>
      </c>
      <c r="AT25">
        <v>1347</v>
      </c>
      <c r="AU25">
        <v>0</v>
      </c>
      <c r="AV25">
        <v>0.28000000000000003</v>
      </c>
      <c r="AW25">
        <v>0.17</v>
      </c>
      <c r="AX25">
        <v>0.28000000000000003</v>
      </c>
      <c r="AY25">
        <v>0.17</v>
      </c>
      <c r="AZ25">
        <v>0.34</v>
      </c>
      <c r="BA25">
        <v>0.2</v>
      </c>
      <c r="BB25">
        <v>0.49</v>
      </c>
      <c r="BC25">
        <v>0.27</v>
      </c>
      <c r="BD25" t="s">
        <v>64</v>
      </c>
      <c r="BE25">
        <v>45412</v>
      </c>
      <c r="BF25" t="s">
        <v>65</v>
      </c>
      <c r="BG25">
        <v>2</v>
      </c>
      <c r="BH25">
        <v>93.5</v>
      </c>
      <c r="BI25" t="s">
        <v>61</v>
      </c>
      <c r="BJ25">
        <v>1</v>
      </c>
    </row>
    <row r="26" spans="1:62" x14ac:dyDescent="0.25">
      <c r="A26">
        <v>902</v>
      </c>
      <c r="B26">
        <v>138025</v>
      </c>
      <c r="C26" t="s">
        <v>67</v>
      </c>
      <c r="D26">
        <v>100493</v>
      </c>
      <c r="E26" t="s">
        <v>275</v>
      </c>
      <c r="F26" t="s">
        <v>132</v>
      </c>
      <c r="G26" t="s">
        <v>75</v>
      </c>
      <c r="H26" t="s">
        <v>61</v>
      </c>
      <c r="I26" t="s">
        <v>133</v>
      </c>
      <c r="J26">
        <v>0.01</v>
      </c>
      <c r="K26" t="s">
        <v>93</v>
      </c>
      <c r="L26" t="s">
        <v>94</v>
      </c>
      <c r="M26" t="s">
        <v>62</v>
      </c>
      <c r="N26" t="s">
        <v>76</v>
      </c>
      <c r="O26">
        <v>40</v>
      </c>
      <c r="P26">
        <v>8.8000000000000007</v>
      </c>
      <c r="Q26" t="b">
        <v>1</v>
      </c>
      <c r="R26">
        <v>1202.0999999999999</v>
      </c>
      <c r="S26">
        <f>R26*AD26</f>
        <v>37265.1</v>
      </c>
      <c r="T26">
        <v>27.74</v>
      </c>
      <c r="U26">
        <v>24.84</v>
      </c>
      <c r="V26">
        <f>U26*AD26</f>
        <v>770.04</v>
      </c>
      <c r="W26">
        <v>0.11</v>
      </c>
      <c r="X26">
        <v>0.11</v>
      </c>
      <c r="Y26">
        <v>84.16</v>
      </c>
      <c r="Z26">
        <v>0.31</v>
      </c>
      <c r="AA26">
        <v>0.39</v>
      </c>
      <c r="AB26">
        <v>755.55</v>
      </c>
      <c r="AC26">
        <v>0.43</v>
      </c>
      <c r="AD26">
        <v>31</v>
      </c>
      <c r="AE26">
        <v>2609</v>
      </c>
      <c r="AF26">
        <v>770</v>
      </c>
      <c r="AG26">
        <v>37265</v>
      </c>
      <c r="AH26">
        <v>36495</v>
      </c>
      <c r="AI26">
        <v>860</v>
      </c>
      <c r="AJ26">
        <v>90</v>
      </c>
      <c r="AK26">
        <v>23422</v>
      </c>
      <c r="AL26">
        <v>0</v>
      </c>
      <c r="AM26">
        <v>0</v>
      </c>
      <c r="AN26">
        <v>2.0699999999999998</v>
      </c>
      <c r="AO26">
        <v>7</v>
      </c>
      <c r="AP26">
        <v>2.31</v>
      </c>
      <c r="AQ26">
        <v>1.59</v>
      </c>
      <c r="AR26">
        <v>2.54</v>
      </c>
      <c r="AS26" t="s">
        <v>276</v>
      </c>
      <c r="AT26">
        <v>860</v>
      </c>
      <c r="AU26">
        <v>0</v>
      </c>
      <c r="AV26">
        <v>0.18</v>
      </c>
      <c r="AW26">
        <v>0.11</v>
      </c>
      <c r="AX26">
        <v>0.18</v>
      </c>
      <c r="AY26">
        <v>0.11</v>
      </c>
      <c r="AZ26">
        <v>0.53</v>
      </c>
      <c r="BA26">
        <v>0.31</v>
      </c>
      <c r="BB26">
        <v>0.7</v>
      </c>
      <c r="BC26">
        <v>0.39</v>
      </c>
      <c r="BD26" t="s">
        <v>64</v>
      </c>
      <c r="BE26">
        <v>45511</v>
      </c>
      <c r="BF26" t="s">
        <v>65</v>
      </c>
      <c r="BG26">
        <v>2</v>
      </c>
      <c r="BH26">
        <v>93</v>
      </c>
      <c r="BI26" t="s">
        <v>61</v>
      </c>
      <c r="BJ26">
        <v>1</v>
      </c>
    </row>
    <row r="27" spans="1:62" x14ac:dyDescent="0.25">
      <c r="A27">
        <v>106</v>
      </c>
      <c r="B27">
        <v>138026</v>
      </c>
      <c r="C27" t="s">
        <v>67</v>
      </c>
      <c r="D27">
        <v>100494</v>
      </c>
      <c r="E27" t="s">
        <v>131</v>
      </c>
      <c r="F27" t="s">
        <v>132</v>
      </c>
      <c r="G27" t="s">
        <v>75</v>
      </c>
      <c r="H27" t="s">
        <v>61</v>
      </c>
      <c r="I27" t="s">
        <v>133</v>
      </c>
      <c r="J27">
        <v>0.01</v>
      </c>
      <c r="K27" t="s">
        <v>93</v>
      </c>
      <c r="L27" t="s">
        <v>94</v>
      </c>
      <c r="M27" t="s">
        <v>62</v>
      </c>
      <c r="N27" t="s">
        <v>76</v>
      </c>
      <c r="O27">
        <v>40</v>
      </c>
      <c r="P27">
        <v>8.8000000000000007</v>
      </c>
      <c r="Q27" t="b">
        <v>1</v>
      </c>
      <c r="R27">
        <v>1179.32</v>
      </c>
      <c r="S27">
        <f>R27*AD27</f>
        <v>36558.92</v>
      </c>
      <c r="T27">
        <v>-3.55</v>
      </c>
      <c r="U27">
        <v>-5.81</v>
      </c>
      <c r="V27">
        <f>U27*AD27</f>
        <v>-180.10999999999999</v>
      </c>
      <c r="W27">
        <v>-0.03</v>
      </c>
      <c r="X27">
        <v>-0.01</v>
      </c>
      <c r="Y27">
        <v>82.55</v>
      </c>
      <c r="Z27">
        <v>0.3</v>
      </c>
      <c r="AA27">
        <v>0.38</v>
      </c>
      <c r="AB27">
        <v>501.03</v>
      </c>
      <c r="AC27">
        <v>0.28999999999999998</v>
      </c>
      <c r="AD27">
        <v>31</v>
      </c>
      <c r="AE27">
        <v>2559</v>
      </c>
      <c r="AF27">
        <v>-180</v>
      </c>
      <c r="AG27">
        <v>36559</v>
      </c>
      <c r="AH27">
        <v>35261</v>
      </c>
      <c r="AI27">
        <v>-110</v>
      </c>
      <c r="AJ27">
        <v>70</v>
      </c>
      <c r="AK27">
        <v>15532</v>
      </c>
      <c r="AL27">
        <v>0</v>
      </c>
      <c r="AM27">
        <v>1407</v>
      </c>
      <c r="AN27">
        <v>-0.49</v>
      </c>
      <c r="AO27">
        <v>7</v>
      </c>
      <c r="AP27">
        <v>-0.3</v>
      </c>
      <c r="AQ27">
        <v>2.35</v>
      </c>
      <c r="AR27">
        <v>38.08</v>
      </c>
      <c r="AS27">
        <v>7.3</v>
      </c>
      <c r="AT27">
        <v>-110</v>
      </c>
      <c r="AU27">
        <v>0</v>
      </c>
      <c r="AV27">
        <v>-0.02</v>
      </c>
      <c r="AW27">
        <v>-0.01</v>
      </c>
      <c r="AX27">
        <v>-0.04</v>
      </c>
      <c r="AY27">
        <v>-0.03</v>
      </c>
      <c r="AZ27">
        <v>0.52</v>
      </c>
      <c r="BA27">
        <v>0.3</v>
      </c>
      <c r="BB27">
        <v>0.69</v>
      </c>
      <c r="BC27">
        <v>0.38</v>
      </c>
      <c r="BD27" t="s">
        <v>64</v>
      </c>
      <c r="BE27">
        <v>45510</v>
      </c>
      <c r="BF27" t="s">
        <v>65</v>
      </c>
      <c r="BG27">
        <v>2</v>
      </c>
      <c r="BH27">
        <v>93</v>
      </c>
      <c r="BI27" t="s">
        <v>61</v>
      </c>
      <c r="BJ27">
        <v>1</v>
      </c>
    </row>
    <row r="28" spans="1:62" x14ac:dyDescent="0.25">
      <c r="A28">
        <v>1057</v>
      </c>
      <c r="B28">
        <v>138061</v>
      </c>
      <c r="C28" t="s">
        <v>67</v>
      </c>
      <c r="D28">
        <v>100495</v>
      </c>
      <c r="E28" t="s">
        <v>297</v>
      </c>
      <c r="F28" t="s">
        <v>153</v>
      </c>
      <c r="G28" t="s">
        <v>78</v>
      </c>
      <c r="H28" t="s">
        <v>61</v>
      </c>
      <c r="I28" t="s">
        <v>142</v>
      </c>
      <c r="J28">
        <v>0.01</v>
      </c>
      <c r="K28" t="s">
        <v>154</v>
      </c>
      <c r="L28" t="s">
        <v>94</v>
      </c>
      <c r="M28" t="s">
        <v>62</v>
      </c>
      <c r="N28" t="s">
        <v>76</v>
      </c>
      <c r="O28">
        <v>30</v>
      </c>
      <c r="P28">
        <v>8</v>
      </c>
      <c r="Q28" t="b">
        <v>1</v>
      </c>
      <c r="R28">
        <v>1499.71</v>
      </c>
      <c r="S28">
        <f>R28*AD28</f>
        <v>46491.01</v>
      </c>
      <c r="T28">
        <v>128.74</v>
      </c>
      <c r="U28">
        <v>114.19</v>
      </c>
      <c r="V28">
        <f>U28*AD28</f>
        <v>3539.89</v>
      </c>
      <c r="W28">
        <v>0.49</v>
      </c>
      <c r="X28">
        <v>0.49</v>
      </c>
      <c r="Y28">
        <v>105.87</v>
      </c>
      <c r="Z28">
        <v>0.39</v>
      </c>
      <c r="AA28">
        <v>0.49</v>
      </c>
      <c r="AB28">
        <v>1053.1300000000001</v>
      </c>
      <c r="AC28">
        <v>0.6</v>
      </c>
      <c r="AD28">
        <v>31</v>
      </c>
      <c r="AE28">
        <v>3282</v>
      </c>
      <c r="AF28">
        <v>3540</v>
      </c>
      <c r="AG28">
        <v>46491</v>
      </c>
      <c r="AH28">
        <v>41637</v>
      </c>
      <c r="AI28">
        <v>3991</v>
      </c>
      <c r="AJ28">
        <v>451</v>
      </c>
      <c r="AK28">
        <v>32647</v>
      </c>
      <c r="AL28">
        <v>0</v>
      </c>
      <c r="AM28">
        <v>1315</v>
      </c>
      <c r="AN28">
        <v>7.61</v>
      </c>
      <c r="AO28">
        <v>7.06</v>
      </c>
      <c r="AP28">
        <v>8.58</v>
      </c>
      <c r="AQ28">
        <v>1.42</v>
      </c>
      <c r="AR28">
        <v>3.52</v>
      </c>
      <c r="AS28">
        <v>-1.52</v>
      </c>
      <c r="AT28">
        <v>3991</v>
      </c>
      <c r="AU28">
        <v>0</v>
      </c>
      <c r="AV28">
        <v>0.88</v>
      </c>
      <c r="AW28">
        <v>0.49</v>
      </c>
      <c r="AX28">
        <v>0.87</v>
      </c>
      <c r="AY28">
        <v>0.49</v>
      </c>
      <c r="AZ28">
        <v>0.7</v>
      </c>
      <c r="BA28">
        <v>0.39</v>
      </c>
      <c r="BB28">
        <v>0.98</v>
      </c>
      <c r="BC28">
        <v>0.49</v>
      </c>
      <c r="BD28" t="s">
        <v>64</v>
      </c>
      <c r="BE28">
        <v>45406</v>
      </c>
      <c r="BF28" t="s">
        <v>65</v>
      </c>
      <c r="BG28">
        <v>2</v>
      </c>
      <c r="BH28">
        <v>92.94</v>
      </c>
      <c r="BI28" t="s">
        <v>61</v>
      </c>
      <c r="BJ28">
        <v>1</v>
      </c>
    </row>
    <row r="29" spans="1:62" x14ac:dyDescent="0.25">
      <c r="A29">
        <v>161</v>
      </c>
      <c r="B29">
        <v>138081</v>
      </c>
      <c r="C29" t="s">
        <v>67</v>
      </c>
      <c r="D29">
        <v>100496</v>
      </c>
      <c r="E29" t="s">
        <v>152</v>
      </c>
      <c r="F29" t="s">
        <v>153</v>
      </c>
      <c r="G29" t="s">
        <v>78</v>
      </c>
      <c r="H29" t="s">
        <v>61</v>
      </c>
      <c r="I29" t="s">
        <v>142</v>
      </c>
      <c r="J29">
        <v>0.01</v>
      </c>
      <c r="K29" t="s">
        <v>154</v>
      </c>
      <c r="L29" t="s">
        <v>94</v>
      </c>
      <c r="M29" t="s">
        <v>62</v>
      </c>
      <c r="N29" t="s">
        <v>76</v>
      </c>
      <c r="O29">
        <v>30</v>
      </c>
      <c r="P29">
        <v>8</v>
      </c>
      <c r="Q29" t="b">
        <v>1</v>
      </c>
      <c r="R29">
        <v>805.52</v>
      </c>
      <c r="S29">
        <f>R29*AD29</f>
        <v>24971.119999999999</v>
      </c>
      <c r="T29">
        <v>80.260000000000005</v>
      </c>
      <c r="U29">
        <v>68.97</v>
      </c>
      <c r="V29">
        <f>U29*AD29</f>
        <v>2138.0700000000002</v>
      </c>
      <c r="W29">
        <v>0.3</v>
      </c>
      <c r="X29">
        <v>0.31</v>
      </c>
      <c r="Y29">
        <v>56.87</v>
      </c>
      <c r="Z29">
        <v>0.21</v>
      </c>
      <c r="AA29">
        <v>0.26</v>
      </c>
      <c r="AB29">
        <v>636.74</v>
      </c>
      <c r="AC29">
        <v>0.37</v>
      </c>
      <c r="AD29">
        <v>31</v>
      </c>
      <c r="AE29">
        <v>1763</v>
      </c>
      <c r="AF29">
        <v>2138</v>
      </c>
      <c r="AG29">
        <v>24971</v>
      </c>
      <c r="AH29">
        <v>22832</v>
      </c>
      <c r="AI29">
        <v>2488</v>
      </c>
      <c r="AJ29">
        <v>350</v>
      </c>
      <c r="AK29">
        <v>19739</v>
      </c>
      <c r="AL29">
        <v>0</v>
      </c>
      <c r="AM29">
        <v>0</v>
      </c>
      <c r="AN29">
        <v>8.56</v>
      </c>
      <c r="AO29">
        <v>7.06</v>
      </c>
      <c r="AP29">
        <v>9.9600000000000009</v>
      </c>
      <c r="AQ29">
        <v>1.27</v>
      </c>
      <c r="AR29">
        <v>1.97</v>
      </c>
      <c r="AS29">
        <v>-2.9</v>
      </c>
      <c r="AT29">
        <v>2488</v>
      </c>
      <c r="AU29">
        <v>0</v>
      </c>
      <c r="AV29">
        <v>0.55000000000000004</v>
      </c>
      <c r="AW29">
        <v>0.31</v>
      </c>
      <c r="AX29">
        <v>0.53</v>
      </c>
      <c r="AY29">
        <v>0.3</v>
      </c>
      <c r="AZ29">
        <v>0.38</v>
      </c>
      <c r="BA29">
        <v>0.21</v>
      </c>
      <c r="BB29">
        <v>0.53</v>
      </c>
      <c r="BC29">
        <v>0.26</v>
      </c>
      <c r="BD29" t="s">
        <v>64</v>
      </c>
      <c r="BE29">
        <v>45406</v>
      </c>
      <c r="BF29" t="s">
        <v>65</v>
      </c>
      <c r="BG29">
        <v>2</v>
      </c>
      <c r="BH29">
        <v>92.94</v>
      </c>
      <c r="BI29" t="s">
        <v>61</v>
      </c>
      <c r="BJ29">
        <v>1</v>
      </c>
    </row>
    <row r="30" spans="1:62" x14ac:dyDescent="0.25">
      <c r="A30">
        <v>604</v>
      </c>
      <c r="B30">
        <v>138086</v>
      </c>
      <c r="C30" t="s">
        <v>67</v>
      </c>
      <c r="D30">
        <v>100497</v>
      </c>
      <c r="E30" t="s">
        <v>244</v>
      </c>
      <c r="F30" t="s">
        <v>153</v>
      </c>
      <c r="G30" t="s">
        <v>78</v>
      </c>
      <c r="H30" t="s">
        <v>61</v>
      </c>
      <c r="I30" t="s">
        <v>156</v>
      </c>
      <c r="J30">
        <v>0.01</v>
      </c>
      <c r="K30" t="s">
        <v>154</v>
      </c>
      <c r="L30" t="s">
        <v>94</v>
      </c>
      <c r="M30" t="s">
        <v>62</v>
      </c>
      <c r="N30" t="s">
        <v>76</v>
      </c>
      <c r="O30">
        <v>30</v>
      </c>
      <c r="P30">
        <v>8</v>
      </c>
      <c r="Q30" t="b">
        <v>1</v>
      </c>
      <c r="R30">
        <v>1406.48</v>
      </c>
      <c r="S30">
        <f>R30*AD30</f>
        <v>43600.88</v>
      </c>
      <c r="T30">
        <v>181.77</v>
      </c>
      <c r="U30">
        <v>173.61</v>
      </c>
      <c r="V30">
        <f>U30*AD30</f>
        <v>5381.9100000000008</v>
      </c>
      <c r="W30">
        <v>0.75</v>
      </c>
      <c r="X30">
        <v>0.69</v>
      </c>
      <c r="Y30">
        <v>99.29</v>
      </c>
      <c r="Z30">
        <v>0.36</v>
      </c>
      <c r="AA30">
        <v>0.46</v>
      </c>
      <c r="AB30">
        <v>928.23</v>
      </c>
      <c r="AC30">
        <v>0.53</v>
      </c>
      <c r="AD30">
        <v>31</v>
      </c>
      <c r="AE30">
        <v>3078</v>
      </c>
      <c r="AF30">
        <v>5382</v>
      </c>
      <c r="AG30">
        <v>43601</v>
      </c>
      <c r="AH30">
        <v>36887</v>
      </c>
      <c r="AI30">
        <v>5635</v>
      </c>
      <c r="AJ30">
        <v>253</v>
      </c>
      <c r="AK30">
        <v>28775</v>
      </c>
      <c r="AL30">
        <v>0</v>
      </c>
      <c r="AM30">
        <v>1333</v>
      </c>
      <c r="AN30">
        <v>12.34</v>
      </c>
      <c r="AO30">
        <v>7.06</v>
      </c>
      <c r="AP30">
        <v>12.92</v>
      </c>
      <c r="AQ30">
        <v>1.52</v>
      </c>
      <c r="AR30">
        <v>3.1</v>
      </c>
      <c r="AS30">
        <v>-5.86</v>
      </c>
      <c r="AT30">
        <v>5635</v>
      </c>
      <c r="AU30">
        <v>0</v>
      </c>
      <c r="AV30">
        <v>1.24</v>
      </c>
      <c r="AW30">
        <v>0.69</v>
      </c>
      <c r="AX30">
        <v>1.32</v>
      </c>
      <c r="AY30">
        <v>0.75</v>
      </c>
      <c r="AZ30">
        <v>0.66</v>
      </c>
      <c r="BA30">
        <v>0.36</v>
      </c>
      <c r="BB30">
        <v>0.92</v>
      </c>
      <c r="BC30">
        <v>0.46</v>
      </c>
      <c r="BD30" t="s">
        <v>64</v>
      </c>
      <c r="BE30">
        <v>45407</v>
      </c>
      <c r="BF30" t="s">
        <v>65</v>
      </c>
      <c r="BG30">
        <v>2</v>
      </c>
      <c r="BH30">
        <v>92.94</v>
      </c>
      <c r="BI30" t="s">
        <v>61</v>
      </c>
      <c r="BJ30">
        <v>1</v>
      </c>
    </row>
    <row r="31" spans="1:62" x14ac:dyDescent="0.25">
      <c r="A31">
        <v>994</v>
      </c>
      <c r="B31">
        <v>140653</v>
      </c>
      <c r="C31" t="s">
        <v>67</v>
      </c>
      <c r="D31">
        <v>100498</v>
      </c>
      <c r="E31" t="s">
        <v>285</v>
      </c>
      <c r="F31" t="s">
        <v>153</v>
      </c>
      <c r="G31" t="s">
        <v>78</v>
      </c>
      <c r="H31" t="s">
        <v>61</v>
      </c>
      <c r="I31" t="s">
        <v>156</v>
      </c>
      <c r="J31">
        <v>0.01</v>
      </c>
      <c r="K31" t="s">
        <v>154</v>
      </c>
      <c r="L31" t="s">
        <v>94</v>
      </c>
      <c r="M31" t="s">
        <v>62</v>
      </c>
      <c r="N31" t="s">
        <v>76</v>
      </c>
      <c r="O31">
        <v>30</v>
      </c>
      <c r="P31">
        <v>8</v>
      </c>
      <c r="Q31" t="b">
        <v>1</v>
      </c>
      <c r="R31">
        <v>1943.26</v>
      </c>
      <c r="S31">
        <f>R31*AD31</f>
        <v>60241.06</v>
      </c>
      <c r="T31">
        <v>-66.349999999999994</v>
      </c>
      <c r="U31">
        <v>-82.55</v>
      </c>
      <c r="V31">
        <f>U31*AD31</f>
        <v>-2559.0499999999997</v>
      </c>
      <c r="W31">
        <v>-0.36</v>
      </c>
      <c r="X31">
        <v>-0.25</v>
      </c>
      <c r="Y31">
        <v>137.19</v>
      </c>
      <c r="Z31">
        <v>0.5</v>
      </c>
      <c r="AA31">
        <v>0.63</v>
      </c>
      <c r="AB31">
        <v>1411.71</v>
      </c>
      <c r="AC31">
        <v>0.81</v>
      </c>
      <c r="AD31">
        <v>31</v>
      </c>
      <c r="AE31">
        <v>4253</v>
      </c>
      <c r="AF31">
        <v>-2559</v>
      </c>
      <c r="AG31">
        <v>60241</v>
      </c>
      <c r="AH31">
        <v>58499</v>
      </c>
      <c r="AI31">
        <v>-2057</v>
      </c>
      <c r="AJ31">
        <v>502</v>
      </c>
      <c r="AK31">
        <v>43763</v>
      </c>
      <c r="AL31">
        <v>0</v>
      </c>
      <c r="AM31">
        <v>4302</v>
      </c>
      <c r="AN31">
        <v>-4.25</v>
      </c>
      <c r="AO31">
        <v>7.06</v>
      </c>
      <c r="AP31">
        <v>-3.41</v>
      </c>
      <c r="AQ31">
        <v>1.38</v>
      </c>
      <c r="AR31">
        <v>5.3</v>
      </c>
      <c r="AS31" t="s">
        <v>286</v>
      </c>
      <c r="AT31">
        <v>-2057</v>
      </c>
      <c r="AU31">
        <v>0</v>
      </c>
      <c r="AV31">
        <v>-0.45</v>
      </c>
      <c r="AW31">
        <v>-0.25</v>
      </c>
      <c r="AX31">
        <v>-0.63</v>
      </c>
      <c r="AY31">
        <v>-0.36</v>
      </c>
      <c r="AZ31">
        <v>0.91</v>
      </c>
      <c r="BA31">
        <v>0.5</v>
      </c>
      <c r="BB31">
        <v>1.27</v>
      </c>
      <c r="BC31">
        <v>0.63</v>
      </c>
      <c r="BD31" t="s">
        <v>64</v>
      </c>
      <c r="BE31">
        <v>45406</v>
      </c>
      <c r="BF31" t="s">
        <v>65</v>
      </c>
      <c r="BG31">
        <v>2</v>
      </c>
      <c r="BH31">
        <v>92.94</v>
      </c>
      <c r="BI31" t="s">
        <v>61</v>
      </c>
      <c r="BJ31">
        <v>1</v>
      </c>
    </row>
    <row r="32" spans="1:62" x14ac:dyDescent="0.25">
      <c r="A32">
        <v>846</v>
      </c>
      <c r="B32">
        <v>139025</v>
      </c>
      <c r="C32" t="s">
        <v>67</v>
      </c>
      <c r="D32">
        <v>100499</v>
      </c>
      <c r="E32" t="s">
        <v>271</v>
      </c>
      <c r="F32" t="s">
        <v>153</v>
      </c>
      <c r="G32" t="s">
        <v>78</v>
      </c>
      <c r="H32" t="s">
        <v>61</v>
      </c>
      <c r="I32" t="s">
        <v>142</v>
      </c>
      <c r="J32">
        <v>0.01</v>
      </c>
      <c r="K32" t="s">
        <v>154</v>
      </c>
      <c r="L32" t="s">
        <v>94</v>
      </c>
      <c r="M32" t="s">
        <v>62</v>
      </c>
      <c r="N32" t="s">
        <v>76</v>
      </c>
      <c r="O32">
        <v>30</v>
      </c>
      <c r="P32">
        <v>8</v>
      </c>
      <c r="Q32" t="b">
        <v>1</v>
      </c>
      <c r="R32">
        <v>1294.74</v>
      </c>
      <c r="S32">
        <f>R32*AD32</f>
        <v>40136.94</v>
      </c>
      <c r="T32">
        <v>-281.83999999999997</v>
      </c>
      <c r="U32">
        <v>-290.68</v>
      </c>
      <c r="V32">
        <f>U32*AD32</f>
        <v>-9011.08</v>
      </c>
      <c r="W32">
        <v>-1.25</v>
      </c>
      <c r="X32">
        <v>-1.07</v>
      </c>
      <c r="Y32">
        <v>91.42</v>
      </c>
      <c r="Z32">
        <v>0.33</v>
      </c>
      <c r="AA32">
        <v>0.42</v>
      </c>
      <c r="AB32">
        <v>1037.55</v>
      </c>
      <c r="AC32">
        <v>0.6</v>
      </c>
      <c r="AD32">
        <v>31</v>
      </c>
      <c r="AE32">
        <v>2834</v>
      </c>
      <c r="AF32">
        <v>-9011</v>
      </c>
      <c r="AG32">
        <v>40137</v>
      </c>
      <c r="AH32">
        <v>40267</v>
      </c>
      <c r="AI32">
        <v>-8737</v>
      </c>
      <c r="AJ32">
        <v>275</v>
      </c>
      <c r="AK32">
        <v>32164</v>
      </c>
      <c r="AL32">
        <v>0</v>
      </c>
      <c r="AM32">
        <v>8881</v>
      </c>
      <c r="AN32">
        <v>-22.45</v>
      </c>
      <c r="AO32">
        <v>7.06</v>
      </c>
      <c r="AP32">
        <v>-21.77</v>
      </c>
      <c r="AQ32">
        <v>1.25</v>
      </c>
      <c r="AR32">
        <v>4.55</v>
      </c>
      <c r="AS32">
        <v>28.83</v>
      </c>
      <c r="AT32">
        <v>-8737</v>
      </c>
      <c r="AU32">
        <v>0</v>
      </c>
      <c r="AV32">
        <v>-1.92</v>
      </c>
      <c r="AW32">
        <v>-1.07</v>
      </c>
      <c r="AX32">
        <v>-2.2200000000000002</v>
      </c>
      <c r="AY32">
        <v>-1.25</v>
      </c>
      <c r="AZ32">
        <v>0.61</v>
      </c>
      <c r="BA32">
        <v>0.33</v>
      </c>
      <c r="BB32">
        <v>0.84</v>
      </c>
      <c r="BC32">
        <v>0.42</v>
      </c>
      <c r="BD32" t="s">
        <v>64</v>
      </c>
      <c r="BE32">
        <v>45406</v>
      </c>
      <c r="BF32" t="s">
        <v>65</v>
      </c>
      <c r="BG32">
        <v>2</v>
      </c>
      <c r="BH32">
        <v>92.94</v>
      </c>
      <c r="BI32" t="s">
        <v>61</v>
      </c>
      <c r="BJ32">
        <v>1</v>
      </c>
    </row>
    <row r="33" spans="1:62" x14ac:dyDescent="0.25">
      <c r="A33">
        <v>361</v>
      </c>
      <c r="B33">
        <v>138096</v>
      </c>
      <c r="C33" t="s">
        <v>67</v>
      </c>
      <c r="D33">
        <v>100500</v>
      </c>
      <c r="E33" t="s">
        <v>193</v>
      </c>
      <c r="F33" t="s">
        <v>153</v>
      </c>
      <c r="G33" t="s">
        <v>78</v>
      </c>
      <c r="H33" t="s">
        <v>61</v>
      </c>
      <c r="I33" t="s">
        <v>142</v>
      </c>
      <c r="J33">
        <v>0.01</v>
      </c>
      <c r="K33" t="s">
        <v>154</v>
      </c>
      <c r="L33" t="s">
        <v>94</v>
      </c>
      <c r="M33" t="s">
        <v>62</v>
      </c>
      <c r="N33" t="s">
        <v>76</v>
      </c>
      <c r="O33">
        <v>30</v>
      </c>
      <c r="P33">
        <v>8</v>
      </c>
      <c r="Q33" t="b">
        <v>1</v>
      </c>
      <c r="R33">
        <v>717.94</v>
      </c>
      <c r="S33">
        <f>R33*AD33</f>
        <v>22256.140000000003</v>
      </c>
      <c r="T33">
        <v>-18.350000000000001</v>
      </c>
      <c r="U33">
        <v>-25.9</v>
      </c>
      <c r="V33">
        <f>U33*AD33</f>
        <v>-802.9</v>
      </c>
      <c r="W33">
        <v>-0.11</v>
      </c>
      <c r="X33">
        <v>-7.0000000000000007E-2</v>
      </c>
      <c r="Y33">
        <v>50.68</v>
      </c>
      <c r="Z33">
        <v>0.19</v>
      </c>
      <c r="AA33">
        <v>0.23</v>
      </c>
      <c r="AB33">
        <v>631.58000000000004</v>
      </c>
      <c r="AC33">
        <v>0.36</v>
      </c>
      <c r="AD33">
        <v>31</v>
      </c>
      <c r="AE33">
        <v>1571</v>
      </c>
      <c r="AF33">
        <v>-803</v>
      </c>
      <c r="AG33">
        <v>22256</v>
      </c>
      <c r="AH33">
        <v>19906</v>
      </c>
      <c r="AI33">
        <v>-569</v>
      </c>
      <c r="AJ33">
        <v>234</v>
      </c>
      <c r="AK33">
        <v>19579</v>
      </c>
      <c r="AL33">
        <v>0</v>
      </c>
      <c r="AM33">
        <v>3153</v>
      </c>
      <c r="AN33">
        <v>-3.61</v>
      </c>
      <c r="AO33">
        <v>7.06</v>
      </c>
      <c r="AP33">
        <v>-2.56</v>
      </c>
      <c r="AQ33">
        <v>1.1399999999999999</v>
      </c>
      <c r="AR33">
        <v>2.39</v>
      </c>
      <c r="AS33">
        <v>9.6199999999999992</v>
      </c>
      <c r="AT33">
        <v>-569</v>
      </c>
      <c r="AU33">
        <v>0</v>
      </c>
      <c r="AV33">
        <v>-0.12</v>
      </c>
      <c r="AW33">
        <v>-7.0000000000000007E-2</v>
      </c>
      <c r="AX33">
        <v>-0.2</v>
      </c>
      <c r="AY33">
        <v>-0.11</v>
      </c>
      <c r="AZ33">
        <v>0.34</v>
      </c>
      <c r="BA33">
        <v>0.19</v>
      </c>
      <c r="BB33">
        <v>0.47</v>
      </c>
      <c r="BC33">
        <v>0.23</v>
      </c>
      <c r="BD33" t="s">
        <v>64</v>
      </c>
      <c r="BE33">
        <v>45406</v>
      </c>
      <c r="BF33" t="s">
        <v>65</v>
      </c>
      <c r="BG33">
        <v>2</v>
      </c>
      <c r="BH33">
        <v>92.94</v>
      </c>
      <c r="BI33" t="s">
        <v>61</v>
      </c>
      <c r="BJ33">
        <v>1</v>
      </c>
    </row>
    <row r="34" spans="1:62" x14ac:dyDescent="0.25">
      <c r="A34">
        <v>1184</v>
      </c>
      <c r="B34">
        <v>140651</v>
      </c>
      <c r="C34" t="s">
        <v>67</v>
      </c>
      <c r="D34">
        <v>100501</v>
      </c>
      <c r="E34" t="s">
        <v>308</v>
      </c>
      <c r="F34" t="s">
        <v>153</v>
      </c>
      <c r="G34" t="s">
        <v>78</v>
      </c>
      <c r="H34" t="s">
        <v>61</v>
      </c>
      <c r="I34" t="s">
        <v>156</v>
      </c>
      <c r="J34">
        <v>0.01</v>
      </c>
      <c r="K34" t="s">
        <v>154</v>
      </c>
      <c r="L34" t="s">
        <v>94</v>
      </c>
      <c r="M34" t="s">
        <v>62</v>
      </c>
      <c r="N34" t="s">
        <v>76</v>
      </c>
      <c r="O34">
        <v>30</v>
      </c>
      <c r="P34">
        <v>8</v>
      </c>
      <c r="Q34" t="b">
        <v>1</v>
      </c>
      <c r="R34">
        <v>1059.29</v>
      </c>
      <c r="S34">
        <f>R34*AD34</f>
        <v>32837.99</v>
      </c>
      <c r="T34">
        <v>154.47999999999999</v>
      </c>
      <c r="U34">
        <v>138.55000000000001</v>
      </c>
      <c r="V34">
        <f>U34*AD34</f>
        <v>4295.05</v>
      </c>
      <c r="W34">
        <v>0.6</v>
      </c>
      <c r="X34">
        <v>0.59</v>
      </c>
      <c r="Y34">
        <v>74.77</v>
      </c>
      <c r="Z34">
        <v>0.27</v>
      </c>
      <c r="AA34">
        <v>0.34</v>
      </c>
      <c r="AB34">
        <v>816.74</v>
      </c>
      <c r="AC34">
        <v>0.47</v>
      </c>
      <c r="AD34">
        <v>31</v>
      </c>
      <c r="AE34">
        <v>2318</v>
      </c>
      <c r="AF34">
        <v>4295</v>
      </c>
      <c r="AG34">
        <v>32838</v>
      </c>
      <c r="AH34">
        <v>28542</v>
      </c>
      <c r="AI34">
        <v>4789</v>
      </c>
      <c r="AJ34">
        <v>494</v>
      </c>
      <c r="AK34">
        <v>25319</v>
      </c>
      <c r="AL34">
        <v>0</v>
      </c>
      <c r="AM34">
        <v>0</v>
      </c>
      <c r="AN34">
        <v>13.08</v>
      </c>
      <c r="AO34">
        <v>7.06</v>
      </c>
      <c r="AP34">
        <v>14.58</v>
      </c>
      <c r="AQ34">
        <v>1.3</v>
      </c>
      <c r="AR34">
        <v>2.94</v>
      </c>
      <c r="AS34">
        <v>-7.52</v>
      </c>
      <c r="AT34">
        <v>4789</v>
      </c>
      <c r="AU34">
        <v>0</v>
      </c>
      <c r="AV34">
        <v>1.05</v>
      </c>
      <c r="AW34">
        <v>0.59</v>
      </c>
      <c r="AX34">
        <v>1.06</v>
      </c>
      <c r="AY34">
        <v>0.6</v>
      </c>
      <c r="AZ34">
        <v>0.5</v>
      </c>
      <c r="BA34">
        <v>0.27</v>
      </c>
      <c r="BB34">
        <v>0.69</v>
      </c>
      <c r="BC34">
        <v>0.34</v>
      </c>
      <c r="BD34" t="s">
        <v>64</v>
      </c>
      <c r="BE34">
        <v>45406</v>
      </c>
      <c r="BF34" t="s">
        <v>65</v>
      </c>
      <c r="BG34">
        <v>2</v>
      </c>
      <c r="BH34">
        <v>92.94</v>
      </c>
      <c r="BI34" t="s">
        <v>61</v>
      </c>
      <c r="BJ34">
        <v>1</v>
      </c>
    </row>
    <row r="35" spans="1:62" x14ac:dyDescent="0.25">
      <c r="A35">
        <v>336</v>
      </c>
      <c r="B35">
        <v>140655</v>
      </c>
      <c r="C35" t="s">
        <v>67</v>
      </c>
      <c r="D35">
        <v>100502</v>
      </c>
      <c r="E35" t="s">
        <v>189</v>
      </c>
      <c r="F35" t="s">
        <v>153</v>
      </c>
      <c r="G35" t="s">
        <v>78</v>
      </c>
      <c r="H35" t="s">
        <v>61</v>
      </c>
      <c r="I35" t="s">
        <v>156</v>
      </c>
      <c r="J35">
        <v>0.01</v>
      </c>
      <c r="K35" t="s">
        <v>154</v>
      </c>
      <c r="L35" t="s">
        <v>94</v>
      </c>
      <c r="M35" t="s">
        <v>62</v>
      </c>
      <c r="N35" t="s">
        <v>76</v>
      </c>
      <c r="O35">
        <v>30</v>
      </c>
      <c r="P35">
        <v>8</v>
      </c>
      <c r="Q35" t="b">
        <v>1</v>
      </c>
      <c r="R35">
        <v>1359.23</v>
      </c>
      <c r="S35">
        <f>R35*AD35</f>
        <v>42136.13</v>
      </c>
      <c r="T35">
        <v>134.74</v>
      </c>
      <c r="U35">
        <v>117.29</v>
      </c>
      <c r="V35">
        <f>U35*AD35</f>
        <v>3635.9900000000002</v>
      </c>
      <c r="W35">
        <v>0.51</v>
      </c>
      <c r="X35">
        <v>0.51</v>
      </c>
      <c r="Y35">
        <v>95.97</v>
      </c>
      <c r="Z35">
        <v>0.35</v>
      </c>
      <c r="AA35">
        <v>0.44</v>
      </c>
      <c r="AB35">
        <v>1001.06</v>
      </c>
      <c r="AC35">
        <v>0.56999999999999995</v>
      </c>
      <c r="AD35">
        <v>31</v>
      </c>
      <c r="AE35">
        <v>2975</v>
      </c>
      <c r="AF35">
        <v>3636</v>
      </c>
      <c r="AG35">
        <v>42136</v>
      </c>
      <c r="AH35">
        <v>37298</v>
      </c>
      <c r="AI35">
        <v>4177</v>
      </c>
      <c r="AJ35">
        <v>541</v>
      </c>
      <c r="AK35">
        <v>31033</v>
      </c>
      <c r="AL35">
        <v>0</v>
      </c>
      <c r="AM35">
        <v>1202</v>
      </c>
      <c r="AN35">
        <v>8.6300000000000008</v>
      </c>
      <c r="AO35">
        <v>7.06</v>
      </c>
      <c r="AP35">
        <v>9.91</v>
      </c>
      <c r="AQ35">
        <v>1.36</v>
      </c>
      <c r="AR35">
        <v>2.97</v>
      </c>
      <c r="AS35">
        <v>-2.85</v>
      </c>
      <c r="AT35">
        <v>4177</v>
      </c>
      <c r="AU35">
        <v>0</v>
      </c>
      <c r="AV35">
        <v>0.92</v>
      </c>
      <c r="AW35">
        <v>0.51</v>
      </c>
      <c r="AX35">
        <v>0.89</v>
      </c>
      <c r="AY35">
        <v>0.51</v>
      </c>
      <c r="AZ35">
        <v>0.64</v>
      </c>
      <c r="BA35">
        <v>0.35</v>
      </c>
      <c r="BB35">
        <v>0.89</v>
      </c>
      <c r="BC35">
        <v>0.44</v>
      </c>
      <c r="BD35" t="s">
        <v>64</v>
      </c>
      <c r="BE35">
        <v>45406</v>
      </c>
      <c r="BF35" t="s">
        <v>65</v>
      </c>
      <c r="BG35">
        <v>2</v>
      </c>
      <c r="BH35">
        <v>92.94</v>
      </c>
      <c r="BI35" t="s">
        <v>61</v>
      </c>
      <c r="BJ35">
        <v>1</v>
      </c>
    </row>
    <row r="36" spans="1:62" x14ac:dyDescent="0.25">
      <c r="A36">
        <v>512</v>
      </c>
      <c r="B36">
        <v>142526</v>
      </c>
      <c r="C36" t="s">
        <v>67</v>
      </c>
      <c r="D36">
        <v>101144</v>
      </c>
      <c r="E36" t="s">
        <v>228</v>
      </c>
      <c r="F36" t="s">
        <v>229</v>
      </c>
      <c r="G36" t="s">
        <v>108</v>
      </c>
      <c r="H36" t="s">
        <v>61</v>
      </c>
      <c r="I36" t="s">
        <v>230</v>
      </c>
      <c r="J36">
        <v>0.01</v>
      </c>
      <c r="K36" t="s">
        <v>119</v>
      </c>
      <c r="L36" t="s">
        <v>94</v>
      </c>
      <c r="M36" t="s">
        <v>62</v>
      </c>
      <c r="N36" t="s">
        <v>63</v>
      </c>
      <c r="O36">
        <v>30</v>
      </c>
      <c r="P36">
        <v>8</v>
      </c>
      <c r="Q36" t="b">
        <v>1</v>
      </c>
      <c r="R36">
        <v>1344.87</v>
      </c>
      <c r="S36">
        <f>R36*AD36</f>
        <v>41690.969999999994</v>
      </c>
      <c r="T36">
        <v>116.94</v>
      </c>
      <c r="U36">
        <v>112.16</v>
      </c>
      <c r="V36">
        <f>U36*AD36</f>
        <v>3476.96</v>
      </c>
      <c r="W36">
        <v>0.48</v>
      </c>
      <c r="X36">
        <v>0.44</v>
      </c>
      <c r="Y36">
        <v>132.74</v>
      </c>
      <c r="Z36">
        <v>0.49</v>
      </c>
      <c r="AA36">
        <v>0.44</v>
      </c>
      <c r="AB36">
        <v>934.81</v>
      </c>
      <c r="AC36">
        <v>0.54</v>
      </c>
      <c r="AD36">
        <v>31</v>
      </c>
      <c r="AE36">
        <v>4115</v>
      </c>
      <c r="AF36">
        <v>3477</v>
      </c>
      <c r="AG36">
        <v>41691</v>
      </c>
      <c r="AH36">
        <v>38215</v>
      </c>
      <c r="AI36">
        <v>3625</v>
      </c>
      <c r="AJ36">
        <v>148</v>
      </c>
      <c r="AK36">
        <v>28979</v>
      </c>
      <c r="AL36">
        <v>0</v>
      </c>
      <c r="AM36">
        <v>0</v>
      </c>
      <c r="AN36">
        <v>8.34</v>
      </c>
      <c r="AO36">
        <v>9.8699999999999992</v>
      </c>
      <c r="AP36">
        <v>8.69</v>
      </c>
      <c r="AQ36">
        <v>1.44</v>
      </c>
      <c r="AR36">
        <v>3.27</v>
      </c>
      <c r="AS36" t="s">
        <v>231</v>
      </c>
      <c r="AT36">
        <v>3625</v>
      </c>
      <c r="AU36">
        <v>0</v>
      </c>
      <c r="AV36">
        <v>0.37</v>
      </c>
      <c r="AW36">
        <v>0.44</v>
      </c>
      <c r="AX36">
        <v>0.4</v>
      </c>
      <c r="AY36">
        <v>0.48</v>
      </c>
      <c r="AZ36">
        <v>0.42</v>
      </c>
      <c r="BA36">
        <v>0.49</v>
      </c>
      <c r="BB36">
        <v>0.39</v>
      </c>
      <c r="BC36">
        <v>0.44</v>
      </c>
      <c r="BD36" t="s">
        <v>64</v>
      </c>
      <c r="BE36">
        <v>45481</v>
      </c>
      <c r="BF36" t="s">
        <v>65</v>
      </c>
      <c r="BG36">
        <v>3</v>
      </c>
      <c r="BH36">
        <v>90.13</v>
      </c>
      <c r="BI36" t="s">
        <v>61</v>
      </c>
      <c r="BJ36">
        <v>1</v>
      </c>
    </row>
    <row r="37" spans="1:62" x14ac:dyDescent="0.25">
      <c r="A37">
        <v>1119</v>
      </c>
      <c r="B37">
        <v>142529</v>
      </c>
      <c r="C37" t="s">
        <v>67</v>
      </c>
      <c r="D37">
        <v>101145</v>
      </c>
      <c r="E37" t="s">
        <v>303</v>
      </c>
      <c r="F37" t="s">
        <v>229</v>
      </c>
      <c r="G37" t="s">
        <v>108</v>
      </c>
      <c r="H37" t="s">
        <v>61</v>
      </c>
      <c r="I37" t="s">
        <v>230</v>
      </c>
      <c r="J37">
        <v>0.01</v>
      </c>
      <c r="K37" t="s">
        <v>119</v>
      </c>
      <c r="L37" t="s">
        <v>94</v>
      </c>
      <c r="M37" t="s">
        <v>62</v>
      </c>
      <c r="N37" t="s">
        <v>63</v>
      </c>
      <c r="O37">
        <v>30</v>
      </c>
      <c r="P37">
        <v>8</v>
      </c>
      <c r="Q37" t="b">
        <v>1</v>
      </c>
      <c r="R37">
        <v>1128.9000000000001</v>
      </c>
      <c r="S37">
        <f>R37*AD37</f>
        <v>34995.9</v>
      </c>
      <c r="T37">
        <v>-315.42</v>
      </c>
      <c r="U37">
        <v>-323.61</v>
      </c>
      <c r="V37">
        <f>U37*AD37</f>
        <v>-10031.91</v>
      </c>
      <c r="W37">
        <v>-1.4</v>
      </c>
      <c r="X37">
        <v>-1.2</v>
      </c>
      <c r="Y37">
        <v>111.42</v>
      </c>
      <c r="Z37">
        <v>0.41</v>
      </c>
      <c r="AA37">
        <v>0.37</v>
      </c>
      <c r="AB37">
        <v>789.68</v>
      </c>
      <c r="AC37">
        <v>0.45</v>
      </c>
      <c r="AD37">
        <v>31</v>
      </c>
      <c r="AE37">
        <v>3454</v>
      </c>
      <c r="AF37">
        <v>-10032</v>
      </c>
      <c r="AG37">
        <v>34996</v>
      </c>
      <c r="AH37">
        <v>29695</v>
      </c>
      <c r="AI37">
        <v>-9778</v>
      </c>
      <c r="AJ37">
        <v>254</v>
      </c>
      <c r="AK37">
        <v>24480</v>
      </c>
      <c r="AL37">
        <v>0</v>
      </c>
      <c r="AM37">
        <v>15334</v>
      </c>
      <c r="AN37">
        <v>-28.67</v>
      </c>
      <c r="AO37">
        <v>9.8699999999999992</v>
      </c>
      <c r="AP37">
        <v>-27.94</v>
      </c>
      <c r="AQ37">
        <v>1.43</v>
      </c>
      <c r="AR37">
        <v>3.3</v>
      </c>
      <c r="AS37">
        <v>37.81</v>
      </c>
      <c r="AT37">
        <v>-9778</v>
      </c>
      <c r="AU37">
        <v>0</v>
      </c>
      <c r="AV37">
        <v>-1</v>
      </c>
      <c r="AW37">
        <v>-1.2</v>
      </c>
      <c r="AX37">
        <v>-1.1499999999999999</v>
      </c>
      <c r="AY37">
        <v>-1.4</v>
      </c>
      <c r="AZ37">
        <v>0.35</v>
      </c>
      <c r="BA37">
        <v>0.41</v>
      </c>
      <c r="BB37">
        <v>0.33</v>
      </c>
      <c r="BC37">
        <v>0.37</v>
      </c>
      <c r="BD37" t="s">
        <v>64</v>
      </c>
      <c r="BE37">
        <v>45481</v>
      </c>
      <c r="BF37" t="s">
        <v>65</v>
      </c>
      <c r="BG37">
        <v>3</v>
      </c>
      <c r="BH37">
        <v>90.13</v>
      </c>
      <c r="BI37" t="s">
        <v>61</v>
      </c>
      <c r="BJ37">
        <v>1</v>
      </c>
    </row>
    <row r="38" spans="1:62" x14ac:dyDescent="0.25">
      <c r="A38">
        <v>536</v>
      </c>
      <c r="B38">
        <v>142530</v>
      </c>
      <c r="C38" t="s">
        <v>67</v>
      </c>
      <c r="D38">
        <v>101146</v>
      </c>
      <c r="E38" t="s">
        <v>233</v>
      </c>
      <c r="F38" t="s">
        <v>229</v>
      </c>
      <c r="G38" t="s">
        <v>108</v>
      </c>
      <c r="H38" t="s">
        <v>61</v>
      </c>
      <c r="I38" t="s">
        <v>234</v>
      </c>
      <c r="J38">
        <v>0.01</v>
      </c>
      <c r="K38" t="s">
        <v>119</v>
      </c>
      <c r="L38" t="s">
        <v>94</v>
      </c>
      <c r="M38" t="s">
        <v>62</v>
      </c>
      <c r="N38" t="s">
        <v>63</v>
      </c>
      <c r="O38">
        <v>30</v>
      </c>
      <c r="P38">
        <v>8</v>
      </c>
      <c r="Q38" t="b">
        <v>1</v>
      </c>
      <c r="R38">
        <v>2498.58</v>
      </c>
      <c r="S38">
        <f>R38*AD38</f>
        <v>77455.98</v>
      </c>
      <c r="T38">
        <v>233.1</v>
      </c>
      <c r="U38">
        <v>226.58</v>
      </c>
      <c r="V38">
        <f>U38*AD38</f>
        <v>7023.9800000000005</v>
      </c>
      <c r="W38">
        <v>0.98</v>
      </c>
      <c r="X38">
        <v>0.89</v>
      </c>
      <c r="Y38">
        <v>221.61</v>
      </c>
      <c r="Z38">
        <v>0.81</v>
      </c>
      <c r="AA38">
        <v>0.81</v>
      </c>
      <c r="AB38">
        <v>1752.77</v>
      </c>
      <c r="AC38">
        <v>1.01</v>
      </c>
      <c r="AD38">
        <v>31</v>
      </c>
      <c r="AE38">
        <v>6870</v>
      </c>
      <c r="AF38">
        <v>7024</v>
      </c>
      <c r="AG38">
        <v>77456</v>
      </c>
      <c r="AH38">
        <v>70432</v>
      </c>
      <c r="AI38">
        <v>7226</v>
      </c>
      <c r="AJ38">
        <v>202</v>
      </c>
      <c r="AK38">
        <v>54336</v>
      </c>
      <c r="AL38">
        <v>0</v>
      </c>
      <c r="AM38">
        <v>0</v>
      </c>
      <c r="AN38">
        <v>9.07</v>
      </c>
      <c r="AO38">
        <v>8.8699999999999992</v>
      </c>
      <c r="AP38">
        <v>9.33</v>
      </c>
      <c r="AQ38">
        <v>1.43</v>
      </c>
      <c r="AR38">
        <v>4.97</v>
      </c>
      <c r="AS38">
        <v>-0.46</v>
      </c>
      <c r="AT38">
        <v>7226</v>
      </c>
      <c r="AU38">
        <v>0</v>
      </c>
      <c r="AV38">
        <v>0.74</v>
      </c>
      <c r="AW38">
        <v>0.89</v>
      </c>
      <c r="AX38">
        <v>0.8</v>
      </c>
      <c r="AY38">
        <v>0.98</v>
      </c>
      <c r="AZ38">
        <v>0.7</v>
      </c>
      <c r="BA38">
        <v>0.81</v>
      </c>
      <c r="BB38">
        <v>0.73</v>
      </c>
      <c r="BC38">
        <v>0.81</v>
      </c>
      <c r="BD38" t="s">
        <v>64</v>
      </c>
      <c r="BE38">
        <v>45481</v>
      </c>
      <c r="BF38" t="s">
        <v>65</v>
      </c>
      <c r="BG38">
        <v>3</v>
      </c>
      <c r="BH38">
        <v>91.13</v>
      </c>
      <c r="BI38" t="s">
        <v>61</v>
      </c>
      <c r="BJ38">
        <v>1</v>
      </c>
    </row>
    <row r="39" spans="1:62" x14ac:dyDescent="0.25">
      <c r="A39">
        <v>110</v>
      </c>
      <c r="B39">
        <v>10253</v>
      </c>
      <c r="C39" t="s">
        <v>60</v>
      </c>
      <c r="D39">
        <v>101147</v>
      </c>
      <c r="E39" t="s">
        <v>134</v>
      </c>
      <c r="F39" t="s">
        <v>135</v>
      </c>
      <c r="G39" t="s">
        <v>105</v>
      </c>
      <c r="H39" t="s">
        <v>61</v>
      </c>
      <c r="I39" t="s">
        <v>136</v>
      </c>
      <c r="J39">
        <v>0.01</v>
      </c>
      <c r="K39" t="s">
        <v>137</v>
      </c>
      <c r="L39" t="s">
        <v>138</v>
      </c>
      <c r="M39" t="s">
        <v>62</v>
      </c>
      <c r="N39" t="s">
        <v>63</v>
      </c>
      <c r="O39">
        <v>26</v>
      </c>
      <c r="P39">
        <v>6</v>
      </c>
      <c r="Q39" t="b">
        <v>0</v>
      </c>
      <c r="R39">
        <v>323.60000000000002</v>
      </c>
      <c r="S39">
        <f>R39*AD39</f>
        <v>1618</v>
      </c>
      <c r="T39">
        <v>71</v>
      </c>
      <c r="U39">
        <v>71</v>
      </c>
      <c r="V39">
        <f>U39*AD39</f>
        <v>355</v>
      </c>
      <c r="W39">
        <v>0.31</v>
      </c>
      <c r="X39">
        <v>0.27</v>
      </c>
      <c r="Y39">
        <v>32.4</v>
      </c>
      <c r="Z39">
        <v>0.12</v>
      </c>
      <c r="AA39">
        <v>0.11</v>
      </c>
      <c r="AB39">
        <v>320.39999999999998</v>
      </c>
      <c r="AC39">
        <v>0.18</v>
      </c>
      <c r="AD39">
        <v>5</v>
      </c>
      <c r="AE39">
        <v>162</v>
      </c>
      <c r="AF39">
        <v>355</v>
      </c>
      <c r="AG39">
        <v>1618</v>
      </c>
      <c r="AH39">
        <v>1263</v>
      </c>
      <c r="AI39">
        <v>355</v>
      </c>
      <c r="AJ39">
        <v>0</v>
      </c>
      <c r="AK39">
        <v>1602</v>
      </c>
      <c r="AL39">
        <v>0</v>
      </c>
      <c r="AM39">
        <v>0</v>
      </c>
      <c r="AN39">
        <v>21.94</v>
      </c>
      <c r="AO39">
        <v>10.01</v>
      </c>
      <c r="AP39">
        <v>21.94</v>
      </c>
      <c r="AQ39">
        <v>1.01</v>
      </c>
      <c r="AR39">
        <v>1.79</v>
      </c>
      <c r="AS39">
        <v>-11.93</v>
      </c>
      <c r="AT39">
        <v>355</v>
      </c>
      <c r="AU39">
        <v>0</v>
      </c>
      <c r="AV39">
        <v>0.27</v>
      </c>
      <c r="AW39">
        <v>0.27</v>
      </c>
      <c r="AX39">
        <v>0.3</v>
      </c>
      <c r="AY39">
        <v>0.31</v>
      </c>
      <c r="AZ39">
        <v>0.12</v>
      </c>
      <c r="BA39">
        <v>0.12</v>
      </c>
      <c r="BB39">
        <v>0.1</v>
      </c>
      <c r="BC39">
        <v>0.11</v>
      </c>
      <c r="BD39" t="s">
        <v>64</v>
      </c>
      <c r="BE39">
        <v>45481</v>
      </c>
      <c r="BF39">
        <v>45631</v>
      </c>
      <c r="BG39">
        <v>3</v>
      </c>
      <c r="BH39">
        <v>89.96</v>
      </c>
      <c r="BI39" t="s">
        <v>61</v>
      </c>
      <c r="BJ39">
        <v>1</v>
      </c>
    </row>
    <row r="40" spans="1:62" x14ac:dyDescent="0.25">
      <c r="A40">
        <v>802</v>
      </c>
      <c r="B40">
        <v>142537</v>
      </c>
      <c r="C40" t="s">
        <v>67</v>
      </c>
      <c r="D40">
        <v>101148</v>
      </c>
      <c r="E40" t="s">
        <v>267</v>
      </c>
      <c r="F40" t="s">
        <v>229</v>
      </c>
      <c r="G40" t="s">
        <v>108</v>
      </c>
      <c r="H40" t="s">
        <v>61</v>
      </c>
      <c r="I40" t="s">
        <v>234</v>
      </c>
      <c r="J40">
        <v>0.01</v>
      </c>
      <c r="K40" t="s">
        <v>119</v>
      </c>
      <c r="L40" t="s">
        <v>94</v>
      </c>
      <c r="M40" t="s">
        <v>62</v>
      </c>
      <c r="N40" t="s">
        <v>63</v>
      </c>
      <c r="O40">
        <v>30</v>
      </c>
      <c r="P40">
        <v>8</v>
      </c>
      <c r="Q40" t="b">
        <v>1</v>
      </c>
      <c r="R40">
        <v>2099.16</v>
      </c>
      <c r="S40">
        <f>R40*AD40</f>
        <v>65073.959999999992</v>
      </c>
      <c r="T40">
        <v>268.97000000000003</v>
      </c>
      <c r="U40">
        <v>263.61</v>
      </c>
      <c r="V40">
        <f>U40*AD40</f>
        <v>8171.9100000000008</v>
      </c>
      <c r="W40">
        <v>1.1399999999999999</v>
      </c>
      <c r="X40">
        <v>1.02</v>
      </c>
      <c r="Y40">
        <v>186.19</v>
      </c>
      <c r="Z40">
        <v>0.68</v>
      </c>
      <c r="AA40">
        <v>0.68</v>
      </c>
      <c r="AB40">
        <v>1328.23</v>
      </c>
      <c r="AC40">
        <v>0.76</v>
      </c>
      <c r="AD40">
        <v>31</v>
      </c>
      <c r="AE40">
        <v>5772</v>
      </c>
      <c r="AF40">
        <v>8172</v>
      </c>
      <c r="AG40">
        <v>65074</v>
      </c>
      <c r="AH40">
        <v>56903</v>
      </c>
      <c r="AI40">
        <v>8338</v>
      </c>
      <c r="AJ40">
        <v>166</v>
      </c>
      <c r="AK40">
        <v>41175</v>
      </c>
      <c r="AL40">
        <v>0</v>
      </c>
      <c r="AM40">
        <v>0</v>
      </c>
      <c r="AN40">
        <v>12.56</v>
      </c>
      <c r="AO40">
        <v>8.8699999999999992</v>
      </c>
      <c r="AP40">
        <v>12.81</v>
      </c>
      <c r="AQ40">
        <v>1.58</v>
      </c>
      <c r="AR40">
        <v>4.38</v>
      </c>
      <c r="AS40">
        <v>-3.94</v>
      </c>
      <c r="AT40">
        <v>8338</v>
      </c>
      <c r="AU40">
        <v>0</v>
      </c>
      <c r="AV40">
        <v>0.86</v>
      </c>
      <c r="AW40">
        <v>1.02</v>
      </c>
      <c r="AX40">
        <v>0.93</v>
      </c>
      <c r="AY40">
        <v>1.1399999999999999</v>
      </c>
      <c r="AZ40">
        <v>0.59</v>
      </c>
      <c r="BA40">
        <v>0.68</v>
      </c>
      <c r="BB40">
        <v>0.61</v>
      </c>
      <c r="BC40">
        <v>0.68</v>
      </c>
      <c r="BD40" t="s">
        <v>64</v>
      </c>
      <c r="BE40">
        <v>45481</v>
      </c>
      <c r="BF40" t="s">
        <v>65</v>
      </c>
      <c r="BG40">
        <v>3</v>
      </c>
      <c r="BH40">
        <v>91.13</v>
      </c>
      <c r="BI40" t="s">
        <v>61</v>
      </c>
      <c r="BJ40">
        <v>1</v>
      </c>
    </row>
    <row r="41" spans="1:62" x14ac:dyDescent="0.25">
      <c r="A41">
        <v>206</v>
      </c>
      <c r="B41">
        <v>10260</v>
      </c>
      <c r="C41" t="s">
        <v>60</v>
      </c>
      <c r="D41">
        <v>101149</v>
      </c>
      <c r="E41" t="s">
        <v>162</v>
      </c>
      <c r="F41" t="s">
        <v>135</v>
      </c>
      <c r="G41" t="s">
        <v>105</v>
      </c>
      <c r="H41" t="s">
        <v>61</v>
      </c>
      <c r="I41" t="s">
        <v>136</v>
      </c>
      <c r="J41">
        <v>0.01</v>
      </c>
      <c r="K41" t="s">
        <v>137</v>
      </c>
      <c r="L41" t="s">
        <v>138</v>
      </c>
      <c r="M41" t="s">
        <v>62</v>
      </c>
      <c r="N41" t="s">
        <v>63</v>
      </c>
      <c r="O41">
        <v>26</v>
      </c>
      <c r="P41">
        <v>6</v>
      </c>
      <c r="Q41" t="b">
        <v>0</v>
      </c>
      <c r="R41">
        <v>207.6</v>
      </c>
      <c r="S41">
        <f>R41*AD41</f>
        <v>1038</v>
      </c>
      <c r="T41">
        <v>29</v>
      </c>
      <c r="U41">
        <v>24.2</v>
      </c>
      <c r="V41">
        <f>U41*AD41</f>
        <v>121</v>
      </c>
      <c r="W41">
        <v>0.1</v>
      </c>
      <c r="X41">
        <v>0.11</v>
      </c>
      <c r="Y41">
        <v>20.8</v>
      </c>
      <c r="Z41">
        <v>0.08</v>
      </c>
      <c r="AA41">
        <v>7.0000000000000007E-2</v>
      </c>
      <c r="AB41">
        <v>198.6</v>
      </c>
      <c r="AC41">
        <v>0.11</v>
      </c>
      <c r="AD41">
        <v>5</v>
      </c>
      <c r="AE41">
        <v>104</v>
      </c>
      <c r="AF41">
        <v>121</v>
      </c>
      <c r="AG41">
        <v>1038</v>
      </c>
      <c r="AH41">
        <v>917</v>
      </c>
      <c r="AI41">
        <v>145</v>
      </c>
      <c r="AJ41">
        <v>23</v>
      </c>
      <c r="AK41">
        <v>993</v>
      </c>
      <c r="AL41">
        <v>0</v>
      </c>
      <c r="AM41">
        <v>0</v>
      </c>
      <c r="AN41">
        <v>11.66</v>
      </c>
      <c r="AO41">
        <v>10.02</v>
      </c>
      <c r="AP41">
        <v>13.97</v>
      </c>
      <c r="AQ41">
        <v>1.05</v>
      </c>
      <c r="AR41">
        <v>0.94</v>
      </c>
      <c r="AS41">
        <v>-3.95</v>
      </c>
      <c r="AT41">
        <v>145</v>
      </c>
      <c r="AU41">
        <v>0</v>
      </c>
      <c r="AV41">
        <v>0.11</v>
      </c>
      <c r="AW41">
        <v>0.11</v>
      </c>
      <c r="AX41">
        <v>0.1</v>
      </c>
      <c r="AY41">
        <v>0.1</v>
      </c>
      <c r="AZ41">
        <v>7.0000000000000007E-2</v>
      </c>
      <c r="BA41">
        <v>0.08</v>
      </c>
      <c r="BB41">
        <v>7.0000000000000007E-2</v>
      </c>
      <c r="BC41">
        <v>7.0000000000000007E-2</v>
      </c>
      <c r="BD41" t="s">
        <v>64</v>
      </c>
      <c r="BE41">
        <v>45481</v>
      </c>
      <c r="BF41">
        <v>45631</v>
      </c>
      <c r="BG41">
        <v>3</v>
      </c>
      <c r="BH41">
        <v>89.96</v>
      </c>
      <c r="BI41" t="s">
        <v>61</v>
      </c>
      <c r="BJ41">
        <v>1</v>
      </c>
    </row>
    <row r="42" spans="1:62" x14ac:dyDescent="0.25">
      <c r="A42">
        <v>1013</v>
      </c>
      <c r="B42">
        <v>10261</v>
      </c>
      <c r="C42" t="s">
        <v>60</v>
      </c>
      <c r="D42">
        <v>101150</v>
      </c>
      <c r="E42" t="s">
        <v>287</v>
      </c>
      <c r="F42" t="s">
        <v>135</v>
      </c>
      <c r="G42" t="s">
        <v>105</v>
      </c>
      <c r="H42" t="s">
        <v>61</v>
      </c>
      <c r="I42" t="s">
        <v>136</v>
      </c>
      <c r="J42">
        <v>0.01</v>
      </c>
      <c r="K42" t="s">
        <v>137</v>
      </c>
      <c r="L42" t="s">
        <v>138</v>
      </c>
      <c r="M42" t="s">
        <v>62</v>
      </c>
      <c r="N42" t="s">
        <v>63</v>
      </c>
      <c r="O42">
        <v>26</v>
      </c>
      <c r="P42">
        <v>6</v>
      </c>
      <c r="Q42" t="b">
        <v>0</v>
      </c>
      <c r="R42">
        <v>376</v>
      </c>
      <c r="S42">
        <f>R42*AD42</f>
        <v>1880</v>
      </c>
      <c r="T42">
        <v>-97.4</v>
      </c>
      <c r="U42">
        <v>-102.4</v>
      </c>
      <c r="V42">
        <f>U42*AD42</f>
        <v>-512</v>
      </c>
      <c r="W42">
        <v>-0.44</v>
      </c>
      <c r="X42">
        <v>-0.37</v>
      </c>
      <c r="Y42">
        <v>37.799999999999997</v>
      </c>
      <c r="Z42">
        <v>0.14000000000000001</v>
      </c>
      <c r="AA42">
        <v>0.12</v>
      </c>
      <c r="AB42">
        <v>253.6</v>
      </c>
      <c r="AC42">
        <v>0.15</v>
      </c>
      <c r="AD42">
        <v>5</v>
      </c>
      <c r="AE42">
        <v>189</v>
      </c>
      <c r="AF42">
        <v>-512</v>
      </c>
      <c r="AG42">
        <v>1880</v>
      </c>
      <c r="AH42">
        <v>2393</v>
      </c>
      <c r="AI42">
        <v>-487</v>
      </c>
      <c r="AJ42">
        <v>25</v>
      </c>
      <c r="AK42">
        <v>1268</v>
      </c>
      <c r="AL42">
        <v>0</v>
      </c>
      <c r="AM42">
        <v>0</v>
      </c>
      <c r="AN42">
        <v>-27.23</v>
      </c>
      <c r="AO42">
        <v>10.050000000000001</v>
      </c>
      <c r="AP42">
        <v>-25.9</v>
      </c>
      <c r="AQ42">
        <v>1.48</v>
      </c>
      <c r="AR42">
        <v>1.59</v>
      </c>
      <c r="AS42">
        <v>35.950000000000003</v>
      </c>
      <c r="AT42">
        <v>-487</v>
      </c>
      <c r="AU42">
        <v>0</v>
      </c>
      <c r="AV42">
        <v>-0.37</v>
      </c>
      <c r="AW42">
        <v>-0.37</v>
      </c>
      <c r="AX42">
        <v>-0.44</v>
      </c>
      <c r="AY42">
        <v>-0.44</v>
      </c>
      <c r="AZ42">
        <v>0.13</v>
      </c>
      <c r="BA42">
        <v>0.14000000000000001</v>
      </c>
      <c r="BB42">
        <v>0.12</v>
      </c>
      <c r="BC42">
        <v>0.12</v>
      </c>
      <c r="BD42" t="s">
        <v>64</v>
      </c>
      <c r="BE42">
        <v>45481</v>
      </c>
      <c r="BF42">
        <v>45631</v>
      </c>
      <c r="BG42">
        <v>3</v>
      </c>
      <c r="BH42">
        <v>89.96</v>
      </c>
      <c r="BI42" t="s">
        <v>61</v>
      </c>
      <c r="BJ42">
        <v>1</v>
      </c>
    </row>
    <row r="43" spans="1:62" x14ac:dyDescent="0.25">
      <c r="A43">
        <v>578</v>
      </c>
      <c r="B43">
        <v>10267</v>
      </c>
      <c r="C43" t="s">
        <v>60</v>
      </c>
      <c r="D43">
        <v>101151</v>
      </c>
      <c r="E43" t="s">
        <v>238</v>
      </c>
      <c r="F43" t="s">
        <v>135</v>
      </c>
      <c r="G43" t="s">
        <v>105</v>
      </c>
      <c r="H43" t="s">
        <v>61</v>
      </c>
      <c r="I43" t="s">
        <v>136</v>
      </c>
      <c r="J43">
        <v>0.01</v>
      </c>
      <c r="K43" t="s">
        <v>137</v>
      </c>
      <c r="L43" t="s">
        <v>138</v>
      </c>
      <c r="M43" t="s">
        <v>62</v>
      </c>
      <c r="N43" t="s">
        <v>63</v>
      </c>
      <c r="O43">
        <v>26</v>
      </c>
      <c r="P43">
        <v>6</v>
      </c>
      <c r="Q43" t="b">
        <v>0</v>
      </c>
      <c r="R43">
        <v>1505.6</v>
      </c>
      <c r="S43">
        <f>R43*AD43</f>
        <v>7528</v>
      </c>
      <c r="T43">
        <v>451.8</v>
      </c>
      <c r="U43">
        <v>394.8</v>
      </c>
      <c r="V43">
        <f>U43*AD43</f>
        <v>1974</v>
      </c>
      <c r="W43">
        <v>1.7</v>
      </c>
      <c r="X43">
        <v>1.72</v>
      </c>
      <c r="Y43">
        <v>151.19999999999999</v>
      </c>
      <c r="Z43">
        <v>0.55000000000000004</v>
      </c>
      <c r="AA43">
        <v>0.49</v>
      </c>
      <c r="AB43">
        <v>685.4</v>
      </c>
      <c r="AC43">
        <v>0.39</v>
      </c>
      <c r="AD43">
        <v>5</v>
      </c>
      <c r="AE43">
        <v>756</v>
      </c>
      <c r="AF43">
        <v>1974</v>
      </c>
      <c r="AG43">
        <v>7528</v>
      </c>
      <c r="AH43">
        <v>5554</v>
      </c>
      <c r="AI43">
        <v>2259</v>
      </c>
      <c r="AJ43">
        <v>285</v>
      </c>
      <c r="AK43">
        <v>3427</v>
      </c>
      <c r="AL43">
        <v>0</v>
      </c>
      <c r="AM43">
        <v>0</v>
      </c>
      <c r="AN43">
        <v>26.22</v>
      </c>
      <c r="AO43">
        <v>10.039999999999999</v>
      </c>
      <c r="AP43">
        <v>30.01</v>
      </c>
      <c r="AQ43">
        <v>2.2000000000000002</v>
      </c>
      <c r="AR43">
        <v>3.88</v>
      </c>
      <c r="AS43">
        <v>-19.97</v>
      </c>
      <c r="AT43">
        <v>2259</v>
      </c>
      <c r="AU43">
        <v>0</v>
      </c>
      <c r="AV43">
        <v>1.72</v>
      </c>
      <c r="AW43">
        <v>1.72</v>
      </c>
      <c r="AX43">
        <v>1.69</v>
      </c>
      <c r="AY43">
        <v>1.7</v>
      </c>
      <c r="AZ43">
        <v>0.54</v>
      </c>
      <c r="BA43">
        <v>0.55000000000000004</v>
      </c>
      <c r="BB43">
        <v>0.48</v>
      </c>
      <c r="BC43">
        <v>0.49</v>
      </c>
      <c r="BD43" t="s">
        <v>64</v>
      </c>
      <c r="BE43">
        <v>45481</v>
      </c>
      <c r="BF43">
        <v>45631</v>
      </c>
      <c r="BG43">
        <v>3</v>
      </c>
      <c r="BH43">
        <v>89.96</v>
      </c>
      <c r="BI43" t="s">
        <v>61</v>
      </c>
      <c r="BJ43">
        <v>1</v>
      </c>
    </row>
    <row r="44" spans="1:62" x14ac:dyDescent="0.25">
      <c r="A44">
        <v>333</v>
      </c>
      <c r="B44">
        <v>142752</v>
      </c>
      <c r="C44" t="s">
        <v>67</v>
      </c>
      <c r="D44">
        <v>101152</v>
      </c>
      <c r="E44" t="s">
        <v>187</v>
      </c>
      <c r="F44" t="s">
        <v>161</v>
      </c>
      <c r="G44" t="s">
        <v>108</v>
      </c>
      <c r="H44" t="s">
        <v>61</v>
      </c>
      <c r="I44" t="s">
        <v>142</v>
      </c>
      <c r="J44">
        <v>0.01</v>
      </c>
      <c r="K44" t="s">
        <v>143</v>
      </c>
      <c r="L44" t="s">
        <v>94</v>
      </c>
      <c r="M44" t="s">
        <v>62</v>
      </c>
      <c r="N44" t="s">
        <v>63</v>
      </c>
      <c r="O44">
        <v>80</v>
      </c>
      <c r="P44">
        <v>8</v>
      </c>
      <c r="Q44" t="b">
        <v>1</v>
      </c>
      <c r="R44">
        <v>2201.77</v>
      </c>
      <c r="S44">
        <f>R44*AD44</f>
        <v>68254.87</v>
      </c>
      <c r="T44">
        <v>-35.549999999999997</v>
      </c>
      <c r="U44">
        <v>-57.1</v>
      </c>
      <c r="V44">
        <f>U44*AD44</f>
        <v>-1770.1000000000001</v>
      </c>
      <c r="W44">
        <v>-0.25</v>
      </c>
      <c r="X44">
        <v>-0.14000000000000001</v>
      </c>
      <c r="Y44">
        <v>219.74</v>
      </c>
      <c r="Z44">
        <v>0.8</v>
      </c>
      <c r="AA44">
        <v>0.72</v>
      </c>
      <c r="AB44">
        <v>1468.52</v>
      </c>
      <c r="AC44">
        <v>0.84</v>
      </c>
      <c r="AD44">
        <v>31</v>
      </c>
      <c r="AE44">
        <v>6812</v>
      </c>
      <c r="AF44">
        <v>-1770</v>
      </c>
      <c r="AG44">
        <v>68255</v>
      </c>
      <c r="AH44">
        <v>61043</v>
      </c>
      <c r="AI44">
        <v>-1102</v>
      </c>
      <c r="AJ44">
        <v>668</v>
      </c>
      <c r="AK44">
        <v>45524</v>
      </c>
      <c r="AL44">
        <v>0</v>
      </c>
      <c r="AM44">
        <v>8982</v>
      </c>
      <c r="AN44">
        <v>-2.59</v>
      </c>
      <c r="AO44">
        <v>9.98</v>
      </c>
      <c r="AP44">
        <v>-1.61</v>
      </c>
      <c r="AQ44">
        <v>1.5</v>
      </c>
      <c r="AR44">
        <v>6.04</v>
      </c>
      <c r="AS44">
        <v>11.59</v>
      </c>
      <c r="AT44">
        <v>-1102</v>
      </c>
      <c r="AU44">
        <v>0</v>
      </c>
      <c r="AV44">
        <v>-0.11</v>
      </c>
      <c r="AW44">
        <v>-0.14000000000000001</v>
      </c>
      <c r="AX44">
        <v>-0.2</v>
      </c>
      <c r="AY44">
        <v>-0.25</v>
      </c>
      <c r="AZ44">
        <v>0.7</v>
      </c>
      <c r="BA44">
        <v>0.8</v>
      </c>
      <c r="BB44">
        <v>0.64</v>
      </c>
      <c r="BC44">
        <v>0.72</v>
      </c>
      <c r="BD44" t="s">
        <v>64</v>
      </c>
      <c r="BE44">
        <v>45481</v>
      </c>
      <c r="BF44" t="s">
        <v>65</v>
      </c>
      <c r="BG44">
        <v>3</v>
      </c>
      <c r="BH44">
        <v>90.02</v>
      </c>
      <c r="BI44" t="s">
        <v>61</v>
      </c>
      <c r="BJ44">
        <v>1</v>
      </c>
    </row>
    <row r="45" spans="1:62" x14ac:dyDescent="0.25">
      <c r="A45">
        <v>338</v>
      </c>
      <c r="B45">
        <v>142750</v>
      </c>
      <c r="C45" t="s">
        <v>67</v>
      </c>
      <c r="D45">
        <v>101153</v>
      </c>
      <c r="E45" t="s">
        <v>190</v>
      </c>
      <c r="F45" t="s">
        <v>161</v>
      </c>
      <c r="G45" t="s">
        <v>108</v>
      </c>
      <c r="H45" t="s">
        <v>61</v>
      </c>
      <c r="I45" t="s">
        <v>142</v>
      </c>
      <c r="J45">
        <v>0.01</v>
      </c>
      <c r="K45" t="s">
        <v>143</v>
      </c>
      <c r="L45" t="s">
        <v>94</v>
      </c>
      <c r="M45" t="s">
        <v>62</v>
      </c>
      <c r="N45" t="s">
        <v>63</v>
      </c>
      <c r="O45">
        <v>80</v>
      </c>
      <c r="P45">
        <v>8</v>
      </c>
      <c r="Q45" t="b">
        <v>1</v>
      </c>
      <c r="R45">
        <v>1622.74</v>
      </c>
      <c r="S45">
        <f>R45*AD45</f>
        <v>50304.94</v>
      </c>
      <c r="T45">
        <v>-103.23</v>
      </c>
      <c r="U45">
        <v>-125.48</v>
      </c>
      <c r="V45">
        <f>U45*AD45</f>
        <v>-3889.88</v>
      </c>
      <c r="W45">
        <v>-0.54</v>
      </c>
      <c r="X45">
        <v>-0.39</v>
      </c>
      <c r="Y45">
        <v>161.94</v>
      </c>
      <c r="Z45">
        <v>0.59</v>
      </c>
      <c r="AA45">
        <v>0.53</v>
      </c>
      <c r="AB45">
        <v>1042.68</v>
      </c>
      <c r="AC45">
        <v>0.6</v>
      </c>
      <c r="AD45">
        <v>31</v>
      </c>
      <c r="AE45">
        <v>5020</v>
      </c>
      <c r="AF45">
        <v>-3890</v>
      </c>
      <c r="AG45">
        <v>50305</v>
      </c>
      <c r="AH45">
        <v>44373</v>
      </c>
      <c r="AI45">
        <v>-3200</v>
      </c>
      <c r="AJ45">
        <v>689</v>
      </c>
      <c r="AK45">
        <v>32323</v>
      </c>
      <c r="AL45">
        <v>0</v>
      </c>
      <c r="AM45">
        <v>9822</v>
      </c>
      <c r="AN45">
        <v>-7.73</v>
      </c>
      <c r="AO45">
        <v>9.98</v>
      </c>
      <c r="AP45">
        <v>-6.36</v>
      </c>
      <c r="AQ45">
        <v>1.56</v>
      </c>
      <c r="AR45">
        <v>4.8</v>
      </c>
      <c r="AS45">
        <v>16.34</v>
      </c>
      <c r="AT45">
        <v>-3200</v>
      </c>
      <c r="AU45">
        <v>0</v>
      </c>
      <c r="AV45">
        <v>-0.33</v>
      </c>
      <c r="AW45">
        <v>-0.39</v>
      </c>
      <c r="AX45">
        <v>-0.44</v>
      </c>
      <c r="AY45">
        <v>-0.54</v>
      </c>
      <c r="AZ45">
        <v>0.51</v>
      </c>
      <c r="BA45">
        <v>0.59</v>
      </c>
      <c r="BB45">
        <v>0.47</v>
      </c>
      <c r="BC45">
        <v>0.53</v>
      </c>
      <c r="BD45" t="s">
        <v>64</v>
      </c>
      <c r="BE45">
        <v>45481</v>
      </c>
      <c r="BF45" t="s">
        <v>65</v>
      </c>
      <c r="BG45">
        <v>3</v>
      </c>
      <c r="BH45">
        <v>90.02</v>
      </c>
      <c r="BI45" t="s">
        <v>61</v>
      </c>
      <c r="BJ45">
        <v>1</v>
      </c>
    </row>
    <row r="46" spans="1:62" x14ac:dyDescent="0.25">
      <c r="A46">
        <v>181</v>
      </c>
      <c r="B46">
        <v>142790</v>
      </c>
      <c r="C46" t="s">
        <v>67</v>
      </c>
      <c r="D46">
        <v>101154</v>
      </c>
      <c r="E46" t="s">
        <v>160</v>
      </c>
      <c r="F46" t="s">
        <v>161</v>
      </c>
      <c r="G46" t="s">
        <v>108</v>
      </c>
      <c r="H46" t="s">
        <v>61</v>
      </c>
      <c r="I46" t="s">
        <v>142</v>
      </c>
      <c r="J46">
        <v>0.01</v>
      </c>
      <c r="K46" t="s">
        <v>143</v>
      </c>
      <c r="L46" t="s">
        <v>94</v>
      </c>
      <c r="M46" t="s">
        <v>62</v>
      </c>
      <c r="N46" t="s">
        <v>63</v>
      </c>
      <c r="O46">
        <v>80</v>
      </c>
      <c r="P46">
        <v>8</v>
      </c>
      <c r="Q46" t="b">
        <v>1</v>
      </c>
      <c r="R46">
        <v>2601.42</v>
      </c>
      <c r="S46">
        <f>R46*AD46</f>
        <v>80644.02</v>
      </c>
      <c r="T46">
        <v>347.9</v>
      </c>
      <c r="U46">
        <v>321.83999999999997</v>
      </c>
      <c r="V46">
        <f>U46*AD46</f>
        <v>9977.0399999999991</v>
      </c>
      <c r="W46">
        <v>1.39</v>
      </c>
      <c r="X46">
        <v>1.32</v>
      </c>
      <c r="Y46">
        <v>259.61</v>
      </c>
      <c r="Z46">
        <v>0.95</v>
      </c>
      <c r="AA46">
        <v>0.85</v>
      </c>
      <c r="AB46">
        <v>1520.45</v>
      </c>
      <c r="AC46">
        <v>0.87</v>
      </c>
      <c r="AD46">
        <v>31</v>
      </c>
      <c r="AE46">
        <v>8048</v>
      </c>
      <c r="AF46">
        <v>9977</v>
      </c>
      <c r="AG46">
        <v>80644</v>
      </c>
      <c r="AH46">
        <v>70667</v>
      </c>
      <c r="AI46">
        <v>10785</v>
      </c>
      <c r="AJ46">
        <v>808</v>
      </c>
      <c r="AK46">
        <v>47134</v>
      </c>
      <c r="AL46">
        <v>0</v>
      </c>
      <c r="AM46">
        <v>0</v>
      </c>
      <c r="AN46">
        <v>12.37</v>
      </c>
      <c r="AO46">
        <v>9.98</v>
      </c>
      <c r="AP46">
        <v>13.37</v>
      </c>
      <c r="AQ46">
        <v>1.71</v>
      </c>
      <c r="AR46">
        <v>5.48</v>
      </c>
      <c r="AS46">
        <v>-3.3899999999999899</v>
      </c>
      <c r="AT46">
        <v>10785</v>
      </c>
      <c r="AU46">
        <v>0</v>
      </c>
      <c r="AV46">
        <v>1.1100000000000001</v>
      </c>
      <c r="AW46">
        <v>1.32</v>
      </c>
      <c r="AX46">
        <v>1.1399999999999999</v>
      </c>
      <c r="AY46">
        <v>1.39</v>
      </c>
      <c r="AZ46">
        <v>0.82</v>
      </c>
      <c r="BA46">
        <v>0.95</v>
      </c>
      <c r="BB46">
        <v>0.76</v>
      </c>
      <c r="BC46">
        <v>0.85</v>
      </c>
      <c r="BD46" t="s">
        <v>64</v>
      </c>
      <c r="BE46">
        <v>45481</v>
      </c>
      <c r="BF46" t="s">
        <v>65</v>
      </c>
      <c r="BG46">
        <v>3</v>
      </c>
      <c r="BH46">
        <v>90.02</v>
      </c>
      <c r="BI46" t="s">
        <v>61</v>
      </c>
      <c r="BJ46">
        <v>1</v>
      </c>
    </row>
    <row r="47" spans="1:62" x14ac:dyDescent="0.25">
      <c r="A47">
        <v>440</v>
      </c>
      <c r="B47">
        <v>140685</v>
      </c>
      <c r="C47" t="s">
        <v>67</v>
      </c>
      <c r="D47">
        <v>101155</v>
      </c>
      <c r="E47" t="s">
        <v>207</v>
      </c>
      <c r="F47" t="s">
        <v>161</v>
      </c>
      <c r="G47" t="s">
        <v>108</v>
      </c>
      <c r="H47" t="s">
        <v>61</v>
      </c>
      <c r="I47" t="s">
        <v>156</v>
      </c>
      <c r="J47">
        <v>0.01</v>
      </c>
      <c r="K47" t="s">
        <v>143</v>
      </c>
      <c r="L47" t="s">
        <v>94</v>
      </c>
      <c r="M47" t="s">
        <v>62</v>
      </c>
      <c r="N47" t="s">
        <v>63</v>
      </c>
      <c r="O47">
        <v>80</v>
      </c>
      <c r="P47">
        <v>8</v>
      </c>
      <c r="Q47" t="b">
        <v>1</v>
      </c>
      <c r="R47">
        <v>3545.06</v>
      </c>
      <c r="S47">
        <f>R47*AD47</f>
        <v>109896.86</v>
      </c>
      <c r="T47">
        <v>404.13</v>
      </c>
      <c r="U47">
        <v>362.13</v>
      </c>
      <c r="V47">
        <f>U47*AD47</f>
        <v>11226.03</v>
      </c>
      <c r="W47">
        <v>1.56</v>
      </c>
      <c r="X47">
        <v>1.54</v>
      </c>
      <c r="Y47">
        <v>353.81</v>
      </c>
      <c r="Z47">
        <v>1.29</v>
      </c>
      <c r="AA47">
        <v>1.1499999999999999</v>
      </c>
      <c r="AB47">
        <v>2139.06</v>
      </c>
      <c r="AC47">
        <v>1.23</v>
      </c>
      <c r="AD47">
        <v>31</v>
      </c>
      <c r="AE47">
        <v>10968</v>
      </c>
      <c r="AF47">
        <v>11226</v>
      </c>
      <c r="AG47">
        <v>109897</v>
      </c>
      <c r="AH47">
        <v>97454</v>
      </c>
      <c r="AI47">
        <v>12528</v>
      </c>
      <c r="AJ47">
        <v>1302</v>
      </c>
      <c r="AK47">
        <v>66311</v>
      </c>
      <c r="AL47">
        <v>0</v>
      </c>
      <c r="AM47">
        <v>1217</v>
      </c>
      <c r="AN47">
        <v>10.220000000000001</v>
      </c>
      <c r="AO47">
        <v>9.98</v>
      </c>
      <c r="AP47">
        <v>11.4</v>
      </c>
      <c r="AQ47">
        <v>1.66</v>
      </c>
      <c r="AR47">
        <v>8.73</v>
      </c>
      <c r="AS47">
        <v>-1.42</v>
      </c>
      <c r="AT47">
        <v>12528</v>
      </c>
      <c r="AU47">
        <v>0</v>
      </c>
      <c r="AV47">
        <v>1.29</v>
      </c>
      <c r="AW47">
        <v>1.54</v>
      </c>
      <c r="AX47">
        <v>1.28</v>
      </c>
      <c r="AY47">
        <v>1.56</v>
      </c>
      <c r="AZ47">
        <v>1.1200000000000001</v>
      </c>
      <c r="BA47">
        <v>1.29</v>
      </c>
      <c r="BB47">
        <v>1.03</v>
      </c>
      <c r="BC47">
        <v>1.1499999999999999</v>
      </c>
      <c r="BD47" t="s">
        <v>64</v>
      </c>
      <c r="BE47">
        <v>45481</v>
      </c>
      <c r="BF47" t="s">
        <v>65</v>
      </c>
      <c r="BG47">
        <v>3</v>
      </c>
      <c r="BH47">
        <v>90.02</v>
      </c>
      <c r="BI47" t="s">
        <v>61</v>
      </c>
      <c r="BJ47">
        <v>1</v>
      </c>
    </row>
    <row r="48" spans="1:62" x14ac:dyDescent="0.25">
      <c r="A48">
        <v>243</v>
      </c>
      <c r="B48">
        <v>140888</v>
      </c>
      <c r="C48" t="s">
        <v>67</v>
      </c>
      <c r="D48">
        <v>101156</v>
      </c>
      <c r="E48" t="s">
        <v>166</v>
      </c>
      <c r="F48" t="s">
        <v>161</v>
      </c>
      <c r="G48" t="s">
        <v>108</v>
      </c>
      <c r="H48" t="s">
        <v>61</v>
      </c>
      <c r="I48" t="s">
        <v>156</v>
      </c>
      <c r="J48">
        <v>0.01</v>
      </c>
      <c r="K48" t="s">
        <v>143</v>
      </c>
      <c r="L48" t="s">
        <v>94</v>
      </c>
      <c r="M48" t="s">
        <v>62</v>
      </c>
      <c r="N48" t="s">
        <v>63</v>
      </c>
      <c r="O48">
        <v>80</v>
      </c>
      <c r="P48">
        <v>8</v>
      </c>
      <c r="Q48" t="b">
        <v>1</v>
      </c>
      <c r="R48">
        <v>2831.45</v>
      </c>
      <c r="S48">
        <f>R48*AD48</f>
        <v>87774.95</v>
      </c>
      <c r="T48">
        <v>196.1</v>
      </c>
      <c r="U48">
        <v>160.9</v>
      </c>
      <c r="V48">
        <f>U48*AD48</f>
        <v>4987.9000000000005</v>
      </c>
      <c r="W48">
        <v>0.69</v>
      </c>
      <c r="X48">
        <v>0.75</v>
      </c>
      <c r="Y48">
        <v>282.58</v>
      </c>
      <c r="Z48">
        <v>1.03</v>
      </c>
      <c r="AA48">
        <v>0.92</v>
      </c>
      <c r="AB48">
        <v>1714.77</v>
      </c>
      <c r="AC48">
        <v>0.98</v>
      </c>
      <c r="AD48">
        <v>31</v>
      </c>
      <c r="AE48">
        <v>8760</v>
      </c>
      <c r="AF48">
        <v>4988</v>
      </c>
      <c r="AG48">
        <v>87775</v>
      </c>
      <c r="AH48">
        <v>77638</v>
      </c>
      <c r="AI48">
        <v>6079</v>
      </c>
      <c r="AJ48">
        <v>1091</v>
      </c>
      <c r="AK48">
        <v>53158</v>
      </c>
      <c r="AL48">
        <v>0</v>
      </c>
      <c r="AM48">
        <v>5149</v>
      </c>
      <c r="AN48">
        <v>5.68</v>
      </c>
      <c r="AO48">
        <v>9.98</v>
      </c>
      <c r="AP48">
        <v>6.93</v>
      </c>
      <c r="AQ48">
        <v>1.65</v>
      </c>
      <c r="AR48">
        <v>6.68</v>
      </c>
      <c r="AS48" t="s">
        <v>167</v>
      </c>
      <c r="AT48">
        <v>6079</v>
      </c>
      <c r="AU48">
        <v>0</v>
      </c>
      <c r="AV48">
        <v>0.62</v>
      </c>
      <c r="AW48">
        <v>0.75</v>
      </c>
      <c r="AX48">
        <v>0.56999999999999995</v>
      </c>
      <c r="AY48">
        <v>0.69</v>
      </c>
      <c r="AZ48">
        <v>0.89</v>
      </c>
      <c r="BA48">
        <v>1.03</v>
      </c>
      <c r="BB48">
        <v>0.83</v>
      </c>
      <c r="BC48">
        <v>0.92</v>
      </c>
      <c r="BD48" t="s">
        <v>64</v>
      </c>
      <c r="BE48">
        <v>45481</v>
      </c>
      <c r="BF48" t="s">
        <v>65</v>
      </c>
      <c r="BG48">
        <v>3</v>
      </c>
      <c r="BH48">
        <v>90.02</v>
      </c>
      <c r="BI48" t="s">
        <v>61</v>
      </c>
      <c r="BJ48">
        <v>1</v>
      </c>
    </row>
    <row r="49" spans="1:62" x14ac:dyDescent="0.25">
      <c r="A49">
        <v>683</v>
      </c>
      <c r="B49">
        <v>142765</v>
      </c>
      <c r="C49" t="s">
        <v>67</v>
      </c>
      <c r="D49">
        <v>101157</v>
      </c>
      <c r="E49" t="s">
        <v>253</v>
      </c>
      <c r="F49" t="s">
        <v>161</v>
      </c>
      <c r="G49" t="s">
        <v>108</v>
      </c>
      <c r="H49" t="s">
        <v>61</v>
      </c>
      <c r="I49" t="s">
        <v>156</v>
      </c>
      <c r="J49">
        <v>0.01</v>
      </c>
      <c r="K49" t="s">
        <v>143</v>
      </c>
      <c r="L49" t="s">
        <v>94</v>
      </c>
      <c r="M49" t="s">
        <v>62</v>
      </c>
      <c r="N49" t="s">
        <v>63</v>
      </c>
      <c r="O49">
        <v>80</v>
      </c>
      <c r="P49">
        <v>8</v>
      </c>
      <c r="Q49" t="b">
        <v>1</v>
      </c>
      <c r="R49">
        <v>3511.81</v>
      </c>
      <c r="S49">
        <f>R49*AD49</f>
        <v>108866.11</v>
      </c>
      <c r="T49">
        <v>-18.579999999999998</v>
      </c>
      <c r="U49">
        <v>-45.9</v>
      </c>
      <c r="V49">
        <f>U49*AD49</f>
        <v>-1422.8999999999999</v>
      </c>
      <c r="W49">
        <v>-0.2</v>
      </c>
      <c r="X49">
        <v>-7.0000000000000007E-2</v>
      </c>
      <c r="Y49">
        <v>350.48</v>
      </c>
      <c r="Z49">
        <v>1.28</v>
      </c>
      <c r="AA49">
        <v>1.1399999999999999</v>
      </c>
      <c r="AB49">
        <v>2267.58</v>
      </c>
      <c r="AC49">
        <v>1.3</v>
      </c>
      <c r="AD49">
        <v>31</v>
      </c>
      <c r="AE49">
        <v>10865</v>
      </c>
      <c r="AF49">
        <v>-1423</v>
      </c>
      <c r="AG49">
        <v>108866</v>
      </c>
      <c r="AH49">
        <v>100741</v>
      </c>
      <c r="AI49">
        <v>-576</v>
      </c>
      <c r="AJ49">
        <v>847</v>
      </c>
      <c r="AK49">
        <v>70295</v>
      </c>
      <c r="AL49">
        <v>0</v>
      </c>
      <c r="AM49">
        <v>9549</v>
      </c>
      <c r="AN49">
        <v>-1.31</v>
      </c>
      <c r="AO49">
        <v>9.98</v>
      </c>
      <c r="AP49">
        <v>-0.53</v>
      </c>
      <c r="AQ49">
        <v>1.55</v>
      </c>
      <c r="AR49">
        <v>9.52</v>
      </c>
      <c r="AS49">
        <v>10.51</v>
      </c>
      <c r="AT49">
        <v>-576</v>
      </c>
      <c r="AU49">
        <v>0</v>
      </c>
      <c r="AV49">
        <v>-0.06</v>
      </c>
      <c r="AW49">
        <v>-7.0000000000000007E-2</v>
      </c>
      <c r="AX49">
        <v>-0.16</v>
      </c>
      <c r="AY49">
        <v>-0.2</v>
      </c>
      <c r="AZ49">
        <v>1.1100000000000001</v>
      </c>
      <c r="BA49">
        <v>1.28</v>
      </c>
      <c r="BB49">
        <v>1.02</v>
      </c>
      <c r="BC49">
        <v>1.1399999999999999</v>
      </c>
      <c r="BD49" t="s">
        <v>64</v>
      </c>
      <c r="BE49">
        <v>45481</v>
      </c>
      <c r="BF49" t="s">
        <v>65</v>
      </c>
      <c r="BG49">
        <v>3</v>
      </c>
      <c r="BH49">
        <v>90.02</v>
      </c>
      <c r="BI49" t="s">
        <v>61</v>
      </c>
      <c r="BJ49">
        <v>1</v>
      </c>
    </row>
    <row r="50" spans="1:62" x14ac:dyDescent="0.25">
      <c r="A50">
        <v>1035</v>
      </c>
      <c r="B50">
        <v>145085</v>
      </c>
      <c r="C50" t="s">
        <v>67</v>
      </c>
      <c r="D50">
        <v>101159</v>
      </c>
      <c r="E50" t="s">
        <v>292</v>
      </c>
      <c r="F50" t="s">
        <v>195</v>
      </c>
      <c r="G50" t="s">
        <v>108</v>
      </c>
      <c r="H50" t="s">
        <v>61</v>
      </c>
      <c r="I50" t="s">
        <v>206</v>
      </c>
      <c r="J50">
        <v>0.01</v>
      </c>
      <c r="K50" t="s">
        <v>197</v>
      </c>
      <c r="L50" t="s">
        <v>94</v>
      </c>
      <c r="M50" t="s">
        <v>62</v>
      </c>
      <c r="N50" t="s">
        <v>63</v>
      </c>
      <c r="O50">
        <v>243</v>
      </c>
      <c r="P50">
        <v>8.8000000000000007</v>
      </c>
      <c r="Q50" t="b">
        <v>1</v>
      </c>
      <c r="R50">
        <v>4510.84</v>
      </c>
      <c r="S50">
        <f>R50*AD50</f>
        <v>139836.04</v>
      </c>
      <c r="T50">
        <v>534</v>
      </c>
      <c r="U50">
        <v>484.74</v>
      </c>
      <c r="V50">
        <f>U50*AD50</f>
        <v>15026.94</v>
      </c>
      <c r="W50">
        <v>2.09</v>
      </c>
      <c r="X50">
        <v>2.0299999999999998</v>
      </c>
      <c r="Y50">
        <v>320.70999999999998</v>
      </c>
      <c r="Z50">
        <v>1.17</v>
      </c>
      <c r="AA50">
        <v>1.47</v>
      </c>
      <c r="AB50">
        <v>2988.19</v>
      </c>
      <c r="AC50">
        <v>1.72</v>
      </c>
      <c r="AD50">
        <v>31</v>
      </c>
      <c r="AE50">
        <v>9942</v>
      </c>
      <c r="AF50">
        <v>15027</v>
      </c>
      <c r="AG50">
        <v>139836</v>
      </c>
      <c r="AH50">
        <v>120525</v>
      </c>
      <c r="AI50">
        <v>16554</v>
      </c>
      <c r="AJ50">
        <v>1526</v>
      </c>
      <c r="AK50">
        <v>92634</v>
      </c>
      <c r="AL50">
        <v>0</v>
      </c>
      <c r="AM50">
        <v>4284</v>
      </c>
      <c r="AN50">
        <v>10.75</v>
      </c>
      <c r="AO50">
        <v>7.11</v>
      </c>
      <c r="AP50">
        <v>11.84</v>
      </c>
      <c r="AQ50">
        <v>1.51</v>
      </c>
      <c r="AR50">
        <v>8.43</v>
      </c>
      <c r="AS50">
        <v>-4.7299999999999898</v>
      </c>
      <c r="AT50">
        <v>16554</v>
      </c>
      <c r="AU50">
        <v>0</v>
      </c>
      <c r="AV50">
        <v>1.7</v>
      </c>
      <c r="AW50">
        <v>2.0299999999999998</v>
      </c>
      <c r="AX50">
        <v>1.72</v>
      </c>
      <c r="AY50">
        <v>2.09</v>
      </c>
      <c r="AZ50">
        <v>1.02</v>
      </c>
      <c r="BA50">
        <v>1.17</v>
      </c>
      <c r="BB50">
        <v>1.32</v>
      </c>
      <c r="BC50">
        <v>1.47</v>
      </c>
      <c r="BD50" t="s">
        <v>64</v>
      </c>
      <c r="BE50">
        <v>45481</v>
      </c>
      <c r="BF50" t="s">
        <v>65</v>
      </c>
      <c r="BG50">
        <v>3</v>
      </c>
      <c r="BH50">
        <v>92.89</v>
      </c>
      <c r="BI50" t="s">
        <v>61</v>
      </c>
      <c r="BJ50">
        <v>1</v>
      </c>
    </row>
    <row r="51" spans="1:62" x14ac:dyDescent="0.25">
      <c r="A51">
        <v>763</v>
      </c>
      <c r="B51">
        <v>145088</v>
      </c>
      <c r="C51" t="s">
        <v>67</v>
      </c>
      <c r="D51">
        <v>101160</v>
      </c>
      <c r="E51" t="s">
        <v>262</v>
      </c>
      <c r="F51" t="s">
        <v>195</v>
      </c>
      <c r="G51" t="s">
        <v>108</v>
      </c>
      <c r="H51" t="s">
        <v>61</v>
      </c>
      <c r="I51" t="s">
        <v>206</v>
      </c>
      <c r="J51">
        <v>0.01</v>
      </c>
      <c r="K51" t="s">
        <v>197</v>
      </c>
      <c r="L51" t="s">
        <v>94</v>
      </c>
      <c r="M51" t="s">
        <v>62</v>
      </c>
      <c r="N51" t="s">
        <v>63</v>
      </c>
      <c r="O51">
        <v>243</v>
      </c>
      <c r="P51">
        <v>8.8000000000000007</v>
      </c>
      <c r="Q51" t="b">
        <v>1</v>
      </c>
      <c r="R51">
        <v>2806.55</v>
      </c>
      <c r="S51">
        <f>R51*AD51</f>
        <v>87003.05</v>
      </c>
      <c r="T51">
        <v>376.06</v>
      </c>
      <c r="U51">
        <v>341.87</v>
      </c>
      <c r="V51">
        <f>U51*AD51</f>
        <v>10597.97</v>
      </c>
      <c r="W51">
        <v>1.48</v>
      </c>
      <c r="X51">
        <v>1.43</v>
      </c>
      <c r="Y51">
        <v>199.55</v>
      </c>
      <c r="Z51">
        <v>0.73</v>
      </c>
      <c r="AA51">
        <v>0.91</v>
      </c>
      <c r="AB51">
        <v>1712.39</v>
      </c>
      <c r="AC51">
        <v>0.98</v>
      </c>
      <c r="AD51">
        <v>31</v>
      </c>
      <c r="AE51">
        <v>6186</v>
      </c>
      <c r="AF51">
        <v>10598</v>
      </c>
      <c r="AG51">
        <v>87003</v>
      </c>
      <c r="AH51">
        <v>73135</v>
      </c>
      <c r="AI51">
        <v>11658</v>
      </c>
      <c r="AJ51">
        <v>1061</v>
      </c>
      <c r="AK51">
        <v>53084</v>
      </c>
      <c r="AL51">
        <v>0</v>
      </c>
      <c r="AM51">
        <v>3271</v>
      </c>
      <c r="AN51">
        <v>12.18</v>
      </c>
      <c r="AO51">
        <v>7.11</v>
      </c>
      <c r="AP51">
        <v>13.4</v>
      </c>
      <c r="AQ51">
        <v>1.64</v>
      </c>
      <c r="AR51">
        <v>5.77</v>
      </c>
      <c r="AS51">
        <v>-6.29</v>
      </c>
      <c r="AT51">
        <v>11658</v>
      </c>
      <c r="AU51">
        <v>0</v>
      </c>
      <c r="AV51">
        <v>1.2</v>
      </c>
      <c r="AW51">
        <v>1.43</v>
      </c>
      <c r="AX51">
        <v>1.21</v>
      </c>
      <c r="AY51">
        <v>1.48</v>
      </c>
      <c r="AZ51">
        <v>0.63</v>
      </c>
      <c r="BA51">
        <v>0.73</v>
      </c>
      <c r="BB51">
        <v>0.82</v>
      </c>
      <c r="BC51">
        <v>0.91</v>
      </c>
      <c r="BD51" t="s">
        <v>64</v>
      </c>
      <c r="BE51">
        <v>45481</v>
      </c>
      <c r="BF51" t="s">
        <v>65</v>
      </c>
      <c r="BG51">
        <v>3</v>
      </c>
      <c r="BH51">
        <v>92.89</v>
      </c>
      <c r="BI51" t="s">
        <v>61</v>
      </c>
      <c r="BJ51">
        <v>1</v>
      </c>
    </row>
    <row r="52" spans="1:62" x14ac:dyDescent="0.25">
      <c r="A52">
        <v>815</v>
      </c>
      <c r="B52">
        <v>145089</v>
      </c>
      <c r="C52" t="s">
        <v>67</v>
      </c>
      <c r="D52">
        <v>101161</v>
      </c>
      <c r="E52" t="s">
        <v>268</v>
      </c>
      <c r="F52" t="s">
        <v>195</v>
      </c>
      <c r="G52" t="s">
        <v>108</v>
      </c>
      <c r="H52" t="s">
        <v>61</v>
      </c>
      <c r="I52" t="s">
        <v>206</v>
      </c>
      <c r="J52">
        <v>0.01</v>
      </c>
      <c r="K52" t="s">
        <v>197</v>
      </c>
      <c r="L52" t="s">
        <v>94</v>
      </c>
      <c r="M52" t="s">
        <v>62</v>
      </c>
      <c r="N52" t="s">
        <v>63</v>
      </c>
      <c r="O52">
        <v>243</v>
      </c>
      <c r="P52">
        <v>8.8000000000000007</v>
      </c>
      <c r="Q52" t="b">
        <v>1</v>
      </c>
      <c r="R52">
        <v>4586.74</v>
      </c>
      <c r="S52">
        <f>R52*AD52</f>
        <v>142188.94</v>
      </c>
      <c r="T52">
        <v>379.55</v>
      </c>
      <c r="U52">
        <v>318.48</v>
      </c>
      <c r="V52">
        <f>U52*AD52</f>
        <v>9872.880000000001</v>
      </c>
      <c r="W52">
        <v>1.38</v>
      </c>
      <c r="X52">
        <v>1.44</v>
      </c>
      <c r="Y52">
        <v>326.13</v>
      </c>
      <c r="Z52">
        <v>1.19</v>
      </c>
      <c r="AA52">
        <v>1.49</v>
      </c>
      <c r="AB52">
        <v>3028.55</v>
      </c>
      <c r="AC52">
        <v>1.74</v>
      </c>
      <c r="AD52">
        <v>31</v>
      </c>
      <c r="AE52">
        <v>10110</v>
      </c>
      <c r="AF52">
        <v>9873</v>
      </c>
      <c r="AG52">
        <v>142189</v>
      </c>
      <c r="AH52">
        <v>125814</v>
      </c>
      <c r="AI52">
        <v>11766</v>
      </c>
      <c r="AJ52">
        <v>1893</v>
      </c>
      <c r="AK52">
        <v>93885</v>
      </c>
      <c r="AL52">
        <v>0</v>
      </c>
      <c r="AM52">
        <v>6502</v>
      </c>
      <c r="AN52">
        <v>6.94</v>
      </c>
      <c r="AO52">
        <v>7.11</v>
      </c>
      <c r="AP52">
        <v>8.27</v>
      </c>
      <c r="AQ52">
        <v>1.51</v>
      </c>
      <c r="AR52">
        <v>8.32</v>
      </c>
      <c r="AS52">
        <v>-1.1599999999999899</v>
      </c>
      <c r="AT52">
        <v>11766</v>
      </c>
      <c r="AU52">
        <v>0</v>
      </c>
      <c r="AV52">
        <v>1.21</v>
      </c>
      <c r="AW52">
        <v>1.44</v>
      </c>
      <c r="AX52">
        <v>1.1299999999999999</v>
      </c>
      <c r="AY52">
        <v>1.38</v>
      </c>
      <c r="AZ52">
        <v>1.03</v>
      </c>
      <c r="BA52">
        <v>1.19</v>
      </c>
      <c r="BB52">
        <v>1.34</v>
      </c>
      <c r="BC52">
        <v>1.49</v>
      </c>
      <c r="BD52" t="s">
        <v>64</v>
      </c>
      <c r="BE52">
        <v>45481</v>
      </c>
      <c r="BF52" t="s">
        <v>65</v>
      </c>
      <c r="BG52">
        <v>3</v>
      </c>
      <c r="BH52">
        <v>92.89</v>
      </c>
      <c r="BI52" t="s">
        <v>61</v>
      </c>
      <c r="BJ52">
        <v>1</v>
      </c>
    </row>
    <row r="53" spans="1:62" x14ac:dyDescent="0.25">
      <c r="A53">
        <v>364</v>
      </c>
      <c r="B53">
        <v>145077</v>
      </c>
      <c r="C53" t="s">
        <v>67</v>
      </c>
      <c r="D53">
        <v>101162</v>
      </c>
      <c r="E53" t="s">
        <v>194</v>
      </c>
      <c r="F53" t="s">
        <v>195</v>
      </c>
      <c r="G53" t="s">
        <v>108</v>
      </c>
      <c r="H53" t="s">
        <v>61</v>
      </c>
      <c r="I53" t="s">
        <v>196</v>
      </c>
      <c r="J53">
        <v>0.01</v>
      </c>
      <c r="K53" t="s">
        <v>197</v>
      </c>
      <c r="L53" t="s">
        <v>94</v>
      </c>
      <c r="M53" t="s">
        <v>62</v>
      </c>
      <c r="N53" t="s">
        <v>63</v>
      </c>
      <c r="O53">
        <v>243</v>
      </c>
      <c r="P53">
        <v>8.8000000000000007</v>
      </c>
      <c r="Q53" t="b">
        <v>1</v>
      </c>
      <c r="R53">
        <v>4739.97</v>
      </c>
      <c r="S53">
        <f>R53*AD53</f>
        <v>146939.07</v>
      </c>
      <c r="T53">
        <v>477.1</v>
      </c>
      <c r="U53">
        <v>405.97</v>
      </c>
      <c r="V53">
        <f>U53*AD53</f>
        <v>12585.070000000002</v>
      </c>
      <c r="W53">
        <v>1.75</v>
      </c>
      <c r="X53">
        <v>1.81</v>
      </c>
      <c r="Y53">
        <v>340.81</v>
      </c>
      <c r="Z53">
        <v>1.25</v>
      </c>
      <c r="AA53">
        <v>1.54</v>
      </c>
      <c r="AB53">
        <v>2978.65</v>
      </c>
      <c r="AC53">
        <v>1.71</v>
      </c>
      <c r="AD53">
        <v>31</v>
      </c>
      <c r="AE53">
        <v>10565</v>
      </c>
      <c r="AF53">
        <v>12585</v>
      </c>
      <c r="AG53">
        <v>146939</v>
      </c>
      <c r="AH53">
        <v>125356</v>
      </c>
      <c r="AI53">
        <v>14790</v>
      </c>
      <c r="AJ53">
        <v>2204</v>
      </c>
      <c r="AK53">
        <v>92338</v>
      </c>
      <c r="AL53">
        <v>0</v>
      </c>
      <c r="AM53">
        <v>8997</v>
      </c>
      <c r="AN53">
        <v>8.56</v>
      </c>
      <c r="AO53">
        <v>7.19</v>
      </c>
      <c r="AP53">
        <v>10.07</v>
      </c>
      <c r="AQ53">
        <v>1.59</v>
      </c>
      <c r="AR53">
        <v>7.49</v>
      </c>
      <c r="AS53">
        <v>-2.88</v>
      </c>
      <c r="AT53">
        <v>14790</v>
      </c>
      <c r="AU53">
        <v>0</v>
      </c>
      <c r="AV53">
        <v>1.52</v>
      </c>
      <c r="AW53">
        <v>1.81</v>
      </c>
      <c r="AX53">
        <v>1.44</v>
      </c>
      <c r="AY53">
        <v>1.75</v>
      </c>
      <c r="AZ53">
        <v>1.08</v>
      </c>
      <c r="BA53">
        <v>1.25</v>
      </c>
      <c r="BB53">
        <v>1.38</v>
      </c>
      <c r="BC53">
        <v>1.54</v>
      </c>
      <c r="BD53" t="s">
        <v>64</v>
      </c>
      <c r="BE53">
        <v>45481</v>
      </c>
      <c r="BF53" t="s">
        <v>65</v>
      </c>
      <c r="BG53">
        <v>3</v>
      </c>
      <c r="BH53">
        <v>92.81</v>
      </c>
      <c r="BI53" t="s">
        <v>61</v>
      </c>
      <c r="BJ53">
        <v>1</v>
      </c>
    </row>
    <row r="54" spans="1:62" x14ac:dyDescent="0.25">
      <c r="A54">
        <v>718</v>
      </c>
      <c r="B54">
        <v>145078</v>
      </c>
      <c r="C54" t="s">
        <v>67</v>
      </c>
      <c r="D54">
        <v>101163</v>
      </c>
      <c r="E54" t="s">
        <v>257</v>
      </c>
      <c r="F54" t="s">
        <v>195</v>
      </c>
      <c r="G54" t="s">
        <v>108</v>
      </c>
      <c r="H54" t="s">
        <v>61</v>
      </c>
      <c r="I54" t="s">
        <v>196</v>
      </c>
      <c r="J54">
        <v>0.01</v>
      </c>
      <c r="K54" t="s">
        <v>197</v>
      </c>
      <c r="L54" t="s">
        <v>94</v>
      </c>
      <c r="M54" t="s">
        <v>62</v>
      </c>
      <c r="N54" t="s">
        <v>63</v>
      </c>
      <c r="O54">
        <v>243</v>
      </c>
      <c r="P54">
        <v>8.8000000000000007</v>
      </c>
      <c r="Q54" t="b">
        <v>1</v>
      </c>
      <c r="R54">
        <v>2260.9</v>
      </c>
      <c r="S54">
        <f>R54*AD54</f>
        <v>70087.900000000009</v>
      </c>
      <c r="T54">
        <v>-37.26</v>
      </c>
      <c r="U54">
        <v>-73.45</v>
      </c>
      <c r="V54">
        <f>U54*AD54</f>
        <v>-2276.9500000000003</v>
      </c>
      <c r="W54">
        <v>-0.32</v>
      </c>
      <c r="X54">
        <v>-0.14000000000000001</v>
      </c>
      <c r="Y54">
        <v>162.55000000000001</v>
      </c>
      <c r="Z54">
        <v>0.59</v>
      </c>
      <c r="AA54">
        <v>0.73</v>
      </c>
      <c r="AB54">
        <v>1468.55</v>
      </c>
      <c r="AC54">
        <v>0.84</v>
      </c>
      <c r="AD54">
        <v>31</v>
      </c>
      <c r="AE54">
        <v>5039</v>
      </c>
      <c r="AF54">
        <v>-2277</v>
      </c>
      <c r="AG54">
        <v>70088</v>
      </c>
      <c r="AH54">
        <v>60030</v>
      </c>
      <c r="AI54">
        <v>-1155</v>
      </c>
      <c r="AJ54">
        <v>1122</v>
      </c>
      <c r="AK54">
        <v>45525</v>
      </c>
      <c r="AL54">
        <v>0</v>
      </c>
      <c r="AM54">
        <v>12345</v>
      </c>
      <c r="AN54">
        <v>-3.25</v>
      </c>
      <c r="AO54">
        <v>7.19</v>
      </c>
      <c r="AP54">
        <v>-1.65</v>
      </c>
      <c r="AQ54">
        <v>1.54</v>
      </c>
      <c r="AR54">
        <v>4.9400000000000004</v>
      </c>
      <c r="AS54">
        <v>8.84</v>
      </c>
      <c r="AT54">
        <v>-1155</v>
      </c>
      <c r="AU54">
        <v>0</v>
      </c>
      <c r="AV54">
        <v>-0.12</v>
      </c>
      <c r="AW54">
        <v>-0.14000000000000001</v>
      </c>
      <c r="AX54">
        <v>-0.26</v>
      </c>
      <c r="AY54">
        <v>-0.32</v>
      </c>
      <c r="AZ54">
        <v>0.51</v>
      </c>
      <c r="BA54">
        <v>0.59</v>
      </c>
      <c r="BB54">
        <v>0.66</v>
      </c>
      <c r="BC54">
        <v>0.73</v>
      </c>
      <c r="BD54" t="s">
        <v>64</v>
      </c>
      <c r="BE54">
        <v>45481</v>
      </c>
      <c r="BF54" t="s">
        <v>65</v>
      </c>
      <c r="BG54">
        <v>3</v>
      </c>
      <c r="BH54">
        <v>92.81</v>
      </c>
      <c r="BI54" t="s">
        <v>61</v>
      </c>
      <c r="BJ54">
        <v>1</v>
      </c>
    </row>
    <row r="55" spans="1:62" x14ac:dyDescent="0.25">
      <c r="A55">
        <v>759</v>
      </c>
      <c r="B55">
        <v>145081</v>
      </c>
      <c r="C55" t="s">
        <v>67</v>
      </c>
      <c r="D55">
        <v>101164</v>
      </c>
      <c r="E55" t="s">
        <v>261</v>
      </c>
      <c r="F55" t="s">
        <v>195</v>
      </c>
      <c r="G55" t="s">
        <v>108</v>
      </c>
      <c r="H55" t="s">
        <v>61</v>
      </c>
      <c r="I55" t="s">
        <v>196</v>
      </c>
      <c r="J55">
        <v>0.01</v>
      </c>
      <c r="K55" t="s">
        <v>197</v>
      </c>
      <c r="L55" t="s">
        <v>94</v>
      </c>
      <c r="M55" t="s">
        <v>62</v>
      </c>
      <c r="N55" t="s">
        <v>63</v>
      </c>
      <c r="O55">
        <v>243</v>
      </c>
      <c r="P55">
        <v>8.8000000000000007</v>
      </c>
      <c r="Q55" t="b">
        <v>1</v>
      </c>
      <c r="R55">
        <v>4036.71</v>
      </c>
      <c r="S55">
        <f>R55*AD55</f>
        <v>125138.01</v>
      </c>
      <c r="T55">
        <v>184.45</v>
      </c>
      <c r="U55">
        <v>153.52000000000001</v>
      </c>
      <c r="V55">
        <f>U55*AD55</f>
        <v>4759.12</v>
      </c>
      <c r="W55">
        <v>0.66</v>
      </c>
      <c r="X55">
        <v>0.7</v>
      </c>
      <c r="Y55">
        <v>290.23</v>
      </c>
      <c r="Z55">
        <v>1.06</v>
      </c>
      <c r="AA55">
        <v>1.31</v>
      </c>
      <c r="AB55">
        <v>2439.77</v>
      </c>
      <c r="AC55">
        <v>1.4</v>
      </c>
      <c r="AD55">
        <v>31</v>
      </c>
      <c r="AE55">
        <v>8997</v>
      </c>
      <c r="AF55">
        <v>4759</v>
      </c>
      <c r="AG55">
        <v>125138</v>
      </c>
      <c r="AH55">
        <v>115177</v>
      </c>
      <c r="AI55">
        <v>5718</v>
      </c>
      <c r="AJ55">
        <v>959</v>
      </c>
      <c r="AK55">
        <v>75633</v>
      </c>
      <c r="AL55">
        <v>0</v>
      </c>
      <c r="AM55">
        <v>5202</v>
      </c>
      <c r="AN55">
        <v>3.8</v>
      </c>
      <c r="AO55">
        <v>7.19</v>
      </c>
      <c r="AP55">
        <v>4.57</v>
      </c>
      <c r="AQ55">
        <v>1.65</v>
      </c>
      <c r="AR55">
        <v>6.66</v>
      </c>
      <c r="AS55">
        <v>2.62</v>
      </c>
      <c r="AT55">
        <v>5718</v>
      </c>
      <c r="AU55">
        <v>0</v>
      </c>
      <c r="AV55">
        <v>0.59</v>
      </c>
      <c r="AW55">
        <v>0.7</v>
      </c>
      <c r="AX55">
        <v>0.54</v>
      </c>
      <c r="AY55">
        <v>0.66</v>
      </c>
      <c r="AZ55">
        <v>0.92</v>
      </c>
      <c r="BA55">
        <v>1.06</v>
      </c>
      <c r="BB55">
        <v>1.18</v>
      </c>
      <c r="BC55">
        <v>1.31</v>
      </c>
      <c r="BD55" t="s">
        <v>64</v>
      </c>
      <c r="BE55">
        <v>45481</v>
      </c>
      <c r="BF55" t="s">
        <v>65</v>
      </c>
      <c r="BG55">
        <v>3</v>
      </c>
      <c r="BH55">
        <v>92.81</v>
      </c>
      <c r="BI55" t="s">
        <v>61</v>
      </c>
      <c r="BJ55">
        <v>1</v>
      </c>
    </row>
    <row r="56" spans="1:62" x14ac:dyDescent="0.25">
      <c r="A56">
        <v>494</v>
      </c>
      <c r="B56">
        <v>145821</v>
      </c>
      <c r="C56" t="s">
        <v>67</v>
      </c>
      <c r="D56">
        <v>101165</v>
      </c>
      <c r="E56" t="s">
        <v>221</v>
      </c>
      <c r="F56" t="s">
        <v>209</v>
      </c>
      <c r="G56" t="s">
        <v>114</v>
      </c>
      <c r="H56" t="s">
        <v>61</v>
      </c>
      <c r="I56" t="s">
        <v>222</v>
      </c>
      <c r="J56">
        <v>0.01</v>
      </c>
      <c r="K56" t="s">
        <v>211</v>
      </c>
      <c r="L56" t="s">
        <v>94</v>
      </c>
      <c r="M56" t="s">
        <v>62</v>
      </c>
      <c r="N56" t="s">
        <v>63</v>
      </c>
      <c r="O56">
        <v>243</v>
      </c>
      <c r="P56">
        <v>8.8000000000000007</v>
      </c>
      <c r="Q56" t="b">
        <v>1</v>
      </c>
      <c r="R56">
        <v>3676.16</v>
      </c>
      <c r="S56">
        <f>R56*AD56</f>
        <v>113960.95999999999</v>
      </c>
      <c r="T56">
        <v>318.74</v>
      </c>
      <c r="U56">
        <v>251.35</v>
      </c>
      <c r="V56">
        <f>U56*AD56</f>
        <v>7791.8499999999995</v>
      </c>
      <c r="W56">
        <v>1.0900000000000001</v>
      </c>
      <c r="X56">
        <v>1.21</v>
      </c>
      <c r="Y56">
        <v>347.39</v>
      </c>
      <c r="Z56">
        <v>1.27</v>
      </c>
      <c r="AA56">
        <v>1.19</v>
      </c>
      <c r="AB56">
        <v>2337.19</v>
      </c>
      <c r="AC56">
        <v>1.34</v>
      </c>
      <c r="AD56">
        <v>31</v>
      </c>
      <c r="AE56">
        <v>10769</v>
      </c>
      <c r="AF56">
        <v>7792</v>
      </c>
      <c r="AG56">
        <v>113961</v>
      </c>
      <c r="AH56">
        <v>96849</v>
      </c>
      <c r="AI56">
        <v>9881</v>
      </c>
      <c r="AJ56">
        <v>2089</v>
      </c>
      <c r="AK56">
        <v>72453</v>
      </c>
      <c r="AL56">
        <v>0</v>
      </c>
      <c r="AM56">
        <v>9319</v>
      </c>
      <c r="AN56">
        <v>6.84</v>
      </c>
      <c r="AO56">
        <v>9.4499999999999993</v>
      </c>
      <c r="AP56">
        <v>8.67</v>
      </c>
      <c r="AQ56">
        <v>1.57</v>
      </c>
      <c r="AR56">
        <v>7.93</v>
      </c>
      <c r="AS56" t="s">
        <v>223</v>
      </c>
      <c r="AT56">
        <v>9881</v>
      </c>
      <c r="AU56">
        <v>0</v>
      </c>
      <c r="AV56">
        <v>0.89</v>
      </c>
      <c r="AW56">
        <v>1.21</v>
      </c>
      <c r="AX56">
        <v>0.82</v>
      </c>
      <c r="AY56">
        <v>1.0900000000000001</v>
      </c>
      <c r="AZ56">
        <v>0.9</v>
      </c>
      <c r="BA56">
        <v>1.27</v>
      </c>
      <c r="BB56">
        <v>0.9</v>
      </c>
      <c r="BC56">
        <v>1.19</v>
      </c>
      <c r="BD56" t="s">
        <v>64</v>
      </c>
      <c r="BE56">
        <v>45485</v>
      </c>
      <c r="BF56" t="s">
        <v>65</v>
      </c>
      <c r="BG56">
        <v>3</v>
      </c>
      <c r="BH56">
        <v>90.55</v>
      </c>
      <c r="BI56" t="s">
        <v>61</v>
      </c>
      <c r="BJ56">
        <v>1</v>
      </c>
    </row>
    <row r="57" spans="1:62" x14ac:dyDescent="0.25">
      <c r="A57">
        <v>915</v>
      </c>
      <c r="B57">
        <v>145832</v>
      </c>
      <c r="C57" t="s">
        <v>67</v>
      </c>
      <c r="D57">
        <v>101166</v>
      </c>
      <c r="E57" t="s">
        <v>278</v>
      </c>
      <c r="F57" t="s">
        <v>209</v>
      </c>
      <c r="G57" t="s">
        <v>114</v>
      </c>
      <c r="H57" t="s">
        <v>61</v>
      </c>
      <c r="I57" t="s">
        <v>222</v>
      </c>
      <c r="J57">
        <v>0.01</v>
      </c>
      <c r="K57" t="s">
        <v>211</v>
      </c>
      <c r="L57" t="s">
        <v>94</v>
      </c>
      <c r="M57" t="s">
        <v>62</v>
      </c>
      <c r="N57" t="s">
        <v>63</v>
      </c>
      <c r="O57">
        <v>243</v>
      </c>
      <c r="P57">
        <v>8.8000000000000007</v>
      </c>
      <c r="Q57" t="b">
        <v>1</v>
      </c>
      <c r="R57">
        <v>3069.94</v>
      </c>
      <c r="S57">
        <f>R57*AD57</f>
        <v>95168.14</v>
      </c>
      <c r="T57">
        <v>56.71</v>
      </c>
      <c r="U57">
        <v>10.029999999999999</v>
      </c>
      <c r="V57">
        <f>U57*AD57</f>
        <v>310.93</v>
      </c>
      <c r="W57">
        <v>0.04</v>
      </c>
      <c r="X57">
        <v>0.22</v>
      </c>
      <c r="Y57">
        <v>290.10000000000002</v>
      </c>
      <c r="Z57">
        <v>1.06</v>
      </c>
      <c r="AA57">
        <v>1</v>
      </c>
      <c r="AB57">
        <v>1575.03</v>
      </c>
      <c r="AC57">
        <v>0.9</v>
      </c>
      <c r="AD57">
        <v>31</v>
      </c>
      <c r="AE57">
        <v>8993</v>
      </c>
      <c r="AF57">
        <v>311</v>
      </c>
      <c r="AG57">
        <v>95168</v>
      </c>
      <c r="AH57">
        <v>89272</v>
      </c>
      <c r="AI57">
        <v>1758</v>
      </c>
      <c r="AJ57">
        <v>1447</v>
      </c>
      <c r="AK57">
        <v>48826</v>
      </c>
      <c r="AL57">
        <v>0</v>
      </c>
      <c r="AM57">
        <v>5586</v>
      </c>
      <c r="AN57">
        <v>0.33</v>
      </c>
      <c r="AO57">
        <v>9.4499999999999993</v>
      </c>
      <c r="AP57">
        <v>1.85</v>
      </c>
      <c r="AQ57">
        <v>1.95</v>
      </c>
      <c r="AR57">
        <v>6.87</v>
      </c>
      <c r="AS57">
        <v>7.6</v>
      </c>
      <c r="AT57">
        <v>1758</v>
      </c>
      <c r="AU57">
        <v>0</v>
      </c>
      <c r="AV57">
        <v>0.16</v>
      </c>
      <c r="AW57">
        <v>0.22</v>
      </c>
      <c r="AX57">
        <v>0.03</v>
      </c>
      <c r="AY57">
        <v>0.04</v>
      </c>
      <c r="AZ57">
        <v>0.75</v>
      </c>
      <c r="BA57">
        <v>1.06</v>
      </c>
      <c r="BB57">
        <v>0.75</v>
      </c>
      <c r="BC57">
        <v>1</v>
      </c>
      <c r="BD57" t="s">
        <v>64</v>
      </c>
      <c r="BE57">
        <v>45485</v>
      </c>
      <c r="BF57" t="s">
        <v>65</v>
      </c>
      <c r="BG57">
        <v>3</v>
      </c>
      <c r="BH57">
        <v>90.55</v>
      </c>
      <c r="BI57" t="s">
        <v>61</v>
      </c>
      <c r="BJ57">
        <v>1</v>
      </c>
    </row>
    <row r="58" spans="1:62" x14ac:dyDescent="0.25">
      <c r="A58">
        <v>1156</v>
      </c>
      <c r="B58">
        <v>145833</v>
      </c>
      <c r="C58" t="s">
        <v>67</v>
      </c>
      <c r="D58">
        <v>101167</v>
      </c>
      <c r="E58" t="s">
        <v>304</v>
      </c>
      <c r="F58" t="s">
        <v>209</v>
      </c>
      <c r="G58" t="s">
        <v>114</v>
      </c>
      <c r="H58" t="s">
        <v>61</v>
      </c>
      <c r="I58" t="s">
        <v>248</v>
      </c>
      <c r="J58">
        <v>0.01</v>
      </c>
      <c r="K58" t="s">
        <v>211</v>
      </c>
      <c r="L58" t="s">
        <v>94</v>
      </c>
      <c r="M58" t="s">
        <v>62</v>
      </c>
      <c r="N58" t="s">
        <v>63</v>
      </c>
      <c r="O58">
        <v>243</v>
      </c>
      <c r="P58">
        <v>8.8000000000000007</v>
      </c>
      <c r="Q58" t="b">
        <v>1</v>
      </c>
      <c r="R58">
        <v>2292.2600000000002</v>
      </c>
      <c r="S58">
        <f>R58*AD58</f>
        <v>71060.060000000012</v>
      </c>
      <c r="T58">
        <v>161.22999999999999</v>
      </c>
      <c r="U58">
        <v>128.65</v>
      </c>
      <c r="V58">
        <f>U58*AD58</f>
        <v>3988.15</v>
      </c>
      <c r="W58">
        <v>0.56000000000000005</v>
      </c>
      <c r="X58">
        <v>0.61</v>
      </c>
      <c r="Y58">
        <v>216.61</v>
      </c>
      <c r="Z58">
        <v>0.79</v>
      </c>
      <c r="AA58">
        <v>0.74</v>
      </c>
      <c r="AB58">
        <v>1431.71</v>
      </c>
      <c r="AC58">
        <v>0.82</v>
      </c>
      <c r="AD58">
        <v>31</v>
      </c>
      <c r="AE58">
        <v>6715</v>
      </c>
      <c r="AF58">
        <v>3988</v>
      </c>
      <c r="AG58">
        <v>71060</v>
      </c>
      <c r="AH58">
        <v>67072</v>
      </c>
      <c r="AI58">
        <v>4998</v>
      </c>
      <c r="AJ58">
        <v>1010</v>
      </c>
      <c r="AK58">
        <v>44383</v>
      </c>
      <c r="AL58">
        <v>0</v>
      </c>
      <c r="AM58">
        <v>0</v>
      </c>
      <c r="AN58">
        <v>5.61</v>
      </c>
      <c r="AO58">
        <v>9.4499999999999993</v>
      </c>
      <c r="AP58">
        <v>7.03</v>
      </c>
      <c r="AQ58">
        <v>1.6</v>
      </c>
      <c r="AR58">
        <v>5.97</v>
      </c>
      <c r="AS58" t="s">
        <v>305</v>
      </c>
      <c r="AT58">
        <v>4998</v>
      </c>
      <c r="AU58">
        <v>0</v>
      </c>
      <c r="AV58">
        <v>0.45</v>
      </c>
      <c r="AW58">
        <v>0.61</v>
      </c>
      <c r="AX58">
        <v>0.42</v>
      </c>
      <c r="AY58">
        <v>0.56000000000000005</v>
      </c>
      <c r="AZ58">
        <v>0.56000000000000005</v>
      </c>
      <c r="BA58">
        <v>0.79</v>
      </c>
      <c r="BB58">
        <v>0.56000000000000005</v>
      </c>
      <c r="BC58">
        <v>0.74</v>
      </c>
      <c r="BD58" t="s">
        <v>64</v>
      </c>
      <c r="BE58">
        <v>45481</v>
      </c>
      <c r="BF58" t="s">
        <v>65</v>
      </c>
      <c r="BG58">
        <v>3</v>
      </c>
      <c r="BH58">
        <v>90.55</v>
      </c>
      <c r="BI58" t="s">
        <v>61</v>
      </c>
      <c r="BJ58">
        <v>1</v>
      </c>
    </row>
    <row r="59" spans="1:62" x14ac:dyDescent="0.25">
      <c r="A59">
        <v>349</v>
      </c>
      <c r="B59">
        <v>142778</v>
      </c>
      <c r="C59" t="s">
        <v>67</v>
      </c>
      <c r="D59">
        <v>101168</v>
      </c>
      <c r="E59" t="s">
        <v>191</v>
      </c>
      <c r="F59" t="s">
        <v>141</v>
      </c>
      <c r="G59" t="s">
        <v>108</v>
      </c>
      <c r="H59" t="s">
        <v>61</v>
      </c>
      <c r="I59" t="s">
        <v>142</v>
      </c>
      <c r="J59">
        <v>0.01</v>
      </c>
      <c r="K59" t="s">
        <v>143</v>
      </c>
      <c r="L59" t="s">
        <v>94</v>
      </c>
      <c r="M59" t="s">
        <v>62</v>
      </c>
      <c r="N59" t="s">
        <v>63</v>
      </c>
      <c r="O59">
        <v>80</v>
      </c>
      <c r="P59">
        <v>8</v>
      </c>
      <c r="Q59" t="b">
        <v>1</v>
      </c>
      <c r="R59">
        <v>3937.35</v>
      </c>
      <c r="S59">
        <f>R59*AD59</f>
        <v>122057.84999999999</v>
      </c>
      <c r="T59">
        <v>238.58</v>
      </c>
      <c r="U59">
        <v>176.39</v>
      </c>
      <c r="V59">
        <f>U59*AD59</f>
        <v>5468.0899999999992</v>
      </c>
      <c r="W59">
        <v>0.76</v>
      </c>
      <c r="X59">
        <v>0.91</v>
      </c>
      <c r="Y59">
        <v>392.94</v>
      </c>
      <c r="Z59">
        <v>1.44</v>
      </c>
      <c r="AA59">
        <v>1.28</v>
      </c>
      <c r="AB59">
        <v>2549.6799999999998</v>
      </c>
      <c r="AC59">
        <v>1.46</v>
      </c>
      <c r="AD59">
        <v>31</v>
      </c>
      <c r="AE59">
        <v>12181</v>
      </c>
      <c r="AF59">
        <v>5468</v>
      </c>
      <c r="AG59">
        <v>122058</v>
      </c>
      <c r="AH59">
        <v>112684</v>
      </c>
      <c r="AI59">
        <v>7396</v>
      </c>
      <c r="AJ59">
        <v>1928</v>
      </c>
      <c r="AK59">
        <v>79040</v>
      </c>
      <c r="AL59">
        <v>0</v>
      </c>
      <c r="AM59">
        <v>3906</v>
      </c>
      <c r="AN59">
        <v>4.4800000000000004</v>
      </c>
      <c r="AO59">
        <v>9.98</v>
      </c>
      <c r="AP59">
        <v>6.06</v>
      </c>
      <c r="AQ59">
        <v>1.54</v>
      </c>
      <c r="AR59">
        <v>9.6300000000000008</v>
      </c>
      <c r="AS59" t="s">
        <v>192</v>
      </c>
      <c r="AT59">
        <v>7396</v>
      </c>
      <c r="AU59">
        <v>0</v>
      </c>
      <c r="AV59">
        <v>0.76</v>
      </c>
      <c r="AW59">
        <v>0.91</v>
      </c>
      <c r="AX59">
        <v>0.63</v>
      </c>
      <c r="AY59">
        <v>0.76</v>
      </c>
      <c r="AZ59">
        <v>1.24</v>
      </c>
      <c r="BA59">
        <v>1.44</v>
      </c>
      <c r="BB59">
        <v>1.1499999999999999</v>
      </c>
      <c r="BC59">
        <v>1.28</v>
      </c>
      <c r="BD59" t="s">
        <v>64</v>
      </c>
      <c r="BE59">
        <v>45485</v>
      </c>
      <c r="BF59" t="s">
        <v>65</v>
      </c>
      <c r="BG59">
        <v>3</v>
      </c>
      <c r="BH59">
        <v>90.02</v>
      </c>
      <c r="BI59" t="s">
        <v>61</v>
      </c>
      <c r="BJ59">
        <v>1</v>
      </c>
    </row>
    <row r="60" spans="1:62" x14ac:dyDescent="0.25">
      <c r="A60">
        <v>121</v>
      </c>
      <c r="B60">
        <v>142780</v>
      </c>
      <c r="C60" t="s">
        <v>67</v>
      </c>
      <c r="D60">
        <v>101169</v>
      </c>
      <c r="E60" t="s">
        <v>140</v>
      </c>
      <c r="F60" t="s">
        <v>141</v>
      </c>
      <c r="G60" t="s">
        <v>108</v>
      </c>
      <c r="H60" t="s">
        <v>61</v>
      </c>
      <c r="I60" t="s">
        <v>142</v>
      </c>
      <c r="J60">
        <v>0.01</v>
      </c>
      <c r="K60" t="s">
        <v>143</v>
      </c>
      <c r="L60" t="s">
        <v>94</v>
      </c>
      <c r="M60" t="s">
        <v>62</v>
      </c>
      <c r="N60" t="s">
        <v>63</v>
      </c>
      <c r="O60">
        <v>80</v>
      </c>
      <c r="P60">
        <v>8</v>
      </c>
      <c r="Q60" t="b">
        <v>1</v>
      </c>
      <c r="R60">
        <v>1893.35</v>
      </c>
      <c r="S60">
        <f>R60*AD60</f>
        <v>58693.85</v>
      </c>
      <c r="T60">
        <v>82.58</v>
      </c>
      <c r="U60">
        <v>46.77</v>
      </c>
      <c r="V60">
        <f>U60*AD60</f>
        <v>1449.8700000000001</v>
      </c>
      <c r="W60">
        <v>0.2</v>
      </c>
      <c r="X60">
        <v>0.31</v>
      </c>
      <c r="Y60">
        <v>188.97</v>
      </c>
      <c r="Z60">
        <v>0.69</v>
      </c>
      <c r="AA60">
        <v>0.62</v>
      </c>
      <c r="AB60">
        <v>1216.3900000000001</v>
      </c>
      <c r="AC60">
        <v>0.7</v>
      </c>
      <c r="AD60">
        <v>31</v>
      </c>
      <c r="AE60">
        <v>5858</v>
      </c>
      <c r="AF60">
        <v>1450</v>
      </c>
      <c r="AG60">
        <v>58694</v>
      </c>
      <c r="AH60">
        <v>55359</v>
      </c>
      <c r="AI60">
        <v>2560</v>
      </c>
      <c r="AJ60">
        <v>1109</v>
      </c>
      <c r="AK60">
        <v>37708</v>
      </c>
      <c r="AL60">
        <v>0</v>
      </c>
      <c r="AM60">
        <v>1885</v>
      </c>
      <c r="AN60">
        <v>2.4700000000000002</v>
      </c>
      <c r="AO60">
        <v>9.98</v>
      </c>
      <c r="AP60">
        <v>4.3600000000000003</v>
      </c>
      <c r="AQ60">
        <v>1.56</v>
      </c>
      <c r="AR60">
        <v>4.54</v>
      </c>
      <c r="AS60">
        <v>5.62</v>
      </c>
      <c r="AT60">
        <v>2560</v>
      </c>
      <c r="AU60">
        <v>0</v>
      </c>
      <c r="AV60">
        <v>0.26</v>
      </c>
      <c r="AW60">
        <v>0.31</v>
      </c>
      <c r="AX60">
        <v>0.17</v>
      </c>
      <c r="AY60">
        <v>0.2</v>
      </c>
      <c r="AZ60">
        <v>0.6</v>
      </c>
      <c r="BA60">
        <v>0.69</v>
      </c>
      <c r="BB60">
        <v>0.55000000000000004</v>
      </c>
      <c r="BC60">
        <v>0.62</v>
      </c>
      <c r="BD60" t="s">
        <v>64</v>
      </c>
      <c r="BE60">
        <v>45481</v>
      </c>
      <c r="BF60" t="s">
        <v>65</v>
      </c>
      <c r="BG60">
        <v>3</v>
      </c>
      <c r="BH60">
        <v>90.02</v>
      </c>
      <c r="BI60" t="s">
        <v>61</v>
      </c>
      <c r="BJ60">
        <v>1</v>
      </c>
    </row>
    <row r="61" spans="1:62" x14ac:dyDescent="0.25">
      <c r="A61">
        <v>930</v>
      </c>
      <c r="B61">
        <v>140891</v>
      </c>
      <c r="C61" t="s">
        <v>67</v>
      </c>
      <c r="D61">
        <v>101170</v>
      </c>
      <c r="E61" t="s">
        <v>283</v>
      </c>
      <c r="F61" t="s">
        <v>141</v>
      </c>
      <c r="G61" t="s">
        <v>108</v>
      </c>
      <c r="H61" t="s">
        <v>61</v>
      </c>
      <c r="I61" t="s">
        <v>142</v>
      </c>
      <c r="J61">
        <v>0.01</v>
      </c>
      <c r="K61" t="s">
        <v>143</v>
      </c>
      <c r="L61" t="s">
        <v>94</v>
      </c>
      <c r="M61" t="s">
        <v>62</v>
      </c>
      <c r="N61" t="s">
        <v>63</v>
      </c>
      <c r="O61">
        <v>80</v>
      </c>
      <c r="P61">
        <v>8</v>
      </c>
      <c r="Q61" t="b">
        <v>1</v>
      </c>
      <c r="R61">
        <v>2918.45</v>
      </c>
      <c r="S61">
        <f>R61*AD61</f>
        <v>90471.95</v>
      </c>
      <c r="T61">
        <v>349.39</v>
      </c>
      <c r="U61">
        <v>310.83999999999997</v>
      </c>
      <c r="V61">
        <f>U61*AD61</f>
        <v>9636.0399999999991</v>
      </c>
      <c r="W61">
        <v>1.34</v>
      </c>
      <c r="X61">
        <v>1.33</v>
      </c>
      <c r="Y61">
        <v>291.26</v>
      </c>
      <c r="Z61">
        <v>1.07</v>
      </c>
      <c r="AA61">
        <v>0.95</v>
      </c>
      <c r="AB61">
        <v>1961.68</v>
      </c>
      <c r="AC61">
        <v>1.1299999999999999</v>
      </c>
      <c r="AD61">
        <v>31</v>
      </c>
      <c r="AE61">
        <v>9029</v>
      </c>
      <c r="AF61">
        <v>9636</v>
      </c>
      <c r="AG61">
        <v>90472</v>
      </c>
      <c r="AH61">
        <v>77085</v>
      </c>
      <c r="AI61">
        <v>10831</v>
      </c>
      <c r="AJ61">
        <v>1195</v>
      </c>
      <c r="AK61">
        <v>60812</v>
      </c>
      <c r="AL61">
        <v>0</v>
      </c>
      <c r="AM61">
        <v>3751</v>
      </c>
      <c r="AN61">
        <v>10.65</v>
      </c>
      <c r="AO61">
        <v>9.98</v>
      </c>
      <c r="AP61">
        <v>11.97</v>
      </c>
      <c r="AQ61">
        <v>1.49</v>
      </c>
      <c r="AR61">
        <v>6.96</v>
      </c>
      <c r="AS61">
        <v>-1.99</v>
      </c>
      <c r="AT61">
        <v>10831</v>
      </c>
      <c r="AU61">
        <v>0</v>
      </c>
      <c r="AV61">
        <v>1.1100000000000001</v>
      </c>
      <c r="AW61">
        <v>1.33</v>
      </c>
      <c r="AX61">
        <v>1.1000000000000001</v>
      </c>
      <c r="AY61">
        <v>1.34</v>
      </c>
      <c r="AZ61">
        <v>0.92</v>
      </c>
      <c r="BA61">
        <v>1.07</v>
      </c>
      <c r="BB61">
        <v>0.85</v>
      </c>
      <c r="BC61">
        <v>0.95</v>
      </c>
      <c r="BD61" t="s">
        <v>64</v>
      </c>
      <c r="BE61">
        <v>45485</v>
      </c>
      <c r="BF61" t="s">
        <v>65</v>
      </c>
      <c r="BG61">
        <v>3</v>
      </c>
      <c r="BH61">
        <v>90.02</v>
      </c>
      <c r="BI61" t="s">
        <v>61</v>
      </c>
      <c r="BJ61">
        <v>1</v>
      </c>
    </row>
    <row r="62" spans="1:62" x14ac:dyDescent="0.25">
      <c r="A62">
        <v>643</v>
      </c>
      <c r="B62">
        <v>145839</v>
      </c>
      <c r="C62" t="s">
        <v>67</v>
      </c>
      <c r="D62">
        <v>101171</v>
      </c>
      <c r="E62" t="s">
        <v>247</v>
      </c>
      <c r="F62" t="s">
        <v>209</v>
      </c>
      <c r="G62" t="s">
        <v>114</v>
      </c>
      <c r="H62" t="s">
        <v>61</v>
      </c>
      <c r="I62" t="s">
        <v>248</v>
      </c>
      <c r="J62">
        <v>0.01</v>
      </c>
      <c r="K62" t="s">
        <v>211</v>
      </c>
      <c r="L62" t="s">
        <v>94</v>
      </c>
      <c r="M62" t="s">
        <v>62</v>
      </c>
      <c r="N62" t="s">
        <v>63</v>
      </c>
      <c r="O62">
        <v>243</v>
      </c>
      <c r="P62">
        <v>8.8000000000000007</v>
      </c>
      <c r="Q62" t="b">
        <v>1</v>
      </c>
      <c r="R62">
        <v>3950.42</v>
      </c>
      <c r="S62">
        <f>R62*AD62</f>
        <v>122463.02</v>
      </c>
      <c r="T62">
        <v>518.05999999999995</v>
      </c>
      <c r="U62">
        <v>463.52</v>
      </c>
      <c r="V62">
        <f>U62*AD62</f>
        <v>14369.119999999999</v>
      </c>
      <c r="W62">
        <v>2</v>
      </c>
      <c r="X62">
        <v>1.97</v>
      </c>
      <c r="Y62">
        <v>373.32</v>
      </c>
      <c r="Z62">
        <v>1.37</v>
      </c>
      <c r="AA62">
        <v>1.28</v>
      </c>
      <c r="AB62">
        <v>2426.0300000000002</v>
      </c>
      <c r="AC62">
        <v>1.39</v>
      </c>
      <c r="AD62">
        <v>31</v>
      </c>
      <c r="AE62">
        <v>11573</v>
      </c>
      <c r="AF62">
        <v>14369</v>
      </c>
      <c r="AG62">
        <v>122463</v>
      </c>
      <c r="AH62">
        <v>108093</v>
      </c>
      <c r="AI62">
        <v>16060</v>
      </c>
      <c r="AJ62">
        <v>1691</v>
      </c>
      <c r="AK62">
        <v>75207</v>
      </c>
      <c r="AL62">
        <v>0</v>
      </c>
      <c r="AM62">
        <v>0</v>
      </c>
      <c r="AN62">
        <v>11.73</v>
      </c>
      <c r="AO62">
        <v>9.4499999999999993</v>
      </c>
      <c r="AP62">
        <v>13.11</v>
      </c>
      <c r="AQ62">
        <v>1.63</v>
      </c>
      <c r="AR62">
        <v>9.07</v>
      </c>
      <c r="AS62">
        <v>-3.66</v>
      </c>
      <c r="AT62">
        <v>16060</v>
      </c>
      <c r="AU62">
        <v>0</v>
      </c>
      <c r="AV62">
        <v>1.44</v>
      </c>
      <c r="AW62">
        <v>1.97</v>
      </c>
      <c r="AX62">
        <v>1.51</v>
      </c>
      <c r="AY62">
        <v>2</v>
      </c>
      <c r="AZ62">
        <v>0.96</v>
      </c>
      <c r="BA62">
        <v>1.37</v>
      </c>
      <c r="BB62">
        <v>0.96</v>
      </c>
      <c r="BC62">
        <v>1.28</v>
      </c>
      <c r="BD62" t="s">
        <v>64</v>
      </c>
      <c r="BE62">
        <v>45481</v>
      </c>
      <c r="BF62" t="s">
        <v>65</v>
      </c>
      <c r="BG62">
        <v>3</v>
      </c>
      <c r="BH62">
        <v>90.55</v>
      </c>
      <c r="BI62" t="s">
        <v>61</v>
      </c>
      <c r="BJ62">
        <v>1</v>
      </c>
    </row>
    <row r="63" spans="1:62" x14ac:dyDescent="0.25">
      <c r="A63">
        <v>164</v>
      </c>
      <c r="B63">
        <v>142784</v>
      </c>
      <c r="C63" t="s">
        <v>67</v>
      </c>
      <c r="D63">
        <v>101172</v>
      </c>
      <c r="E63" t="s">
        <v>155</v>
      </c>
      <c r="F63" t="s">
        <v>141</v>
      </c>
      <c r="G63" t="s">
        <v>108</v>
      </c>
      <c r="H63" t="s">
        <v>61</v>
      </c>
      <c r="I63" t="s">
        <v>156</v>
      </c>
      <c r="J63">
        <v>0.01</v>
      </c>
      <c r="K63" t="s">
        <v>143</v>
      </c>
      <c r="L63" t="s">
        <v>94</v>
      </c>
      <c r="M63" t="s">
        <v>62</v>
      </c>
      <c r="N63" t="s">
        <v>63</v>
      </c>
      <c r="O63">
        <v>80</v>
      </c>
      <c r="P63">
        <v>8</v>
      </c>
      <c r="Q63" t="b">
        <v>1</v>
      </c>
      <c r="R63">
        <v>3309.74</v>
      </c>
      <c r="S63">
        <f>R63*AD63</f>
        <v>102601.93999999999</v>
      </c>
      <c r="T63">
        <v>541.03</v>
      </c>
      <c r="U63">
        <v>496</v>
      </c>
      <c r="V63">
        <f>U63*AD63</f>
        <v>15376</v>
      </c>
      <c r="W63">
        <v>2.14</v>
      </c>
      <c r="X63">
        <v>2.06</v>
      </c>
      <c r="Y63">
        <v>330.32</v>
      </c>
      <c r="Z63">
        <v>1.21</v>
      </c>
      <c r="AA63">
        <v>1.08</v>
      </c>
      <c r="AB63">
        <v>2109.4499999999998</v>
      </c>
      <c r="AC63">
        <v>1.21</v>
      </c>
      <c r="AD63">
        <v>31</v>
      </c>
      <c r="AE63">
        <v>10240</v>
      </c>
      <c r="AF63">
        <v>15376</v>
      </c>
      <c r="AG63">
        <v>102602</v>
      </c>
      <c r="AH63">
        <v>85563</v>
      </c>
      <c r="AI63">
        <v>16772</v>
      </c>
      <c r="AJ63">
        <v>1396</v>
      </c>
      <c r="AK63">
        <v>65393</v>
      </c>
      <c r="AL63">
        <v>0</v>
      </c>
      <c r="AM63">
        <v>1604</v>
      </c>
      <c r="AN63">
        <v>14.99</v>
      </c>
      <c r="AO63">
        <v>9.98</v>
      </c>
      <c r="AP63">
        <v>16.350000000000001</v>
      </c>
      <c r="AQ63">
        <v>1.57</v>
      </c>
      <c r="AR63">
        <v>6.98</v>
      </c>
      <c r="AS63">
        <v>-6.37</v>
      </c>
      <c r="AT63">
        <v>16772</v>
      </c>
      <c r="AU63">
        <v>0</v>
      </c>
      <c r="AV63">
        <v>1.72</v>
      </c>
      <c r="AW63">
        <v>2.06</v>
      </c>
      <c r="AX63">
        <v>1.76</v>
      </c>
      <c r="AY63">
        <v>2.14</v>
      </c>
      <c r="AZ63">
        <v>1.05</v>
      </c>
      <c r="BA63">
        <v>1.21</v>
      </c>
      <c r="BB63">
        <v>0.97</v>
      </c>
      <c r="BC63">
        <v>1.08</v>
      </c>
      <c r="BD63" t="s">
        <v>64</v>
      </c>
      <c r="BE63">
        <v>45485</v>
      </c>
      <c r="BF63" t="s">
        <v>65</v>
      </c>
      <c r="BG63">
        <v>3</v>
      </c>
      <c r="BH63">
        <v>90.02</v>
      </c>
      <c r="BI63" t="s">
        <v>61</v>
      </c>
      <c r="BJ63">
        <v>1</v>
      </c>
    </row>
    <row r="64" spans="1:62" x14ac:dyDescent="0.25">
      <c r="A64">
        <v>602</v>
      </c>
      <c r="B64">
        <v>145842</v>
      </c>
      <c r="C64" t="s">
        <v>67</v>
      </c>
      <c r="D64">
        <v>101173</v>
      </c>
      <c r="E64" t="s">
        <v>242</v>
      </c>
      <c r="F64" t="s">
        <v>209</v>
      </c>
      <c r="G64" t="s">
        <v>114</v>
      </c>
      <c r="H64" t="s">
        <v>61</v>
      </c>
      <c r="I64" t="s">
        <v>210</v>
      </c>
      <c r="J64">
        <v>0.01</v>
      </c>
      <c r="K64" t="s">
        <v>211</v>
      </c>
      <c r="L64" t="s">
        <v>94</v>
      </c>
      <c r="M64" t="s">
        <v>62</v>
      </c>
      <c r="N64" t="s">
        <v>63</v>
      </c>
      <c r="O64">
        <v>50</v>
      </c>
      <c r="P64">
        <v>5</v>
      </c>
      <c r="Q64" t="b">
        <v>1</v>
      </c>
      <c r="R64">
        <v>2853.52</v>
      </c>
      <c r="S64">
        <f>R64*AD64</f>
        <v>88459.12</v>
      </c>
      <c r="T64">
        <v>126.16</v>
      </c>
      <c r="U64">
        <v>73.19</v>
      </c>
      <c r="V64">
        <f>U64*AD64</f>
        <v>2268.89</v>
      </c>
      <c r="W64">
        <v>0.32</v>
      </c>
      <c r="X64">
        <v>0.48</v>
      </c>
      <c r="Y64">
        <v>284.77</v>
      </c>
      <c r="Z64">
        <v>1.04</v>
      </c>
      <c r="AA64">
        <v>0.93</v>
      </c>
      <c r="AB64">
        <v>2345.19</v>
      </c>
      <c r="AC64">
        <v>1.35</v>
      </c>
      <c r="AD64">
        <v>31</v>
      </c>
      <c r="AE64">
        <v>8828</v>
      </c>
      <c r="AF64">
        <v>2269</v>
      </c>
      <c r="AG64">
        <v>88459</v>
      </c>
      <c r="AH64">
        <v>72300</v>
      </c>
      <c r="AI64">
        <v>3911</v>
      </c>
      <c r="AJ64">
        <v>1641</v>
      </c>
      <c r="AK64">
        <v>72701</v>
      </c>
      <c r="AL64">
        <v>0</v>
      </c>
      <c r="AM64">
        <v>13890</v>
      </c>
      <c r="AN64">
        <v>2.57</v>
      </c>
      <c r="AO64">
        <v>9.98</v>
      </c>
      <c r="AP64">
        <v>4.42</v>
      </c>
      <c r="AQ64">
        <v>1.22</v>
      </c>
      <c r="AR64">
        <v>11.22</v>
      </c>
      <c r="AS64" t="s">
        <v>243</v>
      </c>
      <c r="AT64">
        <v>3911</v>
      </c>
      <c r="AU64">
        <v>0</v>
      </c>
      <c r="AV64">
        <v>0.35</v>
      </c>
      <c r="AW64">
        <v>0.48</v>
      </c>
      <c r="AX64">
        <v>0.24</v>
      </c>
      <c r="AY64">
        <v>0.32</v>
      </c>
      <c r="AZ64">
        <v>0.73</v>
      </c>
      <c r="BA64">
        <v>1.04</v>
      </c>
      <c r="BB64">
        <v>0.7</v>
      </c>
      <c r="BC64">
        <v>0.93</v>
      </c>
      <c r="BD64" t="s">
        <v>64</v>
      </c>
      <c r="BE64">
        <v>45485</v>
      </c>
      <c r="BF64" t="s">
        <v>65</v>
      </c>
      <c r="BG64">
        <v>3</v>
      </c>
      <c r="BH64">
        <v>90.02</v>
      </c>
      <c r="BI64" t="s">
        <v>61</v>
      </c>
      <c r="BJ64">
        <v>1</v>
      </c>
    </row>
    <row r="65" spans="1:62" x14ac:dyDescent="0.25">
      <c r="A65">
        <v>447</v>
      </c>
      <c r="B65">
        <v>145843</v>
      </c>
      <c r="C65" t="s">
        <v>67</v>
      </c>
      <c r="D65">
        <v>101174</v>
      </c>
      <c r="E65" t="s">
        <v>208</v>
      </c>
      <c r="F65" t="s">
        <v>209</v>
      </c>
      <c r="G65" t="s">
        <v>114</v>
      </c>
      <c r="H65" t="s">
        <v>61</v>
      </c>
      <c r="I65" t="s">
        <v>210</v>
      </c>
      <c r="J65">
        <v>0.01</v>
      </c>
      <c r="K65" t="s">
        <v>211</v>
      </c>
      <c r="L65" t="s">
        <v>94</v>
      </c>
      <c r="M65" t="s">
        <v>62</v>
      </c>
      <c r="N65" t="s">
        <v>63</v>
      </c>
      <c r="O65">
        <v>50</v>
      </c>
      <c r="P65">
        <v>5</v>
      </c>
      <c r="Q65" t="b">
        <v>1</v>
      </c>
      <c r="R65">
        <v>1699.32</v>
      </c>
      <c r="S65">
        <f>R65*AD65</f>
        <v>52678.92</v>
      </c>
      <c r="T65">
        <v>98.03</v>
      </c>
      <c r="U65">
        <v>78.13</v>
      </c>
      <c r="V65">
        <f>U65*AD65</f>
        <v>2422.0299999999997</v>
      </c>
      <c r="W65">
        <v>0.34</v>
      </c>
      <c r="X65">
        <v>0.37</v>
      </c>
      <c r="Y65">
        <v>169.58</v>
      </c>
      <c r="Z65">
        <v>0.62</v>
      </c>
      <c r="AA65">
        <v>0.55000000000000004</v>
      </c>
      <c r="AB65">
        <v>1488.65</v>
      </c>
      <c r="AC65">
        <v>0.85</v>
      </c>
      <c r="AD65">
        <v>31</v>
      </c>
      <c r="AE65">
        <v>5257</v>
      </c>
      <c r="AF65">
        <v>2422</v>
      </c>
      <c r="AG65">
        <v>52679</v>
      </c>
      <c r="AH65">
        <v>50257</v>
      </c>
      <c r="AI65">
        <v>3039</v>
      </c>
      <c r="AJ65">
        <v>617</v>
      </c>
      <c r="AK65">
        <v>46148</v>
      </c>
      <c r="AL65">
        <v>0</v>
      </c>
      <c r="AM65">
        <v>0</v>
      </c>
      <c r="AN65">
        <v>4.5999999999999996</v>
      </c>
      <c r="AO65">
        <v>9.98</v>
      </c>
      <c r="AP65">
        <v>5.77</v>
      </c>
      <c r="AQ65">
        <v>1.1399999999999999</v>
      </c>
      <c r="AR65">
        <v>6.93</v>
      </c>
      <c r="AS65" t="s">
        <v>212</v>
      </c>
      <c r="AT65">
        <v>3039</v>
      </c>
      <c r="AU65">
        <v>0</v>
      </c>
      <c r="AV65">
        <v>0.27</v>
      </c>
      <c r="AW65">
        <v>0.37</v>
      </c>
      <c r="AX65">
        <v>0.25</v>
      </c>
      <c r="AY65">
        <v>0.34</v>
      </c>
      <c r="AZ65">
        <v>0.44</v>
      </c>
      <c r="BA65">
        <v>0.62</v>
      </c>
      <c r="BB65">
        <v>0.41</v>
      </c>
      <c r="BC65">
        <v>0.55000000000000004</v>
      </c>
      <c r="BD65" t="s">
        <v>64</v>
      </c>
      <c r="BE65">
        <v>45485</v>
      </c>
      <c r="BF65" t="s">
        <v>65</v>
      </c>
      <c r="BG65">
        <v>3</v>
      </c>
      <c r="BH65">
        <v>90.02</v>
      </c>
      <c r="BI65" t="s">
        <v>61</v>
      </c>
      <c r="BJ65">
        <v>1</v>
      </c>
    </row>
    <row r="66" spans="1:62" x14ac:dyDescent="0.25">
      <c r="A66">
        <v>970</v>
      </c>
      <c r="B66">
        <v>142777</v>
      </c>
      <c r="C66" t="s">
        <v>67</v>
      </c>
      <c r="D66">
        <v>101175</v>
      </c>
      <c r="E66" t="s">
        <v>284</v>
      </c>
      <c r="F66" t="s">
        <v>141</v>
      </c>
      <c r="G66" t="s">
        <v>108</v>
      </c>
      <c r="H66" t="s">
        <v>61</v>
      </c>
      <c r="I66" t="s">
        <v>156</v>
      </c>
      <c r="J66">
        <v>0.01</v>
      </c>
      <c r="K66" t="s">
        <v>143</v>
      </c>
      <c r="L66" t="s">
        <v>94</v>
      </c>
      <c r="M66" t="s">
        <v>62</v>
      </c>
      <c r="N66" t="s">
        <v>63</v>
      </c>
      <c r="O66">
        <v>80</v>
      </c>
      <c r="P66">
        <v>8</v>
      </c>
      <c r="Q66" t="b">
        <v>1</v>
      </c>
      <c r="R66">
        <v>2367.39</v>
      </c>
      <c r="S66">
        <f>R66*AD66</f>
        <v>73389.09</v>
      </c>
      <c r="T66">
        <v>339.55</v>
      </c>
      <c r="U66">
        <v>331.1</v>
      </c>
      <c r="V66">
        <f>U66*AD66</f>
        <v>10264.1</v>
      </c>
      <c r="W66">
        <v>1.43</v>
      </c>
      <c r="X66">
        <v>1.29</v>
      </c>
      <c r="Y66">
        <v>236.26</v>
      </c>
      <c r="Z66">
        <v>0.86</v>
      </c>
      <c r="AA66">
        <v>0.77</v>
      </c>
      <c r="AB66">
        <v>1402.58</v>
      </c>
      <c r="AC66">
        <v>0.81</v>
      </c>
      <c r="AD66">
        <v>31</v>
      </c>
      <c r="AE66">
        <v>7324</v>
      </c>
      <c r="AF66">
        <v>10264</v>
      </c>
      <c r="AG66">
        <v>73389</v>
      </c>
      <c r="AH66">
        <v>60358</v>
      </c>
      <c r="AI66">
        <v>10526</v>
      </c>
      <c r="AJ66">
        <v>262</v>
      </c>
      <c r="AK66">
        <v>43480</v>
      </c>
      <c r="AL66">
        <v>0</v>
      </c>
      <c r="AM66">
        <v>2767</v>
      </c>
      <c r="AN66">
        <v>13.99</v>
      </c>
      <c r="AO66">
        <v>9.98</v>
      </c>
      <c r="AP66">
        <v>14.34</v>
      </c>
      <c r="AQ66">
        <v>1.69</v>
      </c>
      <c r="AR66">
        <v>4.88</v>
      </c>
      <c r="AS66">
        <v>-4.3599999999999897</v>
      </c>
      <c r="AT66">
        <v>10526</v>
      </c>
      <c r="AU66">
        <v>0</v>
      </c>
      <c r="AV66">
        <v>1.08</v>
      </c>
      <c r="AW66">
        <v>1.29</v>
      </c>
      <c r="AX66">
        <v>1.17</v>
      </c>
      <c r="AY66">
        <v>1.43</v>
      </c>
      <c r="AZ66">
        <v>0.75</v>
      </c>
      <c r="BA66">
        <v>0.86</v>
      </c>
      <c r="BB66">
        <v>0.69</v>
      </c>
      <c r="BC66">
        <v>0.77</v>
      </c>
      <c r="BD66" t="s">
        <v>64</v>
      </c>
      <c r="BE66">
        <v>45485</v>
      </c>
      <c r="BF66" t="s">
        <v>65</v>
      </c>
      <c r="BG66">
        <v>3</v>
      </c>
      <c r="BH66">
        <v>90.02</v>
      </c>
      <c r="BI66" t="s">
        <v>61</v>
      </c>
      <c r="BJ66">
        <v>1</v>
      </c>
    </row>
    <row r="67" spans="1:62" x14ac:dyDescent="0.25">
      <c r="A67">
        <v>487</v>
      </c>
      <c r="B67">
        <v>142766</v>
      </c>
      <c r="C67" t="s">
        <v>67</v>
      </c>
      <c r="D67">
        <v>101176</v>
      </c>
      <c r="E67" t="s">
        <v>220</v>
      </c>
      <c r="F67" t="s">
        <v>141</v>
      </c>
      <c r="G67" t="s">
        <v>108</v>
      </c>
      <c r="H67" t="s">
        <v>61</v>
      </c>
      <c r="I67" t="s">
        <v>156</v>
      </c>
      <c r="J67">
        <v>0.01</v>
      </c>
      <c r="K67" t="s">
        <v>143</v>
      </c>
      <c r="L67" t="s">
        <v>94</v>
      </c>
      <c r="M67" t="s">
        <v>62</v>
      </c>
      <c r="N67" t="s">
        <v>63</v>
      </c>
      <c r="O67">
        <v>80</v>
      </c>
      <c r="P67">
        <v>8</v>
      </c>
      <c r="Q67" t="b">
        <v>1</v>
      </c>
      <c r="R67">
        <v>3191.52</v>
      </c>
      <c r="S67">
        <f>R67*AD67</f>
        <v>98937.12</v>
      </c>
      <c r="T67">
        <v>409.74</v>
      </c>
      <c r="U67">
        <v>370.77</v>
      </c>
      <c r="V67">
        <f>U67*AD67</f>
        <v>11493.869999999999</v>
      </c>
      <c r="W67">
        <v>1.6</v>
      </c>
      <c r="X67">
        <v>1.56</v>
      </c>
      <c r="Y67">
        <v>318.52</v>
      </c>
      <c r="Z67">
        <v>1.17</v>
      </c>
      <c r="AA67">
        <v>1.04</v>
      </c>
      <c r="AB67">
        <v>2055.9</v>
      </c>
      <c r="AC67">
        <v>1.18</v>
      </c>
      <c r="AD67">
        <v>31</v>
      </c>
      <c r="AE67">
        <v>9874</v>
      </c>
      <c r="AF67">
        <v>11494</v>
      </c>
      <c r="AG67">
        <v>98937</v>
      </c>
      <c r="AH67">
        <v>84231</v>
      </c>
      <c r="AI67">
        <v>12702</v>
      </c>
      <c r="AJ67">
        <v>1209</v>
      </c>
      <c r="AK67">
        <v>63733</v>
      </c>
      <c r="AL67">
        <v>0</v>
      </c>
      <c r="AM67">
        <v>3212</v>
      </c>
      <c r="AN67">
        <v>11.62</v>
      </c>
      <c r="AO67">
        <v>9.98</v>
      </c>
      <c r="AP67">
        <v>12.84</v>
      </c>
      <c r="AQ67">
        <v>1.55</v>
      </c>
      <c r="AR67">
        <v>7.1</v>
      </c>
      <c r="AS67">
        <v>-2.8599999999999901</v>
      </c>
      <c r="AT67">
        <v>12702</v>
      </c>
      <c r="AU67">
        <v>0</v>
      </c>
      <c r="AV67">
        <v>1.3</v>
      </c>
      <c r="AW67">
        <v>1.56</v>
      </c>
      <c r="AX67">
        <v>1.31</v>
      </c>
      <c r="AY67">
        <v>1.6</v>
      </c>
      <c r="AZ67">
        <v>1.01</v>
      </c>
      <c r="BA67">
        <v>1.17</v>
      </c>
      <c r="BB67">
        <v>0.93</v>
      </c>
      <c r="BC67">
        <v>1.04</v>
      </c>
      <c r="BD67" t="s">
        <v>64</v>
      </c>
      <c r="BE67">
        <v>45481</v>
      </c>
      <c r="BF67" t="s">
        <v>65</v>
      </c>
      <c r="BG67">
        <v>3</v>
      </c>
      <c r="BH67">
        <v>90.02</v>
      </c>
      <c r="BI67" t="s">
        <v>61</v>
      </c>
      <c r="BJ67">
        <v>1</v>
      </c>
    </row>
    <row r="68" spans="1:62" x14ac:dyDescent="0.25">
      <c r="A68">
        <v>904</v>
      </c>
      <c r="B68">
        <v>145848</v>
      </c>
      <c r="C68" t="s">
        <v>67</v>
      </c>
      <c r="D68">
        <v>101177</v>
      </c>
      <c r="E68" t="s">
        <v>277</v>
      </c>
      <c r="F68" t="s">
        <v>209</v>
      </c>
      <c r="G68" t="s">
        <v>114</v>
      </c>
      <c r="H68" t="s">
        <v>61</v>
      </c>
      <c r="I68" t="s">
        <v>226</v>
      </c>
      <c r="J68">
        <v>0.01</v>
      </c>
      <c r="K68" t="s">
        <v>211</v>
      </c>
      <c r="L68" t="s">
        <v>94</v>
      </c>
      <c r="M68" t="s">
        <v>62</v>
      </c>
      <c r="N68" t="s">
        <v>63</v>
      </c>
      <c r="O68">
        <v>50</v>
      </c>
      <c r="P68">
        <v>5</v>
      </c>
      <c r="Q68" t="b">
        <v>1</v>
      </c>
      <c r="R68">
        <v>1439.84</v>
      </c>
      <c r="S68">
        <f>R68*AD68</f>
        <v>44635.040000000001</v>
      </c>
      <c r="T68">
        <v>314.94</v>
      </c>
      <c r="U68">
        <v>291.68</v>
      </c>
      <c r="V68">
        <f>U68*AD68</f>
        <v>9042.08</v>
      </c>
      <c r="W68">
        <v>1.26</v>
      </c>
      <c r="X68">
        <v>1.2</v>
      </c>
      <c r="Y68">
        <v>143.71</v>
      </c>
      <c r="Z68">
        <v>0.53</v>
      </c>
      <c r="AA68">
        <v>0.47</v>
      </c>
      <c r="AB68">
        <v>1404.97</v>
      </c>
      <c r="AC68">
        <v>0.81</v>
      </c>
      <c r="AD68">
        <v>31</v>
      </c>
      <c r="AE68">
        <v>4455</v>
      </c>
      <c r="AF68">
        <v>9042</v>
      </c>
      <c r="AG68">
        <v>44635</v>
      </c>
      <c r="AH68">
        <v>35593</v>
      </c>
      <c r="AI68">
        <v>9763</v>
      </c>
      <c r="AJ68">
        <v>721</v>
      </c>
      <c r="AK68">
        <v>43554</v>
      </c>
      <c r="AL68">
        <v>0</v>
      </c>
      <c r="AM68">
        <v>0</v>
      </c>
      <c r="AN68">
        <v>20.260000000000002</v>
      </c>
      <c r="AO68">
        <v>9.98</v>
      </c>
      <c r="AP68">
        <v>21.87</v>
      </c>
      <c r="AQ68">
        <v>1.02</v>
      </c>
      <c r="AR68">
        <v>7.6</v>
      </c>
      <c r="AS68">
        <v>-11.89</v>
      </c>
      <c r="AT68">
        <v>9763</v>
      </c>
      <c r="AU68">
        <v>0</v>
      </c>
      <c r="AV68">
        <v>0.88</v>
      </c>
      <c r="AW68">
        <v>1.2</v>
      </c>
      <c r="AX68">
        <v>0.95</v>
      </c>
      <c r="AY68">
        <v>1.26</v>
      </c>
      <c r="AZ68">
        <v>0.37</v>
      </c>
      <c r="BA68">
        <v>0.53</v>
      </c>
      <c r="BB68">
        <v>0.35</v>
      </c>
      <c r="BC68">
        <v>0.47</v>
      </c>
      <c r="BD68" t="s">
        <v>64</v>
      </c>
      <c r="BE68">
        <v>45485</v>
      </c>
      <c r="BF68" t="s">
        <v>65</v>
      </c>
      <c r="BG68">
        <v>3</v>
      </c>
      <c r="BH68">
        <v>90.02</v>
      </c>
      <c r="BI68" t="s">
        <v>61</v>
      </c>
      <c r="BJ68">
        <v>1</v>
      </c>
    </row>
    <row r="69" spans="1:62" x14ac:dyDescent="0.25">
      <c r="A69">
        <v>851</v>
      </c>
      <c r="B69">
        <v>142820</v>
      </c>
      <c r="C69" t="s">
        <v>67</v>
      </c>
      <c r="D69">
        <v>101178</v>
      </c>
      <c r="E69" t="s">
        <v>272</v>
      </c>
      <c r="F69" t="s">
        <v>176</v>
      </c>
      <c r="G69" t="s">
        <v>108</v>
      </c>
      <c r="H69" t="s">
        <v>61</v>
      </c>
      <c r="I69" t="s">
        <v>149</v>
      </c>
      <c r="J69">
        <v>0.01</v>
      </c>
      <c r="K69" t="s">
        <v>119</v>
      </c>
      <c r="L69" t="s">
        <v>94</v>
      </c>
      <c r="M69" t="s">
        <v>62</v>
      </c>
      <c r="N69" t="s">
        <v>63</v>
      </c>
      <c r="O69">
        <v>40</v>
      </c>
      <c r="P69">
        <v>8.8000000000000007</v>
      </c>
      <c r="Q69" t="b">
        <v>1</v>
      </c>
      <c r="R69">
        <v>2187.2600000000002</v>
      </c>
      <c r="S69">
        <f>R69*AD69</f>
        <v>67805.060000000012</v>
      </c>
      <c r="T69">
        <v>362.26</v>
      </c>
      <c r="U69">
        <v>342.81</v>
      </c>
      <c r="V69">
        <f>U69*AD69</f>
        <v>10627.11</v>
      </c>
      <c r="W69">
        <v>1.48</v>
      </c>
      <c r="X69">
        <v>1.38</v>
      </c>
      <c r="Y69">
        <v>194.68</v>
      </c>
      <c r="Z69">
        <v>0.71</v>
      </c>
      <c r="AA69">
        <v>0.71</v>
      </c>
      <c r="AB69">
        <v>1514.29</v>
      </c>
      <c r="AC69">
        <v>0.87</v>
      </c>
      <c r="AD69">
        <v>31</v>
      </c>
      <c r="AE69">
        <v>6035</v>
      </c>
      <c r="AF69">
        <v>10627</v>
      </c>
      <c r="AG69">
        <v>67805</v>
      </c>
      <c r="AH69">
        <v>57178</v>
      </c>
      <c r="AI69">
        <v>11230</v>
      </c>
      <c r="AJ69">
        <v>603</v>
      </c>
      <c r="AK69">
        <v>46943</v>
      </c>
      <c r="AL69">
        <v>0</v>
      </c>
      <c r="AM69">
        <v>0</v>
      </c>
      <c r="AN69">
        <v>15.67</v>
      </c>
      <c r="AO69">
        <v>8.9</v>
      </c>
      <c r="AP69">
        <v>16.559999999999999</v>
      </c>
      <c r="AQ69">
        <v>1.44</v>
      </c>
      <c r="AR69">
        <v>5.38</v>
      </c>
      <c r="AS69">
        <v>-7.6599999999999904</v>
      </c>
      <c r="AT69">
        <v>11230</v>
      </c>
      <c r="AU69">
        <v>0</v>
      </c>
      <c r="AV69">
        <v>1.1499999999999999</v>
      </c>
      <c r="AW69">
        <v>1.38</v>
      </c>
      <c r="AX69">
        <v>1.22</v>
      </c>
      <c r="AY69">
        <v>1.48</v>
      </c>
      <c r="AZ69">
        <v>0.62</v>
      </c>
      <c r="BA69">
        <v>0.71</v>
      </c>
      <c r="BB69">
        <v>0.64</v>
      </c>
      <c r="BC69">
        <v>0.71</v>
      </c>
      <c r="BD69" t="s">
        <v>64</v>
      </c>
      <c r="BE69">
        <v>45485</v>
      </c>
      <c r="BF69" t="s">
        <v>65</v>
      </c>
      <c r="BG69">
        <v>3</v>
      </c>
      <c r="BH69">
        <v>91.1</v>
      </c>
      <c r="BI69" t="s">
        <v>61</v>
      </c>
      <c r="BJ69">
        <v>1</v>
      </c>
    </row>
    <row r="70" spans="1:62" x14ac:dyDescent="0.25">
      <c r="A70">
        <v>509</v>
      </c>
      <c r="B70">
        <v>145849</v>
      </c>
      <c r="C70" t="s">
        <v>67</v>
      </c>
      <c r="D70">
        <v>101179</v>
      </c>
      <c r="E70" t="s">
        <v>225</v>
      </c>
      <c r="F70" t="s">
        <v>209</v>
      </c>
      <c r="G70" t="s">
        <v>114</v>
      </c>
      <c r="H70" t="s">
        <v>61</v>
      </c>
      <c r="I70" t="s">
        <v>226</v>
      </c>
      <c r="J70">
        <v>0.01</v>
      </c>
      <c r="K70" t="s">
        <v>211</v>
      </c>
      <c r="L70" t="s">
        <v>94</v>
      </c>
      <c r="M70" t="s">
        <v>62</v>
      </c>
      <c r="N70" t="s">
        <v>63</v>
      </c>
      <c r="O70">
        <v>50</v>
      </c>
      <c r="P70">
        <v>5</v>
      </c>
      <c r="Q70" t="b">
        <v>1</v>
      </c>
      <c r="R70">
        <v>2522.2600000000002</v>
      </c>
      <c r="S70">
        <f>R70*AD70</f>
        <v>78190.060000000012</v>
      </c>
      <c r="T70">
        <v>88.48</v>
      </c>
      <c r="U70">
        <v>41.06</v>
      </c>
      <c r="V70">
        <f>U70*AD70</f>
        <v>1272.8600000000001</v>
      </c>
      <c r="W70">
        <v>0.18</v>
      </c>
      <c r="X70">
        <v>0.34</v>
      </c>
      <c r="Y70">
        <v>251.71</v>
      </c>
      <c r="Z70">
        <v>0.92</v>
      </c>
      <c r="AA70">
        <v>0.82</v>
      </c>
      <c r="AB70">
        <v>2293.52</v>
      </c>
      <c r="AC70">
        <v>1.32</v>
      </c>
      <c r="AD70">
        <v>31</v>
      </c>
      <c r="AE70">
        <v>7803</v>
      </c>
      <c r="AF70">
        <v>1273</v>
      </c>
      <c r="AG70">
        <v>78190</v>
      </c>
      <c r="AH70">
        <v>71069</v>
      </c>
      <c r="AI70">
        <v>2743</v>
      </c>
      <c r="AJ70">
        <v>1470</v>
      </c>
      <c r="AK70">
        <v>71099</v>
      </c>
      <c r="AL70">
        <v>0</v>
      </c>
      <c r="AM70">
        <v>5848</v>
      </c>
      <c r="AN70">
        <v>1.63</v>
      </c>
      <c r="AO70">
        <v>9.98</v>
      </c>
      <c r="AP70">
        <v>3.51</v>
      </c>
      <c r="AQ70">
        <v>1.1000000000000001</v>
      </c>
      <c r="AR70">
        <v>11</v>
      </c>
      <c r="AS70" t="s">
        <v>227</v>
      </c>
      <c r="AT70">
        <v>2743</v>
      </c>
      <c r="AU70">
        <v>0</v>
      </c>
      <c r="AV70">
        <v>0.25</v>
      </c>
      <c r="AW70">
        <v>0.34</v>
      </c>
      <c r="AX70">
        <v>0.13</v>
      </c>
      <c r="AY70">
        <v>0.18</v>
      </c>
      <c r="AZ70">
        <v>0.65</v>
      </c>
      <c r="BA70">
        <v>0.92</v>
      </c>
      <c r="BB70">
        <v>0.62</v>
      </c>
      <c r="BC70">
        <v>0.82</v>
      </c>
      <c r="BD70" t="s">
        <v>64</v>
      </c>
      <c r="BE70">
        <v>45481</v>
      </c>
      <c r="BF70" t="s">
        <v>65</v>
      </c>
      <c r="BG70">
        <v>3</v>
      </c>
      <c r="BH70">
        <v>90.02</v>
      </c>
      <c r="BI70" t="s">
        <v>61</v>
      </c>
      <c r="BJ70">
        <v>1</v>
      </c>
    </row>
    <row r="71" spans="1:62" x14ac:dyDescent="0.25">
      <c r="A71">
        <v>1100</v>
      </c>
      <c r="B71">
        <v>142821</v>
      </c>
      <c r="C71" t="s">
        <v>67</v>
      </c>
      <c r="D71">
        <v>101180</v>
      </c>
      <c r="E71" t="s">
        <v>301</v>
      </c>
      <c r="F71" t="s">
        <v>176</v>
      </c>
      <c r="G71" t="s">
        <v>108</v>
      </c>
      <c r="H71" t="s">
        <v>61</v>
      </c>
      <c r="I71" t="s">
        <v>149</v>
      </c>
      <c r="J71">
        <v>0.01</v>
      </c>
      <c r="K71" t="s">
        <v>119</v>
      </c>
      <c r="L71" t="s">
        <v>94</v>
      </c>
      <c r="M71" t="s">
        <v>62</v>
      </c>
      <c r="N71" t="s">
        <v>63</v>
      </c>
      <c r="O71">
        <v>40</v>
      </c>
      <c r="P71">
        <v>8.8000000000000007</v>
      </c>
      <c r="Q71" t="b">
        <v>1</v>
      </c>
      <c r="R71">
        <v>1062.42</v>
      </c>
      <c r="S71">
        <f>R71*AD71</f>
        <v>32935.020000000004</v>
      </c>
      <c r="T71">
        <v>131.55000000000001</v>
      </c>
      <c r="U71">
        <v>121.19</v>
      </c>
      <c r="V71">
        <f>U71*AD71</f>
        <v>3756.89</v>
      </c>
      <c r="W71">
        <v>0.52</v>
      </c>
      <c r="X71">
        <v>0.5</v>
      </c>
      <c r="Y71">
        <v>94.55</v>
      </c>
      <c r="Z71">
        <v>0.35</v>
      </c>
      <c r="AA71">
        <v>0.35</v>
      </c>
      <c r="AB71">
        <v>740.74</v>
      </c>
      <c r="AC71">
        <v>0.43</v>
      </c>
      <c r="AD71">
        <v>31</v>
      </c>
      <c r="AE71">
        <v>2931</v>
      </c>
      <c r="AF71">
        <v>3757</v>
      </c>
      <c r="AG71">
        <v>32935</v>
      </c>
      <c r="AH71">
        <v>29179</v>
      </c>
      <c r="AI71">
        <v>4078</v>
      </c>
      <c r="AJ71">
        <v>321</v>
      </c>
      <c r="AK71">
        <v>22963</v>
      </c>
      <c r="AL71">
        <v>0</v>
      </c>
      <c r="AM71">
        <v>0</v>
      </c>
      <c r="AN71">
        <v>11.41</v>
      </c>
      <c r="AO71">
        <v>8.9</v>
      </c>
      <c r="AP71">
        <v>12.38</v>
      </c>
      <c r="AQ71">
        <v>1.43</v>
      </c>
      <c r="AR71">
        <v>2.77</v>
      </c>
      <c r="AS71">
        <v>-3.48</v>
      </c>
      <c r="AT71">
        <v>4078</v>
      </c>
      <c r="AU71">
        <v>0</v>
      </c>
      <c r="AV71">
        <v>0.42</v>
      </c>
      <c r="AW71">
        <v>0.5</v>
      </c>
      <c r="AX71">
        <v>0.43</v>
      </c>
      <c r="AY71">
        <v>0.52</v>
      </c>
      <c r="AZ71">
        <v>0.3</v>
      </c>
      <c r="BA71">
        <v>0.35</v>
      </c>
      <c r="BB71">
        <v>0.31</v>
      </c>
      <c r="BC71">
        <v>0.35</v>
      </c>
      <c r="BD71" t="s">
        <v>64</v>
      </c>
      <c r="BE71">
        <v>45485</v>
      </c>
      <c r="BF71" t="s">
        <v>65</v>
      </c>
      <c r="BG71">
        <v>3</v>
      </c>
      <c r="BH71">
        <v>91.1</v>
      </c>
      <c r="BI71" t="s">
        <v>61</v>
      </c>
      <c r="BJ71">
        <v>1</v>
      </c>
    </row>
    <row r="72" spans="1:62" x14ac:dyDescent="0.25">
      <c r="A72">
        <v>334</v>
      </c>
      <c r="B72">
        <v>142822</v>
      </c>
      <c r="C72" t="s">
        <v>67</v>
      </c>
      <c r="D72">
        <v>101181</v>
      </c>
      <c r="E72" t="s">
        <v>188</v>
      </c>
      <c r="F72" t="s">
        <v>176</v>
      </c>
      <c r="G72" t="s">
        <v>108</v>
      </c>
      <c r="H72" t="s">
        <v>61</v>
      </c>
      <c r="I72" t="s">
        <v>149</v>
      </c>
      <c r="J72">
        <v>0.01</v>
      </c>
      <c r="K72" t="s">
        <v>119</v>
      </c>
      <c r="L72" t="s">
        <v>94</v>
      </c>
      <c r="M72" t="s">
        <v>62</v>
      </c>
      <c r="N72" t="s">
        <v>63</v>
      </c>
      <c r="O72">
        <v>40</v>
      </c>
      <c r="P72">
        <v>8.8000000000000007</v>
      </c>
      <c r="Q72" t="b">
        <v>1</v>
      </c>
      <c r="R72">
        <v>1697.13</v>
      </c>
      <c r="S72">
        <f>R72*AD72</f>
        <v>52611.030000000006</v>
      </c>
      <c r="T72">
        <v>174.84</v>
      </c>
      <c r="U72">
        <v>157.47999999999999</v>
      </c>
      <c r="V72">
        <f>U72*AD72</f>
        <v>4881.88</v>
      </c>
      <c r="W72">
        <v>0.68</v>
      </c>
      <c r="X72">
        <v>0.66</v>
      </c>
      <c r="Y72">
        <v>151.03</v>
      </c>
      <c r="Z72">
        <v>0.55000000000000004</v>
      </c>
      <c r="AA72">
        <v>0.55000000000000004</v>
      </c>
      <c r="AB72">
        <v>1112.19</v>
      </c>
      <c r="AC72">
        <v>0.64</v>
      </c>
      <c r="AD72">
        <v>31</v>
      </c>
      <c r="AE72">
        <v>4682</v>
      </c>
      <c r="AF72">
        <v>4882</v>
      </c>
      <c r="AG72">
        <v>52611</v>
      </c>
      <c r="AH72">
        <v>47729</v>
      </c>
      <c r="AI72">
        <v>5420</v>
      </c>
      <c r="AJ72">
        <v>538</v>
      </c>
      <c r="AK72">
        <v>34478</v>
      </c>
      <c r="AL72">
        <v>0</v>
      </c>
      <c r="AM72">
        <v>0</v>
      </c>
      <c r="AN72">
        <v>9.2799999999999994</v>
      </c>
      <c r="AO72">
        <v>8.9</v>
      </c>
      <c r="AP72">
        <v>10.3</v>
      </c>
      <c r="AQ72">
        <v>1.53</v>
      </c>
      <c r="AR72">
        <v>3.72</v>
      </c>
      <c r="AS72">
        <v>-1.4</v>
      </c>
      <c r="AT72">
        <v>5420</v>
      </c>
      <c r="AU72">
        <v>0</v>
      </c>
      <c r="AV72">
        <v>0.56000000000000005</v>
      </c>
      <c r="AW72">
        <v>0.66</v>
      </c>
      <c r="AX72">
        <v>0.56000000000000005</v>
      </c>
      <c r="AY72">
        <v>0.68</v>
      </c>
      <c r="AZ72">
        <v>0.48</v>
      </c>
      <c r="BA72">
        <v>0.55000000000000004</v>
      </c>
      <c r="BB72">
        <v>0.5</v>
      </c>
      <c r="BC72">
        <v>0.55000000000000004</v>
      </c>
      <c r="BD72" t="s">
        <v>64</v>
      </c>
      <c r="BE72">
        <v>45485</v>
      </c>
      <c r="BF72" t="s">
        <v>65</v>
      </c>
      <c r="BG72">
        <v>3</v>
      </c>
      <c r="BH72">
        <v>91.1</v>
      </c>
      <c r="BI72" t="s">
        <v>61</v>
      </c>
      <c r="BJ72">
        <v>1</v>
      </c>
    </row>
    <row r="73" spans="1:62" x14ac:dyDescent="0.25">
      <c r="A73">
        <v>285</v>
      </c>
      <c r="B73">
        <v>142823</v>
      </c>
      <c r="C73" t="s">
        <v>67</v>
      </c>
      <c r="D73">
        <v>101182</v>
      </c>
      <c r="E73" t="s">
        <v>175</v>
      </c>
      <c r="F73" t="s">
        <v>176</v>
      </c>
      <c r="G73" t="s">
        <v>108</v>
      </c>
      <c r="H73" t="s">
        <v>61</v>
      </c>
      <c r="I73" t="s">
        <v>133</v>
      </c>
      <c r="J73">
        <v>0.01</v>
      </c>
      <c r="K73" t="s">
        <v>119</v>
      </c>
      <c r="L73" t="s">
        <v>94</v>
      </c>
      <c r="M73" t="s">
        <v>62</v>
      </c>
      <c r="N73" t="s">
        <v>63</v>
      </c>
      <c r="O73">
        <v>40</v>
      </c>
      <c r="P73">
        <v>8.8000000000000007</v>
      </c>
      <c r="Q73" t="b">
        <v>1</v>
      </c>
      <c r="R73">
        <v>1436.84</v>
      </c>
      <c r="S73">
        <f>R73*AD73</f>
        <v>44542.04</v>
      </c>
      <c r="T73">
        <v>101.74</v>
      </c>
      <c r="U73">
        <v>84.32</v>
      </c>
      <c r="V73">
        <f>U73*AD73</f>
        <v>2613.9199999999996</v>
      </c>
      <c r="W73">
        <v>0.36</v>
      </c>
      <c r="X73">
        <v>0.39</v>
      </c>
      <c r="Y73">
        <v>127.87</v>
      </c>
      <c r="Z73">
        <v>0.47</v>
      </c>
      <c r="AA73">
        <v>0.47</v>
      </c>
      <c r="AB73">
        <v>937.87</v>
      </c>
      <c r="AC73">
        <v>0.54</v>
      </c>
      <c r="AD73">
        <v>31</v>
      </c>
      <c r="AE73">
        <v>3964</v>
      </c>
      <c r="AF73">
        <v>2614</v>
      </c>
      <c r="AG73">
        <v>44542</v>
      </c>
      <c r="AH73">
        <v>41928</v>
      </c>
      <c r="AI73">
        <v>3154</v>
      </c>
      <c r="AJ73">
        <v>541</v>
      </c>
      <c r="AK73">
        <v>29074</v>
      </c>
      <c r="AL73">
        <v>0</v>
      </c>
      <c r="AM73">
        <v>0</v>
      </c>
      <c r="AN73">
        <v>5.87</v>
      </c>
      <c r="AO73">
        <v>8.9</v>
      </c>
      <c r="AP73">
        <v>7.08</v>
      </c>
      <c r="AQ73">
        <v>1.53</v>
      </c>
      <c r="AR73">
        <v>3.67</v>
      </c>
      <c r="AS73" t="s">
        <v>177</v>
      </c>
      <c r="AT73">
        <v>3154</v>
      </c>
      <c r="AU73">
        <v>0</v>
      </c>
      <c r="AV73">
        <v>0.32</v>
      </c>
      <c r="AW73">
        <v>0.39</v>
      </c>
      <c r="AX73">
        <v>0.3</v>
      </c>
      <c r="AY73">
        <v>0.36</v>
      </c>
      <c r="AZ73">
        <v>0.4</v>
      </c>
      <c r="BA73">
        <v>0.47</v>
      </c>
      <c r="BB73">
        <v>0.42</v>
      </c>
      <c r="BC73">
        <v>0.47</v>
      </c>
      <c r="BD73" t="s">
        <v>64</v>
      </c>
      <c r="BE73">
        <v>45485</v>
      </c>
      <c r="BF73" t="s">
        <v>65</v>
      </c>
      <c r="BG73">
        <v>3</v>
      </c>
      <c r="BH73">
        <v>91.1</v>
      </c>
      <c r="BI73" t="s">
        <v>61</v>
      </c>
      <c r="BJ73">
        <v>1</v>
      </c>
    </row>
    <row r="74" spans="1:62" x14ac:dyDescent="0.25">
      <c r="A74">
        <v>1111</v>
      </c>
      <c r="B74">
        <v>142837</v>
      </c>
      <c r="C74" t="s">
        <v>67</v>
      </c>
      <c r="D74">
        <v>101183</v>
      </c>
      <c r="E74" t="s">
        <v>302</v>
      </c>
      <c r="F74" t="s">
        <v>176</v>
      </c>
      <c r="G74" t="s">
        <v>108</v>
      </c>
      <c r="H74" t="s">
        <v>61</v>
      </c>
      <c r="I74" t="s">
        <v>133</v>
      </c>
      <c r="J74">
        <v>0.01</v>
      </c>
      <c r="K74" t="s">
        <v>119</v>
      </c>
      <c r="L74" t="s">
        <v>94</v>
      </c>
      <c r="M74" t="s">
        <v>62</v>
      </c>
      <c r="N74" t="s">
        <v>63</v>
      </c>
      <c r="O74">
        <v>40</v>
      </c>
      <c r="P74">
        <v>8.8000000000000007</v>
      </c>
      <c r="Q74" t="b">
        <v>1</v>
      </c>
      <c r="R74">
        <v>1452.94</v>
      </c>
      <c r="S74">
        <f>R74*AD74</f>
        <v>45041.14</v>
      </c>
      <c r="T74">
        <v>177.52</v>
      </c>
      <c r="U74">
        <v>167.23</v>
      </c>
      <c r="V74">
        <f>U74*AD74</f>
        <v>5184.13</v>
      </c>
      <c r="W74">
        <v>0.72</v>
      </c>
      <c r="X74">
        <v>0.67</v>
      </c>
      <c r="Y74">
        <v>129.32</v>
      </c>
      <c r="Z74">
        <v>0.47</v>
      </c>
      <c r="AA74">
        <v>0.47</v>
      </c>
      <c r="AB74">
        <v>883.06</v>
      </c>
      <c r="AC74">
        <v>0.51</v>
      </c>
      <c r="AD74">
        <v>31</v>
      </c>
      <c r="AE74">
        <v>4009</v>
      </c>
      <c r="AF74">
        <v>5184</v>
      </c>
      <c r="AG74">
        <v>45041</v>
      </c>
      <c r="AH74">
        <v>39857</v>
      </c>
      <c r="AI74">
        <v>5503</v>
      </c>
      <c r="AJ74">
        <v>319</v>
      </c>
      <c r="AK74">
        <v>27375</v>
      </c>
      <c r="AL74">
        <v>0</v>
      </c>
      <c r="AM74">
        <v>0</v>
      </c>
      <c r="AN74">
        <v>11.51</v>
      </c>
      <c r="AO74">
        <v>8.9</v>
      </c>
      <c r="AP74">
        <v>12.22</v>
      </c>
      <c r="AQ74">
        <v>1.65</v>
      </c>
      <c r="AR74">
        <v>3.45</v>
      </c>
      <c r="AS74">
        <v>-3.32</v>
      </c>
      <c r="AT74">
        <v>5503</v>
      </c>
      <c r="AU74">
        <v>0</v>
      </c>
      <c r="AV74">
        <v>0.56999999999999995</v>
      </c>
      <c r="AW74">
        <v>0.67</v>
      </c>
      <c r="AX74">
        <v>0.59</v>
      </c>
      <c r="AY74">
        <v>0.72</v>
      </c>
      <c r="AZ74">
        <v>0.41</v>
      </c>
      <c r="BA74">
        <v>0.47</v>
      </c>
      <c r="BB74">
        <v>0.42</v>
      </c>
      <c r="BC74">
        <v>0.47</v>
      </c>
      <c r="BD74" t="s">
        <v>64</v>
      </c>
      <c r="BE74">
        <v>45485</v>
      </c>
      <c r="BF74" t="s">
        <v>65</v>
      </c>
      <c r="BG74">
        <v>3</v>
      </c>
      <c r="BH74">
        <v>91.1</v>
      </c>
      <c r="BI74" t="s">
        <v>61</v>
      </c>
      <c r="BJ74">
        <v>1</v>
      </c>
    </row>
    <row r="75" spans="1:62" x14ac:dyDescent="0.25">
      <c r="A75">
        <v>529</v>
      </c>
      <c r="B75">
        <v>142838</v>
      </c>
      <c r="C75" t="s">
        <v>67</v>
      </c>
      <c r="D75">
        <v>101184</v>
      </c>
      <c r="E75" t="s">
        <v>232</v>
      </c>
      <c r="F75" t="s">
        <v>176</v>
      </c>
      <c r="G75" t="s">
        <v>108</v>
      </c>
      <c r="H75" t="s">
        <v>61</v>
      </c>
      <c r="I75" t="s">
        <v>133</v>
      </c>
      <c r="J75">
        <v>0.01</v>
      </c>
      <c r="K75" t="s">
        <v>119</v>
      </c>
      <c r="L75" t="s">
        <v>94</v>
      </c>
      <c r="M75" t="s">
        <v>62</v>
      </c>
      <c r="N75" t="s">
        <v>63</v>
      </c>
      <c r="O75">
        <v>40</v>
      </c>
      <c r="P75">
        <v>8.8000000000000007</v>
      </c>
      <c r="Q75" t="b">
        <v>1</v>
      </c>
      <c r="R75">
        <v>2382.35</v>
      </c>
      <c r="S75">
        <f>R75*AD75</f>
        <v>73852.849999999991</v>
      </c>
      <c r="T75">
        <v>276.81</v>
      </c>
      <c r="U75">
        <v>257.42</v>
      </c>
      <c r="V75">
        <f>U75*AD75</f>
        <v>7980.02</v>
      </c>
      <c r="W75">
        <v>1.1100000000000001</v>
      </c>
      <c r="X75">
        <v>1.05</v>
      </c>
      <c r="Y75">
        <v>212.03</v>
      </c>
      <c r="Z75">
        <v>0.78</v>
      </c>
      <c r="AA75">
        <v>0.77</v>
      </c>
      <c r="AB75">
        <v>1438.16</v>
      </c>
      <c r="AC75">
        <v>0.83</v>
      </c>
      <c r="AD75">
        <v>31</v>
      </c>
      <c r="AE75">
        <v>6573</v>
      </c>
      <c r="AF75">
        <v>7980</v>
      </c>
      <c r="AG75">
        <v>73853</v>
      </c>
      <c r="AH75">
        <v>65874</v>
      </c>
      <c r="AI75">
        <v>8581</v>
      </c>
      <c r="AJ75">
        <v>602</v>
      </c>
      <c r="AK75">
        <v>44583</v>
      </c>
      <c r="AL75">
        <v>0</v>
      </c>
      <c r="AM75">
        <v>0</v>
      </c>
      <c r="AN75">
        <v>10.81</v>
      </c>
      <c r="AO75">
        <v>8.9</v>
      </c>
      <c r="AP75">
        <v>11.62</v>
      </c>
      <c r="AQ75">
        <v>1.66</v>
      </c>
      <c r="AR75">
        <v>5.52</v>
      </c>
      <c r="AS75">
        <v>-2.71999999999999</v>
      </c>
      <c r="AT75">
        <v>8581</v>
      </c>
      <c r="AU75">
        <v>0</v>
      </c>
      <c r="AV75">
        <v>0.88</v>
      </c>
      <c r="AW75">
        <v>1.05</v>
      </c>
      <c r="AX75">
        <v>0.91</v>
      </c>
      <c r="AY75">
        <v>1.1100000000000001</v>
      </c>
      <c r="AZ75">
        <v>0.67</v>
      </c>
      <c r="BA75">
        <v>0.78</v>
      </c>
      <c r="BB75">
        <v>0.7</v>
      </c>
      <c r="BC75">
        <v>0.77</v>
      </c>
      <c r="BD75" t="s">
        <v>64</v>
      </c>
      <c r="BE75">
        <v>45485</v>
      </c>
      <c r="BF75" t="s">
        <v>65</v>
      </c>
      <c r="BG75">
        <v>3</v>
      </c>
      <c r="BH75">
        <v>91.1</v>
      </c>
      <c r="BI75" t="s">
        <v>61</v>
      </c>
      <c r="BJ75">
        <v>1</v>
      </c>
    </row>
    <row r="76" spans="1:62" x14ac:dyDescent="0.25">
      <c r="A76">
        <v>379</v>
      </c>
      <c r="B76">
        <v>142516</v>
      </c>
      <c r="C76" t="s">
        <v>67</v>
      </c>
      <c r="D76">
        <v>101191</v>
      </c>
      <c r="E76" t="s">
        <v>199</v>
      </c>
      <c r="F76" t="s">
        <v>158</v>
      </c>
      <c r="G76" t="s">
        <v>105</v>
      </c>
      <c r="H76" t="s">
        <v>61</v>
      </c>
      <c r="I76" t="s">
        <v>200</v>
      </c>
      <c r="J76">
        <v>0.01</v>
      </c>
      <c r="K76" t="s">
        <v>119</v>
      </c>
      <c r="L76" t="s">
        <v>94</v>
      </c>
      <c r="M76" t="s">
        <v>62</v>
      </c>
      <c r="N76" t="s">
        <v>63</v>
      </c>
      <c r="O76">
        <v>30</v>
      </c>
      <c r="P76">
        <v>8</v>
      </c>
      <c r="Q76" t="b">
        <v>1</v>
      </c>
      <c r="R76">
        <v>3278.61</v>
      </c>
      <c r="S76">
        <f>R76*AD76</f>
        <v>101636.91</v>
      </c>
      <c r="T76">
        <v>413.77</v>
      </c>
      <c r="U76">
        <v>388.52</v>
      </c>
      <c r="V76">
        <f>U76*AD76</f>
        <v>12044.119999999999</v>
      </c>
      <c r="W76">
        <v>1.68</v>
      </c>
      <c r="X76">
        <v>1.57</v>
      </c>
      <c r="Y76">
        <v>229.16</v>
      </c>
      <c r="Z76">
        <v>0.84</v>
      </c>
      <c r="AA76">
        <v>1.07</v>
      </c>
      <c r="AB76">
        <v>2067.77</v>
      </c>
      <c r="AC76">
        <v>1.19</v>
      </c>
      <c r="AD76">
        <v>31</v>
      </c>
      <c r="AE76">
        <v>7104</v>
      </c>
      <c r="AF76">
        <v>12044</v>
      </c>
      <c r="AG76">
        <v>101637</v>
      </c>
      <c r="AH76">
        <v>87938</v>
      </c>
      <c r="AI76">
        <v>12827</v>
      </c>
      <c r="AJ76">
        <v>783</v>
      </c>
      <c r="AK76">
        <v>64101</v>
      </c>
      <c r="AL76">
        <v>0</v>
      </c>
      <c r="AM76">
        <v>1655</v>
      </c>
      <c r="AN76">
        <v>11.85</v>
      </c>
      <c r="AO76">
        <v>6.99</v>
      </c>
      <c r="AP76">
        <v>12.62</v>
      </c>
      <c r="AQ76">
        <v>1.59</v>
      </c>
      <c r="AR76">
        <v>9.91</v>
      </c>
      <c r="AS76">
        <v>-5.6299999999999901</v>
      </c>
      <c r="AT76">
        <v>12827</v>
      </c>
      <c r="AU76">
        <v>0</v>
      </c>
      <c r="AV76">
        <v>1.57</v>
      </c>
      <c r="AW76">
        <v>1.57</v>
      </c>
      <c r="AX76">
        <v>1.66</v>
      </c>
      <c r="AY76">
        <v>1.68</v>
      </c>
      <c r="AZ76">
        <v>0.82</v>
      </c>
      <c r="BA76">
        <v>0.84</v>
      </c>
      <c r="BB76">
        <v>1.04</v>
      </c>
      <c r="BC76">
        <v>1.07</v>
      </c>
      <c r="BD76" t="s">
        <v>64</v>
      </c>
      <c r="BE76">
        <v>45481</v>
      </c>
      <c r="BF76" t="s">
        <v>65</v>
      </c>
      <c r="BG76">
        <v>3</v>
      </c>
      <c r="BH76">
        <v>93.01</v>
      </c>
      <c r="BI76" t="s">
        <v>61</v>
      </c>
      <c r="BJ76">
        <v>1</v>
      </c>
    </row>
    <row r="77" spans="1:62" x14ac:dyDescent="0.25">
      <c r="A77">
        <v>885</v>
      </c>
      <c r="B77">
        <v>142517</v>
      </c>
      <c r="C77" t="s">
        <v>67</v>
      </c>
      <c r="D77">
        <v>101192</v>
      </c>
      <c r="E77" t="s">
        <v>273</v>
      </c>
      <c r="F77" t="s">
        <v>158</v>
      </c>
      <c r="G77" t="s">
        <v>105</v>
      </c>
      <c r="H77" t="s">
        <v>61</v>
      </c>
      <c r="I77" t="s">
        <v>200</v>
      </c>
      <c r="J77">
        <v>0.01</v>
      </c>
      <c r="K77" t="s">
        <v>119</v>
      </c>
      <c r="L77" t="s">
        <v>94</v>
      </c>
      <c r="M77" t="s">
        <v>62</v>
      </c>
      <c r="N77" t="s">
        <v>63</v>
      </c>
      <c r="O77">
        <v>30</v>
      </c>
      <c r="P77">
        <v>8</v>
      </c>
      <c r="Q77" t="b">
        <v>1</v>
      </c>
      <c r="R77">
        <v>2742.29</v>
      </c>
      <c r="S77">
        <f>R77*AD77</f>
        <v>85010.99</v>
      </c>
      <c r="T77">
        <v>250.16</v>
      </c>
      <c r="U77">
        <v>231.23</v>
      </c>
      <c r="V77">
        <f>U77*AD77</f>
        <v>7168.13</v>
      </c>
      <c r="W77">
        <v>1</v>
      </c>
      <c r="X77">
        <v>0.95</v>
      </c>
      <c r="Y77">
        <v>191.68</v>
      </c>
      <c r="Z77">
        <v>0.7</v>
      </c>
      <c r="AA77">
        <v>0.89</v>
      </c>
      <c r="AB77">
        <v>1760.77</v>
      </c>
      <c r="AC77">
        <v>1.01</v>
      </c>
      <c r="AD77">
        <v>31</v>
      </c>
      <c r="AE77">
        <v>5942</v>
      </c>
      <c r="AF77">
        <v>7168</v>
      </c>
      <c r="AG77">
        <v>85011</v>
      </c>
      <c r="AH77">
        <v>72439</v>
      </c>
      <c r="AI77">
        <v>7755</v>
      </c>
      <c r="AJ77">
        <v>587</v>
      </c>
      <c r="AK77">
        <v>54584</v>
      </c>
      <c r="AL77">
        <v>0</v>
      </c>
      <c r="AM77">
        <v>5405</v>
      </c>
      <c r="AN77">
        <v>8.43</v>
      </c>
      <c r="AO77">
        <v>6.99</v>
      </c>
      <c r="AP77">
        <v>9.1199999999999992</v>
      </c>
      <c r="AQ77">
        <v>1.56</v>
      </c>
      <c r="AR77">
        <v>8.6</v>
      </c>
      <c r="AS77">
        <v>-2.1299999999999901</v>
      </c>
      <c r="AT77">
        <v>7755</v>
      </c>
      <c r="AU77">
        <v>0</v>
      </c>
      <c r="AV77">
        <v>0.95</v>
      </c>
      <c r="AW77">
        <v>0.95</v>
      </c>
      <c r="AX77">
        <v>0.99</v>
      </c>
      <c r="AY77">
        <v>1</v>
      </c>
      <c r="AZ77">
        <v>0.68</v>
      </c>
      <c r="BA77">
        <v>0.7</v>
      </c>
      <c r="BB77">
        <v>0.87</v>
      </c>
      <c r="BC77">
        <v>0.89</v>
      </c>
      <c r="BD77" t="s">
        <v>64</v>
      </c>
      <c r="BE77">
        <v>45481</v>
      </c>
      <c r="BF77" t="s">
        <v>65</v>
      </c>
      <c r="BG77">
        <v>3</v>
      </c>
      <c r="BH77">
        <v>93.01</v>
      </c>
      <c r="BI77" t="s">
        <v>61</v>
      </c>
      <c r="BJ77">
        <v>1</v>
      </c>
    </row>
    <row r="78" spans="1:62" x14ac:dyDescent="0.25">
      <c r="A78">
        <v>1093</v>
      </c>
      <c r="B78">
        <v>142518</v>
      </c>
      <c r="C78" t="s">
        <v>67</v>
      </c>
      <c r="D78">
        <v>101193</v>
      </c>
      <c r="E78" t="s">
        <v>300</v>
      </c>
      <c r="F78" t="s">
        <v>158</v>
      </c>
      <c r="G78" t="s">
        <v>105</v>
      </c>
      <c r="H78" t="s">
        <v>61</v>
      </c>
      <c r="I78" t="s">
        <v>159</v>
      </c>
      <c r="J78">
        <v>0.01</v>
      </c>
      <c r="K78" t="s">
        <v>119</v>
      </c>
      <c r="L78" t="s">
        <v>94</v>
      </c>
      <c r="M78" t="s">
        <v>62</v>
      </c>
      <c r="N78" t="s">
        <v>63</v>
      </c>
      <c r="O78">
        <v>30</v>
      </c>
      <c r="P78">
        <v>8</v>
      </c>
      <c r="Q78" t="b">
        <v>1</v>
      </c>
      <c r="R78">
        <v>2587.87</v>
      </c>
      <c r="S78">
        <f>R78*AD78</f>
        <v>80223.97</v>
      </c>
      <c r="T78">
        <v>287.87</v>
      </c>
      <c r="U78">
        <v>275.61</v>
      </c>
      <c r="V78">
        <f>U78*AD78</f>
        <v>8543.91</v>
      </c>
      <c r="W78">
        <v>1.19</v>
      </c>
      <c r="X78">
        <v>1.0900000000000001</v>
      </c>
      <c r="Y78">
        <v>180.9</v>
      </c>
      <c r="Z78">
        <v>0.66</v>
      </c>
      <c r="AA78">
        <v>0.84</v>
      </c>
      <c r="AB78">
        <v>1732.1</v>
      </c>
      <c r="AC78">
        <v>0.99</v>
      </c>
      <c r="AD78">
        <v>31</v>
      </c>
      <c r="AE78">
        <v>5608</v>
      </c>
      <c r="AF78">
        <v>8544</v>
      </c>
      <c r="AG78">
        <v>80224</v>
      </c>
      <c r="AH78">
        <v>67178</v>
      </c>
      <c r="AI78">
        <v>8924</v>
      </c>
      <c r="AJ78">
        <v>380</v>
      </c>
      <c r="AK78">
        <v>53695</v>
      </c>
      <c r="AL78">
        <v>0</v>
      </c>
      <c r="AM78">
        <v>4502</v>
      </c>
      <c r="AN78">
        <v>10.65</v>
      </c>
      <c r="AO78">
        <v>6.99</v>
      </c>
      <c r="AP78">
        <v>11.12</v>
      </c>
      <c r="AQ78">
        <v>1.49</v>
      </c>
      <c r="AR78">
        <v>8.11</v>
      </c>
      <c r="AS78">
        <v>-4.1299999999999901</v>
      </c>
      <c r="AT78">
        <v>8924</v>
      </c>
      <c r="AU78">
        <v>0</v>
      </c>
      <c r="AV78">
        <v>1.0900000000000001</v>
      </c>
      <c r="AW78">
        <v>1.0900000000000001</v>
      </c>
      <c r="AX78">
        <v>1.18</v>
      </c>
      <c r="AY78">
        <v>1.19</v>
      </c>
      <c r="AZ78">
        <v>0.64</v>
      </c>
      <c r="BA78">
        <v>0.66</v>
      </c>
      <c r="BB78">
        <v>0.82</v>
      </c>
      <c r="BC78">
        <v>0.84</v>
      </c>
      <c r="BD78" t="s">
        <v>64</v>
      </c>
      <c r="BE78">
        <v>45481</v>
      </c>
      <c r="BF78" t="s">
        <v>65</v>
      </c>
      <c r="BG78">
        <v>3</v>
      </c>
      <c r="BH78">
        <v>93.01</v>
      </c>
      <c r="BI78" t="s">
        <v>61</v>
      </c>
      <c r="BJ78">
        <v>1</v>
      </c>
    </row>
    <row r="79" spans="1:62" x14ac:dyDescent="0.25">
      <c r="A79">
        <v>178</v>
      </c>
      <c r="B79">
        <v>142519</v>
      </c>
      <c r="C79" t="s">
        <v>67</v>
      </c>
      <c r="D79">
        <v>101194</v>
      </c>
      <c r="E79" t="s">
        <v>157</v>
      </c>
      <c r="F79" t="s">
        <v>158</v>
      </c>
      <c r="G79" t="s">
        <v>105</v>
      </c>
      <c r="H79" t="s">
        <v>61</v>
      </c>
      <c r="I79" t="s">
        <v>159</v>
      </c>
      <c r="J79">
        <v>0.01</v>
      </c>
      <c r="K79" t="s">
        <v>119</v>
      </c>
      <c r="L79" t="s">
        <v>94</v>
      </c>
      <c r="M79" t="s">
        <v>62</v>
      </c>
      <c r="N79" t="s">
        <v>63</v>
      </c>
      <c r="O79">
        <v>30</v>
      </c>
      <c r="P79">
        <v>8</v>
      </c>
      <c r="Q79" t="b">
        <v>1</v>
      </c>
      <c r="R79">
        <v>2831.48</v>
      </c>
      <c r="S79">
        <f>R79*AD79</f>
        <v>87775.88</v>
      </c>
      <c r="T79">
        <v>-132.87</v>
      </c>
      <c r="U79">
        <v>-163.44999999999999</v>
      </c>
      <c r="V79">
        <f>U79*AD79</f>
        <v>-5066.95</v>
      </c>
      <c r="W79">
        <v>-0.71</v>
      </c>
      <c r="X79">
        <v>-0.51</v>
      </c>
      <c r="Y79">
        <v>197.94</v>
      </c>
      <c r="Z79">
        <v>0.72</v>
      </c>
      <c r="AA79">
        <v>0.92</v>
      </c>
      <c r="AB79">
        <v>1902.1</v>
      </c>
      <c r="AC79">
        <v>1.0900000000000001</v>
      </c>
      <c r="AD79">
        <v>31</v>
      </c>
      <c r="AE79">
        <v>6136</v>
      </c>
      <c r="AF79">
        <v>-5067</v>
      </c>
      <c r="AG79">
        <v>87776</v>
      </c>
      <c r="AH79">
        <v>77757</v>
      </c>
      <c r="AI79">
        <v>-4119</v>
      </c>
      <c r="AJ79">
        <v>948</v>
      </c>
      <c r="AK79">
        <v>58965</v>
      </c>
      <c r="AL79">
        <v>0</v>
      </c>
      <c r="AM79">
        <v>15085</v>
      </c>
      <c r="AN79">
        <v>-5.77</v>
      </c>
      <c r="AO79">
        <v>6.99</v>
      </c>
      <c r="AP79">
        <v>-4.6900000000000004</v>
      </c>
      <c r="AQ79">
        <v>1.49</v>
      </c>
      <c r="AR79">
        <v>8.43</v>
      </c>
      <c r="AS79">
        <v>11.68</v>
      </c>
      <c r="AT79">
        <v>-4119</v>
      </c>
      <c r="AU79">
        <v>0</v>
      </c>
      <c r="AV79">
        <v>-0.5</v>
      </c>
      <c r="AW79">
        <v>-0.51</v>
      </c>
      <c r="AX79">
        <v>-0.7</v>
      </c>
      <c r="AY79">
        <v>-0.71</v>
      </c>
      <c r="AZ79">
        <v>0.7</v>
      </c>
      <c r="BA79">
        <v>0.72</v>
      </c>
      <c r="BB79">
        <v>0.9</v>
      </c>
      <c r="BC79">
        <v>0.92</v>
      </c>
      <c r="BD79" t="s">
        <v>64</v>
      </c>
      <c r="BE79">
        <v>45481</v>
      </c>
      <c r="BF79" t="s">
        <v>65</v>
      </c>
      <c r="BG79">
        <v>3</v>
      </c>
      <c r="BH79">
        <v>93.01</v>
      </c>
      <c r="BI79" t="s">
        <v>61</v>
      </c>
      <c r="BJ79">
        <v>1</v>
      </c>
    </row>
    <row r="80" spans="1:62" x14ac:dyDescent="0.25">
      <c r="A80">
        <v>690</v>
      </c>
      <c r="B80">
        <v>140854</v>
      </c>
      <c r="C80" t="s">
        <v>60</v>
      </c>
      <c r="D80">
        <v>101252</v>
      </c>
      <c r="E80" t="s">
        <v>254</v>
      </c>
      <c r="F80" t="s">
        <v>214</v>
      </c>
      <c r="G80" t="s">
        <v>105</v>
      </c>
      <c r="H80" t="s">
        <v>61</v>
      </c>
      <c r="I80" t="s">
        <v>215</v>
      </c>
      <c r="J80">
        <v>0.01</v>
      </c>
      <c r="K80" t="s">
        <v>143</v>
      </c>
      <c r="L80" t="s">
        <v>94</v>
      </c>
      <c r="M80" t="s">
        <v>62</v>
      </c>
      <c r="N80" t="s">
        <v>63</v>
      </c>
      <c r="O80">
        <v>88</v>
      </c>
      <c r="P80">
        <v>8.8000000000000007</v>
      </c>
      <c r="Q80" t="b">
        <v>1</v>
      </c>
      <c r="R80">
        <v>2889.58</v>
      </c>
      <c r="S80">
        <f>R80*AD80</f>
        <v>89576.98</v>
      </c>
      <c r="T80">
        <v>324.19</v>
      </c>
      <c r="U80">
        <v>301.52</v>
      </c>
      <c r="V80">
        <f>U80*AD80</f>
        <v>9347.119999999999</v>
      </c>
      <c r="W80">
        <v>1.3</v>
      </c>
      <c r="X80">
        <v>1.23</v>
      </c>
      <c r="Y80">
        <v>321.89999999999998</v>
      </c>
      <c r="Z80">
        <v>1.18</v>
      </c>
      <c r="AA80">
        <v>0.94</v>
      </c>
      <c r="AB80">
        <v>1834.61</v>
      </c>
      <c r="AC80">
        <v>1.05</v>
      </c>
      <c r="AD80">
        <v>31</v>
      </c>
      <c r="AE80">
        <v>9979</v>
      </c>
      <c r="AF80">
        <v>9347</v>
      </c>
      <c r="AG80">
        <v>89577</v>
      </c>
      <c r="AH80">
        <v>78955</v>
      </c>
      <c r="AI80">
        <v>10050</v>
      </c>
      <c r="AJ80">
        <v>703</v>
      </c>
      <c r="AK80">
        <v>56873</v>
      </c>
      <c r="AL80">
        <v>0</v>
      </c>
      <c r="AM80">
        <v>1275</v>
      </c>
      <c r="AN80">
        <v>10.43</v>
      </c>
      <c r="AO80">
        <v>11.14</v>
      </c>
      <c r="AP80">
        <v>11.22</v>
      </c>
      <c r="AQ80">
        <v>1.58</v>
      </c>
      <c r="AR80">
        <v>7.6</v>
      </c>
      <c r="AS80">
        <v>-0.08</v>
      </c>
      <c r="AT80">
        <v>10050</v>
      </c>
      <c r="AU80">
        <v>0</v>
      </c>
      <c r="AV80">
        <v>1.23</v>
      </c>
      <c r="AW80">
        <v>1.23</v>
      </c>
      <c r="AX80">
        <v>1.29</v>
      </c>
      <c r="AY80">
        <v>1.3</v>
      </c>
      <c r="AZ80">
        <v>1.1499999999999999</v>
      </c>
      <c r="BA80">
        <v>1.18</v>
      </c>
      <c r="BB80">
        <v>0.92</v>
      </c>
      <c r="BC80">
        <v>0.94</v>
      </c>
      <c r="BD80" t="s">
        <v>64</v>
      </c>
      <c r="BE80">
        <v>45614</v>
      </c>
      <c r="BF80" t="s">
        <v>65</v>
      </c>
      <c r="BG80">
        <v>3</v>
      </c>
      <c r="BH80">
        <v>88.86</v>
      </c>
      <c r="BI80" t="s">
        <v>61</v>
      </c>
      <c r="BJ80">
        <v>1</v>
      </c>
    </row>
    <row r="81" spans="1:62" x14ac:dyDescent="0.25">
      <c r="A81">
        <v>479</v>
      </c>
      <c r="B81">
        <v>138059</v>
      </c>
      <c r="C81" t="s">
        <v>60</v>
      </c>
      <c r="D81">
        <v>101253</v>
      </c>
      <c r="E81" t="s">
        <v>218</v>
      </c>
      <c r="F81" t="s">
        <v>214</v>
      </c>
      <c r="G81" t="s">
        <v>105</v>
      </c>
      <c r="H81" t="s">
        <v>61</v>
      </c>
      <c r="I81" t="s">
        <v>219</v>
      </c>
      <c r="J81">
        <v>0.01</v>
      </c>
      <c r="K81" t="s">
        <v>143</v>
      </c>
      <c r="L81" t="s">
        <v>94</v>
      </c>
      <c r="M81" t="s">
        <v>62</v>
      </c>
      <c r="N81" t="s">
        <v>63</v>
      </c>
      <c r="O81">
        <v>88</v>
      </c>
      <c r="P81">
        <v>8.8000000000000007</v>
      </c>
      <c r="Q81" t="b">
        <v>1</v>
      </c>
      <c r="R81">
        <v>1785.58</v>
      </c>
      <c r="S81">
        <f>R81*AD81</f>
        <v>55352.979999999996</v>
      </c>
      <c r="T81">
        <v>225.03</v>
      </c>
      <c r="U81">
        <v>210.19</v>
      </c>
      <c r="V81">
        <f>U81*AD81</f>
        <v>6515.89</v>
      </c>
      <c r="W81">
        <v>0.91</v>
      </c>
      <c r="X81">
        <v>0.86</v>
      </c>
      <c r="Y81">
        <v>173.74</v>
      </c>
      <c r="Z81">
        <v>0.64</v>
      </c>
      <c r="AA81">
        <v>0.57999999999999996</v>
      </c>
      <c r="AB81">
        <v>1243.29</v>
      </c>
      <c r="AC81">
        <v>0.71</v>
      </c>
      <c r="AD81">
        <v>31</v>
      </c>
      <c r="AE81">
        <v>5386</v>
      </c>
      <c r="AF81">
        <v>6516</v>
      </c>
      <c r="AG81">
        <v>55353</v>
      </c>
      <c r="AH81">
        <v>48838</v>
      </c>
      <c r="AI81">
        <v>6976</v>
      </c>
      <c r="AJ81">
        <v>461</v>
      </c>
      <c r="AK81">
        <v>38542</v>
      </c>
      <c r="AL81">
        <v>0</v>
      </c>
      <c r="AM81">
        <v>0</v>
      </c>
      <c r="AN81">
        <v>11.77</v>
      </c>
      <c r="AO81">
        <v>9.73</v>
      </c>
      <c r="AP81">
        <v>12.6</v>
      </c>
      <c r="AQ81">
        <v>1.44</v>
      </c>
      <c r="AR81">
        <v>5.66</v>
      </c>
      <c r="AS81">
        <v>-2.8699999999999899</v>
      </c>
      <c r="AT81">
        <v>6976</v>
      </c>
      <c r="AU81">
        <v>0</v>
      </c>
      <c r="AV81">
        <v>0.85</v>
      </c>
      <c r="AW81">
        <v>0.86</v>
      </c>
      <c r="AX81">
        <v>0.9</v>
      </c>
      <c r="AY81">
        <v>0.91</v>
      </c>
      <c r="AZ81">
        <v>0.62</v>
      </c>
      <c r="BA81">
        <v>0.64</v>
      </c>
      <c r="BB81">
        <v>0.56999999999999995</v>
      </c>
      <c r="BC81">
        <v>0.57999999999999996</v>
      </c>
      <c r="BD81" t="s">
        <v>64</v>
      </c>
      <c r="BE81">
        <v>45614</v>
      </c>
      <c r="BF81" t="s">
        <v>65</v>
      </c>
      <c r="BG81">
        <v>3</v>
      </c>
      <c r="BH81">
        <v>90.27</v>
      </c>
      <c r="BI81" t="s">
        <v>61</v>
      </c>
      <c r="BJ81">
        <v>1</v>
      </c>
    </row>
    <row r="82" spans="1:62" x14ac:dyDescent="0.25">
      <c r="A82">
        <v>450</v>
      </c>
      <c r="B82">
        <v>139047</v>
      </c>
      <c r="C82" t="s">
        <v>60</v>
      </c>
      <c r="D82">
        <v>101254</v>
      </c>
      <c r="E82" t="s">
        <v>213</v>
      </c>
      <c r="F82" t="s">
        <v>214</v>
      </c>
      <c r="G82" t="s">
        <v>105</v>
      </c>
      <c r="H82" t="s">
        <v>61</v>
      </c>
      <c r="I82" t="s">
        <v>215</v>
      </c>
      <c r="J82">
        <v>0.01</v>
      </c>
      <c r="K82" t="s">
        <v>115</v>
      </c>
      <c r="L82" t="s">
        <v>94</v>
      </c>
      <c r="M82" t="s">
        <v>62</v>
      </c>
      <c r="N82" t="s">
        <v>63</v>
      </c>
      <c r="O82">
        <v>88</v>
      </c>
      <c r="P82">
        <v>8.8000000000000007</v>
      </c>
      <c r="Q82" t="b">
        <v>1</v>
      </c>
      <c r="R82">
        <v>2333.6799999999998</v>
      </c>
      <c r="S82">
        <f>R82*AD82</f>
        <v>72344.08</v>
      </c>
      <c r="T82">
        <v>377.61</v>
      </c>
      <c r="U82">
        <v>350.81</v>
      </c>
      <c r="V82">
        <f>U82*AD82</f>
        <v>10875.11</v>
      </c>
      <c r="W82">
        <v>1.51</v>
      </c>
      <c r="X82">
        <v>1.44</v>
      </c>
      <c r="Y82">
        <v>259.97000000000003</v>
      </c>
      <c r="Z82">
        <v>0.95</v>
      </c>
      <c r="AA82">
        <v>0.76</v>
      </c>
      <c r="AB82">
        <v>1567.1</v>
      </c>
      <c r="AC82">
        <v>0.9</v>
      </c>
      <c r="AD82">
        <v>31</v>
      </c>
      <c r="AE82">
        <v>8059</v>
      </c>
      <c r="AF82">
        <v>10875</v>
      </c>
      <c r="AG82">
        <v>72344</v>
      </c>
      <c r="AH82">
        <v>61470</v>
      </c>
      <c r="AI82">
        <v>11706</v>
      </c>
      <c r="AJ82">
        <v>832</v>
      </c>
      <c r="AK82">
        <v>48580</v>
      </c>
      <c r="AL82">
        <v>0</v>
      </c>
      <c r="AM82">
        <v>0</v>
      </c>
      <c r="AN82">
        <v>15.03</v>
      </c>
      <c r="AO82">
        <v>11.14</v>
      </c>
      <c r="AP82">
        <v>16.18</v>
      </c>
      <c r="AQ82">
        <v>1.49</v>
      </c>
      <c r="AR82">
        <v>6.53</v>
      </c>
      <c r="AS82">
        <v>-5.0399999999999903</v>
      </c>
      <c r="AT82">
        <v>11706</v>
      </c>
      <c r="AU82">
        <v>0</v>
      </c>
      <c r="AV82">
        <v>1.43</v>
      </c>
      <c r="AW82">
        <v>1.44</v>
      </c>
      <c r="AX82">
        <v>1.5</v>
      </c>
      <c r="AY82">
        <v>1.51</v>
      </c>
      <c r="AZ82">
        <v>0.93</v>
      </c>
      <c r="BA82">
        <v>0.95</v>
      </c>
      <c r="BB82">
        <v>0.74</v>
      </c>
      <c r="BC82">
        <v>0.76</v>
      </c>
      <c r="BD82" t="s">
        <v>64</v>
      </c>
      <c r="BE82">
        <v>45614</v>
      </c>
      <c r="BF82" t="s">
        <v>65</v>
      </c>
      <c r="BG82">
        <v>3</v>
      </c>
      <c r="BH82">
        <v>88.86</v>
      </c>
      <c r="BI82" t="s">
        <v>61</v>
      </c>
      <c r="BJ82">
        <v>1</v>
      </c>
    </row>
    <row r="83" spans="1:62" x14ac:dyDescent="0.25">
      <c r="A83">
        <v>1241</v>
      </c>
      <c r="B83">
        <v>140678</v>
      </c>
      <c r="C83" t="s">
        <v>60</v>
      </c>
      <c r="D83">
        <v>101255</v>
      </c>
      <c r="E83" t="s">
        <v>313</v>
      </c>
      <c r="F83" t="s">
        <v>214</v>
      </c>
      <c r="G83" t="s">
        <v>105</v>
      </c>
      <c r="H83" t="s">
        <v>61</v>
      </c>
      <c r="I83" t="s">
        <v>259</v>
      </c>
      <c r="J83">
        <v>0.01</v>
      </c>
      <c r="K83" t="s">
        <v>143</v>
      </c>
      <c r="L83" t="s">
        <v>94</v>
      </c>
      <c r="M83" t="s">
        <v>62</v>
      </c>
      <c r="N83" t="s">
        <v>63</v>
      </c>
      <c r="O83">
        <v>88</v>
      </c>
      <c r="P83">
        <v>8.8000000000000007</v>
      </c>
      <c r="Q83" t="b">
        <v>1</v>
      </c>
      <c r="R83">
        <v>2483.65</v>
      </c>
      <c r="S83">
        <f>R83*AD83</f>
        <v>76993.150000000009</v>
      </c>
      <c r="T83">
        <v>286.13</v>
      </c>
      <c r="U83">
        <v>261.19</v>
      </c>
      <c r="V83">
        <f>U83*AD83</f>
        <v>8096.89</v>
      </c>
      <c r="W83">
        <v>1.1299999999999999</v>
      </c>
      <c r="X83">
        <v>1.0900000000000001</v>
      </c>
      <c r="Y83">
        <v>276.68</v>
      </c>
      <c r="Z83">
        <v>1.01</v>
      </c>
      <c r="AA83">
        <v>0.81</v>
      </c>
      <c r="AB83">
        <v>1526.58</v>
      </c>
      <c r="AC83">
        <v>0.88</v>
      </c>
      <c r="AD83">
        <v>31</v>
      </c>
      <c r="AE83">
        <v>8577</v>
      </c>
      <c r="AF83">
        <v>8097</v>
      </c>
      <c r="AG83">
        <v>76993</v>
      </c>
      <c r="AH83">
        <v>68896</v>
      </c>
      <c r="AI83">
        <v>8870</v>
      </c>
      <c r="AJ83">
        <v>773</v>
      </c>
      <c r="AK83">
        <v>47324</v>
      </c>
      <c r="AL83">
        <v>0</v>
      </c>
      <c r="AM83">
        <v>0</v>
      </c>
      <c r="AN83">
        <v>10.52</v>
      </c>
      <c r="AO83">
        <v>11.14</v>
      </c>
      <c r="AP83">
        <v>11.52</v>
      </c>
      <c r="AQ83">
        <v>1.63</v>
      </c>
      <c r="AR83">
        <v>6.41</v>
      </c>
      <c r="AS83">
        <v>-0.37999999999999901</v>
      </c>
      <c r="AT83">
        <v>8870</v>
      </c>
      <c r="AU83">
        <v>0</v>
      </c>
      <c r="AV83">
        <v>1.0900000000000001</v>
      </c>
      <c r="AW83">
        <v>1.0900000000000001</v>
      </c>
      <c r="AX83">
        <v>1.1200000000000001</v>
      </c>
      <c r="AY83">
        <v>1.1299999999999999</v>
      </c>
      <c r="AZ83">
        <v>0.98</v>
      </c>
      <c r="BA83">
        <v>1.01</v>
      </c>
      <c r="BB83">
        <v>0.79</v>
      </c>
      <c r="BC83">
        <v>0.81</v>
      </c>
      <c r="BD83" t="s">
        <v>64</v>
      </c>
      <c r="BE83">
        <v>45614</v>
      </c>
      <c r="BF83" t="s">
        <v>65</v>
      </c>
      <c r="BG83">
        <v>3</v>
      </c>
      <c r="BH83">
        <v>88.86</v>
      </c>
      <c r="BI83" t="s">
        <v>61</v>
      </c>
      <c r="BJ83">
        <v>1</v>
      </c>
    </row>
    <row r="84" spans="1:62" x14ac:dyDescent="0.25">
      <c r="A84">
        <v>1040</v>
      </c>
      <c r="B84">
        <v>139030</v>
      </c>
      <c r="C84" t="s">
        <v>60</v>
      </c>
      <c r="D84">
        <v>101256</v>
      </c>
      <c r="E84" t="s">
        <v>293</v>
      </c>
      <c r="F84" t="s">
        <v>214</v>
      </c>
      <c r="G84" t="s">
        <v>105</v>
      </c>
      <c r="H84" t="s">
        <v>61</v>
      </c>
      <c r="I84" t="s">
        <v>294</v>
      </c>
      <c r="J84">
        <v>0.01</v>
      </c>
      <c r="K84" t="s">
        <v>143</v>
      </c>
      <c r="L84" t="s">
        <v>94</v>
      </c>
      <c r="M84" t="s">
        <v>62</v>
      </c>
      <c r="N84" t="s">
        <v>63</v>
      </c>
      <c r="O84">
        <v>88</v>
      </c>
      <c r="P84">
        <v>8.8000000000000007</v>
      </c>
      <c r="Q84" t="b">
        <v>1</v>
      </c>
      <c r="R84">
        <v>2126.13</v>
      </c>
      <c r="S84">
        <f>R84*AD84</f>
        <v>65910.03</v>
      </c>
      <c r="T84">
        <v>259.16000000000003</v>
      </c>
      <c r="U84">
        <v>240.9</v>
      </c>
      <c r="V84">
        <f>U84*AD84</f>
        <v>7467.9000000000005</v>
      </c>
      <c r="W84">
        <v>1.04</v>
      </c>
      <c r="X84">
        <v>0.99</v>
      </c>
      <c r="Y84">
        <v>189.87</v>
      </c>
      <c r="Z84">
        <v>0.69</v>
      </c>
      <c r="AA84">
        <v>0.69</v>
      </c>
      <c r="AB84">
        <v>1280.68</v>
      </c>
      <c r="AC84">
        <v>0.74</v>
      </c>
      <c r="AD84">
        <v>31</v>
      </c>
      <c r="AE84">
        <v>5886</v>
      </c>
      <c r="AF84">
        <v>7468</v>
      </c>
      <c r="AG84">
        <v>65910</v>
      </c>
      <c r="AH84">
        <v>58442</v>
      </c>
      <c r="AI84">
        <v>8034</v>
      </c>
      <c r="AJ84">
        <v>566</v>
      </c>
      <c r="AK84">
        <v>39701</v>
      </c>
      <c r="AL84">
        <v>0</v>
      </c>
      <c r="AM84">
        <v>0</v>
      </c>
      <c r="AN84">
        <v>11.33</v>
      </c>
      <c r="AO84">
        <v>8.93</v>
      </c>
      <c r="AP84">
        <v>12.19</v>
      </c>
      <c r="AQ84">
        <v>1.66</v>
      </c>
      <c r="AR84">
        <v>5.13</v>
      </c>
      <c r="AS84">
        <v>-3.26</v>
      </c>
      <c r="AT84">
        <v>8034</v>
      </c>
      <c r="AU84">
        <v>0</v>
      </c>
      <c r="AV84">
        <v>0.98</v>
      </c>
      <c r="AW84">
        <v>0.99</v>
      </c>
      <c r="AX84">
        <v>1.03</v>
      </c>
      <c r="AY84">
        <v>1.04</v>
      </c>
      <c r="AZ84">
        <v>0.68</v>
      </c>
      <c r="BA84">
        <v>0.69</v>
      </c>
      <c r="BB84">
        <v>0.68</v>
      </c>
      <c r="BC84">
        <v>0.69</v>
      </c>
      <c r="BD84" t="s">
        <v>64</v>
      </c>
      <c r="BE84">
        <v>45614</v>
      </c>
      <c r="BF84" t="s">
        <v>65</v>
      </c>
      <c r="BG84">
        <v>3</v>
      </c>
      <c r="BH84">
        <v>91.07</v>
      </c>
      <c r="BI84" t="s">
        <v>61</v>
      </c>
      <c r="BJ84">
        <v>1</v>
      </c>
    </row>
    <row r="85" spans="1:62" x14ac:dyDescent="0.25">
      <c r="A85">
        <v>740</v>
      </c>
      <c r="B85">
        <v>140682</v>
      </c>
      <c r="C85" t="s">
        <v>60</v>
      </c>
      <c r="D85">
        <v>101257</v>
      </c>
      <c r="E85" t="s">
        <v>258</v>
      </c>
      <c r="F85" t="s">
        <v>214</v>
      </c>
      <c r="G85" t="s">
        <v>105</v>
      </c>
      <c r="H85" t="s">
        <v>61</v>
      </c>
      <c r="I85" t="s">
        <v>259</v>
      </c>
      <c r="J85">
        <v>0.01</v>
      </c>
      <c r="K85" t="s">
        <v>143</v>
      </c>
      <c r="L85" t="s">
        <v>94</v>
      </c>
      <c r="M85" t="s">
        <v>62</v>
      </c>
      <c r="N85" t="s">
        <v>63</v>
      </c>
      <c r="O85">
        <v>88</v>
      </c>
      <c r="P85">
        <v>8.8000000000000007</v>
      </c>
      <c r="Q85" t="b">
        <v>1</v>
      </c>
      <c r="R85">
        <v>3185.55</v>
      </c>
      <c r="S85">
        <f>R85*AD85</f>
        <v>98752.05</v>
      </c>
      <c r="T85">
        <v>-80.42</v>
      </c>
      <c r="U85">
        <v>-102.68</v>
      </c>
      <c r="V85">
        <f>U85*AD85</f>
        <v>-3183.0800000000004</v>
      </c>
      <c r="W85">
        <v>-0.44</v>
      </c>
      <c r="X85">
        <v>-0.31</v>
      </c>
      <c r="Y85">
        <v>354.87</v>
      </c>
      <c r="Z85">
        <v>1.3</v>
      </c>
      <c r="AA85">
        <v>1.03</v>
      </c>
      <c r="AB85">
        <v>1931.19</v>
      </c>
      <c r="AC85">
        <v>1.1100000000000001</v>
      </c>
      <c r="AD85">
        <v>31</v>
      </c>
      <c r="AE85">
        <v>11001</v>
      </c>
      <c r="AF85">
        <v>-3183</v>
      </c>
      <c r="AG85">
        <v>98752</v>
      </c>
      <c r="AH85">
        <v>89966</v>
      </c>
      <c r="AI85">
        <v>-2493</v>
      </c>
      <c r="AJ85">
        <v>690</v>
      </c>
      <c r="AK85">
        <v>59867</v>
      </c>
      <c r="AL85">
        <v>0</v>
      </c>
      <c r="AM85">
        <v>11969</v>
      </c>
      <c r="AN85">
        <v>-3.22</v>
      </c>
      <c r="AO85">
        <v>11.14</v>
      </c>
      <c r="AP85">
        <v>-2.52</v>
      </c>
      <c r="AQ85">
        <v>1.65</v>
      </c>
      <c r="AR85">
        <v>10.09</v>
      </c>
      <c r="AS85">
        <v>13.66</v>
      </c>
      <c r="AT85">
        <v>-2493</v>
      </c>
      <c r="AU85">
        <v>0</v>
      </c>
      <c r="AV85">
        <v>-0.31</v>
      </c>
      <c r="AW85">
        <v>-0.31</v>
      </c>
      <c r="AX85">
        <v>-0.44</v>
      </c>
      <c r="AY85">
        <v>-0.44</v>
      </c>
      <c r="AZ85">
        <v>1.26</v>
      </c>
      <c r="BA85">
        <v>1.3</v>
      </c>
      <c r="BB85">
        <v>1.01</v>
      </c>
      <c r="BC85">
        <v>1.03</v>
      </c>
      <c r="BD85" t="s">
        <v>64</v>
      </c>
      <c r="BE85">
        <v>45614</v>
      </c>
      <c r="BF85" t="s">
        <v>65</v>
      </c>
      <c r="BG85">
        <v>3</v>
      </c>
      <c r="BH85">
        <v>88.86</v>
      </c>
      <c r="BI85" t="s">
        <v>61</v>
      </c>
      <c r="BJ85">
        <v>1</v>
      </c>
    </row>
    <row r="86" spans="1:62" x14ac:dyDescent="0.25">
      <c r="A86">
        <v>551</v>
      </c>
      <c r="B86">
        <v>140666</v>
      </c>
      <c r="C86" t="s">
        <v>60</v>
      </c>
      <c r="D86">
        <v>101258</v>
      </c>
      <c r="E86" t="s">
        <v>235</v>
      </c>
      <c r="F86" t="s">
        <v>146</v>
      </c>
      <c r="G86" t="s">
        <v>82</v>
      </c>
      <c r="H86" t="s">
        <v>61</v>
      </c>
      <c r="I86" t="s">
        <v>236</v>
      </c>
      <c r="J86">
        <v>0.01</v>
      </c>
      <c r="K86" t="s">
        <v>143</v>
      </c>
      <c r="L86" t="s">
        <v>94</v>
      </c>
      <c r="M86" t="s">
        <v>62</v>
      </c>
      <c r="N86" t="s">
        <v>63</v>
      </c>
      <c r="O86">
        <v>243</v>
      </c>
      <c r="P86">
        <v>7.5</v>
      </c>
      <c r="Q86" t="b">
        <v>1</v>
      </c>
      <c r="R86">
        <v>2410.3200000000002</v>
      </c>
      <c r="S86">
        <f>R86*AD86</f>
        <v>74719.92</v>
      </c>
      <c r="T86">
        <v>284.89999999999998</v>
      </c>
      <c r="U86">
        <v>266.23</v>
      </c>
      <c r="V86">
        <f>U86*AD86</f>
        <v>8253.130000000001</v>
      </c>
      <c r="W86">
        <v>1.1499999999999999</v>
      </c>
      <c r="X86">
        <v>1.08</v>
      </c>
      <c r="Y86">
        <v>213.06</v>
      </c>
      <c r="Z86">
        <v>0.78</v>
      </c>
      <c r="AA86">
        <v>0.78</v>
      </c>
      <c r="AB86">
        <v>1704.16</v>
      </c>
      <c r="AC86">
        <v>0.98</v>
      </c>
      <c r="AD86">
        <v>31</v>
      </c>
      <c r="AE86">
        <v>6605</v>
      </c>
      <c r="AF86">
        <v>8253</v>
      </c>
      <c r="AG86">
        <v>74720</v>
      </c>
      <c r="AH86">
        <v>65227</v>
      </c>
      <c r="AI86">
        <v>8832</v>
      </c>
      <c r="AJ86">
        <v>579</v>
      </c>
      <c r="AK86">
        <v>52829</v>
      </c>
      <c r="AL86">
        <v>0</v>
      </c>
      <c r="AM86">
        <v>1240</v>
      </c>
      <c r="AN86">
        <v>11.05</v>
      </c>
      <c r="AO86">
        <v>8.84</v>
      </c>
      <c r="AP86">
        <v>11.82</v>
      </c>
      <c r="AQ86">
        <v>1.41</v>
      </c>
      <c r="AR86">
        <v>6.5</v>
      </c>
      <c r="AS86">
        <v>-2.98</v>
      </c>
      <c r="AT86">
        <v>8832</v>
      </c>
      <c r="AU86">
        <v>0</v>
      </c>
      <c r="AV86">
        <v>1.03</v>
      </c>
      <c r="AW86">
        <v>1.08</v>
      </c>
      <c r="AX86">
        <v>1.07</v>
      </c>
      <c r="AY86">
        <v>1.1499999999999999</v>
      </c>
      <c r="AZ86">
        <v>0.77</v>
      </c>
      <c r="BA86">
        <v>0.78</v>
      </c>
      <c r="BB86">
        <v>0.78</v>
      </c>
      <c r="BC86">
        <v>0.78</v>
      </c>
      <c r="BD86" t="s">
        <v>64</v>
      </c>
      <c r="BE86">
        <v>45614</v>
      </c>
      <c r="BF86" t="s">
        <v>65</v>
      </c>
      <c r="BG86">
        <v>3</v>
      </c>
      <c r="BH86">
        <v>91.16</v>
      </c>
      <c r="BI86" t="s">
        <v>61</v>
      </c>
      <c r="BJ86">
        <v>1</v>
      </c>
    </row>
    <row r="87" spans="1:62" x14ac:dyDescent="0.25">
      <c r="A87">
        <v>920</v>
      </c>
      <c r="B87">
        <v>140856</v>
      </c>
      <c r="C87" t="s">
        <v>60</v>
      </c>
      <c r="D87">
        <v>101259</v>
      </c>
      <c r="E87" t="s">
        <v>279</v>
      </c>
      <c r="F87" t="s">
        <v>146</v>
      </c>
      <c r="G87" t="s">
        <v>82</v>
      </c>
      <c r="H87" t="s">
        <v>61</v>
      </c>
      <c r="I87" t="s">
        <v>236</v>
      </c>
      <c r="J87">
        <v>0.01</v>
      </c>
      <c r="K87" t="s">
        <v>143</v>
      </c>
      <c r="L87" t="s">
        <v>94</v>
      </c>
      <c r="M87" t="s">
        <v>62</v>
      </c>
      <c r="N87" t="s">
        <v>63</v>
      </c>
      <c r="O87">
        <v>243</v>
      </c>
      <c r="P87">
        <v>7.5</v>
      </c>
      <c r="Q87" t="b">
        <v>1</v>
      </c>
      <c r="R87">
        <v>1596.55</v>
      </c>
      <c r="S87">
        <f>R87*AD87</f>
        <v>49493.049999999996</v>
      </c>
      <c r="T87">
        <v>102.9</v>
      </c>
      <c r="U87">
        <v>88.61</v>
      </c>
      <c r="V87">
        <f>U87*AD87</f>
        <v>2746.91</v>
      </c>
      <c r="W87">
        <v>0.38</v>
      </c>
      <c r="X87">
        <v>0.39</v>
      </c>
      <c r="Y87">
        <v>141.13</v>
      </c>
      <c r="Z87">
        <v>0.52</v>
      </c>
      <c r="AA87">
        <v>0.52</v>
      </c>
      <c r="AB87">
        <v>1196.71</v>
      </c>
      <c r="AC87">
        <v>0.69</v>
      </c>
      <c r="AD87">
        <v>31</v>
      </c>
      <c r="AE87">
        <v>4375</v>
      </c>
      <c r="AF87">
        <v>2747</v>
      </c>
      <c r="AG87">
        <v>49493</v>
      </c>
      <c r="AH87">
        <v>45453</v>
      </c>
      <c r="AI87">
        <v>3190</v>
      </c>
      <c r="AJ87">
        <v>443</v>
      </c>
      <c r="AK87">
        <v>37098</v>
      </c>
      <c r="AL87">
        <v>0</v>
      </c>
      <c r="AM87">
        <v>1293</v>
      </c>
      <c r="AN87">
        <v>5.55</v>
      </c>
      <c r="AO87">
        <v>8.84</v>
      </c>
      <c r="AP87">
        <v>6.45</v>
      </c>
      <c r="AQ87">
        <v>1.33</v>
      </c>
      <c r="AR87">
        <v>6.13</v>
      </c>
      <c r="AS87" t="s">
        <v>280</v>
      </c>
      <c r="AT87">
        <v>3190</v>
      </c>
      <c r="AU87">
        <v>0</v>
      </c>
      <c r="AV87">
        <v>0.37</v>
      </c>
      <c r="AW87">
        <v>0.39</v>
      </c>
      <c r="AX87">
        <v>0.36</v>
      </c>
      <c r="AY87">
        <v>0.38</v>
      </c>
      <c r="AZ87">
        <v>0.51</v>
      </c>
      <c r="BA87">
        <v>0.52</v>
      </c>
      <c r="BB87">
        <v>0.52</v>
      </c>
      <c r="BC87">
        <v>0.52</v>
      </c>
      <c r="BD87" t="s">
        <v>64</v>
      </c>
      <c r="BE87">
        <v>45614</v>
      </c>
      <c r="BF87" t="s">
        <v>65</v>
      </c>
      <c r="BG87">
        <v>3</v>
      </c>
      <c r="BH87">
        <v>91.16</v>
      </c>
      <c r="BI87" t="s">
        <v>61</v>
      </c>
      <c r="BJ87">
        <v>1</v>
      </c>
    </row>
    <row r="88" spans="1:62" x14ac:dyDescent="0.25">
      <c r="A88">
        <v>563</v>
      </c>
      <c r="B88">
        <v>138050</v>
      </c>
      <c r="C88" t="s">
        <v>60</v>
      </c>
      <c r="D88">
        <v>101260</v>
      </c>
      <c r="E88" t="s">
        <v>237</v>
      </c>
      <c r="F88" t="s">
        <v>146</v>
      </c>
      <c r="G88" t="s">
        <v>82</v>
      </c>
      <c r="H88" t="s">
        <v>61</v>
      </c>
      <c r="I88" t="s">
        <v>236</v>
      </c>
      <c r="J88">
        <v>0.01</v>
      </c>
      <c r="K88" t="s">
        <v>143</v>
      </c>
      <c r="L88" t="s">
        <v>94</v>
      </c>
      <c r="M88" t="s">
        <v>62</v>
      </c>
      <c r="N88" t="s">
        <v>63</v>
      </c>
      <c r="O88">
        <v>243</v>
      </c>
      <c r="P88">
        <v>7.5</v>
      </c>
      <c r="Q88" t="b">
        <v>1</v>
      </c>
      <c r="R88">
        <v>2505.7399999999998</v>
      </c>
      <c r="S88">
        <f>R88*AD88</f>
        <v>77677.939999999988</v>
      </c>
      <c r="T88">
        <v>159.1</v>
      </c>
      <c r="U88">
        <v>141.06</v>
      </c>
      <c r="V88">
        <f>U88*AD88</f>
        <v>4372.8599999999997</v>
      </c>
      <c r="W88">
        <v>0.61</v>
      </c>
      <c r="X88">
        <v>0.6</v>
      </c>
      <c r="Y88">
        <v>221.52</v>
      </c>
      <c r="Z88">
        <v>0.81</v>
      </c>
      <c r="AA88">
        <v>0.81</v>
      </c>
      <c r="AB88">
        <v>1548.68</v>
      </c>
      <c r="AC88">
        <v>0.89</v>
      </c>
      <c r="AD88">
        <v>31</v>
      </c>
      <c r="AE88">
        <v>6867</v>
      </c>
      <c r="AF88">
        <v>4373</v>
      </c>
      <c r="AG88">
        <v>77678</v>
      </c>
      <c r="AH88">
        <v>69911</v>
      </c>
      <c r="AI88">
        <v>4932</v>
      </c>
      <c r="AJ88">
        <v>559</v>
      </c>
      <c r="AK88">
        <v>48009</v>
      </c>
      <c r="AL88">
        <v>0</v>
      </c>
      <c r="AM88">
        <v>3394</v>
      </c>
      <c r="AN88">
        <v>5.63</v>
      </c>
      <c r="AO88">
        <v>8.84</v>
      </c>
      <c r="AP88">
        <v>6.35</v>
      </c>
      <c r="AQ88">
        <v>1.62</v>
      </c>
      <c r="AR88">
        <v>7.13</v>
      </c>
      <c r="AS88">
        <v>2.4900000000000002</v>
      </c>
      <c r="AT88">
        <v>4932</v>
      </c>
      <c r="AU88">
        <v>0</v>
      </c>
      <c r="AV88">
        <v>0.56999999999999995</v>
      </c>
      <c r="AW88">
        <v>0.6</v>
      </c>
      <c r="AX88">
        <v>0.56999999999999995</v>
      </c>
      <c r="AY88">
        <v>0.61</v>
      </c>
      <c r="AZ88">
        <v>0.8</v>
      </c>
      <c r="BA88">
        <v>0.81</v>
      </c>
      <c r="BB88">
        <v>0.81</v>
      </c>
      <c r="BC88">
        <v>0.81</v>
      </c>
      <c r="BD88" t="s">
        <v>64</v>
      </c>
      <c r="BE88">
        <v>45614</v>
      </c>
      <c r="BF88" t="s">
        <v>65</v>
      </c>
      <c r="BG88">
        <v>3</v>
      </c>
      <c r="BH88">
        <v>91.16</v>
      </c>
      <c r="BI88" t="s">
        <v>61</v>
      </c>
      <c r="BJ88">
        <v>1</v>
      </c>
    </row>
    <row r="89" spans="1:62" x14ac:dyDescent="0.25">
      <c r="A89">
        <v>157</v>
      </c>
      <c r="B89">
        <v>140657</v>
      </c>
      <c r="C89" t="s">
        <v>60</v>
      </c>
      <c r="D89">
        <v>101261</v>
      </c>
      <c r="E89" t="s">
        <v>150</v>
      </c>
      <c r="F89" t="s">
        <v>146</v>
      </c>
      <c r="G89" t="s">
        <v>82</v>
      </c>
      <c r="H89" t="s">
        <v>61</v>
      </c>
      <c r="I89" t="s">
        <v>147</v>
      </c>
      <c r="J89">
        <v>0.01</v>
      </c>
      <c r="K89" t="s">
        <v>143</v>
      </c>
      <c r="L89" t="s">
        <v>94</v>
      </c>
      <c r="M89" t="s">
        <v>62</v>
      </c>
      <c r="N89" t="s">
        <v>63</v>
      </c>
      <c r="O89">
        <v>243</v>
      </c>
      <c r="P89">
        <v>7.5</v>
      </c>
      <c r="Q89" t="b">
        <v>1</v>
      </c>
      <c r="R89">
        <v>2612.29</v>
      </c>
      <c r="S89">
        <f>R89*AD89</f>
        <v>80980.990000000005</v>
      </c>
      <c r="T89">
        <v>375.61</v>
      </c>
      <c r="U89">
        <v>360.19</v>
      </c>
      <c r="V89">
        <f>U89*AD89</f>
        <v>11165.89</v>
      </c>
      <c r="W89">
        <v>1.56</v>
      </c>
      <c r="X89">
        <v>1.43</v>
      </c>
      <c r="Y89">
        <v>230.94</v>
      </c>
      <c r="Z89">
        <v>0.85</v>
      </c>
      <c r="AA89">
        <v>0.85</v>
      </c>
      <c r="AB89">
        <v>1650.94</v>
      </c>
      <c r="AC89">
        <v>0.95</v>
      </c>
      <c r="AD89">
        <v>31</v>
      </c>
      <c r="AE89">
        <v>7159</v>
      </c>
      <c r="AF89">
        <v>11166</v>
      </c>
      <c r="AG89">
        <v>80981</v>
      </c>
      <c r="AH89">
        <v>69815</v>
      </c>
      <c r="AI89">
        <v>11644</v>
      </c>
      <c r="AJ89">
        <v>478</v>
      </c>
      <c r="AK89">
        <v>51179</v>
      </c>
      <c r="AL89">
        <v>0</v>
      </c>
      <c r="AM89">
        <v>0</v>
      </c>
      <c r="AN89">
        <v>13.79</v>
      </c>
      <c r="AO89">
        <v>8.84</v>
      </c>
      <c r="AP89">
        <v>14.38</v>
      </c>
      <c r="AQ89">
        <v>1.58</v>
      </c>
      <c r="AR89">
        <v>6.63</v>
      </c>
      <c r="AS89">
        <v>-5.54</v>
      </c>
      <c r="AT89">
        <v>11644</v>
      </c>
      <c r="AU89">
        <v>0</v>
      </c>
      <c r="AV89">
        <v>1.35</v>
      </c>
      <c r="AW89">
        <v>1.43</v>
      </c>
      <c r="AX89">
        <v>1.45</v>
      </c>
      <c r="AY89">
        <v>1.56</v>
      </c>
      <c r="AZ89">
        <v>0.84</v>
      </c>
      <c r="BA89">
        <v>0.85</v>
      </c>
      <c r="BB89">
        <v>0.85</v>
      </c>
      <c r="BC89">
        <v>0.85</v>
      </c>
      <c r="BD89" t="s">
        <v>64</v>
      </c>
      <c r="BE89">
        <v>45614</v>
      </c>
      <c r="BF89" t="s">
        <v>65</v>
      </c>
      <c r="BG89">
        <v>3</v>
      </c>
      <c r="BH89">
        <v>91.16</v>
      </c>
      <c r="BI89" t="s">
        <v>61</v>
      </c>
      <c r="BJ89">
        <v>1</v>
      </c>
    </row>
    <row r="90" spans="1:62" x14ac:dyDescent="0.25">
      <c r="A90">
        <v>158</v>
      </c>
      <c r="B90">
        <v>140654</v>
      </c>
      <c r="C90" t="s">
        <v>60</v>
      </c>
      <c r="D90">
        <v>101262</v>
      </c>
      <c r="E90" t="s">
        <v>151</v>
      </c>
      <c r="F90" t="s">
        <v>146</v>
      </c>
      <c r="G90" t="s">
        <v>82</v>
      </c>
      <c r="H90" t="s">
        <v>61</v>
      </c>
      <c r="I90" t="s">
        <v>147</v>
      </c>
      <c r="J90">
        <v>0.01</v>
      </c>
      <c r="K90" t="s">
        <v>143</v>
      </c>
      <c r="L90" t="s">
        <v>94</v>
      </c>
      <c r="M90" t="s">
        <v>62</v>
      </c>
      <c r="N90" t="s">
        <v>63</v>
      </c>
      <c r="O90">
        <v>243</v>
      </c>
      <c r="P90">
        <v>7.5</v>
      </c>
      <c r="Q90" t="b">
        <v>1</v>
      </c>
      <c r="R90">
        <v>1897</v>
      </c>
      <c r="S90">
        <f>R90*AD90</f>
        <v>58807</v>
      </c>
      <c r="T90">
        <v>274.42</v>
      </c>
      <c r="U90">
        <v>263.64999999999998</v>
      </c>
      <c r="V90">
        <f>U90*AD90</f>
        <v>8173.15</v>
      </c>
      <c r="W90">
        <v>1.1399999999999999</v>
      </c>
      <c r="X90">
        <v>1.04</v>
      </c>
      <c r="Y90">
        <v>167.71</v>
      </c>
      <c r="Z90">
        <v>0.61</v>
      </c>
      <c r="AA90">
        <v>0.62</v>
      </c>
      <c r="AB90">
        <v>1274.42</v>
      </c>
      <c r="AC90">
        <v>0.73</v>
      </c>
      <c r="AD90">
        <v>31</v>
      </c>
      <c r="AE90">
        <v>5199</v>
      </c>
      <c r="AF90">
        <v>8173</v>
      </c>
      <c r="AG90">
        <v>58807</v>
      </c>
      <c r="AH90">
        <v>50634</v>
      </c>
      <c r="AI90">
        <v>8507</v>
      </c>
      <c r="AJ90">
        <v>335</v>
      </c>
      <c r="AK90">
        <v>39507</v>
      </c>
      <c r="AL90">
        <v>0</v>
      </c>
      <c r="AM90">
        <v>0</v>
      </c>
      <c r="AN90">
        <v>13.9</v>
      </c>
      <c r="AO90">
        <v>8.84</v>
      </c>
      <c r="AP90">
        <v>14.47</v>
      </c>
      <c r="AQ90">
        <v>1.49</v>
      </c>
      <c r="AR90">
        <v>5.3</v>
      </c>
      <c r="AS90">
        <v>-5.63</v>
      </c>
      <c r="AT90">
        <v>8507</v>
      </c>
      <c r="AU90">
        <v>0</v>
      </c>
      <c r="AV90">
        <v>0.99</v>
      </c>
      <c r="AW90">
        <v>1.04</v>
      </c>
      <c r="AX90">
        <v>1.06</v>
      </c>
      <c r="AY90">
        <v>1.1399999999999999</v>
      </c>
      <c r="AZ90">
        <v>0.61</v>
      </c>
      <c r="BA90">
        <v>0.61</v>
      </c>
      <c r="BB90">
        <v>0.61</v>
      </c>
      <c r="BC90">
        <v>0.62</v>
      </c>
      <c r="BD90" t="s">
        <v>64</v>
      </c>
      <c r="BE90">
        <v>45614</v>
      </c>
      <c r="BF90" t="s">
        <v>65</v>
      </c>
      <c r="BG90">
        <v>3</v>
      </c>
      <c r="BH90">
        <v>91.16</v>
      </c>
      <c r="BI90" t="s">
        <v>61</v>
      </c>
      <c r="BJ90">
        <v>1</v>
      </c>
    </row>
    <row r="91" spans="1:62" x14ac:dyDescent="0.25">
      <c r="A91">
        <v>132</v>
      </c>
      <c r="B91">
        <v>140656</v>
      </c>
      <c r="C91" t="s">
        <v>60</v>
      </c>
      <c r="D91">
        <v>101263</v>
      </c>
      <c r="E91" t="s">
        <v>145</v>
      </c>
      <c r="F91" t="s">
        <v>146</v>
      </c>
      <c r="G91" t="s">
        <v>82</v>
      </c>
      <c r="H91" t="s">
        <v>61</v>
      </c>
      <c r="I91" t="s">
        <v>147</v>
      </c>
      <c r="J91">
        <v>0.01</v>
      </c>
      <c r="K91" t="s">
        <v>143</v>
      </c>
      <c r="L91" t="s">
        <v>94</v>
      </c>
      <c r="M91" t="s">
        <v>62</v>
      </c>
      <c r="N91" t="s">
        <v>63</v>
      </c>
      <c r="O91">
        <v>243</v>
      </c>
      <c r="P91">
        <v>7.5</v>
      </c>
      <c r="Q91" t="b">
        <v>1</v>
      </c>
      <c r="R91">
        <v>3727.16</v>
      </c>
      <c r="S91">
        <f>R91*AD91</f>
        <v>115541.95999999999</v>
      </c>
      <c r="T91">
        <v>455</v>
      </c>
      <c r="U91">
        <v>428.48</v>
      </c>
      <c r="V91">
        <f>U91*AD91</f>
        <v>13282.880000000001</v>
      </c>
      <c r="W91">
        <v>1.85</v>
      </c>
      <c r="X91">
        <v>1.73</v>
      </c>
      <c r="Y91">
        <v>329.48</v>
      </c>
      <c r="Z91">
        <v>1.21</v>
      </c>
      <c r="AA91">
        <v>1.21</v>
      </c>
      <c r="AB91">
        <v>1960.42</v>
      </c>
      <c r="AC91">
        <v>1.1299999999999999</v>
      </c>
      <c r="AD91">
        <v>31</v>
      </c>
      <c r="AE91">
        <v>10214</v>
      </c>
      <c r="AF91">
        <v>13283</v>
      </c>
      <c r="AG91">
        <v>115542</v>
      </c>
      <c r="AH91">
        <v>97632</v>
      </c>
      <c r="AI91">
        <v>14105</v>
      </c>
      <c r="AJ91">
        <v>823</v>
      </c>
      <c r="AK91">
        <v>60773</v>
      </c>
      <c r="AL91">
        <v>0</v>
      </c>
      <c r="AM91">
        <v>4628</v>
      </c>
      <c r="AN91">
        <v>11.5</v>
      </c>
      <c r="AO91">
        <v>8.84</v>
      </c>
      <c r="AP91">
        <v>12.21</v>
      </c>
      <c r="AQ91">
        <v>1.9</v>
      </c>
      <c r="AR91">
        <v>7.57</v>
      </c>
      <c r="AS91">
        <v>-3.37</v>
      </c>
      <c r="AT91">
        <v>14105</v>
      </c>
      <c r="AU91">
        <v>0</v>
      </c>
      <c r="AV91">
        <v>1.64</v>
      </c>
      <c r="AW91">
        <v>1.73</v>
      </c>
      <c r="AX91">
        <v>1.73</v>
      </c>
      <c r="AY91">
        <v>1.85</v>
      </c>
      <c r="AZ91">
        <v>1.19</v>
      </c>
      <c r="BA91">
        <v>1.21</v>
      </c>
      <c r="BB91">
        <v>1.21</v>
      </c>
      <c r="BC91">
        <v>1.21</v>
      </c>
      <c r="BD91" t="s">
        <v>64</v>
      </c>
      <c r="BE91">
        <v>45614</v>
      </c>
      <c r="BF91" t="s">
        <v>65</v>
      </c>
      <c r="BG91">
        <v>3</v>
      </c>
      <c r="BH91">
        <v>91.16</v>
      </c>
      <c r="BI91" t="s">
        <v>61</v>
      </c>
      <c r="BJ91">
        <v>1</v>
      </c>
    </row>
    <row r="92" spans="1:62" x14ac:dyDescent="0.25">
      <c r="A92">
        <v>1246</v>
      </c>
      <c r="B92">
        <v>24051307</v>
      </c>
      <c r="C92" t="s">
        <v>60</v>
      </c>
      <c r="D92">
        <v>101304</v>
      </c>
      <c r="E92" t="s">
        <v>134</v>
      </c>
      <c r="F92" t="s">
        <v>135</v>
      </c>
      <c r="G92" t="s">
        <v>105</v>
      </c>
      <c r="H92" t="s">
        <v>61</v>
      </c>
      <c r="I92" t="s">
        <v>314</v>
      </c>
      <c r="J92">
        <v>0.01</v>
      </c>
      <c r="K92" t="s">
        <v>315</v>
      </c>
      <c r="L92" t="s">
        <v>198</v>
      </c>
      <c r="M92" t="s">
        <v>62</v>
      </c>
      <c r="N92" t="s">
        <v>63</v>
      </c>
      <c r="O92">
        <v>243</v>
      </c>
      <c r="P92">
        <v>4.5</v>
      </c>
      <c r="Q92" t="b">
        <v>1</v>
      </c>
      <c r="R92">
        <v>5552.19</v>
      </c>
      <c r="S92">
        <f>R92*AD92</f>
        <v>149909.12999999998</v>
      </c>
      <c r="T92">
        <v>54.22</v>
      </c>
      <c r="U92">
        <v>46.22</v>
      </c>
      <c r="V92">
        <f>U92*AD92</f>
        <v>1247.94</v>
      </c>
      <c r="W92">
        <v>0.2</v>
      </c>
      <c r="X92">
        <v>0.21</v>
      </c>
      <c r="Y92">
        <v>434.19</v>
      </c>
      <c r="Z92">
        <v>1.59</v>
      </c>
      <c r="AA92">
        <v>1.8</v>
      </c>
      <c r="AB92">
        <v>2361.85</v>
      </c>
      <c r="AC92">
        <v>1.36</v>
      </c>
      <c r="AD92">
        <v>27</v>
      </c>
      <c r="AE92">
        <v>11723</v>
      </c>
      <c r="AF92">
        <v>1248</v>
      </c>
      <c r="AG92">
        <v>149909</v>
      </c>
      <c r="AH92">
        <v>131582</v>
      </c>
      <c r="AI92">
        <v>1464</v>
      </c>
      <c r="AJ92">
        <v>216</v>
      </c>
      <c r="AK92">
        <v>63770</v>
      </c>
      <c r="AL92">
        <v>0</v>
      </c>
      <c r="AM92">
        <v>17079</v>
      </c>
      <c r="AN92">
        <v>0.83</v>
      </c>
      <c r="AO92">
        <v>7.82</v>
      </c>
      <c r="AP92">
        <v>0.98</v>
      </c>
      <c r="AQ92">
        <v>2.35</v>
      </c>
      <c r="AR92">
        <v>6.33</v>
      </c>
      <c r="AS92">
        <v>6.84</v>
      </c>
      <c r="AT92">
        <v>1464</v>
      </c>
      <c r="AU92">
        <v>0</v>
      </c>
      <c r="AV92">
        <v>0.21</v>
      </c>
      <c r="AW92">
        <v>0.21</v>
      </c>
      <c r="AX92">
        <v>0.2</v>
      </c>
      <c r="AY92">
        <v>0.2</v>
      </c>
      <c r="AZ92">
        <v>1.55</v>
      </c>
      <c r="BA92">
        <v>1.59</v>
      </c>
      <c r="BB92">
        <v>1.77</v>
      </c>
      <c r="BC92">
        <v>1.8</v>
      </c>
      <c r="BD92" t="s">
        <v>64</v>
      </c>
      <c r="BE92">
        <v>45631</v>
      </c>
      <c r="BF92" t="s">
        <v>65</v>
      </c>
      <c r="BG92">
        <v>3</v>
      </c>
      <c r="BH92">
        <v>92.18</v>
      </c>
      <c r="BI92" t="s">
        <v>61</v>
      </c>
      <c r="BJ92">
        <v>1</v>
      </c>
    </row>
    <row r="93" spans="1:62" x14ac:dyDescent="0.25">
      <c r="A93">
        <v>1255</v>
      </c>
      <c r="B93">
        <v>24051305</v>
      </c>
      <c r="C93" t="s">
        <v>60</v>
      </c>
      <c r="D93">
        <v>101305</v>
      </c>
      <c r="E93" t="s">
        <v>162</v>
      </c>
      <c r="F93" t="s">
        <v>135</v>
      </c>
      <c r="G93" t="s">
        <v>105</v>
      </c>
      <c r="H93" t="s">
        <v>61</v>
      </c>
      <c r="I93" t="s">
        <v>314</v>
      </c>
      <c r="J93">
        <v>0.01</v>
      </c>
      <c r="K93" t="s">
        <v>315</v>
      </c>
      <c r="L93" t="s">
        <v>198</v>
      </c>
      <c r="M93" t="s">
        <v>62</v>
      </c>
      <c r="N93" t="s">
        <v>63</v>
      </c>
      <c r="O93">
        <v>243</v>
      </c>
      <c r="P93">
        <v>4.5</v>
      </c>
      <c r="Q93" t="b">
        <v>1</v>
      </c>
      <c r="R93">
        <v>4559.1899999999996</v>
      </c>
      <c r="S93">
        <f>R93*AD93</f>
        <v>118538.93999999999</v>
      </c>
      <c r="T93">
        <v>-5.35</v>
      </c>
      <c r="U93">
        <v>-25.58</v>
      </c>
      <c r="V93">
        <f>U93*AD93</f>
        <v>-665.07999999999993</v>
      </c>
      <c r="W93">
        <v>-0.11</v>
      </c>
      <c r="X93">
        <v>-0.02</v>
      </c>
      <c r="Y93">
        <v>356.54</v>
      </c>
      <c r="Z93">
        <v>1.3</v>
      </c>
      <c r="AA93">
        <v>1.48</v>
      </c>
      <c r="AB93">
        <v>2112.88</v>
      </c>
      <c r="AC93">
        <v>1.21</v>
      </c>
      <c r="AD93">
        <v>26</v>
      </c>
      <c r="AE93">
        <v>9270</v>
      </c>
      <c r="AF93">
        <v>-665</v>
      </c>
      <c r="AG93">
        <v>118539</v>
      </c>
      <c r="AH93">
        <v>111382</v>
      </c>
      <c r="AI93">
        <v>-139</v>
      </c>
      <c r="AJ93">
        <v>527</v>
      </c>
      <c r="AK93">
        <v>54935</v>
      </c>
      <c r="AL93">
        <v>0</v>
      </c>
      <c r="AM93">
        <v>7823</v>
      </c>
      <c r="AN93">
        <v>-0.56000000000000005</v>
      </c>
      <c r="AO93">
        <v>7.82</v>
      </c>
      <c r="AP93">
        <v>-0.12</v>
      </c>
      <c r="AQ93">
        <v>2.16</v>
      </c>
      <c r="AR93">
        <v>5.0599999999999996</v>
      </c>
      <c r="AS93">
        <v>7.94</v>
      </c>
      <c r="AT93">
        <v>-139</v>
      </c>
      <c r="AU93">
        <v>0</v>
      </c>
      <c r="AV93">
        <v>-0.02</v>
      </c>
      <c r="AW93">
        <v>-0.02</v>
      </c>
      <c r="AX93">
        <v>-0.11</v>
      </c>
      <c r="AY93">
        <v>-0.11</v>
      </c>
      <c r="AZ93">
        <v>1.27</v>
      </c>
      <c r="BA93">
        <v>1.3</v>
      </c>
      <c r="BB93">
        <v>1.45</v>
      </c>
      <c r="BC93">
        <v>1.48</v>
      </c>
      <c r="BD93" t="s">
        <v>64</v>
      </c>
      <c r="BE93">
        <v>45632</v>
      </c>
      <c r="BF93" t="s">
        <v>65</v>
      </c>
      <c r="BG93">
        <v>3</v>
      </c>
      <c r="BH93">
        <v>92.18</v>
      </c>
      <c r="BI93" t="s">
        <v>61</v>
      </c>
      <c r="BJ93">
        <v>1</v>
      </c>
    </row>
    <row r="94" spans="1:62" x14ac:dyDescent="0.25">
      <c r="A94">
        <v>1254</v>
      </c>
      <c r="B94">
        <v>24051301</v>
      </c>
      <c r="C94" t="s">
        <v>60</v>
      </c>
      <c r="D94">
        <v>101306</v>
      </c>
      <c r="E94" t="s">
        <v>287</v>
      </c>
      <c r="F94" t="s">
        <v>135</v>
      </c>
      <c r="G94" t="s">
        <v>105</v>
      </c>
      <c r="H94" t="s">
        <v>61</v>
      </c>
      <c r="I94" t="s">
        <v>314</v>
      </c>
      <c r="J94">
        <v>0.01</v>
      </c>
      <c r="K94" t="s">
        <v>315</v>
      </c>
      <c r="L94" t="s">
        <v>198</v>
      </c>
      <c r="M94" t="s">
        <v>62</v>
      </c>
      <c r="N94" t="s">
        <v>63</v>
      </c>
      <c r="O94">
        <v>243</v>
      </c>
      <c r="P94">
        <v>4.5</v>
      </c>
      <c r="Q94" t="b">
        <v>1</v>
      </c>
      <c r="R94">
        <v>5353.35</v>
      </c>
      <c r="S94">
        <f>R94*AD94</f>
        <v>139187.1</v>
      </c>
      <c r="T94">
        <v>-153.08000000000001</v>
      </c>
      <c r="U94">
        <v>-172.62</v>
      </c>
      <c r="V94">
        <f>U94*AD94</f>
        <v>-4488.12</v>
      </c>
      <c r="W94">
        <v>-0.75</v>
      </c>
      <c r="X94">
        <v>-0.57999999999999996</v>
      </c>
      <c r="Y94">
        <v>418.62</v>
      </c>
      <c r="Z94">
        <v>1.53</v>
      </c>
      <c r="AA94">
        <v>1.74</v>
      </c>
      <c r="AB94">
        <v>2116.19</v>
      </c>
      <c r="AC94">
        <v>1.21</v>
      </c>
      <c r="AD94">
        <v>26</v>
      </c>
      <c r="AE94">
        <v>10884</v>
      </c>
      <c r="AF94">
        <v>-4488</v>
      </c>
      <c r="AG94">
        <v>139187</v>
      </c>
      <c r="AH94">
        <v>121976</v>
      </c>
      <c r="AI94">
        <v>-3980</v>
      </c>
      <c r="AJ94">
        <v>508</v>
      </c>
      <c r="AK94">
        <v>55021</v>
      </c>
      <c r="AL94">
        <v>0</v>
      </c>
      <c r="AM94">
        <v>21699</v>
      </c>
      <c r="AN94">
        <v>-3.22</v>
      </c>
      <c r="AO94">
        <v>7.82</v>
      </c>
      <c r="AP94">
        <v>-2.86</v>
      </c>
      <c r="AQ94">
        <v>2.5299999999999998</v>
      </c>
      <c r="AR94">
        <v>5.38</v>
      </c>
      <c r="AS94">
        <v>10.68</v>
      </c>
      <c r="AT94">
        <v>-3980</v>
      </c>
      <c r="AU94">
        <v>0</v>
      </c>
      <c r="AV94">
        <v>-0.57999999999999996</v>
      </c>
      <c r="AW94">
        <v>-0.57999999999999996</v>
      </c>
      <c r="AX94">
        <v>-0.74</v>
      </c>
      <c r="AY94">
        <v>-0.75</v>
      </c>
      <c r="AZ94">
        <v>1.49</v>
      </c>
      <c r="BA94">
        <v>1.53</v>
      </c>
      <c r="BB94">
        <v>1.7</v>
      </c>
      <c r="BC94">
        <v>1.74</v>
      </c>
      <c r="BD94" t="s">
        <v>64</v>
      </c>
      <c r="BE94">
        <v>45632</v>
      </c>
      <c r="BF94" t="s">
        <v>65</v>
      </c>
      <c r="BG94">
        <v>3</v>
      </c>
      <c r="BH94">
        <v>92.18</v>
      </c>
      <c r="BI94" t="s">
        <v>61</v>
      </c>
      <c r="BJ94">
        <v>1</v>
      </c>
    </row>
    <row r="95" spans="1:62" x14ac:dyDescent="0.25">
      <c r="A95">
        <v>1247</v>
      </c>
      <c r="B95">
        <v>24051308</v>
      </c>
      <c r="C95" t="s">
        <v>60</v>
      </c>
      <c r="D95">
        <v>101307</v>
      </c>
      <c r="E95" t="s">
        <v>238</v>
      </c>
      <c r="F95" t="s">
        <v>135</v>
      </c>
      <c r="G95" t="s">
        <v>105</v>
      </c>
      <c r="H95" t="s">
        <v>61</v>
      </c>
      <c r="I95" t="s">
        <v>314</v>
      </c>
      <c r="J95">
        <v>0.01</v>
      </c>
      <c r="K95" t="s">
        <v>315</v>
      </c>
      <c r="L95" t="s">
        <v>198</v>
      </c>
      <c r="M95" t="s">
        <v>62</v>
      </c>
      <c r="N95" t="s">
        <v>63</v>
      </c>
      <c r="O95">
        <v>243</v>
      </c>
      <c r="P95">
        <v>4.5</v>
      </c>
      <c r="Q95" t="b">
        <v>1</v>
      </c>
      <c r="R95">
        <v>4200.4399999999996</v>
      </c>
      <c r="S95">
        <f>R95*AD95</f>
        <v>113411.87999999999</v>
      </c>
      <c r="T95">
        <v>-42.56</v>
      </c>
      <c r="U95">
        <v>-52.74</v>
      </c>
      <c r="V95">
        <f>U95*AD95</f>
        <v>-1423.98</v>
      </c>
      <c r="W95">
        <v>-0.23</v>
      </c>
      <c r="X95">
        <v>-0.16</v>
      </c>
      <c r="Y95">
        <v>328.48</v>
      </c>
      <c r="Z95">
        <v>1.2</v>
      </c>
      <c r="AA95">
        <v>1.36</v>
      </c>
      <c r="AB95">
        <v>1872.15</v>
      </c>
      <c r="AC95">
        <v>1.07</v>
      </c>
      <c r="AD95">
        <v>27</v>
      </c>
      <c r="AE95">
        <v>8869</v>
      </c>
      <c r="AF95">
        <v>-1424</v>
      </c>
      <c r="AG95">
        <v>113412</v>
      </c>
      <c r="AH95">
        <v>101835</v>
      </c>
      <c r="AI95">
        <v>-1149</v>
      </c>
      <c r="AJ95">
        <v>276</v>
      </c>
      <c r="AK95">
        <v>50548</v>
      </c>
      <c r="AL95">
        <v>0</v>
      </c>
      <c r="AM95">
        <v>13001</v>
      </c>
      <c r="AN95">
        <v>-1.26</v>
      </c>
      <c r="AO95">
        <v>7.82</v>
      </c>
      <c r="AP95">
        <v>-1.01</v>
      </c>
      <c r="AQ95">
        <v>2.2400000000000002</v>
      </c>
      <c r="AR95">
        <v>4.97</v>
      </c>
      <c r="AS95">
        <v>8.83</v>
      </c>
      <c r="AT95">
        <v>-1149</v>
      </c>
      <c r="AU95">
        <v>0</v>
      </c>
      <c r="AV95">
        <v>-0.16</v>
      </c>
      <c r="AW95">
        <v>-0.16</v>
      </c>
      <c r="AX95">
        <v>-0.23</v>
      </c>
      <c r="AY95">
        <v>-0.23</v>
      </c>
      <c r="AZ95">
        <v>1.17</v>
      </c>
      <c r="BA95">
        <v>1.2</v>
      </c>
      <c r="BB95">
        <v>1.34</v>
      </c>
      <c r="BC95">
        <v>1.36</v>
      </c>
      <c r="BD95" t="s">
        <v>64</v>
      </c>
      <c r="BE95">
        <v>45631</v>
      </c>
      <c r="BF95" t="s">
        <v>65</v>
      </c>
      <c r="BG95">
        <v>3</v>
      </c>
      <c r="BH95">
        <v>92.18</v>
      </c>
      <c r="BI95" t="s">
        <v>61</v>
      </c>
      <c r="BJ95">
        <v>1</v>
      </c>
    </row>
    <row r="96" spans="1:62" x14ac:dyDescent="0.25">
      <c r="A96">
        <v>27</v>
      </c>
      <c r="B96">
        <v>142552</v>
      </c>
      <c r="C96" t="s">
        <v>67</v>
      </c>
      <c r="D96">
        <v>500017</v>
      </c>
      <c r="E96" t="s">
        <v>90</v>
      </c>
      <c r="F96" t="s">
        <v>91</v>
      </c>
      <c r="G96" t="s">
        <v>78</v>
      </c>
      <c r="H96" t="s">
        <v>61</v>
      </c>
      <c r="I96" t="s">
        <v>92</v>
      </c>
      <c r="J96">
        <v>0.25</v>
      </c>
      <c r="K96" t="s">
        <v>93</v>
      </c>
      <c r="L96" t="s">
        <v>94</v>
      </c>
      <c r="M96" t="s">
        <v>62</v>
      </c>
      <c r="N96" t="s">
        <v>76</v>
      </c>
      <c r="O96">
        <v>9</v>
      </c>
      <c r="P96">
        <v>0.09</v>
      </c>
      <c r="Q96" t="b">
        <v>1</v>
      </c>
      <c r="R96">
        <v>718.87</v>
      </c>
      <c r="S96">
        <f>R96*AD96</f>
        <v>22284.97</v>
      </c>
      <c r="T96">
        <v>18.190000000000001</v>
      </c>
      <c r="U96">
        <v>12.23</v>
      </c>
      <c r="V96">
        <f>U96*AD96</f>
        <v>379.13</v>
      </c>
      <c r="W96">
        <v>0.05</v>
      </c>
      <c r="X96">
        <v>7.0000000000000007E-2</v>
      </c>
      <c r="Y96">
        <v>38.1</v>
      </c>
      <c r="Z96">
        <v>0.14000000000000001</v>
      </c>
      <c r="AA96">
        <v>0.23</v>
      </c>
      <c r="AB96">
        <v>254.13</v>
      </c>
      <c r="AC96">
        <v>0.15</v>
      </c>
      <c r="AD96">
        <v>31</v>
      </c>
      <c r="AE96">
        <v>1181</v>
      </c>
      <c r="AF96">
        <v>379</v>
      </c>
      <c r="AG96">
        <v>22285</v>
      </c>
      <c r="AH96">
        <v>21906</v>
      </c>
      <c r="AI96">
        <v>564</v>
      </c>
      <c r="AJ96">
        <v>185</v>
      </c>
      <c r="AK96">
        <v>7878</v>
      </c>
      <c r="AL96">
        <v>0</v>
      </c>
      <c r="AM96">
        <v>0</v>
      </c>
      <c r="AN96">
        <v>1.7</v>
      </c>
      <c r="AO96">
        <v>5.3</v>
      </c>
      <c r="AP96">
        <v>2.5299999999999998</v>
      </c>
      <c r="AQ96">
        <v>2.83</v>
      </c>
      <c r="AR96">
        <v>0.61</v>
      </c>
      <c r="AS96">
        <v>2.77</v>
      </c>
      <c r="AT96">
        <v>564</v>
      </c>
      <c r="AU96">
        <v>0</v>
      </c>
      <c r="AV96">
        <v>0.12</v>
      </c>
      <c r="AW96">
        <v>7.0000000000000007E-2</v>
      </c>
      <c r="AX96">
        <v>0.09</v>
      </c>
      <c r="AY96">
        <v>0.05</v>
      </c>
      <c r="AZ96">
        <v>0.25</v>
      </c>
      <c r="BA96">
        <v>0.14000000000000001</v>
      </c>
      <c r="BB96">
        <v>0.47</v>
      </c>
      <c r="BC96">
        <v>0.23</v>
      </c>
      <c r="BD96" t="s">
        <v>64</v>
      </c>
      <c r="BE96">
        <v>45407</v>
      </c>
      <c r="BF96" t="s">
        <v>65</v>
      </c>
      <c r="BG96">
        <v>2</v>
      </c>
      <c r="BH96">
        <v>94.7</v>
      </c>
      <c r="BI96" t="s">
        <v>61</v>
      </c>
      <c r="BJ96">
        <v>1</v>
      </c>
    </row>
    <row r="97" spans="1:62" x14ac:dyDescent="0.25">
      <c r="A97">
        <v>58</v>
      </c>
      <c r="B97">
        <v>142561</v>
      </c>
      <c r="C97" t="s">
        <v>67</v>
      </c>
      <c r="D97">
        <v>500018</v>
      </c>
      <c r="E97" t="s">
        <v>106</v>
      </c>
      <c r="F97" t="s">
        <v>91</v>
      </c>
      <c r="G97" t="s">
        <v>78</v>
      </c>
      <c r="H97" t="s">
        <v>61</v>
      </c>
      <c r="I97" t="s">
        <v>92</v>
      </c>
      <c r="J97">
        <v>0.25</v>
      </c>
      <c r="K97" t="s">
        <v>93</v>
      </c>
      <c r="L97" t="s">
        <v>94</v>
      </c>
      <c r="M97" t="s">
        <v>62</v>
      </c>
      <c r="N97" t="s">
        <v>76</v>
      </c>
      <c r="O97">
        <v>9</v>
      </c>
      <c r="P97">
        <v>0.09</v>
      </c>
      <c r="Q97" t="b">
        <v>1</v>
      </c>
      <c r="R97">
        <v>674.19</v>
      </c>
      <c r="S97">
        <f>R97*AD97</f>
        <v>20899.890000000003</v>
      </c>
      <c r="T97">
        <v>34.26</v>
      </c>
      <c r="U97">
        <v>33.130000000000003</v>
      </c>
      <c r="V97">
        <f>U97*AD97</f>
        <v>1027.03</v>
      </c>
      <c r="W97">
        <v>0.14000000000000001</v>
      </c>
      <c r="X97">
        <v>0.13</v>
      </c>
      <c r="Y97">
        <v>35.74</v>
      </c>
      <c r="Z97">
        <v>0.13</v>
      </c>
      <c r="AA97">
        <v>0.22</v>
      </c>
      <c r="AB97">
        <v>192.81</v>
      </c>
      <c r="AC97">
        <v>0.11</v>
      </c>
      <c r="AD97">
        <v>31</v>
      </c>
      <c r="AE97">
        <v>1108</v>
      </c>
      <c r="AF97">
        <v>1027</v>
      </c>
      <c r="AG97">
        <v>20900</v>
      </c>
      <c r="AH97">
        <v>19872</v>
      </c>
      <c r="AI97">
        <v>1062</v>
      </c>
      <c r="AJ97">
        <v>35</v>
      </c>
      <c r="AK97">
        <v>5977</v>
      </c>
      <c r="AL97">
        <v>0</v>
      </c>
      <c r="AM97">
        <v>0</v>
      </c>
      <c r="AN97">
        <v>4.91</v>
      </c>
      <c r="AO97">
        <v>5.3</v>
      </c>
      <c r="AP97">
        <v>5.08</v>
      </c>
      <c r="AQ97">
        <v>3.5</v>
      </c>
      <c r="AR97">
        <v>0.4</v>
      </c>
      <c r="AS97" t="s">
        <v>107</v>
      </c>
      <c r="AT97">
        <v>1062</v>
      </c>
      <c r="AU97">
        <v>0</v>
      </c>
      <c r="AV97">
        <v>0.23</v>
      </c>
      <c r="AW97">
        <v>0.13</v>
      </c>
      <c r="AX97">
        <v>0.25</v>
      </c>
      <c r="AY97">
        <v>0.14000000000000001</v>
      </c>
      <c r="AZ97">
        <v>0.24</v>
      </c>
      <c r="BA97">
        <v>0.13</v>
      </c>
      <c r="BB97">
        <v>0.44</v>
      </c>
      <c r="BC97">
        <v>0.22</v>
      </c>
      <c r="BD97" t="s">
        <v>64</v>
      </c>
      <c r="BE97">
        <v>45516</v>
      </c>
      <c r="BF97" t="s">
        <v>65</v>
      </c>
      <c r="BG97">
        <v>2</v>
      </c>
      <c r="BH97">
        <v>94.7</v>
      </c>
      <c r="BI97" t="s">
        <v>61</v>
      </c>
      <c r="BJ97">
        <v>1</v>
      </c>
    </row>
    <row r="98" spans="1:62" x14ac:dyDescent="0.25">
      <c r="A98">
        <v>461</v>
      </c>
      <c r="B98">
        <v>142811</v>
      </c>
      <c r="C98" t="s">
        <v>67</v>
      </c>
      <c r="D98">
        <v>500019</v>
      </c>
      <c r="E98" t="s">
        <v>216</v>
      </c>
      <c r="F98" t="s">
        <v>91</v>
      </c>
      <c r="G98" t="s">
        <v>78</v>
      </c>
      <c r="H98" t="s">
        <v>61</v>
      </c>
      <c r="I98" t="s">
        <v>217</v>
      </c>
      <c r="J98">
        <v>0.25</v>
      </c>
      <c r="K98" t="s">
        <v>93</v>
      </c>
      <c r="L98" t="s">
        <v>94</v>
      </c>
      <c r="M98" t="s">
        <v>62</v>
      </c>
      <c r="N98" t="s">
        <v>76</v>
      </c>
      <c r="O98">
        <v>9</v>
      </c>
      <c r="P98">
        <v>0.09</v>
      </c>
      <c r="Q98" t="b">
        <v>1</v>
      </c>
      <c r="R98">
        <v>422.58</v>
      </c>
      <c r="S98">
        <f>R98*AD98</f>
        <v>13099.98</v>
      </c>
      <c r="T98">
        <v>28.58</v>
      </c>
      <c r="U98">
        <v>27.29</v>
      </c>
      <c r="V98">
        <f>U98*AD98</f>
        <v>845.99</v>
      </c>
      <c r="W98">
        <v>0.12</v>
      </c>
      <c r="X98">
        <v>0.11</v>
      </c>
      <c r="Y98">
        <v>22.39</v>
      </c>
      <c r="Z98">
        <v>0.08</v>
      </c>
      <c r="AA98">
        <v>0.14000000000000001</v>
      </c>
      <c r="AB98">
        <v>153.06</v>
      </c>
      <c r="AC98">
        <v>0.09</v>
      </c>
      <c r="AD98">
        <v>31</v>
      </c>
      <c r="AE98">
        <v>694</v>
      </c>
      <c r="AF98">
        <v>846</v>
      </c>
      <c r="AG98">
        <v>13100</v>
      </c>
      <c r="AH98">
        <v>12255</v>
      </c>
      <c r="AI98">
        <v>886</v>
      </c>
      <c r="AJ98">
        <v>40</v>
      </c>
      <c r="AK98">
        <v>4745</v>
      </c>
      <c r="AL98">
        <v>0</v>
      </c>
      <c r="AM98">
        <v>0</v>
      </c>
      <c r="AN98">
        <v>6.46</v>
      </c>
      <c r="AO98">
        <v>5.3</v>
      </c>
      <c r="AP98">
        <v>6.76</v>
      </c>
      <c r="AQ98">
        <v>2.76</v>
      </c>
      <c r="AR98">
        <v>0.28000000000000003</v>
      </c>
      <c r="AS98">
        <v>-1.46</v>
      </c>
      <c r="AT98">
        <v>886</v>
      </c>
      <c r="AU98">
        <v>0</v>
      </c>
      <c r="AV98">
        <v>0.19</v>
      </c>
      <c r="AW98">
        <v>0.11</v>
      </c>
      <c r="AX98">
        <v>0.21</v>
      </c>
      <c r="AY98">
        <v>0.12</v>
      </c>
      <c r="AZ98">
        <v>0.15</v>
      </c>
      <c r="BA98">
        <v>0.08</v>
      </c>
      <c r="BB98">
        <v>0.28000000000000003</v>
      </c>
      <c r="BC98">
        <v>0.14000000000000001</v>
      </c>
      <c r="BD98" t="s">
        <v>64</v>
      </c>
      <c r="BE98">
        <v>45516</v>
      </c>
      <c r="BF98" t="s">
        <v>65</v>
      </c>
      <c r="BG98">
        <v>2</v>
      </c>
      <c r="BH98">
        <v>94.7</v>
      </c>
      <c r="BI98" t="s">
        <v>61</v>
      </c>
      <c r="BJ98">
        <v>1</v>
      </c>
    </row>
    <row r="99" spans="1:62" x14ac:dyDescent="0.25">
      <c r="A99">
        <v>496</v>
      </c>
      <c r="B99">
        <v>142812</v>
      </c>
      <c r="C99" t="s">
        <v>67</v>
      </c>
      <c r="D99">
        <v>500020</v>
      </c>
      <c r="E99" t="s">
        <v>224</v>
      </c>
      <c r="F99" t="s">
        <v>91</v>
      </c>
      <c r="G99" t="s">
        <v>78</v>
      </c>
      <c r="H99" t="s">
        <v>61</v>
      </c>
      <c r="I99" t="s">
        <v>217</v>
      </c>
      <c r="J99">
        <v>0.25</v>
      </c>
      <c r="K99" t="s">
        <v>93</v>
      </c>
      <c r="L99" t="s">
        <v>94</v>
      </c>
      <c r="M99" t="s">
        <v>62</v>
      </c>
      <c r="N99" t="s">
        <v>76</v>
      </c>
      <c r="O99">
        <v>9</v>
      </c>
      <c r="P99">
        <v>0.09</v>
      </c>
      <c r="Q99" t="b">
        <v>1</v>
      </c>
      <c r="R99">
        <v>1055.1600000000001</v>
      </c>
      <c r="S99">
        <f>R99*AD99</f>
        <v>32709.960000000003</v>
      </c>
      <c r="T99">
        <v>76.77</v>
      </c>
      <c r="U99">
        <v>72.099999999999994</v>
      </c>
      <c r="V99">
        <f>U99*AD99</f>
        <v>2235.1</v>
      </c>
      <c r="W99">
        <v>0.31</v>
      </c>
      <c r="X99">
        <v>0.28999999999999998</v>
      </c>
      <c r="Y99">
        <v>55.94</v>
      </c>
      <c r="Z99">
        <v>0.2</v>
      </c>
      <c r="AA99">
        <v>0.34</v>
      </c>
      <c r="AB99">
        <v>320.74</v>
      </c>
      <c r="AC99">
        <v>0.18</v>
      </c>
      <c r="AD99">
        <v>31</v>
      </c>
      <c r="AE99">
        <v>1734</v>
      </c>
      <c r="AF99">
        <v>2235</v>
      </c>
      <c r="AG99">
        <v>32710</v>
      </c>
      <c r="AH99">
        <v>30474</v>
      </c>
      <c r="AI99">
        <v>2380</v>
      </c>
      <c r="AJ99">
        <v>145</v>
      </c>
      <c r="AK99">
        <v>9943</v>
      </c>
      <c r="AL99">
        <v>0</v>
      </c>
      <c r="AM99">
        <v>0</v>
      </c>
      <c r="AN99">
        <v>6.83</v>
      </c>
      <c r="AO99">
        <v>5.3</v>
      </c>
      <c r="AP99">
        <v>7.28</v>
      </c>
      <c r="AQ99">
        <v>3.29</v>
      </c>
      <c r="AR99">
        <v>0.62</v>
      </c>
      <c r="AS99">
        <v>-1.98</v>
      </c>
      <c r="AT99">
        <v>2380</v>
      </c>
      <c r="AU99">
        <v>0</v>
      </c>
      <c r="AV99">
        <v>0.52</v>
      </c>
      <c r="AW99">
        <v>0.28999999999999998</v>
      </c>
      <c r="AX99">
        <v>0.55000000000000004</v>
      </c>
      <c r="AY99">
        <v>0.31</v>
      </c>
      <c r="AZ99">
        <v>0.37</v>
      </c>
      <c r="BA99">
        <v>0.2</v>
      </c>
      <c r="BB99">
        <v>0.69</v>
      </c>
      <c r="BC99">
        <v>0.34</v>
      </c>
      <c r="BD99" t="s">
        <v>64</v>
      </c>
      <c r="BE99">
        <v>45407</v>
      </c>
      <c r="BF99" t="s">
        <v>65</v>
      </c>
      <c r="BG99">
        <v>2</v>
      </c>
      <c r="BH99">
        <v>94.7</v>
      </c>
      <c r="BI99" t="s">
        <v>61</v>
      </c>
      <c r="BJ99">
        <v>1</v>
      </c>
    </row>
    <row r="100" spans="1:62" x14ac:dyDescent="0.25">
      <c r="A100">
        <v>1235</v>
      </c>
      <c r="B100" t="s">
        <v>309</v>
      </c>
      <c r="C100" t="s">
        <v>67</v>
      </c>
      <c r="D100">
        <v>600106</v>
      </c>
      <c r="E100" t="s">
        <v>310</v>
      </c>
      <c r="F100" t="s">
        <v>123</v>
      </c>
      <c r="G100" t="s">
        <v>70</v>
      </c>
      <c r="H100" t="s">
        <v>61</v>
      </c>
      <c r="I100" t="s">
        <v>124</v>
      </c>
      <c r="J100">
        <v>1</v>
      </c>
      <c r="K100" t="s">
        <v>72</v>
      </c>
      <c r="L100" t="s">
        <v>73</v>
      </c>
      <c r="M100" t="s">
        <v>124</v>
      </c>
      <c r="N100" t="s">
        <v>63</v>
      </c>
      <c r="O100">
        <v>0</v>
      </c>
      <c r="P100">
        <v>2</v>
      </c>
      <c r="Q100" t="b">
        <v>1</v>
      </c>
      <c r="R100">
        <v>4864.4799999999996</v>
      </c>
      <c r="S100">
        <f>R100*AD100</f>
        <v>150798.87999999998</v>
      </c>
      <c r="T100">
        <v>208.32</v>
      </c>
      <c r="U100">
        <v>197.29</v>
      </c>
      <c r="V100">
        <f>U100*AD100</f>
        <v>6115.99</v>
      </c>
      <c r="W100">
        <v>0.85</v>
      </c>
      <c r="X100">
        <v>0.79</v>
      </c>
      <c r="Y100">
        <v>255.87</v>
      </c>
      <c r="Z100">
        <v>0.94</v>
      </c>
      <c r="AA100">
        <v>1.58</v>
      </c>
      <c r="AB100">
        <v>212.48</v>
      </c>
      <c r="AC100">
        <v>0.12</v>
      </c>
      <c r="AD100">
        <v>31</v>
      </c>
      <c r="AE100">
        <v>7932</v>
      </c>
      <c r="AF100">
        <v>6116</v>
      </c>
      <c r="AG100">
        <v>150799</v>
      </c>
      <c r="AH100">
        <v>141969</v>
      </c>
      <c r="AI100">
        <v>6458</v>
      </c>
      <c r="AJ100">
        <v>342</v>
      </c>
      <c r="AK100">
        <v>6587</v>
      </c>
      <c r="AL100">
        <v>0</v>
      </c>
      <c r="AM100">
        <v>2715</v>
      </c>
      <c r="AN100">
        <v>4.0599999999999996</v>
      </c>
      <c r="AO100">
        <v>5.26</v>
      </c>
      <c r="AP100">
        <v>4.28</v>
      </c>
      <c r="AQ100">
        <v>22.89</v>
      </c>
      <c r="AR100">
        <v>6.73</v>
      </c>
      <c r="AS100" t="s">
        <v>311</v>
      </c>
      <c r="AT100">
        <v>6458</v>
      </c>
      <c r="AU100">
        <v>0</v>
      </c>
      <c r="AV100">
        <v>0.75</v>
      </c>
      <c r="AW100">
        <v>0.79</v>
      </c>
      <c r="AX100">
        <v>0.8</v>
      </c>
      <c r="AY100">
        <v>0.85</v>
      </c>
      <c r="AZ100">
        <v>0.91</v>
      </c>
      <c r="BA100">
        <v>0.94</v>
      </c>
      <c r="BB100">
        <v>1.46</v>
      </c>
      <c r="BC100">
        <v>1.58</v>
      </c>
      <c r="BD100" t="s">
        <v>64</v>
      </c>
      <c r="BE100">
        <v>45483</v>
      </c>
      <c r="BF100" t="s">
        <v>65</v>
      </c>
      <c r="BG100">
        <v>3</v>
      </c>
      <c r="BH100">
        <v>94.74</v>
      </c>
      <c r="BI100" t="s">
        <v>61</v>
      </c>
      <c r="BJ100">
        <v>1</v>
      </c>
    </row>
    <row r="101" spans="1:62" x14ac:dyDescent="0.25">
      <c r="A101">
        <v>425</v>
      </c>
      <c r="B101" t="s">
        <v>203</v>
      </c>
      <c r="C101" t="s">
        <v>67</v>
      </c>
      <c r="D101">
        <v>600107</v>
      </c>
      <c r="E101" t="s">
        <v>204</v>
      </c>
      <c r="F101" t="s">
        <v>123</v>
      </c>
      <c r="G101" t="s">
        <v>70</v>
      </c>
      <c r="H101" t="s">
        <v>61</v>
      </c>
      <c r="I101" t="s">
        <v>124</v>
      </c>
      <c r="J101">
        <v>1</v>
      </c>
      <c r="K101" t="s">
        <v>72</v>
      </c>
      <c r="L101" t="s">
        <v>73</v>
      </c>
      <c r="M101" t="s">
        <v>124</v>
      </c>
      <c r="N101" t="s">
        <v>63</v>
      </c>
      <c r="O101">
        <v>0</v>
      </c>
      <c r="P101">
        <v>2</v>
      </c>
      <c r="Q101" t="b">
        <v>1</v>
      </c>
      <c r="R101">
        <v>4146.74</v>
      </c>
      <c r="S101">
        <f>R101*AD101</f>
        <v>128548.93999999999</v>
      </c>
      <c r="T101">
        <v>411</v>
      </c>
      <c r="U101">
        <v>388.58</v>
      </c>
      <c r="V101">
        <f>U101*AD101</f>
        <v>12045.98</v>
      </c>
      <c r="W101">
        <v>1.68</v>
      </c>
      <c r="X101">
        <v>1.56</v>
      </c>
      <c r="Y101">
        <v>218.13</v>
      </c>
      <c r="Z101">
        <v>0.8</v>
      </c>
      <c r="AA101">
        <v>1.35</v>
      </c>
      <c r="AB101">
        <v>189.65</v>
      </c>
      <c r="AC101">
        <v>0.11</v>
      </c>
      <c r="AD101">
        <v>31</v>
      </c>
      <c r="AE101">
        <v>6762</v>
      </c>
      <c r="AF101">
        <v>12046</v>
      </c>
      <c r="AG101">
        <v>128549</v>
      </c>
      <c r="AH101">
        <v>113304</v>
      </c>
      <c r="AI101">
        <v>12741</v>
      </c>
      <c r="AJ101">
        <v>695</v>
      </c>
      <c r="AK101">
        <v>5879</v>
      </c>
      <c r="AL101">
        <v>0</v>
      </c>
      <c r="AM101">
        <v>3200</v>
      </c>
      <c r="AN101">
        <v>9.3699999999999992</v>
      </c>
      <c r="AO101">
        <v>5.26</v>
      </c>
      <c r="AP101">
        <v>9.91</v>
      </c>
      <c r="AQ101">
        <v>21.87</v>
      </c>
      <c r="AR101">
        <v>6.36</v>
      </c>
      <c r="AS101">
        <v>-4.6500000000000004</v>
      </c>
      <c r="AT101">
        <v>12741</v>
      </c>
      <c r="AU101">
        <v>0</v>
      </c>
      <c r="AV101">
        <v>1.47</v>
      </c>
      <c r="AW101">
        <v>1.56</v>
      </c>
      <c r="AX101">
        <v>1.58</v>
      </c>
      <c r="AY101">
        <v>1.68</v>
      </c>
      <c r="AZ101">
        <v>0.78</v>
      </c>
      <c r="BA101">
        <v>0.8</v>
      </c>
      <c r="BB101">
        <v>1.24</v>
      </c>
      <c r="BC101">
        <v>1.35</v>
      </c>
      <c r="BD101" t="s">
        <v>64</v>
      </c>
      <c r="BE101">
        <v>45481</v>
      </c>
      <c r="BF101" t="s">
        <v>65</v>
      </c>
      <c r="BG101">
        <v>3</v>
      </c>
      <c r="BH101">
        <v>94.74</v>
      </c>
      <c r="BI101" t="s">
        <v>61</v>
      </c>
      <c r="BJ101">
        <v>1</v>
      </c>
    </row>
    <row r="102" spans="1:62" x14ac:dyDescent="0.25">
      <c r="A102">
        <v>297</v>
      </c>
      <c r="B102" t="s">
        <v>178</v>
      </c>
      <c r="C102" t="s">
        <v>67</v>
      </c>
      <c r="D102">
        <v>600108</v>
      </c>
      <c r="E102" t="s">
        <v>179</v>
      </c>
      <c r="F102" t="s">
        <v>123</v>
      </c>
      <c r="G102" t="s">
        <v>70</v>
      </c>
      <c r="H102" t="s">
        <v>61</v>
      </c>
      <c r="I102" t="s">
        <v>124</v>
      </c>
      <c r="J102">
        <v>1</v>
      </c>
      <c r="K102" t="s">
        <v>72</v>
      </c>
      <c r="L102" t="s">
        <v>73</v>
      </c>
      <c r="M102" t="s">
        <v>124</v>
      </c>
      <c r="N102" t="s">
        <v>63</v>
      </c>
      <c r="O102">
        <v>0</v>
      </c>
      <c r="P102">
        <v>2</v>
      </c>
      <c r="Q102" t="b">
        <v>1</v>
      </c>
      <c r="R102">
        <v>6023.71</v>
      </c>
      <c r="S102">
        <f>R102*AD102</f>
        <v>186735.01</v>
      </c>
      <c r="T102">
        <v>146.13</v>
      </c>
      <c r="U102">
        <v>125.97</v>
      </c>
      <c r="V102">
        <f>U102*AD102</f>
        <v>3905.07</v>
      </c>
      <c r="W102">
        <v>0.54</v>
      </c>
      <c r="X102">
        <v>0.56000000000000005</v>
      </c>
      <c r="Y102">
        <v>316.83999999999997</v>
      </c>
      <c r="Z102">
        <v>1.1599999999999999</v>
      </c>
      <c r="AA102">
        <v>1.96</v>
      </c>
      <c r="AB102">
        <v>239.87</v>
      </c>
      <c r="AC102">
        <v>0.14000000000000001</v>
      </c>
      <c r="AD102">
        <v>31</v>
      </c>
      <c r="AE102">
        <v>9822</v>
      </c>
      <c r="AF102">
        <v>3905</v>
      </c>
      <c r="AG102">
        <v>186735</v>
      </c>
      <c r="AH102">
        <v>180071</v>
      </c>
      <c r="AI102">
        <v>4530</v>
      </c>
      <c r="AJ102">
        <v>625</v>
      </c>
      <c r="AK102">
        <v>7436</v>
      </c>
      <c r="AL102">
        <v>0</v>
      </c>
      <c r="AM102">
        <v>2760</v>
      </c>
      <c r="AN102">
        <v>2.09</v>
      </c>
      <c r="AO102">
        <v>5.26</v>
      </c>
      <c r="AP102">
        <v>2.4300000000000002</v>
      </c>
      <c r="AQ102">
        <v>25.11</v>
      </c>
      <c r="AR102">
        <v>8.7799999999999994</v>
      </c>
      <c r="AS102" t="s">
        <v>180</v>
      </c>
      <c r="AT102">
        <v>4530</v>
      </c>
      <c r="AU102">
        <v>0</v>
      </c>
      <c r="AV102">
        <v>0.52</v>
      </c>
      <c r="AW102">
        <v>0.56000000000000005</v>
      </c>
      <c r="AX102">
        <v>0.51</v>
      </c>
      <c r="AY102">
        <v>0.54</v>
      </c>
      <c r="AZ102">
        <v>1.1299999999999999</v>
      </c>
      <c r="BA102">
        <v>1.1599999999999999</v>
      </c>
      <c r="BB102">
        <v>1.8</v>
      </c>
      <c r="BC102">
        <v>1.96</v>
      </c>
      <c r="BD102" t="s">
        <v>64</v>
      </c>
      <c r="BE102">
        <v>45481</v>
      </c>
      <c r="BF102" t="s">
        <v>65</v>
      </c>
      <c r="BG102">
        <v>3</v>
      </c>
      <c r="BH102">
        <v>94.74</v>
      </c>
      <c r="BI102" t="s">
        <v>61</v>
      </c>
      <c r="BJ102">
        <v>1</v>
      </c>
    </row>
    <row r="103" spans="1:62" x14ac:dyDescent="0.25">
      <c r="A103">
        <v>1043</v>
      </c>
      <c r="B103" t="s">
        <v>295</v>
      </c>
      <c r="C103" t="s">
        <v>67</v>
      </c>
      <c r="D103">
        <v>600109</v>
      </c>
      <c r="E103" t="s">
        <v>296</v>
      </c>
      <c r="F103" t="s">
        <v>123</v>
      </c>
      <c r="G103" t="s">
        <v>70</v>
      </c>
      <c r="H103" t="s">
        <v>61</v>
      </c>
      <c r="I103" t="s">
        <v>124</v>
      </c>
      <c r="J103">
        <v>1</v>
      </c>
      <c r="K103" t="s">
        <v>72</v>
      </c>
      <c r="L103" t="s">
        <v>73</v>
      </c>
      <c r="M103" t="s">
        <v>124</v>
      </c>
      <c r="N103" t="s">
        <v>63</v>
      </c>
      <c r="O103">
        <v>0</v>
      </c>
      <c r="P103">
        <v>2</v>
      </c>
      <c r="Q103" t="b">
        <v>1</v>
      </c>
      <c r="R103">
        <v>5236.71</v>
      </c>
      <c r="S103">
        <f>R103*AD103</f>
        <v>162338.01</v>
      </c>
      <c r="T103">
        <v>314.61</v>
      </c>
      <c r="U103">
        <v>299.94</v>
      </c>
      <c r="V103">
        <f>U103*AD103</f>
        <v>9298.14</v>
      </c>
      <c r="W103">
        <v>1.29</v>
      </c>
      <c r="X103">
        <v>1.2</v>
      </c>
      <c r="Y103">
        <v>275.45</v>
      </c>
      <c r="Z103">
        <v>1.01</v>
      </c>
      <c r="AA103">
        <v>1.7</v>
      </c>
      <c r="AB103">
        <v>232.16</v>
      </c>
      <c r="AC103">
        <v>0.13</v>
      </c>
      <c r="AD103">
        <v>31</v>
      </c>
      <c r="AE103">
        <v>8539</v>
      </c>
      <c r="AF103">
        <v>9298</v>
      </c>
      <c r="AG103">
        <v>162338</v>
      </c>
      <c r="AH103">
        <v>153040</v>
      </c>
      <c r="AI103">
        <v>9753</v>
      </c>
      <c r="AJ103">
        <v>455</v>
      </c>
      <c r="AK103">
        <v>7197</v>
      </c>
      <c r="AL103">
        <v>0</v>
      </c>
      <c r="AM103">
        <v>0</v>
      </c>
      <c r="AN103">
        <v>5.73</v>
      </c>
      <c r="AO103">
        <v>5.26</v>
      </c>
      <c r="AP103">
        <v>6.01</v>
      </c>
      <c r="AQ103">
        <v>22.56</v>
      </c>
      <c r="AR103">
        <v>7.43</v>
      </c>
      <c r="AS103">
        <v>-0.75</v>
      </c>
      <c r="AT103">
        <v>9753</v>
      </c>
      <c r="AU103">
        <v>0</v>
      </c>
      <c r="AV103">
        <v>1.1299999999999999</v>
      </c>
      <c r="AW103">
        <v>1.2</v>
      </c>
      <c r="AX103">
        <v>1.22</v>
      </c>
      <c r="AY103">
        <v>1.29</v>
      </c>
      <c r="AZ103">
        <v>0.98</v>
      </c>
      <c r="BA103">
        <v>1.01</v>
      </c>
      <c r="BB103">
        <v>1.57</v>
      </c>
      <c r="BC103">
        <v>1.7</v>
      </c>
      <c r="BD103" t="s">
        <v>64</v>
      </c>
      <c r="BE103">
        <v>45481</v>
      </c>
      <c r="BF103" t="s">
        <v>65</v>
      </c>
      <c r="BG103">
        <v>3</v>
      </c>
      <c r="BH103">
        <v>94.74</v>
      </c>
      <c r="BI103" t="s">
        <v>61</v>
      </c>
      <c r="BJ103">
        <v>1</v>
      </c>
    </row>
    <row r="104" spans="1:62" x14ac:dyDescent="0.25">
      <c r="A104">
        <v>1028</v>
      </c>
      <c r="B104" t="s">
        <v>289</v>
      </c>
      <c r="C104" t="s">
        <v>67</v>
      </c>
      <c r="D104">
        <v>600110</v>
      </c>
      <c r="E104" t="s">
        <v>290</v>
      </c>
      <c r="F104" t="s">
        <v>123</v>
      </c>
      <c r="G104" t="s">
        <v>70</v>
      </c>
      <c r="H104" t="s">
        <v>61</v>
      </c>
      <c r="I104" t="s">
        <v>124</v>
      </c>
      <c r="J104">
        <v>1</v>
      </c>
      <c r="K104" t="s">
        <v>72</v>
      </c>
      <c r="L104" t="s">
        <v>73</v>
      </c>
      <c r="M104" t="s">
        <v>124</v>
      </c>
      <c r="N104" t="s">
        <v>63</v>
      </c>
      <c r="O104">
        <v>0</v>
      </c>
      <c r="P104">
        <v>2</v>
      </c>
      <c r="Q104" t="b">
        <v>1</v>
      </c>
      <c r="R104">
        <v>5603.39</v>
      </c>
      <c r="S104">
        <f>R104*AD104</f>
        <v>173705.09</v>
      </c>
      <c r="T104">
        <v>308.97000000000003</v>
      </c>
      <c r="U104">
        <v>295.23</v>
      </c>
      <c r="V104">
        <f>U104*AD104</f>
        <v>9152.130000000001</v>
      </c>
      <c r="W104">
        <v>1.27</v>
      </c>
      <c r="X104">
        <v>1.17</v>
      </c>
      <c r="Y104">
        <v>294.74</v>
      </c>
      <c r="Z104">
        <v>1.08</v>
      </c>
      <c r="AA104">
        <v>1.82</v>
      </c>
      <c r="AB104">
        <v>197.74</v>
      </c>
      <c r="AC104">
        <v>0.11</v>
      </c>
      <c r="AD104">
        <v>31</v>
      </c>
      <c r="AE104">
        <v>9137</v>
      </c>
      <c r="AF104">
        <v>9152</v>
      </c>
      <c r="AG104">
        <v>173705</v>
      </c>
      <c r="AH104">
        <v>161853</v>
      </c>
      <c r="AI104">
        <v>9578</v>
      </c>
      <c r="AJ104">
        <v>425</v>
      </c>
      <c r="AK104">
        <v>6130</v>
      </c>
      <c r="AL104">
        <v>0</v>
      </c>
      <c r="AM104">
        <v>2700</v>
      </c>
      <c r="AN104">
        <v>5.27</v>
      </c>
      <c r="AO104">
        <v>5.26</v>
      </c>
      <c r="AP104">
        <v>5.51</v>
      </c>
      <c r="AQ104">
        <v>28.34</v>
      </c>
      <c r="AR104">
        <v>7.39</v>
      </c>
      <c r="AS104">
        <v>-0.25</v>
      </c>
      <c r="AT104">
        <v>9578</v>
      </c>
      <c r="AU104">
        <v>0</v>
      </c>
      <c r="AV104">
        <v>1.1100000000000001</v>
      </c>
      <c r="AW104">
        <v>1.17</v>
      </c>
      <c r="AX104">
        <v>1.2</v>
      </c>
      <c r="AY104">
        <v>1.27</v>
      </c>
      <c r="AZ104">
        <v>1.05</v>
      </c>
      <c r="BA104">
        <v>1.08</v>
      </c>
      <c r="BB104">
        <v>1.68</v>
      </c>
      <c r="BC104">
        <v>1.82</v>
      </c>
      <c r="BD104" t="s">
        <v>64</v>
      </c>
      <c r="BE104">
        <v>45481</v>
      </c>
      <c r="BF104" t="s">
        <v>65</v>
      </c>
      <c r="BG104">
        <v>3</v>
      </c>
      <c r="BH104">
        <v>94.74</v>
      </c>
      <c r="BI104" t="s">
        <v>61</v>
      </c>
      <c r="BJ104">
        <v>1</v>
      </c>
    </row>
    <row r="105" spans="1:62" x14ac:dyDescent="0.25">
      <c r="A105">
        <v>90</v>
      </c>
      <c r="B105" t="s">
        <v>126</v>
      </c>
      <c r="C105" t="s">
        <v>67</v>
      </c>
      <c r="D105">
        <v>600111</v>
      </c>
      <c r="E105" t="s">
        <v>127</v>
      </c>
      <c r="F105" t="s">
        <v>123</v>
      </c>
      <c r="G105" t="s">
        <v>70</v>
      </c>
      <c r="H105" t="s">
        <v>61</v>
      </c>
      <c r="I105" t="s">
        <v>124</v>
      </c>
      <c r="J105">
        <v>1</v>
      </c>
      <c r="K105" t="s">
        <v>72</v>
      </c>
      <c r="L105" t="s">
        <v>73</v>
      </c>
      <c r="M105" t="s">
        <v>124</v>
      </c>
      <c r="N105" t="s">
        <v>63</v>
      </c>
      <c r="O105">
        <v>0</v>
      </c>
      <c r="P105">
        <v>2</v>
      </c>
      <c r="Q105" t="b">
        <v>1</v>
      </c>
      <c r="R105">
        <v>4673.71</v>
      </c>
      <c r="S105">
        <f>R105*AD105</f>
        <v>144885.01</v>
      </c>
      <c r="T105">
        <v>478.71</v>
      </c>
      <c r="U105">
        <v>467.77</v>
      </c>
      <c r="V105">
        <f>U105*AD105</f>
        <v>14500.869999999999</v>
      </c>
      <c r="W105">
        <v>2.02</v>
      </c>
      <c r="X105">
        <v>1.82</v>
      </c>
      <c r="Y105">
        <v>245.84</v>
      </c>
      <c r="Z105">
        <v>0.9</v>
      </c>
      <c r="AA105">
        <v>1.52</v>
      </c>
      <c r="AB105">
        <v>202.03</v>
      </c>
      <c r="AC105">
        <v>0.12</v>
      </c>
      <c r="AD105">
        <v>31</v>
      </c>
      <c r="AE105">
        <v>7621</v>
      </c>
      <c r="AF105">
        <v>14501</v>
      </c>
      <c r="AG105">
        <v>144885</v>
      </c>
      <c r="AH105">
        <v>130384</v>
      </c>
      <c r="AI105">
        <v>14840</v>
      </c>
      <c r="AJ105">
        <v>339</v>
      </c>
      <c r="AK105">
        <v>6263</v>
      </c>
      <c r="AL105">
        <v>0</v>
      </c>
      <c r="AM105">
        <v>0</v>
      </c>
      <c r="AN105">
        <v>10.01</v>
      </c>
      <c r="AO105">
        <v>5.26</v>
      </c>
      <c r="AP105">
        <v>10.24</v>
      </c>
      <c r="AQ105">
        <v>23.13</v>
      </c>
      <c r="AR105">
        <v>8.1999999999999993</v>
      </c>
      <c r="AS105">
        <v>-4.9800000000000004</v>
      </c>
      <c r="AT105">
        <v>14840</v>
      </c>
      <c r="AU105">
        <v>0</v>
      </c>
      <c r="AV105">
        <v>1.72</v>
      </c>
      <c r="AW105">
        <v>1.82</v>
      </c>
      <c r="AX105">
        <v>1.9</v>
      </c>
      <c r="AY105">
        <v>2.02</v>
      </c>
      <c r="AZ105">
        <v>0.88</v>
      </c>
      <c r="BA105">
        <v>0.9</v>
      </c>
      <c r="BB105">
        <v>1.4</v>
      </c>
      <c r="BC105">
        <v>1.52</v>
      </c>
      <c r="BD105" t="s">
        <v>64</v>
      </c>
      <c r="BE105">
        <v>45481</v>
      </c>
      <c r="BF105" t="s">
        <v>65</v>
      </c>
      <c r="BG105">
        <v>3</v>
      </c>
      <c r="BH105">
        <v>94.74</v>
      </c>
      <c r="BI105" t="s">
        <v>61</v>
      </c>
      <c r="BJ105">
        <v>1</v>
      </c>
    </row>
    <row r="106" spans="1:62" x14ac:dyDescent="0.25">
      <c r="A106">
        <v>218</v>
      </c>
      <c r="B106" t="s">
        <v>164</v>
      </c>
      <c r="C106" t="s">
        <v>67</v>
      </c>
      <c r="D106">
        <v>600112</v>
      </c>
      <c r="E106" t="s">
        <v>165</v>
      </c>
      <c r="F106" t="s">
        <v>123</v>
      </c>
      <c r="G106" t="s">
        <v>70</v>
      </c>
      <c r="H106" t="s">
        <v>61</v>
      </c>
      <c r="I106" t="s">
        <v>124</v>
      </c>
      <c r="J106">
        <v>1</v>
      </c>
      <c r="K106" t="s">
        <v>72</v>
      </c>
      <c r="L106" t="s">
        <v>73</v>
      </c>
      <c r="M106" t="s">
        <v>124</v>
      </c>
      <c r="N106" t="s">
        <v>63</v>
      </c>
      <c r="O106">
        <v>0</v>
      </c>
      <c r="P106">
        <v>2</v>
      </c>
      <c r="Q106" t="b">
        <v>1</v>
      </c>
      <c r="R106">
        <v>8804.5499999999993</v>
      </c>
      <c r="S106">
        <f>R106*AD106</f>
        <v>272941.05</v>
      </c>
      <c r="T106">
        <v>563.16</v>
      </c>
      <c r="U106">
        <v>534.80999999999995</v>
      </c>
      <c r="V106">
        <f>U106*AD106</f>
        <v>16579.109999999997</v>
      </c>
      <c r="W106">
        <v>2.31</v>
      </c>
      <c r="X106">
        <v>2.14</v>
      </c>
      <c r="Y106">
        <v>463.13</v>
      </c>
      <c r="Z106">
        <v>1.69</v>
      </c>
      <c r="AA106">
        <v>2.86</v>
      </c>
      <c r="AB106">
        <v>294</v>
      </c>
      <c r="AC106">
        <v>0.17</v>
      </c>
      <c r="AD106">
        <v>31</v>
      </c>
      <c r="AE106">
        <v>14357</v>
      </c>
      <c r="AF106">
        <v>16579</v>
      </c>
      <c r="AG106">
        <v>272941</v>
      </c>
      <c r="AH106">
        <v>254863</v>
      </c>
      <c r="AI106">
        <v>17458</v>
      </c>
      <c r="AJ106">
        <v>879</v>
      </c>
      <c r="AK106">
        <v>9114</v>
      </c>
      <c r="AL106">
        <v>0</v>
      </c>
      <c r="AM106">
        <v>1500</v>
      </c>
      <c r="AN106">
        <v>6.07</v>
      </c>
      <c r="AO106">
        <v>5.26</v>
      </c>
      <c r="AP106">
        <v>6.4</v>
      </c>
      <c r="AQ106">
        <v>29.95</v>
      </c>
      <c r="AR106">
        <v>11.79</v>
      </c>
      <c r="AS106">
        <v>-1.1399999999999999</v>
      </c>
      <c r="AT106">
        <v>17458</v>
      </c>
      <c r="AU106">
        <v>0</v>
      </c>
      <c r="AV106">
        <v>2.02</v>
      </c>
      <c r="AW106">
        <v>2.14</v>
      </c>
      <c r="AX106">
        <v>2.17</v>
      </c>
      <c r="AY106">
        <v>2.31</v>
      </c>
      <c r="AZ106">
        <v>1.65</v>
      </c>
      <c r="BA106">
        <v>1.69</v>
      </c>
      <c r="BB106">
        <v>2.63</v>
      </c>
      <c r="BC106">
        <v>2.86</v>
      </c>
      <c r="BD106" t="s">
        <v>64</v>
      </c>
      <c r="BE106">
        <v>45481</v>
      </c>
      <c r="BF106" t="s">
        <v>65</v>
      </c>
      <c r="BG106">
        <v>3</v>
      </c>
      <c r="BH106">
        <v>94.74</v>
      </c>
      <c r="BI106" t="s">
        <v>61</v>
      </c>
      <c r="BJ106">
        <v>1</v>
      </c>
    </row>
    <row r="107" spans="1:62" x14ac:dyDescent="0.25">
      <c r="A107">
        <v>88</v>
      </c>
      <c r="B107" t="s">
        <v>121</v>
      </c>
      <c r="C107" t="s">
        <v>67</v>
      </c>
      <c r="D107">
        <v>600113</v>
      </c>
      <c r="E107" t="s">
        <v>122</v>
      </c>
      <c r="F107" t="s">
        <v>123</v>
      </c>
      <c r="G107" t="s">
        <v>70</v>
      </c>
      <c r="H107" t="s">
        <v>61</v>
      </c>
      <c r="I107" t="s">
        <v>124</v>
      </c>
      <c r="J107">
        <v>1</v>
      </c>
      <c r="K107" t="s">
        <v>72</v>
      </c>
      <c r="L107" t="s">
        <v>73</v>
      </c>
      <c r="M107" t="s">
        <v>124</v>
      </c>
      <c r="N107" t="s">
        <v>63</v>
      </c>
      <c r="O107">
        <v>0</v>
      </c>
      <c r="P107">
        <v>2</v>
      </c>
      <c r="Q107" t="b">
        <v>1</v>
      </c>
      <c r="R107">
        <v>6393.71</v>
      </c>
      <c r="S107">
        <f>R107*AD107</f>
        <v>198205.01</v>
      </c>
      <c r="T107">
        <v>335.06</v>
      </c>
      <c r="U107">
        <v>315.52</v>
      </c>
      <c r="V107">
        <f>U107*AD107</f>
        <v>9781.119999999999</v>
      </c>
      <c r="W107">
        <v>1.36</v>
      </c>
      <c r="X107">
        <v>1.27</v>
      </c>
      <c r="Y107">
        <v>336.32</v>
      </c>
      <c r="Z107">
        <v>1.23</v>
      </c>
      <c r="AA107">
        <v>2.08</v>
      </c>
      <c r="AB107">
        <v>276.26</v>
      </c>
      <c r="AC107">
        <v>0.16</v>
      </c>
      <c r="AD107">
        <v>31</v>
      </c>
      <c r="AE107">
        <v>10426</v>
      </c>
      <c r="AF107">
        <v>9781</v>
      </c>
      <c r="AG107">
        <v>198205</v>
      </c>
      <c r="AH107">
        <v>187225</v>
      </c>
      <c r="AI107">
        <v>10387</v>
      </c>
      <c r="AJ107">
        <v>606</v>
      </c>
      <c r="AK107">
        <v>8564</v>
      </c>
      <c r="AL107">
        <v>0</v>
      </c>
      <c r="AM107">
        <v>1200</v>
      </c>
      <c r="AN107">
        <v>4.93</v>
      </c>
      <c r="AO107">
        <v>5.26</v>
      </c>
      <c r="AP107">
        <v>5.24</v>
      </c>
      <c r="AQ107">
        <v>23.14</v>
      </c>
      <c r="AR107">
        <v>9.7799999999999994</v>
      </c>
      <c r="AS107" t="s">
        <v>125</v>
      </c>
      <c r="AT107">
        <v>10387</v>
      </c>
      <c r="AU107">
        <v>0</v>
      </c>
      <c r="AV107">
        <v>1.2</v>
      </c>
      <c r="AW107">
        <v>1.27</v>
      </c>
      <c r="AX107">
        <v>1.28</v>
      </c>
      <c r="AY107">
        <v>1.36</v>
      </c>
      <c r="AZ107">
        <v>1.2</v>
      </c>
      <c r="BA107">
        <v>1.23</v>
      </c>
      <c r="BB107">
        <v>1.91</v>
      </c>
      <c r="BC107">
        <v>2.08</v>
      </c>
      <c r="BD107" t="s">
        <v>64</v>
      </c>
      <c r="BE107">
        <v>45481</v>
      </c>
      <c r="BF107" t="s">
        <v>65</v>
      </c>
      <c r="BG107">
        <v>3</v>
      </c>
      <c r="BH107">
        <v>94.74</v>
      </c>
      <c r="BI107" t="s">
        <v>61</v>
      </c>
      <c r="BJ107">
        <v>1</v>
      </c>
    </row>
    <row r="108" spans="1:62" x14ac:dyDescent="0.25">
      <c r="A108">
        <v>38</v>
      </c>
      <c r="B108" t="s">
        <v>95</v>
      </c>
      <c r="C108" t="s">
        <v>67</v>
      </c>
      <c r="D108">
        <v>600114</v>
      </c>
      <c r="E108" t="s">
        <v>96</v>
      </c>
      <c r="F108" t="s">
        <v>69</v>
      </c>
      <c r="G108" t="s">
        <v>70</v>
      </c>
      <c r="H108" t="s">
        <v>61</v>
      </c>
      <c r="I108" t="s">
        <v>71</v>
      </c>
      <c r="J108">
        <v>1</v>
      </c>
      <c r="K108" t="s">
        <v>72</v>
      </c>
      <c r="L108" t="s">
        <v>73</v>
      </c>
      <c r="M108" t="s">
        <v>71</v>
      </c>
      <c r="N108" t="s">
        <v>63</v>
      </c>
      <c r="O108">
        <v>0</v>
      </c>
      <c r="P108">
        <v>0</v>
      </c>
      <c r="Q108" t="b">
        <v>1</v>
      </c>
      <c r="R108">
        <v>4513.9399999999996</v>
      </c>
      <c r="S108">
        <f>R108*AD108</f>
        <v>139932.13999999998</v>
      </c>
      <c r="T108">
        <v>112.03</v>
      </c>
      <c r="U108">
        <v>91.71</v>
      </c>
      <c r="V108">
        <f>U108*AD108</f>
        <v>2843.0099999999998</v>
      </c>
      <c r="W108">
        <v>0.4</v>
      </c>
      <c r="X108">
        <v>0.43</v>
      </c>
      <c r="Y108">
        <v>318.68</v>
      </c>
      <c r="Z108">
        <v>1.17</v>
      </c>
      <c r="AA108">
        <v>1.47</v>
      </c>
      <c r="AB108">
        <v>287</v>
      </c>
      <c r="AC108">
        <v>0.16</v>
      </c>
      <c r="AD108">
        <v>31</v>
      </c>
      <c r="AE108">
        <v>9879</v>
      </c>
      <c r="AF108">
        <v>2843</v>
      </c>
      <c r="AG108">
        <v>139932</v>
      </c>
      <c r="AH108">
        <v>137089</v>
      </c>
      <c r="AI108">
        <v>3473</v>
      </c>
      <c r="AJ108">
        <v>630</v>
      </c>
      <c r="AK108">
        <v>8897</v>
      </c>
      <c r="AL108">
        <v>0</v>
      </c>
      <c r="AM108">
        <v>0</v>
      </c>
      <c r="AN108">
        <v>2.0299999999999998</v>
      </c>
      <c r="AO108">
        <v>7.06</v>
      </c>
      <c r="AP108">
        <v>2.48</v>
      </c>
      <c r="AQ108">
        <v>15.73</v>
      </c>
      <c r="AR108">
        <v>6.67</v>
      </c>
      <c r="AS108">
        <v>4.58</v>
      </c>
      <c r="AT108">
        <v>3473</v>
      </c>
      <c r="AU108">
        <v>0</v>
      </c>
      <c r="AV108">
        <v>0.4</v>
      </c>
      <c r="AW108">
        <v>0.43</v>
      </c>
      <c r="AX108">
        <v>0.37</v>
      </c>
      <c r="AY108">
        <v>0.4</v>
      </c>
      <c r="AZ108">
        <v>1.1399999999999999</v>
      </c>
      <c r="BA108">
        <v>1.17</v>
      </c>
      <c r="BB108">
        <v>1.35</v>
      </c>
      <c r="BC108">
        <v>1.47</v>
      </c>
      <c r="BD108" t="s">
        <v>64</v>
      </c>
      <c r="BE108">
        <v>45481</v>
      </c>
      <c r="BF108" t="s">
        <v>65</v>
      </c>
      <c r="BG108">
        <v>3</v>
      </c>
      <c r="BH108">
        <v>92.94</v>
      </c>
      <c r="BI108" t="s">
        <v>61</v>
      </c>
      <c r="BJ108">
        <v>1</v>
      </c>
    </row>
    <row r="109" spans="1:62" x14ac:dyDescent="0.25">
      <c r="A109">
        <v>2</v>
      </c>
      <c r="B109" t="s">
        <v>66</v>
      </c>
      <c r="C109" t="s">
        <v>67</v>
      </c>
      <c r="D109">
        <v>600115</v>
      </c>
      <c r="E109" t="s">
        <v>68</v>
      </c>
      <c r="F109" t="s">
        <v>69</v>
      </c>
      <c r="G109" t="s">
        <v>70</v>
      </c>
      <c r="H109" t="s">
        <v>61</v>
      </c>
      <c r="I109" t="s">
        <v>71</v>
      </c>
      <c r="J109">
        <v>1</v>
      </c>
      <c r="K109" t="s">
        <v>72</v>
      </c>
      <c r="L109" t="s">
        <v>73</v>
      </c>
      <c r="M109" t="s">
        <v>71</v>
      </c>
      <c r="N109" t="s">
        <v>63</v>
      </c>
      <c r="O109">
        <v>0</v>
      </c>
      <c r="P109">
        <v>0</v>
      </c>
      <c r="Q109" t="b">
        <v>1</v>
      </c>
      <c r="R109">
        <v>4086.87</v>
      </c>
      <c r="S109">
        <f>R109*AD109</f>
        <v>126692.97</v>
      </c>
      <c r="T109">
        <v>233.42</v>
      </c>
      <c r="U109">
        <v>218.16</v>
      </c>
      <c r="V109">
        <f>U109*AD109</f>
        <v>6762.96</v>
      </c>
      <c r="W109">
        <v>0.94</v>
      </c>
      <c r="X109">
        <v>0.89</v>
      </c>
      <c r="Y109">
        <v>288.55</v>
      </c>
      <c r="Z109">
        <v>1.06</v>
      </c>
      <c r="AA109">
        <v>1.33</v>
      </c>
      <c r="AB109">
        <v>263.19</v>
      </c>
      <c r="AC109">
        <v>0.15</v>
      </c>
      <c r="AD109">
        <v>31</v>
      </c>
      <c r="AE109">
        <v>8945</v>
      </c>
      <c r="AF109">
        <v>6763</v>
      </c>
      <c r="AG109">
        <v>126693</v>
      </c>
      <c r="AH109">
        <v>119920</v>
      </c>
      <c r="AI109">
        <v>7236</v>
      </c>
      <c r="AJ109">
        <v>473</v>
      </c>
      <c r="AK109">
        <v>8159</v>
      </c>
      <c r="AL109">
        <v>0</v>
      </c>
      <c r="AM109">
        <v>0</v>
      </c>
      <c r="AN109">
        <v>5.34</v>
      </c>
      <c r="AO109">
        <v>7.06</v>
      </c>
      <c r="AP109">
        <v>5.71</v>
      </c>
      <c r="AQ109">
        <v>15.53</v>
      </c>
      <c r="AR109">
        <v>7.31</v>
      </c>
      <c r="AS109" t="s">
        <v>74</v>
      </c>
      <c r="AT109">
        <v>7236</v>
      </c>
      <c r="AU109">
        <v>0</v>
      </c>
      <c r="AV109">
        <v>0.84</v>
      </c>
      <c r="AW109">
        <v>0.89</v>
      </c>
      <c r="AX109">
        <v>0.89</v>
      </c>
      <c r="AY109">
        <v>0.94</v>
      </c>
      <c r="AZ109">
        <v>1.03</v>
      </c>
      <c r="BA109">
        <v>1.06</v>
      </c>
      <c r="BB109">
        <v>1.22</v>
      </c>
      <c r="BC109">
        <v>1.33</v>
      </c>
      <c r="BD109" t="s">
        <v>64</v>
      </c>
      <c r="BE109">
        <v>45481</v>
      </c>
      <c r="BF109" t="s">
        <v>65</v>
      </c>
      <c r="BG109">
        <v>3</v>
      </c>
      <c r="BH109">
        <v>92.94</v>
      </c>
      <c r="BI109" t="s">
        <v>61</v>
      </c>
      <c r="BJ109">
        <v>1</v>
      </c>
    </row>
    <row r="110" spans="1:62" x14ac:dyDescent="0.25">
      <c r="A110">
        <v>69</v>
      </c>
      <c r="B110" t="s">
        <v>112</v>
      </c>
      <c r="C110" t="s">
        <v>67</v>
      </c>
      <c r="D110">
        <v>600116</v>
      </c>
      <c r="E110" t="s">
        <v>113</v>
      </c>
      <c r="F110" t="s">
        <v>69</v>
      </c>
      <c r="G110" t="s">
        <v>70</v>
      </c>
      <c r="H110" t="s">
        <v>61</v>
      </c>
      <c r="I110" t="s">
        <v>71</v>
      </c>
      <c r="J110">
        <v>1</v>
      </c>
      <c r="K110" t="s">
        <v>72</v>
      </c>
      <c r="L110" t="s">
        <v>73</v>
      </c>
      <c r="M110" t="s">
        <v>71</v>
      </c>
      <c r="N110" t="s">
        <v>63</v>
      </c>
      <c r="O110">
        <v>0</v>
      </c>
      <c r="P110">
        <v>0</v>
      </c>
      <c r="Q110" t="b">
        <v>1</v>
      </c>
      <c r="R110">
        <v>3246.29</v>
      </c>
      <c r="S110">
        <f>R110*AD110</f>
        <v>100634.99</v>
      </c>
      <c r="T110">
        <v>244.81</v>
      </c>
      <c r="U110">
        <v>234.16</v>
      </c>
      <c r="V110">
        <f>U110*AD110</f>
        <v>7258.96</v>
      </c>
      <c r="W110">
        <v>1.01</v>
      </c>
      <c r="X110">
        <v>0.93</v>
      </c>
      <c r="Y110">
        <v>229.19</v>
      </c>
      <c r="Z110">
        <v>0.84</v>
      </c>
      <c r="AA110">
        <v>1.05</v>
      </c>
      <c r="AB110">
        <v>269.10000000000002</v>
      </c>
      <c r="AC110">
        <v>0.15</v>
      </c>
      <c r="AD110">
        <v>31</v>
      </c>
      <c r="AE110">
        <v>7105</v>
      </c>
      <c r="AF110">
        <v>7259</v>
      </c>
      <c r="AG110">
        <v>100635</v>
      </c>
      <c r="AH110">
        <v>93376</v>
      </c>
      <c r="AI110">
        <v>7589</v>
      </c>
      <c r="AJ110">
        <v>330</v>
      </c>
      <c r="AK110">
        <v>8342</v>
      </c>
      <c r="AL110">
        <v>0</v>
      </c>
      <c r="AM110">
        <v>0</v>
      </c>
      <c r="AN110">
        <v>7.21</v>
      </c>
      <c r="AO110">
        <v>7.06</v>
      </c>
      <c r="AP110">
        <v>7.54</v>
      </c>
      <c r="AQ110">
        <v>12.06</v>
      </c>
      <c r="AR110">
        <v>6.21</v>
      </c>
      <c r="AS110">
        <v>-0.48</v>
      </c>
      <c r="AT110">
        <v>7589</v>
      </c>
      <c r="AU110">
        <v>0</v>
      </c>
      <c r="AV110">
        <v>0.88</v>
      </c>
      <c r="AW110">
        <v>0.93</v>
      </c>
      <c r="AX110">
        <v>0.95</v>
      </c>
      <c r="AY110">
        <v>1.01</v>
      </c>
      <c r="AZ110">
        <v>0.82</v>
      </c>
      <c r="BA110">
        <v>0.84</v>
      </c>
      <c r="BB110">
        <v>0.97</v>
      </c>
      <c r="BC110">
        <v>1.05</v>
      </c>
      <c r="BD110" t="s">
        <v>64</v>
      </c>
      <c r="BE110">
        <v>45481</v>
      </c>
      <c r="BF110" t="s">
        <v>65</v>
      </c>
      <c r="BG110">
        <v>3</v>
      </c>
      <c r="BH110">
        <v>92.94</v>
      </c>
      <c r="BI110" t="s">
        <v>61</v>
      </c>
      <c r="BJ110">
        <v>1</v>
      </c>
    </row>
    <row r="111" spans="1:62" x14ac:dyDescent="0.25">
      <c r="A111">
        <v>25</v>
      </c>
      <c r="B111" t="s">
        <v>87</v>
      </c>
      <c r="C111" t="s">
        <v>67</v>
      </c>
      <c r="D111">
        <v>600117</v>
      </c>
      <c r="E111" t="s">
        <v>88</v>
      </c>
      <c r="F111" t="s">
        <v>69</v>
      </c>
      <c r="G111" t="s">
        <v>70</v>
      </c>
      <c r="H111" t="s">
        <v>61</v>
      </c>
      <c r="I111" t="s">
        <v>71</v>
      </c>
      <c r="J111">
        <v>1</v>
      </c>
      <c r="K111" t="s">
        <v>72</v>
      </c>
      <c r="L111" t="s">
        <v>73</v>
      </c>
      <c r="M111" t="s">
        <v>71</v>
      </c>
      <c r="N111" t="s">
        <v>63</v>
      </c>
      <c r="O111">
        <v>0</v>
      </c>
      <c r="P111">
        <v>0</v>
      </c>
      <c r="Q111" t="b">
        <v>1</v>
      </c>
      <c r="R111">
        <v>3178.61</v>
      </c>
      <c r="S111">
        <f>R111*AD111</f>
        <v>98536.91</v>
      </c>
      <c r="T111">
        <v>204.39</v>
      </c>
      <c r="U111">
        <v>200</v>
      </c>
      <c r="V111">
        <f>U111*AD111</f>
        <v>6200</v>
      </c>
      <c r="W111">
        <v>0.86</v>
      </c>
      <c r="X111">
        <v>0.78</v>
      </c>
      <c r="Y111">
        <v>224.42</v>
      </c>
      <c r="Z111">
        <v>0.82</v>
      </c>
      <c r="AA111">
        <v>1.03</v>
      </c>
      <c r="AB111">
        <v>251.06</v>
      </c>
      <c r="AC111">
        <v>0.14000000000000001</v>
      </c>
      <c r="AD111">
        <v>31</v>
      </c>
      <c r="AE111">
        <v>6957</v>
      </c>
      <c r="AF111">
        <v>6200</v>
      </c>
      <c r="AG111">
        <v>98537</v>
      </c>
      <c r="AH111">
        <v>92337</v>
      </c>
      <c r="AI111">
        <v>6336</v>
      </c>
      <c r="AJ111">
        <v>136</v>
      </c>
      <c r="AK111">
        <v>7783</v>
      </c>
      <c r="AL111">
        <v>0</v>
      </c>
      <c r="AM111">
        <v>0</v>
      </c>
      <c r="AN111">
        <v>6.29</v>
      </c>
      <c r="AO111">
        <v>7.06</v>
      </c>
      <c r="AP111">
        <v>6.43</v>
      </c>
      <c r="AQ111">
        <v>12.66</v>
      </c>
      <c r="AR111">
        <v>5.13</v>
      </c>
      <c r="AS111" t="s">
        <v>89</v>
      </c>
      <c r="AT111">
        <v>6336</v>
      </c>
      <c r="AU111">
        <v>0</v>
      </c>
      <c r="AV111">
        <v>0.73</v>
      </c>
      <c r="AW111">
        <v>0.78</v>
      </c>
      <c r="AX111">
        <v>0.81</v>
      </c>
      <c r="AY111">
        <v>0.86</v>
      </c>
      <c r="AZ111">
        <v>0.8</v>
      </c>
      <c r="BA111">
        <v>0.82</v>
      </c>
      <c r="BB111">
        <v>0.95</v>
      </c>
      <c r="BC111">
        <v>1.03</v>
      </c>
      <c r="BD111" t="s">
        <v>64</v>
      </c>
      <c r="BE111">
        <v>45481</v>
      </c>
      <c r="BF111" t="s">
        <v>65</v>
      </c>
      <c r="BG111">
        <v>3</v>
      </c>
      <c r="BH111">
        <v>92.94</v>
      </c>
      <c r="BI111" t="s">
        <v>61</v>
      </c>
      <c r="BJ111">
        <v>1</v>
      </c>
    </row>
    <row r="112" spans="1:62" x14ac:dyDescent="0.25">
      <c r="A112">
        <v>22</v>
      </c>
      <c r="B112" t="s">
        <v>84</v>
      </c>
      <c r="C112" t="s">
        <v>67</v>
      </c>
      <c r="D112">
        <v>600118</v>
      </c>
      <c r="E112" t="s">
        <v>85</v>
      </c>
      <c r="F112" t="s">
        <v>69</v>
      </c>
      <c r="G112" t="s">
        <v>70</v>
      </c>
      <c r="H112" t="s">
        <v>61</v>
      </c>
      <c r="I112" t="s">
        <v>71</v>
      </c>
      <c r="J112">
        <v>1</v>
      </c>
      <c r="K112" t="s">
        <v>72</v>
      </c>
      <c r="L112" t="s">
        <v>73</v>
      </c>
      <c r="M112" t="s">
        <v>71</v>
      </c>
      <c r="N112" t="s">
        <v>63</v>
      </c>
      <c r="O112">
        <v>0</v>
      </c>
      <c r="P112">
        <v>0</v>
      </c>
      <c r="Q112" t="b">
        <v>1</v>
      </c>
      <c r="R112">
        <v>3282.81</v>
      </c>
      <c r="S112">
        <f>R112*AD112</f>
        <v>101767.11</v>
      </c>
      <c r="T112">
        <v>93.77</v>
      </c>
      <c r="U112">
        <v>89.74</v>
      </c>
      <c r="V112">
        <f>U112*AD112</f>
        <v>2781.94</v>
      </c>
      <c r="W112">
        <v>0.39</v>
      </c>
      <c r="X112">
        <v>0.36</v>
      </c>
      <c r="Y112">
        <v>231.77</v>
      </c>
      <c r="Z112">
        <v>0.85</v>
      </c>
      <c r="AA112">
        <v>1.07</v>
      </c>
      <c r="AB112">
        <v>277.55</v>
      </c>
      <c r="AC112">
        <v>0.16</v>
      </c>
      <c r="AD112">
        <v>31</v>
      </c>
      <c r="AE112">
        <v>7185</v>
      </c>
      <c r="AF112">
        <v>2782</v>
      </c>
      <c r="AG112">
        <v>101767</v>
      </c>
      <c r="AH112">
        <v>98985</v>
      </c>
      <c r="AI112">
        <v>2907</v>
      </c>
      <c r="AJ112">
        <v>125</v>
      </c>
      <c r="AK112">
        <v>8604</v>
      </c>
      <c r="AL112">
        <v>0</v>
      </c>
      <c r="AM112">
        <v>0</v>
      </c>
      <c r="AN112">
        <v>2.73</v>
      </c>
      <c r="AO112">
        <v>7.06</v>
      </c>
      <c r="AP112">
        <v>2.86</v>
      </c>
      <c r="AQ112">
        <v>11.83</v>
      </c>
      <c r="AR112">
        <v>4.9400000000000004</v>
      </c>
      <c r="AS112" t="s">
        <v>86</v>
      </c>
      <c r="AT112">
        <v>2907</v>
      </c>
      <c r="AU112">
        <v>0</v>
      </c>
      <c r="AV112">
        <v>0.34</v>
      </c>
      <c r="AW112">
        <v>0.36</v>
      </c>
      <c r="AX112">
        <v>0.36</v>
      </c>
      <c r="AY112">
        <v>0.39</v>
      </c>
      <c r="AZ112">
        <v>0.83</v>
      </c>
      <c r="BA112">
        <v>0.85</v>
      </c>
      <c r="BB112">
        <v>0.98</v>
      </c>
      <c r="BC112">
        <v>1.07</v>
      </c>
      <c r="BD112" t="s">
        <v>64</v>
      </c>
      <c r="BE112">
        <v>45481</v>
      </c>
      <c r="BF112" t="s">
        <v>65</v>
      </c>
      <c r="BG112">
        <v>3</v>
      </c>
      <c r="BH112">
        <v>92.94</v>
      </c>
      <c r="BI112" t="s">
        <v>61</v>
      </c>
      <c r="BJ112">
        <v>1</v>
      </c>
    </row>
    <row r="113" spans="1:62" x14ac:dyDescent="0.25">
      <c r="A113">
        <v>16</v>
      </c>
      <c r="B113" t="s">
        <v>79</v>
      </c>
      <c r="C113" t="s">
        <v>67</v>
      </c>
      <c r="D113">
        <v>600119</v>
      </c>
      <c r="E113" t="s">
        <v>80</v>
      </c>
      <c r="F113" t="s">
        <v>69</v>
      </c>
      <c r="G113" t="s">
        <v>70</v>
      </c>
      <c r="H113" t="s">
        <v>61</v>
      </c>
      <c r="I113" t="s">
        <v>71</v>
      </c>
      <c r="J113">
        <v>1</v>
      </c>
      <c r="K113" t="s">
        <v>72</v>
      </c>
      <c r="L113" t="s">
        <v>73</v>
      </c>
      <c r="M113" t="s">
        <v>71</v>
      </c>
      <c r="N113" t="s">
        <v>63</v>
      </c>
      <c r="O113">
        <v>0</v>
      </c>
      <c r="P113">
        <v>0</v>
      </c>
      <c r="Q113" t="b">
        <v>1</v>
      </c>
      <c r="R113">
        <v>3779.52</v>
      </c>
      <c r="S113">
        <f>R113*AD113</f>
        <v>117165.12</v>
      </c>
      <c r="T113">
        <v>193.74</v>
      </c>
      <c r="U113">
        <v>183.1</v>
      </c>
      <c r="V113">
        <f>U113*AD113</f>
        <v>5676.0999999999995</v>
      </c>
      <c r="W113">
        <v>0.79</v>
      </c>
      <c r="X113">
        <v>0.74</v>
      </c>
      <c r="Y113">
        <v>266.83999999999997</v>
      </c>
      <c r="Z113">
        <v>0.98</v>
      </c>
      <c r="AA113">
        <v>1.23</v>
      </c>
      <c r="AB113">
        <v>282.35000000000002</v>
      </c>
      <c r="AC113">
        <v>0.16</v>
      </c>
      <c r="AD113">
        <v>31</v>
      </c>
      <c r="AE113">
        <v>8272</v>
      </c>
      <c r="AF113">
        <v>5676</v>
      </c>
      <c r="AG113">
        <v>117165</v>
      </c>
      <c r="AH113">
        <v>111489</v>
      </c>
      <c r="AI113">
        <v>6006</v>
      </c>
      <c r="AJ113">
        <v>330</v>
      </c>
      <c r="AK113">
        <v>8753</v>
      </c>
      <c r="AL113">
        <v>0</v>
      </c>
      <c r="AM113">
        <v>0</v>
      </c>
      <c r="AN113">
        <v>4.84</v>
      </c>
      <c r="AO113">
        <v>7.06</v>
      </c>
      <c r="AP113">
        <v>5.13</v>
      </c>
      <c r="AQ113">
        <v>13.39</v>
      </c>
      <c r="AR113">
        <v>6.42</v>
      </c>
      <c r="AS113" t="s">
        <v>81</v>
      </c>
      <c r="AT113">
        <v>6006</v>
      </c>
      <c r="AU113">
        <v>0</v>
      </c>
      <c r="AV113">
        <v>0.69</v>
      </c>
      <c r="AW113">
        <v>0.74</v>
      </c>
      <c r="AX113">
        <v>0.74</v>
      </c>
      <c r="AY113">
        <v>0.79</v>
      </c>
      <c r="AZ113">
        <v>0.95</v>
      </c>
      <c r="BA113">
        <v>0.98</v>
      </c>
      <c r="BB113">
        <v>1.1299999999999999</v>
      </c>
      <c r="BC113">
        <v>1.23</v>
      </c>
      <c r="BD113" t="s">
        <v>64</v>
      </c>
      <c r="BE113">
        <v>45481</v>
      </c>
      <c r="BF113" t="s">
        <v>65</v>
      </c>
      <c r="BG113">
        <v>3</v>
      </c>
      <c r="BH113">
        <v>92.94</v>
      </c>
      <c r="BI113" t="s">
        <v>61</v>
      </c>
      <c r="BJ113">
        <v>1</v>
      </c>
    </row>
    <row r="114" spans="1:62" x14ac:dyDescent="0.25">
      <c r="A114">
        <v>63</v>
      </c>
      <c r="B114" t="s">
        <v>109</v>
      </c>
      <c r="C114" t="s">
        <v>67</v>
      </c>
      <c r="D114">
        <v>600120</v>
      </c>
      <c r="E114" t="s">
        <v>110</v>
      </c>
      <c r="F114" t="s">
        <v>69</v>
      </c>
      <c r="G114" t="s">
        <v>70</v>
      </c>
      <c r="H114" t="s">
        <v>61</v>
      </c>
      <c r="I114" t="s">
        <v>71</v>
      </c>
      <c r="J114">
        <v>1</v>
      </c>
      <c r="K114" t="s">
        <v>72</v>
      </c>
      <c r="L114" t="s">
        <v>73</v>
      </c>
      <c r="M114" t="s">
        <v>71</v>
      </c>
      <c r="N114" t="s">
        <v>63</v>
      </c>
      <c r="O114">
        <v>0</v>
      </c>
      <c r="P114">
        <v>0</v>
      </c>
      <c r="Q114" t="b">
        <v>1</v>
      </c>
      <c r="R114">
        <v>5042.16</v>
      </c>
      <c r="S114">
        <f>R114*AD114</f>
        <v>156306.96</v>
      </c>
      <c r="T114">
        <v>181.1</v>
      </c>
      <c r="U114">
        <v>178.19</v>
      </c>
      <c r="V114">
        <f>U114*AD114</f>
        <v>5523.89</v>
      </c>
      <c r="W114">
        <v>0.77</v>
      </c>
      <c r="X114">
        <v>0.69</v>
      </c>
      <c r="Y114">
        <v>355.97</v>
      </c>
      <c r="Z114">
        <v>1.3</v>
      </c>
      <c r="AA114">
        <v>1.64</v>
      </c>
      <c r="AB114">
        <v>273</v>
      </c>
      <c r="AC114">
        <v>0.16</v>
      </c>
      <c r="AD114">
        <v>31</v>
      </c>
      <c r="AE114">
        <v>11035</v>
      </c>
      <c r="AF114">
        <v>5524</v>
      </c>
      <c r="AG114">
        <v>156307</v>
      </c>
      <c r="AH114">
        <v>149522</v>
      </c>
      <c r="AI114">
        <v>5614</v>
      </c>
      <c r="AJ114">
        <v>90</v>
      </c>
      <c r="AK114">
        <v>8463</v>
      </c>
      <c r="AL114">
        <v>0</v>
      </c>
      <c r="AM114">
        <v>1260</v>
      </c>
      <c r="AN114">
        <v>3.53</v>
      </c>
      <c r="AO114">
        <v>7.06</v>
      </c>
      <c r="AP114">
        <v>3.59</v>
      </c>
      <c r="AQ114">
        <v>18.47</v>
      </c>
      <c r="AR114">
        <v>7.59</v>
      </c>
      <c r="AS114" t="s">
        <v>111</v>
      </c>
      <c r="AT114">
        <v>5614</v>
      </c>
      <c r="AU114">
        <v>0</v>
      </c>
      <c r="AV114">
        <v>0.65</v>
      </c>
      <c r="AW114">
        <v>0.69</v>
      </c>
      <c r="AX114">
        <v>0.72</v>
      </c>
      <c r="AY114">
        <v>0.77</v>
      </c>
      <c r="AZ114">
        <v>1.27</v>
      </c>
      <c r="BA114">
        <v>1.3</v>
      </c>
      <c r="BB114">
        <v>1.51</v>
      </c>
      <c r="BC114">
        <v>1.64</v>
      </c>
      <c r="BD114" t="s">
        <v>64</v>
      </c>
      <c r="BE114">
        <v>45481</v>
      </c>
      <c r="BF114" t="s">
        <v>65</v>
      </c>
      <c r="BG114">
        <v>3</v>
      </c>
      <c r="BH114">
        <v>92.94</v>
      </c>
      <c r="BI114" t="s">
        <v>61</v>
      </c>
      <c r="BJ114">
        <v>1</v>
      </c>
    </row>
    <row r="115" spans="1:62" x14ac:dyDescent="0.25">
      <c r="A115">
        <v>49</v>
      </c>
      <c r="B115" t="s">
        <v>101</v>
      </c>
      <c r="C115" t="s">
        <v>67</v>
      </c>
      <c r="D115">
        <v>600121</v>
      </c>
      <c r="E115" t="s">
        <v>102</v>
      </c>
      <c r="F115" t="s">
        <v>69</v>
      </c>
      <c r="G115" t="s">
        <v>70</v>
      </c>
      <c r="H115" t="s">
        <v>61</v>
      </c>
      <c r="I115" t="s">
        <v>71</v>
      </c>
      <c r="J115">
        <v>1</v>
      </c>
      <c r="K115" t="s">
        <v>72</v>
      </c>
      <c r="L115" t="s">
        <v>73</v>
      </c>
      <c r="M115" t="s">
        <v>71</v>
      </c>
      <c r="N115" t="s">
        <v>63</v>
      </c>
      <c r="O115">
        <v>0</v>
      </c>
      <c r="P115">
        <v>0</v>
      </c>
      <c r="Q115" t="b">
        <v>1</v>
      </c>
      <c r="R115">
        <v>3908.16</v>
      </c>
      <c r="S115">
        <f>R115*AD115</f>
        <v>121152.95999999999</v>
      </c>
      <c r="T115">
        <v>226.42</v>
      </c>
      <c r="U115">
        <v>218.19</v>
      </c>
      <c r="V115">
        <f>U115*AD115</f>
        <v>6763.89</v>
      </c>
      <c r="W115">
        <v>0.94</v>
      </c>
      <c r="X115">
        <v>0.86</v>
      </c>
      <c r="Y115">
        <v>275.89999999999998</v>
      </c>
      <c r="Z115">
        <v>1.01</v>
      </c>
      <c r="AA115">
        <v>1.27</v>
      </c>
      <c r="AB115">
        <v>232.97</v>
      </c>
      <c r="AC115">
        <v>0.13</v>
      </c>
      <c r="AD115">
        <v>31</v>
      </c>
      <c r="AE115">
        <v>8553</v>
      </c>
      <c r="AF115">
        <v>6764</v>
      </c>
      <c r="AG115">
        <v>121153</v>
      </c>
      <c r="AH115">
        <v>114389</v>
      </c>
      <c r="AI115">
        <v>7019</v>
      </c>
      <c r="AJ115">
        <v>255</v>
      </c>
      <c r="AK115">
        <v>7222</v>
      </c>
      <c r="AL115">
        <v>0</v>
      </c>
      <c r="AM115">
        <v>0</v>
      </c>
      <c r="AN115">
        <v>5.58</v>
      </c>
      <c r="AO115">
        <v>7.06</v>
      </c>
      <c r="AP115">
        <v>5.79</v>
      </c>
      <c r="AQ115">
        <v>16.78</v>
      </c>
      <c r="AR115">
        <v>5.48</v>
      </c>
      <c r="AS115" t="s">
        <v>103</v>
      </c>
      <c r="AT115">
        <v>7019</v>
      </c>
      <c r="AU115">
        <v>0</v>
      </c>
      <c r="AV115">
        <v>0.81</v>
      </c>
      <c r="AW115">
        <v>0.86</v>
      </c>
      <c r="AX115">
        <v>0.89</v>
      </c>
      <c r="AY115">
        <v>0.94</v>
      </c>
      <c r="AZ115">
        <v>0.98</v>
      </c>
      <c r="BA115">
        <v>1.01</v>
      </c>
      <c r="BB115">
        <v>1.17</v>
      </c>
      <c r="BC115">
        <v>1.27</v>
      </c>
      <c r="BD115" t="s">
        <v>64</v>
      </c>
      <c r="BE115">
        <v>45481</v>
      </c>
      <c r="BF115" t="s">
        <v>65</v>
      </c>
      <c r="BG115">
        <v>3</v>
      </c>
      <c r="BH115">
        <v>92.94</v>
      </c>
      <c r="BI115" t="s">
        <v>61</v>
      </c>
      <c r="BJ115">
        <v>1</v>
      </c>
    </row>
    <row r="116" spans="1:62" x14ac:dyDescent="0.25">
      <c r="A116">
        <v>896</v>
      </c>
      <c r="B116">
        <v>142819</v>
      </c>
      <c r="C116" t="s">
        <v>67</v>
      </c>
      <c r="D116">
        <v>600122</v>
      </c>
      <c r="E116" t="s">
        <v>274</v>
      </c>
      <c r="F116" t="s">
        <v>117</v>
      </c>
      <c r="G116" t="s">
        <v>77</v>
      </c>
      <c r="H116" t="s">
        <v>61</v>
      </c>
      <c r="I116" t="s">
        <v>270</v>
      </c>
      <c r="J116">
        <v>1</v>
      </c>
      <c r="K116" t="s">
        <v>119</v>
      </c>
      <c r="L116" t="s">
        <v>94</v>
      </c>
      <c r="M116" t="s">
        <v>62</v>
      </c>
      <c r="N116" t="s">
        <v>63</v>
      </c>
      <c r="O116">
        <v>9</v>
      </c>
      <c r="P116">
        <v>0.09</v>
      </c>
      <c r="Q116" t="b">
        <v>1</v>
      </c>
      <c r="R116">
        <v>5018.3500000000004</v>
      </c>
      <c r="S116">
        <f>R116*AD116</f>
        <v>155568.85</v>
      </c>
      <c r="T116">
        <v>433.74</v>
      </c>
      <c r="U116">
        <v>403.32</v>
      </c>
      <c r="V116">
        <f>U116*AD116</f>
        <v>12502.92</v>
      </c>
      <c r="W116">
        <v>1.74</v>
      </c>
      <c r="X116">
        <v>1.65</v>
      </c>
      <c r="Y116">
        <v>366.35</v>
      </c>
      <c r="Z116">
        <v>1.34</v>
      </c>
      <c r="AA116">
        <v>1.63</v>
      </c>
      <c r="AB116">
        <v>815.16</v>
      </c>
      <c r="AC116">
        <v>0.47</v>
      </c>
      <c r="AD116">
        <v>31</v>
      </c>
      <c r="AE116">
        <v>11357</v>
      </c>
      <c r="AF116">
        <v>12503</v>
      </c>
      <c r="AG116">
        <v>155569</v>
      </c>
      <c r="AH116">
        <v>140116</v>
      </c>
      <c r="AI116">
        <v>13446</v>
      </c>
      <c r="AJ116">
        <v>943</v>
      </c>
      <c r="AK116">
        <v>25270</v>
      </c>
      <c r="AL116">
        <v>0</v>
      </c>
      <c r="AM116">
        <v>2950</v>
      </c>
      <c r="AN116">
        <v>8.0399999999999991</v>
      </c>
      <c r="AO116">
        <v>7.3</v>
      </c>
      <c r="AP116">
        <v>8.64</v>
      </c>
      <c r="AQ116">
        <v>6.16</v>
      </c>
      <c r="AR116">
        <v>2.2599999999999998</v>
      </c>
      <c r="AS116">
        <v>-1.34</v>
      </c>
      <c r="AT116">
        <v>13446</v>
      </c>
      <c r="AU116">
        <v>0</v>
      </c>
      <c r="AV116">
        <v>1.1599999999999999</v>
      </c>
      <c r="AW116">
        <v>1.65</v>
      </c>
      <c r="AX116">
        <v>1.25</v>
      </c>
      <c r="AY116">
        <v>1.74</v>
      </c>
      <c r="AZ116">
        <v>0.86</v>
      </c>
      <c r="BA116">
        <v>1.34</v>
      </c>
      <c r="BB116">
        <v>0.76</v>
      </c>
      <c r="BC116">
        <v>1.63</v>
      </c>
      <c r="BD116" t="s">
        <v>64</v>
      </c>
      <c r="BE116">
        <v>45486</v>
      </c>
      <c r="BF116" t="s">
        <v>65</v>
      </c>
      <c r="BG116">
        <v>3</v>
      </c>
      <c r="BH116">
        <v>92.7</v>
      </c>
      <c r="BI116" t="s">
        <v>61</v>
      </c>
      <c r="BJ116">
        <v>1</v>
      </c>
    </row>
    <row r="117" spans="1:62" x14ac:dyDescent="0.25">
      <c r="A117">
        <v>842</v>
      </c>
      <c r="B117">
        <v>142818</v>
      </c>
      <c r="C117" t="s">
        <v>67</v>
      </c>
      <c r="D117">
        <v>600123</v>
      </c>
      <c r="E117" t="s">
        <v>269</v>
      </c>
      <c r="F117" t="s">
        <v>117</v>
      </c>
      <c r="G117" t="s">
        <v>77</v>
      </c>
      <c r="H117" t="s">
        <v>61</v>
      </c>
      <c r="I117" t="s">
        <v>270</v>
      </c>
      <c r="J117">
        <v>1</v>
      </c>
      <c r="K117" t="s">
        <v>119</v>
      </c>
      <c r="L117" t="s">
        <v>94</v>
      </c>
      <c r="M117" t="s">
        <v>62</v>
      </c>
      <c r="N117" t="s">
        <v>63</v>
      </c>
      <c r="O117">
        <v>9</v>
      </c>
      <c r="P117">
        <v>0.09</v>
      </c>
      <c r="Q117" t="b">
        <v>1</v>
      </c>
      <c r="R117">
        <v>4397.6099999999997</v>
      </c>
      <c r="S117">
        <f>R117*AD117</f>
        <v>136325.91</v>
      </c>
      <c r="T117">
        <v>438.06</v>
      </c>
      <c r="U117">
        <v>416.77</v>
      </c>
      <c r="V117">
        <f>U117*AD117</f>
        <v>12919.869999999999</v>
      </c>
      <c r="W117">
        <v>1.8</v>
      </c>
      <c r="X117">
        <v>1.67</v>
      </c>
      <c r="Y117">
        <v>321.02999999999997</v>
      </c>
      <c r="Z117">
        <v>1.17</v>
      </c>
      <c r="AA117">
        <v>1.43</v>
      </c>
      <c r="AB117">
        <v>659.9</v>
      </c>
      <c r="AC117">
        <v>0.38</v>
      </c>
      <c r="AD117">
        <v>31</v>
      </c>
      <c r="AE117">
        <v>9952</v>
      </c>
      <c r="AF117">
        <v>12920</v>
      </c>
      <c r="AG117">
        <v>136326</v>
      </c>
      <c r="AH117">
        <v>118779</v>
      </c>
      <c r="AI117">
        <v>13580</v>
      </c>
      <c r="AJ117">
        <v>660</v>
      </c>
      <c r="AK117">
        <v>20457</v>
      </c>
      <c r="AL117">
        <v>0</v>
      </c>
      <c r="AM117">
        <v>4627</v>
      </c>
      <c r="AN117">
        <v>9.48</v>
      </c>
      <c r="AO117">
        <v>7.3</v>
      </c>
      <c r="AP117">
        <v>9.9600000000000009</v>
      </c>
      <c r="AQ117">
        <v>6.66</v>
      </c>
      <c r="AR117">
        <v>1.84</v>
      </c>
      <c r="AS117">
        <v>-2.66</v>
      </c>
      <c r="AT117">
        <v>13580</v>
      </c>
      <c r="AU117">
        <v>0</v>
      </c>
      <c r="AV117">
        <v>1.17</v>
      </c>
      <c r="AW117">
        <v>1.67</v>
      </c>
      <c r="AX117">
        <v>1.29</v>
      </c>
      <c r="AY117">
        <v>1.8</v>
      </c>
      <c r="AZ117">
        <v>0.75</v>
      </c>
      <c r="BA117">
        <v>1.17</v>
      </c>
      <c r="BB117">
        <v>0.66</v>
      </c>
      <c r="BC117">
        <v>1.43</v>
      </c>
      <c r="BD117" t="s">
        <v>64</v>
      </c>
      <c r="BE117">
        <v>45483</v>
      </c>
      <c r="BF117" t="s">
        <v>65</v>
      </c>
      <c r="BG117">
        <v>3</v>
      </c>
      <c r="BH117">
        <v>92.7</v>
      </c>
      <c r="BI117" t="s">
        <v>61</v>
      </c>
      <c r="BJ117">
        <v>1</v>
      </c>
    </row>
    <row r="118" spans="1:62" x14ac:dyDescent="0.25">
      <c r="A118">
        <v>213</v>
      </c>
      <c r="B118">
        <v>142816</v>
      </c>
      <c r="C118" t="s">
        <v>67</v>
      </c>
      <c r="D118">
        <v>600124</v>
      </c>
      <c r="E118" t="s">
        <v>163</v>
      </c>
      <c r="F118" t="s">
        <v>117</v>
      </c>
      <c r="G118" t="s">
        <v>77</v>
      </c>
      <c r="H118" t="s">
        <v>61</v>
      </c>
      <c r="I118" t="s">
        <v>118</v>
      </c>
      <c r="J118">
        <v>1</v>
      </c>
      <c r="K118" t="s">
        <v>119</v>
      </c>
      <c r="L118" t="s">
        <v>94</v>
      </c>
      <c r="M118" t="s">
        <v>62</v>
      </c>
      <c r="N118" t="s">
        <v>63</v>
      </c>
      <c r="O118">
        <v>9</v>
      </c>
      <c r="P118">
        <v>0.09</v>
      </c>
      <c r="Q118" t="b">
        <v>1</v>
      </c>
      <c r="R118">
        <v>4072.16</v>
      </c>
      <c r="S118">
        <f>R118*AD118</f>
        <v>126236.95999999999</v>
      </c>
      <c r="T118">
        <v>186.32</v>
      </c>
      <c r="U118">
        <v>155.22999999999999</v>
      </c>
      <c r="V118">
        <f>U118*AD118</f>
        <v>4812.13</v>
      </c>
      <c r="W118">
        <v>0.67</v>
      </c>
      <c r="X118">
        <v>0.71</v>
      </c>
      <c r="Y118">
        <v>297.26</v>
      </c>
      <c r="Z118">
        <v>1.0900000000000001</v>
      </c>
      <c r="AA118">
        <v>1.32</v>
      </c>
      <c r="AB118">
        <v>716.81</v>
      </c>
      <c r="AC118">
        <v>0.41</v>
      </c>
      <c r="AD118">
        <v>31</v>
      </c>
      <c r="AE118">
        <v>9215</v>
      </c>
      <c r="AF118">
        <v>4812</v>
      </c>
      <c r="AG118">
        <v>126237</v>
      </c>
      <c r="AH118">
        <v>106864</v>
      </c>
      <c r="AI118">
        <v>5776</v>
      </c>
      <c r="AJ118">
        <v>965</v>
      </c>
      <c r="AK118">
        <v>22221</v>
      </c>
      <c r="AL118">
        <v>0</v>
      </c>
      <c r="AM118">
        <v>14561</v>
      </c>
      <c r="AN118">
        <v>3.81</v>
      </c>
      <c r="AO118">
        <v>7.3</v>
      </c>
      <c r="AP118">
        <v>4.58</v>
      </c>
      <c r="AQ118">
        <v>5.68</v>
      </c>
      <c r="AR118">
        <v>2.5499999999999998</v>
      </c>
      <c r="AS118" t="s">
        <v>144</v>
      </c>
      <c r="AT118">
        <v>5776</v>
      </c>
      <c r="AU118">
        <v>0</v>
      </c>
      <c r="AV118">
        <v>0.5</v>
      </c>
      <c r="AW118">
        <v>0.71</v>
      </c>
      <c r="AX118">
        <v>0.48</v>
      </c>
      <c r="AY118">
        <v>0.67</v>
      </c>
      <c r="AZ118">
        <v>0.7</v>
      </c>
      <c r="BA118">
        <v>1.0900000000000001</v>
      </c>
      <c r="BB118">
        <v>0.61</v>
      </c>
      <c r="BC118">
        <v>1.32</v>
      </c>
      <c r="BD118" t="s">
        <v>64</v>
      </c>
      <c r="BE118">
        <v>45483</v>
      </c>
      <c r="BF118" t="s">
        <v>65</v>
      </c>
      <c r="BG118">
        <v>3</v>
      </c>
      <c r="BH118">
        <v>92.7</v>
      </c>
      <c r="BI118" t="s">
        <v>61</v>
      </c>
      <c r="BJ118">
        <v>1</v>
      </c>
    </row>
    <row r="119" spans="1:62" x14ac:dyDescent="0.25">
      <c r="A119">
        <v>87</v>
      </c>
      <c r="B119">
        <v>142813</v>
      </c>
      <c r="C119" t="s">
        <v>67</v>
      </c>
      <c r="D119">
        <v>600125</v>
      </c>
      <c r="E119" t="s">
        <v>116</v>
      </c>
      <c r="F119" t="s">
        <v>117</v>
      </c>
      <c r="G119" t="s">
        <v>77</v>
      </c>
      <c r="H119" t="s">
        <v>61</v>
      </c>
      <c r="I119" t="s">
        <v>118</v>
      </c>
      <c r="J119">
        <v>1</v>
      </c>
      <c r="K119" t="s">
        <v>119</v>
      </c>
      <c r="L119" t="s">
        <v>94</v>
      </c>
      <c r="M119" t="s">
        <v>62</v>
      </c>
      <c r="N119" t="s">
        <v>120</v>
      </c>
      <c r="O119">
        <v>9</v>
      </c>
      <c r="P119">
        <v>0.09</v>
      </c>
      <c r="Q119" t="b">
        <v>1</v>
      </c>
      <c r="R119">
        <v>3842.77</v>
      </c>
      <c r="S119">
        <f>R119*AD119</f>
        <v>119125.87</v>
      </c>
      <c r="T119">
        <v>339.68</v>
      </c>
      <c r="U119">
        <v>326.77</v>
      </c>
      <c r="V119">
        <f>U119*AD119</f>
        <v>10129.869999999999</v>
      </c>
      <c r="W119">
        <v>1.41</v>
      </c>
      <c r="X119">
        <v>1.29</v>
      </c>
      <c r="Y119">
        <v>280.52</v>
      </c>
      <c r="Z119">
        <v>1.03</v>
      </c>
      <c r="AA119">
        <v>1.25</v>
      </c>
      <c r="AB119">
        <v>646.65</v>
      </c>
      <c r="AC119">
        <v>0.37</v>
      </c>
      <c r="AD119">
        <v>31</v>
      </c>
      <c r="AE119">
        <v>8696</v>
      </c>
      <c r="AF119">
        <v>10130</v>
      </c>
      <c r="AG119">
        <v>119126</v>
      </c>
      <c r="AH119">
        <v>107757</v>
      </c>
      <c r="AI119">
        <v>10530</v>
      </c>
      <c r="AJ119">
        <v>400</v>
      </c>
      <c r="AK119">
        <v>20046</v>
      </c>
      <c r="AL119">
        <v>0</v>
      </c>
      <c r="AM119">
        <v>1239</v>
      </c>
      <c r="AN119">
        <v>8.5</v>
      </c>
      <c r="AO119">
        <v>7.3</v>
      </c>
      <c r="AP119">
        <v>8.84</v>
      </c>
      <c r="AQ119">
        <v>5.94</v>
      </c>
      <c r="AR119">
        <v>2.8</v>
      </c>
      <c r="AS119">
        <v>-1.54</v>
      </c>
      <c r="AT119">
        <v>10530</v>
      </c>
      <c r="AU119">
        <v>0</v>
      </c>
      <c r="AV119">
        <v>0.91</v>
      </c>
      <c r="AW119">
        <v>1.29</v>
      </c>
      <c r="AX119">
        <v>1.01</v>
      </c>
      <c r="AY119">
        <v>1.41</v>
      </c>
      <c r="AZ119">
        <v>0.66</v>
      </c>
      <c r="BA119">
        <v>1.03</v>
      </c>
      <c r="BB119">
        <v>0.57999999999999996</v>
      </c>
      <c r="BC119">
        <v>1.25</v>
      </c>
      <c r="BD119" t="s">
        <v>64</v>
      </c>
      <c r="BE119">
        <v>45486</v>
      </c>
      <c r="BF119" t="s">
        <v>65</v>
      </c>
      <c r="BG119">
        <v>3</v>
      </c>
      <c r="BH119">
        <v>92.7</v>
      </c>
      <c r="BI119" t="s">
        <v>61</v>
      </c>
      <c r="BJ119">
        <v>1</v>
      </c>
    </row>
  </sheetData>
  <sortState xmlns:xlrd2="http://schemas.microsoft.com/office/spreadsheetml/2017/richdata2" ref="A2:BJ121">
    <sortCondition ref="D2:D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Shianna Olvera</dc:creator>
  <cp:lastModifiedBy>Paul Collins</cp:lastModifiedBy>
  <dcterms:created xsi:type="dcterms:W3CDTF">2025-01-12T20:29:33Z</dcterms:created>
  <dcterms:modified xsi:type="dcterms:W3CDTF">2025-01-13T20:18:14Z</dcterms:modified>
</cp:coreProperties>
</file>