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 activeTab="1"/>
  </bookViews>
  <sheets>
    <sheet name="alien" sheetId="2" r:id="rId1"/>
    <sheet name="nativ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<sst xmlns="http://schemas.openxmlformats.org/spreadsheetml/2006/main" count="540" uniqueCount="120">
  <si>
    <t>POT Id</t>
  </si>
  <si>
    <t>Trt</t>
  </si>
  <si>
    <t>heterogeneity</t>
  </si>
  <si>
    <t>Drought</t>
  </si>
  <si>
    <t>competittion</t>
  </si>
  <si>
    <t>Rep</t>
  </si>
  <si>
    <t>test spcies</t>
  </si>
  <si>
    <t>total_ex</t>
  </si>
  <si>
    <t>above_ex</t>
  </si>
  <si>
    <t>below_ex</t>
  </si>
  <si>
    <t>Pot 137</t>
  </si>
  <si>
    <t>HOME</t>
  </si>
  <si>
    <t>MOMOCULTURE</t>
  </si>
  <si>
    <t>A</t>
  </si>
  <si>
    <t>Pot 96</t>
  </si>
  <si>
    <t>Pot 286</t>
  </si>
  <si>
    <t>Pot 300</t>
  </si>
  <si>
    <t>Pot 2</t>
  </si>
  <si>
    <t>Pot 261</t>
  </si>
  <si>
    <t>B</t>
  </si>
  <si>
    <t>Pot 155</t>
  </si>
  <si>
    <t>Pot 171</t>
  </si>
  <si>
    <t>Pot 48</t>
  </si>
  <si>
    <t>Pot 293</t>
  </si>
  <si>
    <t>Pot 120</t>
  </si>
  <si>
    <t>MIXUTRE</t>
  </si>
  <si>
    <t>A+1</t>
  </si>
  <si>
    <t>Pot 245</t>
  </si>
  <si>
    <t>A+2</t>
  </si>
  <si>
    <t>Pot 49</t>
  </si>
  <si>
    <t>B+1</t>
  </si>
  <si>
    <t>Pot 314</t>
  </si>
  <si>
    <t>B+2</t>
  </si>
  <si>
    <t>Pot 26</t>
  </si>
  <si>
    <t>control</t>
  </si>
  <si>
    <t>Pot 24</t>
  </si>
  <si>
    <t>Pot 151</t>
  </si>
  <si>
    <t>Pot 38</t>
  </si>
  <si>
    <t>Pot 194</t>
  </si>
  <si>
    <t>Pot 251</t>
  </si>
  <si>
    <t>Pot 136</t>
  </si>
  <si>
    <t>Pot 161</t>
  </si>
  <si>
    <t>Pot 147</t>
  </si>
  <si>
    <t>Pot 317</t>
  </si>
  <si>
    <t>Pot 328</t>
  </si>
  <si>
    <t>Pot 68</t>
  </si>
  <si>
    <t>Pot 28</t>
  </si>
  <si>
    <t>Pot 325</t>
  </si>
  <si>
    <t>Pot 14</t>
  </si>
  <si>
    <t>HETE</t>
  </si>
  <si>
    <t>Pot 6</t>
  </si>
  <si>
    <t>Pot 135</t>
  </si>
  <si>
    <t>Pot 265</t>
  </si>
  <si>
    <t>Pot 321</t>
  </si>
  <si>
    <t>Pot 177</t>
  </si>
  <si>
    <t>Pot 108</t>
  </si>
  <si>
    <t>Pot 124</t>
  </si>
  <si>
    <t>Pot 110</t>
  </si>
  <si>
    <t>Pot 167</t>
  </si>
  <si>
    <t>Pot 160</t>
  </si>
  <si>
    <t>Pot 67</t>
  </si>
  <si>
    <t>Pot 10</t>
  </si>
  <si>
    <t>Pot 207</t>
  </si>
  <si>
    <t>Pot 326</t>
  </si>
  <si>
    <t>Pot 336</t>
  </si>
  <si>
    <t>Pot 200</t>
  </si>
  <si>
    <t>Pot 182</t>
  </si>
  <si>
    <t>Pot 305</t>
  </si>
  <si>
    <t>Pot 16</t>
  </si>
  <si>
    <t>Pot 263</t>
  </si>
  <si>
    <t>Pot 264</t>
  </si>
  <si>
    <t>Pot 76</t>
  </si>
  <si>
    <t>Pot 153</t>
  </si>
  <si>
    <t>Pot 246</t>
  </si>
  <si>
    <t>Pot 33</t>
  </si>
  <si>
    <t>Pot 277</t>
  </si>
  <si>
    <t>Pot 17</t>
  </si>
  <si>
    <t>total_NAT</t>
  </si>
  <si>
    <t>above_NAT</t>
  </si>
  <si>
    <t>below_NAT</t>
  </si>
  <si>
    <t>Pot 143</t>
  </si>
  <si>
    <t>Pot 97</t>
  </si>
  <si>
    <t>Pot 157</t>
  </si>
  <si>
    <t>Pot 142</t>
  </si>
  <si>
    <t>Pot 105</t>
  </si>
  <si>
    <t>Pot 23</t>
  </si>
  <si>
    <t>Pot 318</t>
  </si>
  <si>
    <t>Pot 52</t>
  </si>
  <si>
    <t>Pot 15</t>
  </si>
  <si>
    <t>Pot 219</t>
  </si>
  <si>
    <t>Pot 74</t>
  </si>
  <si>
    <t>Pot 3</t>
  </si>
  <si>
    <t>Pot 158</t>
  </si>
  <si>
    <t>Pot 262</t>
  </si>
  <si>
    <t>Pot 25</t>
  </si>
  <si>
    <t>Pot 211</t>
  </si>
  <si>
    <t>Pot 19</t>
  </si>
  <si>
    <t>Pot 72</t>
  </si>
  <si>
    <t>Pot 311</t>
  </si>
  <si>
    <t>Pot 270</t>
  </si>
  <si>
    <t>Pot 222</t>
  </si>
  <si>
    <t>Pot 47</t>
  </si>
  <si>
    <t>Pot 9</t>
  </si>
  <si>
    <t>Pot 206</t>
  </si>
  <si>
    <t>Pot 39</t>
  </si>
  <si>
    <t>Pot 259</t>
  </si>
  <si>
    <t>Pot 291</t>
  </si>
  <si>
    <t>Pot 77</t>
  </si>
  <si>
    <t>Pot 185</t>
  </si>
  <si>
    <t>Pot 195</t>
  </si>
  <si>
    <t>Pot 145</t>
  </si>
  <si>
    <t>Pot 217</t>
  </si>
  <si>
    <t>Pot 198</t>
  </si>
  <si>
    <t>Pot 189</t>
  </si>
  <si>
    <t>Pot 278</t>
  </si>
  <si>
    <t>Pot 168</t>
  </si>
  <si>
    <t>Pot 73</t>
  </si>
  <si>
    <t>Pot 304</t>
  </si>
  <si>
    <t>Pot 29</t>
  </si>
  <si>
    <t>Pot 231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</si>
</sst>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176" fontId="0" fillId="0" borderId="0" xfId="0" applyNumberForma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workbookViewId="0">
      <selection activeCell="S18" sqref="S18"/>
    </sheetView>
  </sheetViews>
  <sheetFormatPr defaultColWidth="8.88888888888889"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>
      <c r="A2" s="3" t="s">
        <v>10</v>
      </c>
      <c r="B2" s="1">
        <v>1</v>
      </c>
      <c r="C2" s="1" t="s">
        <v>11</v>
      </c>
      <c r="D2" s="1" t="s">
        <v>3</v>
      </c>
      <c r="E2" s="1" t="s">
        <v>12</v>
      </c>
      <c r="F2" s="1">
        <v>1</v>
      </c>
      <c r="G2" s="2" t="s">
        <v>13</v>
      </c>
      <c r="H2" s="4">
        <v>0.8257</v>
      </c>
      <c r="I2" s="3">
        <v>0.7392</v>
      </c>
      <c r="J2" s="3">
        <v>0.0865</v>
      </c>
    </row>
    <row r="3" spans="1:10">
      <c r="A3" s="3" t="s">
        <v>14</v>
      </c>
      <c r="B3" s="1">
        <v>1</v>
      </c>
      <c r="C3" s="1" t="s">
        <v>11</v>
      </c>
      <c r="D3" s="1" t="s">
        <v>3</v>
      </c>
      <c r="E3" s="1" t="s">
        <v>12</v>
      </c>
      <c r="F3" s="3">
        <v>2</v>
      </c>
      <c r="G3" s="2" t="s">
        <v>13</v>
      </c>
      <c r="H3" s="4">
        <v>2.2474</v>
      </c>
      <c r="I3" s="3">
        <v>2.0407</v>
      </c>
      <c r="J3" s="3">
        <v>0.2067</v>
      </c>
    </row>
    <row r="4" spans="1:10">
      <c r="A4" s="3" t="s">
        <v>15</v>
      </c>
      <c r="B4" s="1">
        <v>1</v>
      </c>
      <c r="C4" s="1" t="s">
        <v>11</v>
      </c>
      <c r="D4" s="1" t="s">
        <v>3</v>
      </c>
      <c r="E4" s="1" t="s">
        <v>12</v>
      </c>
      <c r="F4" s="3">
        <v>3</v>
      </c>
      <c r="G4" s="2" t="s">
        <v>13</v>
      </c>
      <c r="H4" s="4">
        <v>2.6671</v>
      </c>
      <c r="I4" s="3">
        <v>2.3978</v>
      </c>
      <c r="J4" s="3">
        <v>0.2693</v>
      </c>
    </row>
    <row r="5" spans="1:10">
      <c r="A5" s="3" t="s">
        <v>16</v>
      </c>
      <c r="B5" s="1">
        <v>1</v>
      </c>
      <c r="C5" s="1" t="s">
        <v>11</v>
      </c>
      <c r="D5" s="1" t="s">
        <v>3</v>
      </c>
      <c r="E5" s="1" t="s">
        <v>12</v>
      </c>
      <c r="F5" s="3">
        <v>4</v>
      </c>
      <c r="G5" s="2" t="s">
        <v>13</v>
      </c>
      <c r="H5" s="4">
        <v>2.9296</v>
      </c>
      <c r="I5" s="3">
        <v>2.6692</v>
      </c>
      <c r="J5" s="3">
        <v>0.2604</v>
      </c>
    </row>
    <row r="6" spans="1:10">
      <c r="A6" s="3" t="s">
        <v>17</v>
      </c>
      <c r="B6" s="1">
        <v>1</v>
      </c>
      <c r="C6" s="1" t="s">
        <v>11</v>
      </c>
      <c r="D6" s="1" t="s">
        <v>3</v>
      </c>
      <c r="E6" s="1" t="s">
        <v>12</v>
      </c>
      <c r="F6" s="3">
        <v>5</v>
      </c>
      <c r="G6" s="2" t="s">
        <v>13</v>
      </c>
      <c r="H6" s="4">
        <v>2.9033</v>
      </c>
      <c r="I6" s="3">
        <v>2.2133</v>
      </c>
      <c r="J6" s="3">
        <v>0.69</v>
      </c>
    </row>
    <row r="7" spans="1:10">
      <c r="A7" s="3" t="s">
        <v>18</v>
      </c>
      <c r="B7" s="1">
        <v>1</v>
      </c>
      <c r="C7" s="1" t="s">
        <v>11</v>
      </c>
      <c r="D7" s="1" t="s">
        <v>3</v>
      </c>
      <c r="E7" s="1" t="s">
        <v>12</v>
      </c>
      <c r="F7" s="1">
        <v>1</v>
      </c>
      <c r="G7" s="2" t="s">
        <v>19</v>
      </c>
      <c r="H7" s="4">
        <v>4.882</v>
      </c>
      <c r="I7" s="3">
        <v>4.6225</v>
      </c>
      <c r="J7" s="3">
        <v>0.2595</v>
      </c>
    </row>
    <row r="8" spans="1:10">
      <c r="A8" s="3" t="s">
        <v>20</v>
      </c>
      <c r="B8" s="1">
        <v>1</v>
      </c>
      <c r="C8" s="1" t="s">
        <v>11</v>
      </c>
      <c r="D8" s="1" t="s">
        <v>3</v>
      </c>
      <c r="E8" s="1" t="s">
        <v>12</v>
      </c>
      <c r="F8" s="3">
        <v>2</v>
      </c>
      <c r="G8" s="2" t="s">
        <v>19</v>
      </c>
      <c r="H8" s="4">
        <v>3.5503</v>
      </c>
      <c r="I8" s="3">
        <v>3.3698</v>
      </c>
      <c r="J8" s="3">
        <v>0.1805</v>
      </c>
    </row>
    <row r="9" spans="1:10">
      <c r="A9" s="3" t="s">
        <v>21</v>
      </c>
      <c r="B9" s="1">
        <v>1</v>
      </c>
      <c r="C9" s="1" t="s">
        <v>11</v>
      </c>
      <c r="D9" s="1" t="s">
        <v>3</v>
      </c>
      <c r="E9" s="1" t="s">
        <v>12</v>
      </c>
      <c r="F9" s="3">
        <v>3</v>
      </c>
      <c r="G9" s="2" t="s">
        <v>19</v>
      </c>
      <c r="H9" s="4">
        <v>2.4416</v>
      </c>
      <c r="I9" s="3">
        <v>2.2652</v>
      </c>
      <c r="J9" s="3">
        <v>0.1764</v>
      </c>
    </row>
    <row r="10" spans="1:10">
      <c r="A10" s="3" t="s">
        <v>22</v>
      </c>
      <c r="B10" s="1">
        <v>1</v>
      </c>
      <c r="C10" s="1" t="s">
        <v>11</v>
      </c>
      <c r="D10" s="1" t="s">
        <v>3</v>
      </c>
      <c r="E10" s="1" t="s">
        <v>12</v>
      </c>
      <c r="F10" s="3">
        <v>4</v>
      </c>
      <c r="G10" s="2" t="s">
        <v>19</v>
      </c>
      <c r="H10" s="4">
        <v>5.7053</v>
      </c>
      <c r="I10" s="3">
        <v>5.2229</v>
      </c>
      <c r="J10" s="3">
        <v>0.4824</v>
      </c>
    </row>
    <row r="11" spans="1:10">
      <c r="A11" s="3" t="s">
        <v>23</v>
      </c>
      <c r="B11" s="1">
        <v>1</v>
      </c>
      <c r="C11" s="1" t="s">
        <v>11</v>
      </c>
      <c r="D11" s="1" t="s">
        <v>3</v>
      </c>
      <c r="E11" s="1" t="s">
        <v>12</v>
      </c>
      <c r="F11" s="3">
        <v>5</v>
      </c>
      <c r="G11" s="2" t="s">
        <v>19</v>
      </c>
      <c r="H11" s="4">
        <v>2.6617</v>
      </c>
      <c r="I11" s="3">
        <v>2.5315</v>
      </c>
      <c r="J11" s="3">
        <v>0.1302</v>
      </c>
    </row>
    <row r="12" spans="1:10">
      <c r="A12" s="3" t="s">
        <v>24</v>
      </c>
      <c r="B12" s="1">
        <v>2</v>
      </c>
      <c r="C12" s="1" t="s">
        <v>11</v>
      </c>
      <c r="D12" s="1" t="s">
        <v>3</v>
      </c>
      <c r="E12" s="1" t="s">
        <v>25</v>
      </c>
      <c r="F12" s="3">
        <v>1</v>
      </c>
      <c r="G12" s="2" t="s">
        <v>26</v>
      </c>
      <c r="H12" s="4">
        <f t="shared" ref="H12:H14" si="0">I12+J12</f>
        <v>1.1953</v>
      </c>
      <c r="I12" s="3">
        <v>0.9009</v>
      </c>
      <c r="J12" s="3">
        <v>0.2944</v>
      </c>
    </row>
    <row r="13" spans="1:10">
      <c r="A13" s="3" t="s">
        <v>27</v>
      </c>
      <c r="B13" s="1">
        <v>2</v>
      </c>
      <c r="C13" s="1" t="s">
        <v>11</v>
      </c>
      <c r="D13" s="1" t="s">
        <v>3</v>
      </c>
      <c r="E13" s="1" t="s">
        <v>25</v>
      </c>
      <c r="F13" s="3">
        <v>2</v>
      </c>
      <c r="G13" s="2" t="s">
        <v>28</v>
      </c>
      <c r="H13" s="4">
        <f t="shared" si="0"/>
        <v>1.6237</v>
      </c>
      <c r="I13" s="3">
        <v>1.4285</v>
      </c>
      <c r="J13" s="3">
        <v>0.1952</v>
      </c>
    </row>
    <row r="14" spans="1:10">
      <c r="A14" s="3" t="s">
        <v>29</v>
      </c>
      <c r="B14" s="1">
        <v>2</v>
      </c>
      <c r="C14" s="1" t="s">
        <v>11</v>
      </c>
      <c r="D14" s="1" t="s">
        <v>3</v>
      </c>
      <c r="E14" s="1" t="s">
        <v>25</v>
      </c>
      <c r="F14" s="3">
        <v>1</v>
      </c>
      <c r="G14" s="2" t="s">
        <v>30</v>
      </c>
      <c r="H14" s="4">
        <f t="shared" si="0"/>
        <v>3.2037</v>
      </c>
      <c r="I14" s="3">
        <v>2.6762</v>
      </c>
      <c r="J14" s="3">
        <v>0.5275</v>
      </c>
    </row>
    <row r="15" spans="1:10">
      <c r="A15" s="3" t="s">
        <v>31</v>
      </c>
      <c r="B15" s="1">
        <v>2</v>
      </c>
      <c r="C15" s="1" t="s">
        <v>11</v>
      </c>
      <c r="D15" s="1" t="s">
        <v>3</v>
      </c>
      <c r="E15" s="1" t="s">
        <v>25</v>
      </c>
      <c r="F15" s="3">
        <v>2</v>
      </c>
      <c r="G15" s="2" t="s">
        <v>32</v>
      </c>
      <c r="H15" s="4"/>
      <c r="I15" s="3"/>
      <c r="J15" s="3">
        <v>0.1556</v>
      </c>
    </row>
    <row r="16" spans="1:10">
      <c r="A16" s="3" t="s">
        <v>33</v>
      </c>
      <c r="B16" s="1">
        <v>3</v>
      </c>
      <c r="C16" s="1" t="s">
        <v>11</v>
      </c>
      <c r="D16" s="1" t="s">
        <v>34</v>
      </c>
      <c r="E16" s="1" t="s">
        <v>12</v>
      </c>
      <c r="F16" s="1">
        <v>1</v>
      </c>
      <c r="G16" s="2" t="s">
        <v>13</v>
      </c>
      <c r="H16" s="4">
        <v>5.7754</v>
      </c>
      <c r="I16" s="3">
        <v>4.4453</v>
      </c>
      <c r="J16" s="3">
        <v>1.3301</v>
      </c>
    </row>
    <row r="17" spans="1:10">
      <c r="A17" s="3" t="s">
        <v>35</v>
      </c>
      <c r="B17" s="1">
        <v>3</v>
      </c>
      <c r="C17" s="1" t="s">
        <v>11</v>
      </c>
      <c r="D17" s="1" t="s">
        <v>34</v>
      </c>
      <c r="E17" s="1" t="s">
        <v>12</v>
      </c>
      <c r="F17" s="3">
        <v>2</v>
      </c>
      <c r="G17" s="2" t="s">
        <v>13</v>
      </c>
      <c r="H17" s="4">
        <v>4.5245</v>
      </c>
      <c r="I17" s="3">
        <v>3.7271</v>
      </c>
      <c r="J17" s="3">
        <v>0.7974</v>
      </c>
    </row>
    <row r="18" spans="1:10">
      <c r="A18" s="3" t="s">
        <v>36</v>
      </c>
      <c r="B18" s="1">
        <v>3</v>
      </c>
      <c r="C18" s="1" t="s">
        <v>11</v>
      </c>
      <c r="D18" s="1" t="s">
        <v>34</v>
      </c>
      <c r="E18" s="1" t="s">
        <v>12</v>
      </c>
      <c r="F18" s="3">
        <v>3</v>
      </c>
      <c r="G18" s="2" t="s">
        <v>13</v>
      </c>
      <c r="H18" s="4">
        <v>2.098</v>
      </c>
      <c r="I18" s="3">
        <v>1.8641</v>
      </c>
      <c r="J18" s="3">
        <v>0.2339</v>
      </c>
    </row>
    <row r="19" spans="1:10">
      <c r="A19" s="3" t="s">
        <v>37</v>
      </c>
      <c r="B19" s="1">
        <v>3</v>
      </c>
      <c r="C19" s="1" t="s">
        <v>11</v>
      </c>
      <c r="D19" s="1" t="s">
        <v>34</v>
      </c>
      <c r="E19" s="1" t="s">
        <v>12</v>
      </c>
      <c r="F19" s="3">
        <v>4</v>
      </c>
      <c r="G19" s="2" t="s">
        <v>13</v>
      </c>
      <c r="H19" s="4">
        <v>0.9673</v>
      </c>
      <c r="I19" s="3">
        <v>0.8827</v>
      </c>
      <c r="J19" s="3">
        <v>0.0846</v>
      </c>
    </row>
    <row r="20" spans="1:10">
      <c r="A20" s="3" t="s">
        <v>38</v>
      </c>
      <c r="B20" s="1">
        <v>3</v>
      </c>
      <c r="C20" s="1" t="s">
        <v>11</v>
      </c>
      <c r="D20" s="1" t="s">
        <v>34</v>
      </c>
      <c r="E20" s="1" t="s">
        <v>12</v>
      </c>
      <c r="F20" s="3">
        <v>5</v>
      </c>
      <c r="G20" s="2" t="s">
        <v>13</v>
      </c>
      <c r="H20" s="4">
        <v>3.1313</v>
      </c>
      <c r="I20" s="3">
        <v>2.841</v>
      </c>
      <c r="J20" s="3">
        <v>0.2903</v>
      </c>
    </row>
    <row r="21" spans="1:10">
      <c r="A21" s="3" t="s">
        <v>39</v>
      </c>
      <c r="B21" s="1">
        <v>3</v>
      </c>
      <c r="C21" s="1" t="s">
        <v>11</v>
      </c>
      <c r="D21" s="1" t="s">
        <v>34</v>
      </c>
      <c r="E21" s="1" t="s">
        <v>12</v>
      </c>
      <c r="F21" s="1">
        <v>1</v>
      </c>
      <c r="G21" s="2" t="s">
        <v>19</v>
      </c>
      <c r="H21" s="4">
        <v>2.9195</v>
      </c>
      <c r="I21" s="3">
        <v>2.8523</v>
      </c>
      <c r="J21" s="3">
        <v>0.0672</v>
      </c>
    </row>
    <row r="22" spans="1:10">
      <c r="A22" s="3" t="s">
        <v>40</v>
      </c>
      <c r="B22" s="1">
        <v>3</v>
      </c>
      <c r="C22" s="1" t="s">
        <v>11</v>
      </c>
      <c r="D22" s="1" t="s">
        <v>34</v>
      </c>
      <c r="E22" s="1" t="s">
        <v>12</v>
      </c>
      <c r="F22" s="3">
        <v>2</v>
      </c>
      <c r="G22" s="2" t="s">
        <v>19</v>
      </c>
      <c r="H22" s="4">
        <v>8.0097</v>
      </c>
      <c r="I22" s="3">
        <v>7.6219</v>
      </c>
      <c r="J22" s="3">
        <v>0.3878</v>
      </c>
    </row>
    <row r="23" spans="1:10">
      <c r="A23" s="3" t="s">
        <v>41</v>
      </c>
      <c r="B23" s="1">
        <v>3</v>
      </c>
      <c r="C23" s="1" t="s">
        <v>11</v>
      </c>
      <c r="D23" s="1" t="s">
        <v>34</v>
      </c>
      <c r="E23" s="1" t="s">
        <v>12</v>
      </c>
      <c r="F23" s="3">
        <v>3</v>
      </c>
      <c r="G23" s="2" t="s">
        <v>19</v>
      </c>
      <c r="H23" s="4">
        <v>4.791</v>
      </c>
      <c r="I23" s="3">
        <v>4.5672</v>
      </c>
      <c r="J23" s="3">
        <v>0.2238</v>
      </c>
    </row>
    <row r="24" spans="1:10">
      <c r="A24" s="3" t="s">
        <v>42</v>
      </c>
      <c r="B24" s="1">
        <v>3</v>
      </c>
      <c r="C24" s="1" t="s">
        <v>11</v>
      </c>
      <c r="D24" s="1" t="s">
        <v>34</v>
      </c>
      <c r="E24" s="1" t="s">
        <v>12</v>
      </c>
      <c r="F24" s="3">
        <v>4</v>
      </c>
      <c r="G24" s="2" t="s">
        <v>19</v>
      </c>
      <c r="H24" s="4">
        <v>0.7434</v>
      </c>
      <c r="I24" s="3">
        <v>0.6657</v>
      </c>
      <c r="J24" s="3">
        <v>0.0777</v>
      </c>
    </row>
    <row r="25" spans="1:10">
      <c r="A25" s="3" t="s">
        <v>43</v>
      </c>
      <c r="B25" s="1">
        <v>3</v>
      </c>
      <c r="C25" s="1" t="s">
        <v>11</v>
      </c>
      <c r="D25" s="1" t="s">
        <v>34</v>
      </c>
      <c r="E25" s="1" t="s">
        <v>12</v>
      </c>
      <c r="F25" s="3">
        <v>5</v>
      </c>
      <c r="G25" s="2" t="s">
        <v>19</v>
      </c>
      <c r="H25" s="4">
        <v>5.4665</v>
      </c>
      <c r="I25" s="3">
        <v>5.0013</v>
      </c>
      <c r="J25" s="3">
        <v>0.4652</v>
      </c>
    </row>
    <row r="26" spans="1:10">
      <c r="A26" s="3" t="s">
        <v>44</v>
      </c>
      <c r="B26" s="1">
        <v>4</v>
      </c>
      <c r="C26" s="1" t="s">
        <v>11</v>
      </c>
      <c r="D26" s="1" t="s">
        <v>34</v>
      </c>
      <c r="E26" s="1" t="s">
        <v>25</v>
      </c>
      <c r="F26" s="3">
        <v>1</v>
      </c>
      <c r="G26" s="2" t="s">
        <v>26</v>
      </c>
      <c r="H26" s="4">
        <f t="shared" ref="H26:H29" si="1">I26+J26</f>
        <v>2.6014</v>
      </c>
      <c r="I26" s="3">
        <v>1.9618</v>
      </c>
      <c r="J26" s="3">
        <v>0.6396</v>
      </c>
    </row>
    <row r="27" spans="1:10">
      <c r="A27" s="3" t="s">
        <v>45</v>
      </c>
      <c r="B27" s="1">
        <v>4</v>
      </c>
      <c r="C27" s="1" t="s">
        <v>11</v>
      </c>
      <c r="D27" s="1" t="s">
        <v>34</v>
      </c>
      <c r="E27" s="1" t="s">
        <v>25</v>
      </c>
      <c r="F27" s="3">
        <v>2</v>
      </c>
      <c r="G27" s="2" t="s">
        <v>28</v>
      </c>
      <c r="H27" s="4">
        <f t="shared" si="1"/>
        <v>1.5977</v>
      </c>
      <c r="I27" s="3">
        <v>1.3904</v>
      </c>
      <c r="J27" s="3">
        <v>0.2073</v>
      </c>
    </row>
    <row r="28" spans="1:10">
      <c r="A28" s="3" t="s">
        <v>46</v>
      </c>
      <c r="B28" s="1">
        <v>4</v>
      </c>
      <c r="C28" s="1" t="s">
        <v>11</v>
      </c>
      <c r="D28" s="1" t="s">
        <v>34</v>
      </c>
      <c r="E28" s="1" t="s">
        <v>25</v>
      </c>
      <c r="F28" s="3">
        <v>1</v>
      </c>
      <c r="G28" s="2" t="s">
        <v>30</v>
      </c>
      <c r="H28" s="4">
        <f t="shared" si="1"/>
        <v>5.2128</v>
      </c>
      <c r="I28" s="3">
        <v>4.3655</v>
      </c>
      <c r="J28" s="3">
        <v>0.8473</v>
      </c>
    </row>
    <row r="29" spans="1:10">
      <c r="A29" s="3" t="s">
        <v>47</v>
      </c>
      <c r="B29" s="1">
        <v>4</v>
      </c>
      <c r="C29" s="1" t="s">
        <v>11</v>
      </c>
      <c r="D29" s="1" t="s">
        <v>34</v>
      </c>
      <c r="E29" s="1" t="s">
        <v>25</v>
      </c>
      <c r="F29" s="3">
        <v>2</v>
      </c>
      <c r="G29" s="2" t="s">
        <v>32</v>
      </c>
      <c r="H29" s="4">
        <f t="shared" si="1"/>
        <v>0.7749</v>
      </c>
      <c r="I29" s="3">
        <v>0.7412</v>
      </c>
      <c r="J29" s="3">
        <v>0.0337</v>
      </c>
    </row>
    <row r="30" spans="1:10">
      <c r="A30" s="3" t="s">
        <v>48</v>
      </c>
      <c r="B30" s="1">
        <v>5</v>
      </c>
      <c r="C30" s="1" t="s">
        <v>49</v>
      </c>
      <c r="D30" s="1" t="s">
        <v>3</v>
      </c>
      <c r="E30" s="1" t="s">
        <v>12</v>
      </c>
      <c r="F30" s="1">
        <v>1</v>
      </c>
      <c r="G30" s="2" t="s">
        <v>13</v>
      </c>
      <c r="H30" s="4">
        <v>4.0515</v>
      </c>
      <c r="I30" s="3">
        <v>3.2145</v>
      </c>
      <c r="J30" s="3">
        <v>0.837</v>
      </c>
    </row>
    <row r="31" spans="1:10">
      <c r="A31" s="3" t="s">
        <v>50</v>
      </c>
      <c r="B31" s="1">
        <v>5</v>
      </c>
      <c r="C31" s="1" t="s">
        <v>49</v>
      </c>
      <c r="D31" s="1" t="s">
        <v>3</v>
      </c>
      <c r="E31" s="1" t="s">
        <v>12</v>
      </c>
      <c r="F31" s="3">
        <v>2</v>
      </c>
      <c r="G31" s="2" t="s">
        <v>13</v>
      </c>
      <c r="H31" s="4">
        <v>0.4031</v>
      </c>
      <c r="I31" s="3">
        <v>0.3403</v>
      </c>
      <c r="J31" s="3">
        <v>0.0628</v>
      </c>
    </row>
    <row r="32" spans="1:10">
      <c r="A32" s="3" t="s">
        <v>51</v>
      </c>
      <c r="B32" s="1">
        <v>5</v>
      </c>
      <c r="C32" s="1" t="s">
        <v>49</v>
      </c>
      <c r="D32" s="1" t="s">
        <v>3</v>
      </c>
      <c r="E32" s="1" t="s">
        <v>12</v>
      </c>
      <c r="F32" s="3">
        <v>3</v>
      </c>
      <c r="G32" s="2" t="s">
        <v>13</v>
      </c>
      <c r="H32" s="4">
        <v>1.5649</v>
      </c>
      <c r="I32" s="3">
        <v>1.4169</v>
      </c>
      <c r="J32" s="3">
        <v>0.148</v>
      </c>
    </row>
    <row r="33" spans="1:10">
      <c r="A33" s="3" t="s">
        <v>52</v>
      </c>
      <c r="B33" s="1">
        <v>5</v>
      </c>
      <c r="C33" s="1" t="s">
        <v>49</v>
      </c>
      <c r="D33" s="1" t="s">
        <v>3</v>
      </c>
      <c r="E33" s="1" t="s">
        <v>12</v>
      </c>
      <c r="F33" s="3">
        <v>4</v>
      </c>
      <c r="G33" s="2" t="s">
        <v>13</v>
      </c>
      <c r="H33" s="4">
        <v>0.9878</v>
      </c>
      <c r="I33" s="3">
        <v>0.8711</v>
      </c>
      <c r="J33" s="3">
        <v>0.1167</v>
      </c>
    </row>
    <row r="34" spans="1:10">
      <c r="A34" s="3" t="s">
        <v>53</v>
      </c>
      <c r="B34" s="1">
        <v>5</v>
      </c>
      <c r="C34" s="1" t="s">
        <v>49</v>
      </c>
      <c r="D34" s="1" t="s">
        <v>3</v>
      </c>
      <c r="E34" s="1" t="s">
        <v>12</v>
      </c>
      <c r="F34" s="3">
        <v>5</v>
      </c>
      <c r="G34" s="2" t="s">
        <v>13</v>
      </c>
      <c r="H34" s="4">
        <v>2.743</v>
      </c>
      <c r="I34" s="3">
        <v>2.3108</v>
      </c>
      <c r="J34" s="3">
        <v>0.4322</v>
      </c>
    </row>
    <row r="35" spans="1:10">
      <c r="A35" s="3" t="s">
        <v>54</v>
      </c>
      <c r="B35" s="1">
        <v>5</v>
      </c>
      <c r="C35" s="1" t="s">
        <v>49</v>
      </c>
      <c r="D35" s="1" t="s">
        <v>3</v>
      </c>
      <c r="E35" s="1" t="s">
        <v>12</v>
      </c>
      <c r="F35" s="1">
        <v>1</v>
      </c>
      <c r="G35" s="2" t="s">
        <v>19</v>
      </c>
      <c r="H35" s="4">
        <v>3.9569</v>
      </c>
      <c r="I35" s="3">
        <v>3.9158</v>
      </c>
      <c r="J35" s="3">
        <v>0.0411</v>
      </c>
    </row>
    <row r="36" spans="1:10">
      <c r="A36" s="3" t="s">
        <v>55</v>
      </c>
      <c r="B36" s="1">
        <v>5</v>
      </c>
      <c r="C36" s="1" t="s">
        <v>49</v>
      </c>
      <c r="D36" s="1" t="s">
        <v>3</v>
      </c>
      <c r="E36" s="1" t="s">
        <v>12</v>
      </c>
      <c r="F36" s="3">
        <v>2</v>
      </c>
      <c r="G36" s="2" t="s">
        <v>19</v>
      </c>
      <c r="H36" s="4">
        <v>3.5502</v>
      </c>
      <c r="I36" s="3">
        <v>3.2675</v>
      </c>
      <c r="J36" s="3">
        <v>0.2827</v>
      </c>
    </row>
    <row r="37" spans="1:10">
      <c r="A37" s="3" t="s">
        <v>56</v>
      </c>
      <c r="B37" s="1">
        <v>5</v>
      </c>
      <c r="C37" s="1" t="s">
        <v>49</v>
      </c>
      <c r="D37" s="1" t="s">
        <v>3</v>
      </c>
      <c r="E37" s="1" t="s">
        <v>12</v>
      </c>
      <c r="F37" s="3">
        <v>3</v>
      </c>
      <c r="G37" s="2" t="s">
        <v>19</v>
      </c>
      <c r="H37" s="4">
        <v>2.4301</v>
      </c>
      <c r="I37" s="3">
        <v>2.2595</v>
      </c>
      <c r="J37" s="3">
        <v>0.1706</v>
      </c>
    </row>
    <row r="38" spans="1:10">
      <c r="A38" s="3" t="s">
        <v>57</v>
      </c>
      <c r="B38" s="1">
        <v>5</v>
      </c>
      <c r="C38" s="1" t="s">
        <v>49</v>
      </c>
      <c r="D38" s="1" t="s">
        <v>3</v>
      </c>
      <c r="E38" s="1" t="s">
        <v>12</v>
      </c>
      <c r="F38" s="3">
        <v>4</v>
      </c>
      <c r="G38" s="2" t="s">
        <v>19</v>
      </c>
      <c r="H38" s="4">
        <v>3.8671</v>
      </c>
      <c r="I38" s="3">
        <v>3.5576</v>
      </c>
      <c r="J38" s="3">
        <v>0.3095</v>
      </c>
    </row>
    <row r="39" spans="1:10">
      <c r="A39" s="3" t="s">
        <v>58</v>
      </c>
      <c r="B39" s="1">
        <v>5</v>
      </c>
      <c r="C39" s="1" t="s">
        <v>49</v>
      </c>
      <c r="D39" s="1" t="s">
        <v>3</v>
      </c>
      <c r="E39" s="1" t="s">
        <v>12</v>
      </c>
      <c r="F39" s="3">
        <v>5</v>
      </c>
      <c r="G39" s="2" t="s">
        <v>19</v>
      </c>
      <c r="H39" s="4">
        <v>5.0462</v>
      </c>
      <c r="I39" s="3">
        <v>4.6287</v>
      </c>
      <c r="J39" s="3">
        <v>0.4175</v>
      </c>
    </row>
    <row r="40" spans="1:10">
      <c r="A40" s="3" t="s">
        <v>59</v>
      </c>
      <c r="B40" s="1">
        <v>6</v>
      </c>
      <c r="C40" s="1" t="s">
        <v>49</v>
      </c>
      <c r="D40" s="1" t="s">
        <v>3</v>
      </c>
      <c r="E40" s="1" t="s">
        <v>25</v>
      </c>
      <c r="F40" s="3">
        <v>1</v>
      </c>
      <c r="G40" s="2" t="s">
        <v>26</v>
      </c>
      <c r="H40" s="4">
        <f t="shared" ref="H40:H43" si="2">J40+I40</f>
        <v>0.3419</v>
      </c>
      <c r="I40" s="3">
        <v>0.2533</v>
      </c>
      <c r="J40" s="3">
        <v>0.0886</v>
      </c>
    </row>
    <row r="41" spans="1:10">
      <c r="A41" s="3" t="s">
        <v>60</v>
      </c>
      <c r="B41" s="1">
        <v>6</v>
      </c>
      <c r="C41" s="1" t="s">
        <v>49</v>
      </c>
      <c r="D41" s="1" t="s">
        <v>3</v>
      </c>
      <c r="E41" s="1" t="s">
        <v>25</v>
      </c>
      <c r="F41" s="3">
        <v>2</v>
      </c>
      <c r="G41" s="2" t="s">
        <v>28</v>
      </c>
      <c r="H41" s="4">
        <f t="shared" si="2"/>
        <v>0.6458</v>
      </c>
      <c r="I41" s="3">
        <v>0.4309</v>
      </c>
      <c r="J41" s="3">
        <v>0.2149</v>
      </c>
    </row>
    <row r="42" spans="1:10">
      <c r="A42" s="3" t="s">
        <v>61</v>
      </c>
      <c r="B42" s="1">
        <v>6</v>
      </c>
      <c r="C42" s="1" t="s">
        <v>49</v>
      </c>
      <c r="D42" s="1" t="s">
        <v>3</v>
      </c>
      <c r="E42" s="1" t="s">
        <v>25</v>
      </c>
      <c r="F42" s="3">
        <v>1</v>
      </c>
      <c r="G42" s="2" t="s">
        <v>30</v>
      </c>
      <c r="H42" s="4">
        <f t="shared" si="2"/>
        <v>3.1429</v>
      </c>
      <c r="I42" s="3">
        <v>2.4099</v>
      </c>
      <c r="J42" s="3">
        <v>0.733</v>
      </c>
    </row>
    <row r="43" spans="1:10">
      <c r="A43" s="3" t="s">
        <v>62</v>
      </c>
      <c r="B43" s="1">
        <v>6</v>
      </c>
      <c r="C43" s="1" t="s">
        <v>49</v>
      </c>
      <c r="D43" s="1" t="s">
        <v>3</v>
      </c>
      <c r="E43" s="1" t="s">
        <v>25</v>
      </c>
      <c r="F43" s="3">
        <v>2</v>
      </c>
      <c r="G43" s="2" t="s">
        <v>32</v>
      </c>
      <c r="H43" s="4">
        <f t="shared" si="2"/>
        <v>1.5205</v>
      </c>
      <c r="I43" s="5">
        <v>1.354</v>
      </c>
      <c r="J43" s="3">
        <v>0.1665</v>
      </c>
    </row>
    <row r="44" spans="1:10">
      <c r="A44" s="3" t="s">
        <v>63</v>
      </c>
      <c r="B44" s="1">
        <v>7</v>
      </c>
      <c r="C44" s="1" t="s">
        <v>49</v>
      </c>
      <c r="D44" s="1" t="s">
        <v>34</v>
      </c>
      <c r="E44" s="1" t="s">
        <v>12</v>
      </c>
      <c r="F44" s="1">
        <v>1</v>
      </c>
      <c r="G44" s="2" t="s">
        <v>13</v>
      </c>
      <c r="H44" s="4">
        <v>1.086</v>
      </c>
      <c r="I44" s="3">
        <v>0.9278</v>
      </c>
      <c r="J44" s="3">
        <v>0.1582</v>
      </c>
    </row>
    <row r="45" spans="1:10">
      <c r="A45" s="3" t="s">
        <v>64</v>
      </c>
      <c r="B45" s="1">
        <v>7</v>
      </c>
      <c r="C45" s="1" t="s">
        <v>49</v>
      </c>
      <c r="D45" s="1" t="s">
        <v>34</v>
      </c>
      <c r="E45" s="1" t="s">
        <v>12</v>
      </c>
      <c r="F45" s="3">
        <v>2</v>
      </c>
      <c r="G45" s="2" t="s">
        <v>13</v>
      </c>
      <c r="H45" s="4">
        <v>0.8373</v>
      </c>
      <c r="I45" s="3">
        <v>0.7714</v>
      </c>
      <c r="J45" s="3">
        <v>0.0659</v>
      </c>
    </row>
    <row r="46" spans="1:10">
      <c r="A46" s="3" t="s">
        <v>65</v>
      </c>
      <c r="B46" s="1">
        <v>7</v>
      </c>
      <c r="C46" s="1" t="s">
        <v>49</v>
      </c>
      <c r="D46" s="1" t="s">
        <v>34</v>
      </c>
      <c r="E46" s="1" t="s">
        <v>12</v>
      </c>
      <c r="F46" s="3">
        <v>3</v>
      </c>
      <c r="G46" s="2" t="s">
        <v>13</v>
      </c>
      <c r="H46" s="4">
        <v>0.6523</v>
      </c>
      <c r="I46" s="3">
        <v>0.6015</v>
      </c>
      <c r="J46" s="3">
        <v>0.0508</v>
      </c>
    </row>
    <row r="47" spans="1:10">
      <c r="A47" s="3" t="s">
        <v>66</v>
      </c>
      <c r="B47" s="1">
        <v>7</v>
      </c>
      <c r="C47" s="1" t="s">
        <v>49</v>
      </c>
      <c r="D47" s="1" t="s">
        <v>34</v>
      </c>
      <c r="E47" s="1" t="s">
        <v>12</v>
      </c>
      <c r="F47" s="3">
        <v>4</v>
      </c>
      <c r="G47" s="2" t="s">
        <v>13</v>
      </c>
      <c r="H47" s="4">
        <v>0.2386</v>
      </c>
      <c r="I47" s="3">
        <v>0.2135</v>
      </c>
      <c r="J47" s="3">
        <v>0.0251</v>
      </c>
    </row>
    <row r="48" spans="1:10">
      <c r="A48" s="3" t="s">
        <v>67</v>
      </c>
      <c r="B48" s="1">
        <v>7</v>
      </c>
      <c r="C48" s="1" t="s">
        <v>49</v>
      </c>
      <c r="D48" s="1" t="s">
        <v>34</v>
      </c>
      <c r="E48" s="1" t="s">
        <v>12</v>
      </c>
      <c r="F48" s="3">
        <v>5</v>
      </c>
      <c r="G48" s="2" t="s">
        <v>13</v>
      </c>
      <c r="H48" s="4">
        <v>0.7699</v>
      </c>
      <c r="I48" s="3">
        <v>0.7052</v>
      </c>
      <c r="J48" s="3">
        <v>0.0647</v>
      </c>
    </row>
    <row r="49" spans="1:10">
      <c r="A49" s="3" t="s">
        <v>68</v>
      </c>
      <c r="B49" s="1">
        <v>7</v>
      </c>
      <c r="C49" s="1" t="s">
        <v>49</v>
      </c>
      <c r="D49" s="1" t="s">
        <v>34</v>
      </c>
      <c r="E49" s="1" t="s">
        <v>12</v>
      </c>
      <c r="F49" s="1">
        <v>1</v>
      </c>
      <c r="G49" s="2" t="s">
        <v>19</v>
      </c>
      <c r="H49" s="4">
        <v>5.3426</v>
      </c>
      <c r="I49" s="3">
        <v>4.6925</v>
      </c>
      <c r="J49" s="3">
        <v>0.6501</v>
      </c>
    </row>
    <row r="50" spans="1:10">
      <c r="A50" s="3" t="s">
        <v>69</v>
      </c>
      <c r="B50" s="1">
        <v>7</v>
      </c>
      <c r="C50" s="1" t="s">
        <v>49</v>
      </c>
      <c r="D50" s="1" t="s">
        <v>34</v>
      </c>
      <c r="E50" s="1" t="s">
        <v>12</v>
      </c>
      <c r="F50" s="3">
        <v>2</v>
      </c>
      <c r="G50" s="2" t="s">
        <v>19</v>
      </c>
      <c r="H50" s="4">
        <v>2.4251</v>
      </c>
      <c r="I50" s="3">
        <v>2.3166</v>
      </c>
      <c r="J50" s="3">
        <v>0.1085</v>
      </c>
    </row>
    <row r="51" spans="1:10">
      <c r="A51" s="3" t="s">
        <v>70</v>
      </c>
      <c r="B51" s="1">
        <v>7</v>
      </c>
      <c r="C51" s="1" t="s">
        <v>49</v>
      </c>
      <c r="D51" s="1" t="s">
        <v>34</v>
      </c>
      <c r="E51" s="1" t="s">
        <v>12</v>
      </c>
      <c r="F51" s="3">
        <v>3</v>
      </c>
      <c r="G51" s="2" t="s">
        <v>19</v>
      </c>
      <c r="H51" s="4">
        <v>2.598</v>
      </c>
      <c r="I51" s="3">
        <v>2.4708</v>
      </c>
      <c r="J51" s="3">
        <v>0.1272</v>
      </c>
    </row>
    <row r="52" spans="1:10">
      <c r="A52" s="3" t="s">
        <v>71</v>
      </c>
      <c r="B52" s="1">
        <v>7</v>
      </c>
      <c r="C52" s="1" t="s">
        <v>49</v>
      </c>
      <c r="D52" s="1" t="s">
        <v>34</v>
      </c>
      <c r="E52" s="1" t="s">
        <v>12</v>
      </c>
      <c r="F52" s="3">
        <v>4</v>
      </c>
      <c r="G52" s="2" t="s">
        <v>19</v>
      </c>
      <c r="H52" s="4">
        <v>5.2428</v>
      </c>
      <c r="I52" s="3">
        <v>4.6921</v>
      </c>
      <c r="J52" s="3">
        <v>0.5507</v>
      </c>
    </row>
    <row r="53" spans="1:10">
      <c r="A53" s="3" t="s">
        <v>72</v>
      </c>
      <c r="B53" s="1">
        <v>7</v>
      </c>
      <c r="C53" s="1" t="s">
        <v>49</v>
      </c>
      <c r="D53" s="1" t="s">
        <v>34</v>
      </c>
      <c r="E53" s="1" t="s">
        <v>12</v>
      </c>
      <c r="F53" s="3">
        <v>5</v>
      </c>
      <c r="G53" s="2" t="s">
        <v>19</v>
      </c>
      <c r="H53" s="4">
        <v>4.0889</v>
      </c>
      <c r="I53" s="3">
        <v>3.8819</v>
      </c>
      <c r="J53" s="3">
        <v>0.207</v>
      </c>
    </row>
    <row r="54" spans="1:10">
      <c r="A54" s="3" t="s">
        <v>73</v>
      </c>
      <c r="B54" s="1">
        <v>8</v>
      </c>
      <c r="C54" s="1" t="s">
        <v>49</v>
      </c>
      <c r="D54" s="1" t="s">
        <v>34</v>
      </c>
      <c r="E54" s="1" t="s">
        <v>25</v>
      </c>
      <c r="F54" s="3">
        <v>1</v>
      </c>
      <c r="G54" s="2" t="s">
        <v>26</v>
      </c>
      <c r="H54" s="4">
        <f t="shared" ref="H54:H57" si="3">I54+J54</f>
        <v>0.512</v>
      </c>
      <c r="I54" s="3">
        <v>0.4642</v>
      </c>
      <c r="J54" s="3">
        <v>0.0478</v>
      </c>
    </row>
    <row r="55" spans="1:10">
      <c r="A55" s="3" t="s">
        <v>74</v>
      </c>
      <c r="B55" s="1">
        <v>8</v>
      </c>
      <c r="C55" s="1" t="s">
        <v>49</v>
      </c>
      <c r="D55" s="1" t="s">
        <v>34</v>
      </c>
      <c r="E55" s="1" t="s">
        <v>25</v>
      </c>
      <c r="F55" s="3">
        <v>2</v>
      </c>
      <c r="G55" s="2" t="s">
        <v>28</v>
      </c>
      <c r="H55" s="4">
        <f t="shared" si="3"/>
        <v>2.2954</v>
      </c>
      <c r="I55" s="3">
        <v>2.0502</v>
      </c>
      <c r="J55" s="3">
        <v>0.2452</v>
      </c>
    </row>
    <row r="56" spans="1:10">
      <c r="A56" s="3" t="s">
        <v>75</v>
      </c>
      <c r="B56" s="1">
        <v>8</v>
      </c>
      <c r="C56" s="1" t="s">
        <v>49</v>
      </c>
      <c r="D56" s="1" t="s">
        <v>34</v>
      </c>
      <c r="E56" s="1" t="s">
        <v>25</v>
      </c>
      <c r="F56" s="3">
        <v>1</v>
      </c>
      <c r="G56" s="2" t="s">
        <v>30</v>
      </c>
      <c r="H56" s="4">
        <f t="shared" si="3"/>
        <v>2.0679</v>
      </c>
      <c r="I56" s="3">
        <v>1.691</v>
      </c>
      <c r="J56" s="3">
        <v>0.3769</v>
      </c>
    </row>
    <row r="57" spans="1:10">
      <c r="A57" s="3" t="s">
        <v>76</v>
      </c>
      <c r="B57" s="1">
        <v>8</v>
      </c>
      <c r="C57" s="1" t="s">
        <v>49</v>
      </c>
      <c r="D57" s="1" t="s">
        <v>34</v>
      </c>
      <c r="E57" s="1" t="s">
        <v>25</v>
      </c>
      <c r="F57" s="3">
        <v>2</v>
      </c>
      <c r="G57" s="2" t="s">
        <v>32</v>
      </c>
      <c r="H57" s="4">
        <f t="shared" si="3"/>
        <v>3.9773</v>
      </c>
      <c r="I57" s="3">
        <v>3.4537</v>
      </c>
      <c r="J57" s="3">
        <v>0.5236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abSelected="1" workbookViewId="0">
      <selection activeCell="Q6" sqref="Q6"/>
    </sheetView>
  </sheetViews>
  <sheetFormatPr defaultColWidth="8.88888888888889" defaultRowHeight="14.4"/>
  <cols>
    <col min="8" max="10" width="10.7777777777778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77</v>
      </c>
      <c r="I1" s="1" t="s">
        <v>78</v>
      </c>
      <c r="J1" s="1" t="s">
        <v>79</v>
      </c>
    </row>
    <row r="2" spans="1:10">
      <c r="A2" s="3" t="s">
        <v>80</v>
      </c>
      <c r="B2" s="1">
        <v>1</v>
      </c>
      <c r="C2" s="1" t="s">
        <v>11</v>
      </c>
      <c r="D2" s="1" t="s">
        <v>3</v>
      </c>
      <c r="E2" s="1" t="s">
        <v>12</v>
      </c>
      <c r="F2" s="1">
        <v>1</v>
      </c>
      <c r="G2" s="2">
        <v>1</v>
      </c>
      <c r="H2" s="3">
        <v>2.881</v>
      </c>
      <c r="I2" s="3">
        <v>2.6666</v>
      </c>
      <c r="J2" s="3">
        <v>0.2144</v>
      </c>
    </row>
    <row r="3" spans="1:10">
      <c r="A3" s="3" t="s">
        <v>81</v>
      </c>
      <c r="B3" s="1">
        <v>1</v>
      </c>
      <c r="C3" s="1" t="s">
        <v>11</v>
      </c>
      <c r="D3" s="1" t="s">
        <v>3</v>
      </c>
      <c r="E3" s="1" t="s">
        <v>12</v>
      </c>
      <c r="F3" s="3">
        <v>2</v>
      </c>
      <c r="G3" s="2">
        <v>1</v>
      </c>
      <c r="H3" s="3">
        <v>3.7882</v>
      </c>
      <c r="I3" s="3">
        <v>3.6843</v>
      </c>
      <c r="J3" s="3">
        <v>0.1039</v>
      </c>
    </row>
    <row r="4" spans="1:10">
      <c r="A4" s="3" t="s">
        <v>82</v>
      </c>
      <c r="B4" s="1">
        <v>1</v>
      </c>
      <c r="C4" s="1" t="s">
        <v>11</v>
      </c>
      <c r="D4" s="1" t="s">
        <v>3</v>
      </c>
      <c r="E4" s="1" t="s">
        <v>12</v>
      </c>
      <c r="F4" s="3">
        <v>3</v>
      </c>
      <c r="G4" s="2">
        <v>1</v>
      </c>
      <c r="H4" s="3"/>
      <c r="I4" s="3"/>
      <c r="J4" s="3">
        <v>0.1668</v>
      </c>
    </row>
    <row r="5" spans="1:10">
      <c r="A5" s="3" t="s">
        <v>83</v>
      </c>
      <c r="B5" s="1">
        <v>1</v>
      </c>
      <c r="C5" s="1" t="s">
        <v>11</v>
      </c>
      <c r="D5" s="1" t="s">
        <v>3</v>
      </c>
      <c r="E5" s="1" t="s">
        <v>12</v>
      </c>
      <c r="F5" s="3">
        <v>4</v>
      </c>
      <c r="G5" s="2">
        <v>1</v>
      </c>
      <c r="H5" s="3">
        <v>3.4622</v>
      </c>
      <c r="I5" s="3">
        <v>3.2558</v>
      </c>
      <c r="J5" s="3">
        <v>0.2064</v>
      </c>
    </row>
    <row r="6" spans="1:10">
      <c r="A6" s="3" t="s">
        <v>84</v>
      </c>
      <c r="B6" s="1">
        <v>1</v>
      </c>
      <c r="C6" s="1" t="s">
        <v>11</v>
      </c>
      <c r="D6" s="1" t="s">
        <v>3</v>
      </c>
      <c r="E6" s="1" t="s">
        <v>12</v>
      </c>
      <c r="F6" s="3">
        <v>5</v>
      </c>
      <c r="G6" s="2">
        <v>1</v>
      </c>
      <c r="H6" s="3">
        <v>4.1426</v>
      </c>
      <c r="I6" s="3">
        <v>3.8511</v>
      </c>
      <c r="J6" s="3">
        <v>0.2915</v>
      </c>
    </row>
    <row r="7" spans="1:10">
      <c r="A7" s="3" t="s">
        <v>85</v>
      </c>
      <c r="B7" s="1">
        <v>1</v>
      </c>
      <c r="C7" s="1" t="s">
        <v>11</v>
      </c>
      <c r="D7" s="1" t="s">
        <v>3</v>
      </c>
      <c r="E7" s="1" t="s">
        <v>12</v>
      </c>
      <c r="F7" s="1">
        <v>1</v>
      </c>
      <c r="G7" s="2">
        <v>2</v>
      </c>
      <c r="H7" s="3">
        <v>0.9438</v>
      </c>
      <c r="I7" s="3">
        <v>0.6306</v>
      </c>
      <c r="J7" s="3">
        <v>0.3132</v>
      </c>
    </row>
    <row r="8" spans="1:10">
      <c r="A8" s="3" t="s">
        <v>86</v>
      </c>
      <c r="B8" s="1">
        <v>1</v>
      </c>
      <c r="C8" s="1" t="s">
        <v>11</v>
      </c>
      <c r="D8" s="1" t="s">
        <v>3</v>
      </c>
      <c r="E8" s="1" t="s">
        <v>12</v>
      </c>
      <c r="F8" s="3">
        <v>2</v>
      </c>
      <c r="G8" s="2">
        <v>2</v>
      </c>
      <c r="H8" s="3">
        <v>2.7508</v>
      </c>
      <c r="I8" s="3">
        <v>2.5711</v>
      </c>
      <c r="J8" s="3">
        <v>0.1797</v>
      </c>
    </row>
    <row r="9" spans="1:10">
      <c r="A9" s="3" t="s">
        <v>87</v>
      </c>
      <c r="B9" s="1">
        <v>1</v>
      </c>
      <c r="C9" s="1" t="s">
        <v>11</v>
      </c>
      <c r="D9" s="1" t="s">
        <v>3</v>
      </c>
      <c r="E9" s="1" t="s">
        <v>12</v>
      </c>
      <c r="F9" s="3">
        <v>3</v>
      </c>
      <c r="G9" s="2">
        <v>2</v>
      </c>
      <c r="H9" s="3"/>
      <c r="I9" s="3">
        <v>0.8843</v>
      </c>
      <c r="J9" s="3"/>
    </row>
    <row r="10" spans="1:10">
      <c r="A10" s="3" t="s">
        <v>88</v>
      </c>
      <c r="B10" s="1">
        <v>1</v>
      </c>
      <c r="C10" s="1" t="s">
        <v>11</v>
      </c>
      <c r="D10" s="1" t="s">
        <v>3</v>
      </c>
      <c r="E10" s="1" t="s">
        <v>12</v>
      </c>
      <c r="F10" s="3">
        <v>4</v>
      </c>
      <c r="G10" s="2">
        <v>2</v>
      </c>
      <c r="H10" s="3">
        <v>2.56</v>
      </c>
      <c r="I10" s="3">
        <v>2.2419</v>
      </c>
      <c r="J10" s="3">
        <v>0.3181</v>
      </c>
    </row>
    <row r="11" spans="1:10">
      <c r="A11" s="3" t="s">
        <v>89</v>
      </c>
      <c r="B11" s="1">
        <v>1</v>
      </c>
      <c r="C11" s="1" t="s">
        <v>11</v>
      </c>
      <c r="D11" s="1" t="s">
        <v>3</v>
      </c>
      <c r="E11" s="1" t="s">
        <v>12</v>
      </c>
      <c r="F11" s="3">
        <v>5</v>
      </c>
      <c r="G11" s="2">
        <v>2</v>
      </c>
      <c r="H11" s="3">
        <v>0.2453</v>
      </c>
      <c r="I11" s="3">
        <v>0.1915</v>
      </c>
      <c r="J11" s="3">
        <v>0.0538</v>
      </c>
    </row>
    <row r="12" spans="1:10">
      <c r="A12" s="3" t="s">
        <v>24</v>
      </c>
      <c r="B12" s="1">
        <v>2</v>
      </c>
      <c r="C12" s="1" t="s">
        <v>11</v>
      </c>
      <c r="D12" s="1" t="s">
        <v>3</v>
      </c>
      <c r="E12" s="1" t="s">
        <v>25</v>
      </c>
      <c r="F12" s="3">
        <v>1</v>
      </c>
      <c r="G12" s="2" t="s">
        <v>26</v>
      </c>
      <c r="H12" s="3">
        <f t="shared" ref="H12:H15" si="0">I12+J12</f>
        <v>2.1115</v>
      </c>
      <c r="I12" s="3">
        <v>1.8171</v>
      </c>
      <c r="J12" s="3">
        <v>0.2944</v>
      </c>
    </row>
    <row r="13" spans="1:10">
      <c r="A13" s="3" t="s">
        <v>27</v>
      </c>
      <c r="B13" s="1">
        <v>2</v>
      </c>
      <c r="C13" s="1" t="s">
        <v>11</v>
      </c>
      <c r="D13" s="1" t="s">
        <v>3</v>
      </c>
      <c r="E13" s="1" t="s">
        <v>25</v>
      </c>
      <c r="F13" s="3">
        <v>2</v>
      </c>
      <c r="G13" s="2" t="s">
        <v>28</v>
      </c>
      <c r="H13" s="3">
        <f t="shared" si="0"/>
        <v>0.2239</v>
      </c>
      <c r="I13" s="3">
        <v>0.0287</v>
      </c>
      <c r="J13" s="3">
        <v>0.1952</v>
      </c>
    </row>
    <row r="14" spans="1:10">
      <c r="A14" s="3" t="s">
        <v>29</v>
      </c>
      <c r="B14" s="1">
        <v>2</v>
      </c>
      <c r="C14" s="1" t="s">
        <v>11</v>
      </c>
      <c r="D14" s="1" t="s">
        <v>3</v>
      </c>
      <c r="E14" s="1" t="s">
        <v>25</v>
      </c>
      <c r="F14" s="3">
        <v>1</v>
      </c>
      <c r="G14" s="2" t="s">
        <v>30</v>
      </c>
      <c r="H14" s="3">
        <f t="shared" si="0"/>
        <v>1.6836</v>
      </c>
      <c r="I14" s="3">
        <v>1.1561</v>
      </c>
      <c r="J14" s="3">
        <v>0.5275</v>
      </c>
    </row>
    <row r="15" spans="1:10">
      <c r="A15" s="3" t="s">
        <v>31</v>
      </c>
      <c r="B15" s="1">
        <v>2</v>
      </c>
      <c r="C15" s="1" t="s">
        <v>11</v>
      </c>
      <c r="D15" s="1" t="s">
        <v>3</v>
      </c>
      <c r="E15" s="1" t="s">
        <v>25</v>
      </c>
      <c r="F15" s="3">
        <v>2</v>
      </c>
      <c r="G15" s="2" t="s">
        <v>32</v>
      </c>
      <c r="H15" s="3">
        <f t="shared" si="0"/>
        <v>3.2541</v>
      </c>
      <c r="I15" s="3">
        <v>3.0985</v>
      </c>
      <c r="J15" s="3">
        <v>0.1556</v>
      </c>
    </row>
    <row r="16" spans="1:10">
      <c r="A16" s="3" t="s">
        <v>90</v>
      </c>
      <c r="B16" s="1">
        <v>3</v>
      </c>
      <c r="C16" s="1" t="s">
        <v>11</v>
      </c>
      <c r="D16" s="1" t="s">
        <v>34</v>
      </c>
      <c r="E16" s="1" t="s">
        <v>12</v>
      </c>
      <c r="F16" s="1">
        <v>1</v>
      </c>
      <c r="G16" s="2">
        <v>1</v>
      </c>
      <c r="H16" s="3">
        <v>5.3463</v>
      </c>
      <c r="I16" s="3">
        <v>4.9465</v>
      </c>
      <c r="J16" s="3">
        <v>0.3998</v>
      </c>
    </row>
    <row r="17" spans="1:10">
      <c r="A17" s="3" t="s">
        <v>91</v>
      </c>
      <c r="B17" s="1">
        <v>3</v>
      </c>
      <c r="C17" s="1" t="s">
        <v>11</v>
      </c>
      <c r="D17" s="1" t="s">
        <v>34</v>
      </c>
      <c r="E17" s="1" t="s">
        <v>12</v>
      </c>
      <c r="F17" s="3">
        <v>2</v>
      </c>
      <c r="G17" s="2">
        <v>1</v>
      </c>
      <c r="H17" s="3">
        <v>5.5567</v>
      </c>
      <c r="I17" s="3">
        <v>5.0255</v>
      </c>
      <c r="J17" s="3">
        <v>0.5312</v>
      </c>
    </row>
    <row r="18" spans="1:10">
      <c r="A18" s="3" t="s">
        <v>92</v>
      </c>
      <c r="B18" s="1">
        <v>3</v>
      </c>
      <c r="C18" s="1" t="s">
        <v>11</v>
      </c>
      <c r="D18" s="1" t="s">
        <v>34</v>
      </c>
      <c r="E18" s="1" t="s">
        <v>12</v>
      </c>
      <c r="F18" s="3">
        <v>3</v>
      </c>
      <c r="G18" s="2">
        <v>1</v>
      </c>
      <c r="H18" s="3">
        <v>4.6743</v>
      </c>
      <c r="I18" s="3">
        <v>4.3532</v>
      </c>
      <c r="J18" s="3">
        <v>0.3211</v>
      </c>
    </row>
    <row r="19" spans="1:10">
      <c r="A19" s="3" t="s">
        <v>93</v>
      </c>
      <c r="B19" s="1">
        <v>3</v>
      </c>
      <c r="C19" s="1" t="s">
        <v>11</v>
      </c>
      <c r="D19" s="1" t="s">
        <v>34</v>
      </c>
      <c r="E19" s="1" t="s">
        <v>12</v>
      </c>
      <c r="F19" s="3">
        <v>4</v>
      </c>
      <c r="G19" s="2">
        <v>1</v>
      </c>
      <c r="H19" s="3">
        <v>4.5331</v>
      </c>
      <c r="I19" s="3">
        <v>4.1962</v>
      </c>
      <c r="J19" s="3">
        <v>0.3369</v>
      </c>
    </row>
    <row r="20" spans="1:10">
      <c r="A20" s="3" t="s">
        <v>94</v>
      </c>
      <c r="B20" s="1">
        <v>3</v>
      </c>
      <c r="C20" s="1" t="s">
        <v>11</v>
      </c>
      <c r="D20" s="1" t="s">
        <v>34</v>
      </c>
      <c r="E20" s="1" t="s">
        <v>12</v>
      </c>
      <c r="F20" s="3">
        <v>5</v>
      </c>
      <c r="G20" s="2">
        <v>1</v>
      </c>
      <c r="H20" s="3">
        <v>6.0028</v>
      </c>
      <c r="I20" s="3">
        <v>5.1868</v>
      </c>
      <c r="J20" s="3">
        <v>0.816</v>
      </c>
    </row>
    <row r="21" spans="1:10">
      <c r="A21" s="3" t="s">
        <v>95</v>
      </c>
      <c r="B21" s="1">
        <v>3</v>
      </c>
      <c r="C21" s="1" t="s">
        <v>11</v>
      </c>
      <c r="D21" s="1" t="s">
        <v>34</v>
      </c>
      <c r="E21" s="1" t="s">
        <v>12</v>
      </c>
      <c r="F21" s="1">
        <v>1</v>
      </c>
      <c r="G21" s="2">
        <v>2</v>
      </c>
      <c r="H21" s="3">
        <v>3.2877</v>
      </c>
      <c r="I21" s="3">
        <v>3.0623</v>
      </c>
      <c r="J21" s="3">
        <v>0.2254</v>
      </c>
    </row>
    <row r="22" spans="1:10">
      <c r="A22" s="3" t="s">
        <v>96</v>
      </c>
      <c r="B22" s="1">
        <v>3</v>
      </c>
      <c r="C22" s="1" t="s">
        <v>11</v>
      </c>
      <c r="D22" s="1" t="s">
        <v>34</v>
      </c>
      <c r="E22" s="1" t="s">
        <v>12</v>
      </c>
      <c r="F22" s="3">
        <v>2</v>
      </c>
      <c r="G22" s="2">
        <v>2</v>
      </c>
      <c r="H22" s="3"/>
      <c r="I22" s="3"/>
      <c r="J22" s="3">
        <v>0.0019</v>
      </c>
    </row>
    <row r="23" spans="1:10">
      <c r="A23" s="3" t="s">
        <v>97</v>
      </c>
      <c r="B23" s="1">
        <v>3</v>
      </c>
      <c r="C23" s="1" t="s">
        <v>11</v>
      </c>
      <c r="D23" s="1" t="s">
        <v>34</v>
      </c>
      <c r="E23" s="1" t="s">
        <v>12</v>
      </c>
      <c r="F23" s="3">
        <v>3</v>
      </c>
      <c r="G23" s="2">
        <v>2</v>
      </c>
      <c r="H23" s="3"/>
      <c r="I23" s="3">
        <v>2.1894</v>
      </c>
      <c r="J23" s="3"/>
    </row>
    <row r="24" spans="1:10">
      <c r="A24" s="3" t="s">
        <v>98</v>
      </c>
      <c r="B24" s="1">
        <v>3</v>
      </c>
      <c r="C24" s="1" t="s">
        <v>11</v>
      </c>
      <c r="D24" s="1" t="s">
        <v>34</v>
      </c>
      <c r="E24" s="1" t="s">
        <v>12</v>
      </c>
      <c r="F24" s="3">
        <v>4</v>
      </c>
      <c r="G24" s="2">
        <v>2</v>
      </c>
      <c r="H24" s="3">
        <v>0.5164</v>
      </c>
      <c r="I24" s="3">
        <v>0.4738</v>
      </c>
      <c r="J24" s="3">
        <v>0.0426</v>
      </c>
    </row>
    <row r="25" spans="1:10">
      <c r="A25" s="3" t="s">
        <v>99</v>
      </c>
      <c r="B25" s="1">
        <v>3</v>
      </c>
      <c r="C25" s="1" t="s">
        <v>11</v>
      </c>
      <c r="D25" s="1" t="s">
        <v>34</v>
      </c>
      <c r="E25" s="1" t="s">
        <v>12</v>
      </c>
      <c r="F25" s="3">
        <v>5</v>
      </c>
      <c r="G25" s="2">
        <v>2</v>
      </c>
      <c r="H25" s="3"/>
      <c r="I25" s="3">
        <v>2.549</v>
      </c>
      <c r="J25" s="3"/>
    </row>
    <row r="26" spans="1:10">
      <c r="A26" s="3" t="s">
        <v>44</v>
      </c>
      <c r="B26" s="1">
        <v>4</v>
      </c>
      <c r="C26" s="1" t="s">
        <v>11</v>
      </c>
      <c r="D26" s="1" t="s">
        <v>34</v>
      </c>
      <c r="E26" s="1" t="s">
        <v>25</v>
      </c>
      <c r="F26" s="3">
        <v>1</v>
      </c>
      <c r="G26" s="2" t="s">
        <v>26</v>
      </c>
      <c r="H26" s="3">
        <f t="shared" ref="H26:H29" si="1">I26+J26</f>
        <v>4.5581</v>
      </c>
      <c r="I26" s="3">
        <v>3.9185</v>
      </c>
      <c r="J26" s="3">
        <v>0.6396</v>
      </c>
    </row>
    <row r="27" spans="1:10">
      <c r="A27" s="3" t="s">
        <v>45</v>
      </c>
      <c r="B27" s="1">
        <v>4</v>
      </c>
      <c r="C27" s="1" t="s">
        <v>11</v>
      </c>
      <c r="D27" s="1" t="s">
        <v>34</v>
      </c>
      <c r="E27" s="1" t="s">
        <v>25</v>
      </c>
      <c r="F27" s="3">
        <v>2</v>
      </c>
      <c r="G27" s="2" t="s">
        <v>28</v>
      </c>
      <c r="H27" s="3">
        <f t="shared" si="1"/>
        <v>0.2536</v>
      </c>
      <c r="I27" s="3">
        <v>0.0463</v>
      </c>
      <c r="J27" s="3">
        <v>0.2073</v>
      </c>
    </row>
    <row r="28" spans="1:10">
      <c r="A28" s="3" t="s">
        <v>46</v>
      </c>
      <c r="B28" s="1">
        <v>4</v>
      </c>
      <c r="C28" s="1" t="s">
        <v>11</v>
      </c>
      <c r="D28" s="1" t="s">
        <v>34</v>
      </c>
      <c r="E28" s="1" t="s">
        <v>25</v>
      </c>
      <c r="F28" s="3">
        <v>1</v>
      </c>
      <c r="G28" s="2" t="s">
        <v>30</v>
      </c>
      <c r="H28" s="3">
        <f t="shared" si="1"/>
        <v>2.1005</v>
      </c>
      <c r="I28" s="3">
        <v>1.2532</v>
      </c>
      <c r="J28" s="3">
        <v>0.8473</v>
      </c>
    </row>
    <row r="29" spans="1:10">
      <c r="A29" s="3" t="s">
        <v>47</v>
      </c>
      <c r="B29" s="1">
        <v>4</v>
      </c>
      <c r="C29" s="1" t="s">
        <v>11</v>
      </c>
      <c r="D29" s="1" t="s">
        <v>34</v>
      </c>
      <c r="E29" s="1" t="s">
        <v>25</v>
      </c>
      <c r="F29" s="3">
        <v>2</v>
      </c>
      <c r="G29" s="2" t="s">
        <v>32</v>
      </c>
      <c r="H29" s="3">
        <f t="shared" si="1"/>
        <v>2.7313</v>
      </c>
      <c r="I29" s="3">
        <v>2.6976</v>
      </c>
      <c r="J29" s="3">
        <v>0.0337</v>
      </c>
    </row>
    <row r="30" spans="1:10">
      <c r="A30" s="3" t="s">
        <v>100</v>
      </c>
      <c r="B30" s="1">
        <v>5</v>
      </c>
      <c r="C30" s="1" t="s">
        <v>49</v>
      </c>
      <c r="D30" s="1" t="s">
        <v>3</v>
      </c>
      <c r="E30" s="1" t="s">
        <v>12</v>
      </c>
      <c r="F30" s="1">
        <v>1</v>
      </c>
      <c r="G30" s="2">
        <v>1</v>
      </c>
      <c r="H30" s="3">
        <v>1.4386</v>
      </c>
      <c r="I30" s="3">
        <v>1.2946</v>
      </c>
      <c r="J30" s="3">
        <v>0.144</v>
      </c>
    </row>
    <row r="31" spans="1:10">
      <c r="A31" s="3" t="s">
        <v>101</v>
      </c>
      <c r="B31" s="1">
        <v>5</v>
      </c>
      <c r="C31" s="1" t="s">
        <v>49</v>
      </c>
      <c r="D31" s="1" t="s">
        <v>3</v>
      </c>
      <c r="E31" s="1" t="s">
        <v>12</v>
      </c>
      <c r="F31" s="3">
        <v>2</v>
      </c>
      <c r="G31" s="2">
        <v>1</v>
      </c>
      <c r="H31" s="3">
        <v>3.2018</v>
      </c>
      <c r="I31" s="3">
        <v>2.8396</v>
      </c>
      <c r="J31" s="3">
        <v>0.3622</v>
      </c>
    </row>
    <row r="32" spans="1:10">
      <c r="A32" s="3" t="s">
        <v>102</v>
      </c>
      <c r="B32" s="1">
        <v>5</v>
      </c>
      <c r="C32" s="1" t="s">
        <v>49</v>
      </c>
      <c r="D32" s="1" t="s">
        <v>3</v>
      </c>
      <c r="E32" s="1" t="s">
        <v>12</v>
      </c>
      <c r="F32" s="3">
        <v>3</v>
      </c>
      <c r="G32" s="2">
        <v>1</v>
      </c>
      <c r="H32" s="3">
        <v>2.3466</v>
      </c>
      <c r="I32" s="3">
        <v>2.0152</v>
      </c>
      <c r="J32" s="3">
        <v>0.3314</v>
      </c>
    </row>
    <row r="33" spans="1:10">
      <c r="A33" s="3" t="s">
        <v>103</v>
      </c>
      <c r="B33" s="1">
        <v>5</v>
      </c>
      <c r="C33" s="1" t="s">
        <v>49</v>
      </c>
      <c r="D33" s="1" t="s">
        <v>3</v>
      </c>
      <c r="E33" s="1" t="s">
        <v>12</v>
      </c>
      <c r="F33" s="3">
        <v>4</v>
      </c>
      <c r="G33" s="2">
        <v>1</v>
      </c>
      <c r="H33" s="3">
        <v>2.2914</v>
      </c>
      <c r="I33" s="3">
        <v>2.118</v>
      </c>
      <c r="J33" s="3">
        <v>0.1734</v>
      </c>
    </row>
    <row r="34" spans="1:10">
      <c r="A34" s="3" t="s">
        <v>104</v>
      </c>
      <c r="B34" s="1">
        <v>5</v>
      </c>
      <c r="C34" s="1" t="s">
        <v>49</v>
      </c>
      <c r="D34" s="1" t="s">
        <v>3</v>
      </c>
      <c r="E34" s="1" t="s">
        <v>12</v>
      </c>
      <c r="F34" s="3">
        <v>5</v>
      </c>
      <c r="G34" s="2">
        <v>1</v>
      </c>
      <c r="H34" s="3">
        <v>3.7153</v>
      </c>
      <c r="I34" s="3">
        <v>3.2049</v>
      </c>
      <c r="J34" s="3">
        <v>0.5104</v>
      </c>
    </row>
    <row r="35" spans="1:10">
      <c r="A35" s="3" t="s">
        <v>105</v>
      </c>
      <c r="B35" s="1">
        <v>5</v>
      </c>
      <c r="C35" s="1" t="s">
        <v>49</v>
      </c>
      <c r="D35" s="1" t="s">
        <v>3</v>
      </c>
      <c r="E35" s="1" t="s">
        <v>12</v>
      </c>
      <c r="F35" s="1">
        <v>1</v>
      </c>
      <c r="G35" s="2">
        <v>2</v>
      </c>
      <c r="H35" s="3">
        <v>1.8807</v>
      </c>
      <c r="I35" s="3">
        <v>1.8107</v>
      </c>
      <c r="J35" s="3">
        <v>0.07</v>
      </c>
    </row>
    <row r="36" spans="1:10">
      <c r="A36" s="3" t="s">
        <v>106</v>
      </c>
      <c r="B36" s="1">
        <v>5</v>
      </c>
      <c r="C36" s="1" t="s">
        <v>49</v>
      </c>
      <c r="D36" s="1" t="s">
        <v>3</v>
      </c>
      <c r="E36" s="1" t="s">
        <v>12</v>
      </c>
      <c r="F36" s="3">
        <v>2</v>
      </c>
      <c r="G36" s="2">
        <v>2</v>
      </c>
      <c r="H36" s="3">
        <v>2.2911</v>
      </c>
      <c r="I36" s="3">
        <v>2.1037</v>
      </c>
      <c r="J36" s="3">
        <v>0.1874</v>
      </c>
    </row>
    <row r="37" spans="1:10">
      <c r="A37" s="3" t="s">
        <v>107</v>
      </c>
      <c r="B37" s="1">
        <v>5</v>
      </c>
      <c r="C37" s="1" t="s">
        <v>49</v>
      </c>
      <c r="D37" s="1" t="s">
        <v>3</v>
      </c>
      <c r="E37" s="1" t="s">
        <v>12</v>
      </c>
      <c r="F37" s="3">
        <v>3</v>
      </c>
      <c r="G37" s="2">
        <v>2</v>
      </c>
      <c r="H37" s="3"/>
      <c r="I37" s="3">
        <v>0.0844</v>
      </c>
      <c r="J37" s="3"/>
    </row>
    <row r="38" spans="1:10">
      <c r="A38" s="3" t="s">
        <v>108</v>
      </c>
      <c r="B38" s="1">
        <v>5</v>
      </c>
      <c r="C38" s="1" t="s">
        <v>49</v>
      </c>
      <c r="D38" s="1" t="s">
        <v>3</v>
      </c>
      <c r="E38" s="1" t="s">
        <v>12</v>
      </c>
      <c r="F38" s="3">
        <v>4</v>
      </c>
      <c r="G38" s="2">
        <v>2</v>
      </c>
      <c r="H38" s="3">
        <v>2.6233</v>
      </c>
      <c r="I38" s="3">
        <v>2.3239</v>
      </c>
      <c r="J38" s="3">
        <v>0.2994</v>
      </c>
    </row>
    <row r="39" spans="1:10">
      <c r="A39" s="3" t="s">
        <v>109</v>
      </c>
      <c r="B39" s="1">
        <v>5</v>
      </c>
      <c r="C39" s="1" t="s">
        <v>49</v>
      </c>
      <c r="D39" s="1" t="s">
        <v>3</v>
      </c>
      <c r="E39" s="1" t="s">
        <v>12</v>
      </c>
      <c r="F39" s="3">
        <v>5</v>
      </c>
      <c r="G39" s="2">
        <v>2</v>
      </c>
      <c r="H39" s="3">
        <v>0.5708</v>
      </c>
      <c r="I39" s="3">
        <v>0.5053</v>
      </c>
      <c r="J39" s="3">
        <v>0.0655</v>
      </c>
    </row>
    <row r="40" spans="1:10">
      <c r="A40" s="3" t="s">
        <v>59</v>
      </c>
      <c r="B40" s="1">
        <v>6</v>
      </c>
      <c r="C40" s="1" t="s">
        <v>49</v>
      </c>
      <c r="D40" s="1" t="s">
        <v>3</v>
      </c>
      <c r="E40" s="1" t="s">
        <v>25</v>
      </c>
      <c r="F40" s="3">
        <v>1</v>
      </c>
      <c r="G40" s="2" t="s">
        <v>26</v>
      </c>
      <c r="H40" s="3">
        <f t="shared" ref="H40:H43" si="2">I40+J40</f>
        <v>1.3677</v>
      </c>
      <c r="I40" s="3">
        <v>1.2791</v>
      </c>
      <c r="J40" s="3">
        <v>0.0886</v>
      </c>
    </row>
    <row r="41" spans="1:10">
      <c r="A41" s="3" t="s">
        <v>60</v>
      </c>
      <c r="B41" s="1">
        <v>6</v>
      </c>
      <c r="C41" s="1" t="s">
        <v>49</v>
      </c>
      <c r="D41" s="1" t="s">
        <v>3</v>
      </c>
      <c r="E41" s="1" t="s">
        <v>25</v>
      </c>
      <c r="F41" s="3">
        <v>2</v>
      </c>
      <c r="G41" s="2" t="s">
        <v>28</v>
      </c>
      <c r="H41" s="3">
        <f t="shared" si="2"/>
        <v>1.7405</v>
      </c>
      <c r="I41" s="3">
        <v>1.5256</v>
      </c>
      <c r="J41" s="3">
        <v>0.2149</v>
      </c>
    </row>
    <row r="42" spans="1:10">
      <c r="A42" s="3" t="s">
        <v>61</v>
      </c>
      <c r="B42" s="1">
        <v>6</v>
      </c>
      <c r="C42" s="1" t="s">
        <v>49</v>
      </c>
      <c r="D42" s="1" t="s">
        <v>3</v>
      </c>
      <c r="E42" s="1" t="s">
        <v>25</v>
      </c>
      <c r="F42" s="3">
        <v>1</v>
      </c>
      <c r="G42" s="2" t="s">
        <v>30</v>
      </c>
      <c r="H42" s="3">
        <f t="shared" si="2"/>
        <v>1.248</v>
      </c>
      <c r="I42" s="3">
        <v>0.515</v>
      </c>
      <c r="J42" s="3">
        <v>0.733</v>
      </c>
    </row>
    <row r="43" spans="1:10">
      <c r="A43" s="3" t="s">
        <v>62</v>
      </c>
      <c r="B43" s="1">
        <v>6</v>
      </c>
      <c r="C43" s="1" t="s">
        <v>49</v>
      </c>
      <c r="D43" s="1" t="s">
        <v>3</v>
      </c>
      <c r="E43" s="1" t="s">
        <v>25</v>
      </c>
      <c r="F43" s="3">
        <v>2</v>
      </c>
      <c r="G43" s="2" t="s">
        <v>32</v>
      </c>
      <c r="H43" s="3">
        <f t="shared" si="2"/>
        <v>1.0106</v>
      </c>
      <c r="I43" s="3">
        <v>0.8441</v>
      </c>
      <c r="J43" s="3">
        <v>0.1665</v>
      </c>
    </row>
    <row r="44" spans="1:10">
      <c r="A44" s="3" t="s">
        <v>110</v>
      </c>
      <c r="B44" s="1">
        <v>7</v>
      </c>
      <c r="C44" s="1" t="s">
        <v>49</v>
      </c>
      <c r="D44" s="1" t="s">
        <v>34</v>
      </c>
      <c r="E44" s="1" t="s">
        <v>12</v>
      </c>
      <c r="F44" s="1">
        <v>1</v>
      </c>
      <c r="G44" s="2">
        <v>1</v>
      </c>
      <c r="H44" s="3">
        <v>4.5267</v>
      </c>
      <c r="I44" s="3">
        <v>4.1024</v>
      </c>
      <c r="J44" s="3">
        <v>0.4243</v>
      </c>
    </row>
    <row r="45" spans="1:10">
      <c r="A45" s="3" t="s">
        <v>111</v>
      </c>
      <c r="B45" s="1">
        <v>7</v>
      </c>
      <c r="C45" s="1" t="s">
        <v>49</v>
      </c>
      <c r="D45" s="1" t="s">
        <v>34</v>
      </c>
      <c r="E45" s="1" t="s">
        <v>12</v>
      </c>
      <c r="F45" s="3">
        <v>2</v>
      </c>
      <c r="G45" s="2">
        <v>1</v>
      </c>
      <c r="H45" s="3">
        <v>2.3934</v>
      </c>
      <c r="I45" s="3">
        <v>2.1159</v>
      </c>
      <c r="J45" s="3">
        <v>0.2775</v>
      </c>
    </row>
    <row r="46" spans="1:10">
      <c r="A46" s="3" t="s">
        <v>112</v>
      </c>
      <c r="B46" s="1">
        <v>7</v>
      </c>
      <c r="C46" s="1" t="s">
        <v>49</v>
      </c>
      <c r="D46" s="1" t="s">
        <v>34</v>
      </c>
      <c r="E46" s="1" t="s">
        <v>12</v>
      </c>
      <c r="F46" s="3">
        <v>3</v>
      </c>
      <c r="G46" s="2">
        <v>1</v>
      </c>
      <c r="H46" s="3">
        <v>3.4703</v>
      </c>
      <c r="I46" s="3">
        <v>3.2482</v>
      </c>
      <c r="J46" s="3">
        <v>0.2221</v>
      </c>
    </row>
    <row r="47" spans="1:10">
      <c r="A47" s="3" t="s">
        <v>113</v>
      </c>
      <c r="B47" s="1">
        <v>7</v>
      </c>
      <c r="C47" s="1" t="s">
        <v>49</v>
      </c>
      <c r="D47" s="1" t="s">
        <v>34</v>
      </c>
      <c r="E47" s="1" t="s">
        <v>12</v>
      </c>
      <c r="F47" s="3">
        <v>4</v>
      </c>
      <c r="G47" s="2">
        <v>1</v>
      </c>
      <c r="H47" s="3">
        <v>3.0592</v>
      </c>
      <c r="I47" s="3">
        <v>2.828</v>
      </c>
      <c r="J47" s="3">
        <v>0.2312</v>
      </c>
    </row>
    <row r="48" spans="1:10">
      <c r="A48" s="3" t="s">
        <v>114</v>
      </c>
      <c r="B48" s="1">
        <v>7</v>
      </c>
      <c r="C48" s="1" t="s">
        <v>49</v>
      </c>
      <c r="D48" s="1" t="s">
        <v>34</v>
      </c>
      <c r="E48" s="1" t="s">
        <v>12</v>
      </c>
      <c r="F48" s="3">
        <v>5</v>
      </c>
      <c r="G48" s="2">
        <v>1</v>
      </c>
      <c r="H48" s="3">
        <v>5.3794</v>
      </c>
      <c r="I48" s="3">
        <v>4.9186</v>
      </c>
      <c r="J48" s="3">
        <v>0.4608</v>
      </c>
    </row>
    <row r="49" spans="1:10">
      <c r="A49" s="3" t="s">
        <v>115</v>
      </c>
      <c r="B49" s="1">
        <v>7</v>
      </c>
      <c r="C49" s="1" t="s">
        <v>49</v>
      </c>
      <c r="D49" s="1" t="s">
        <v>34</v>
      </c>
      <c r="E49" s="1" t="s">
        <v>12</v>
      </c>
      <c r="F49" s="1">
        <v>1</v>
      </c>
      <c r="G49" s="2">
        <v>2</v>
      </c>
      <c r="H49" s="3">
        <v>3.4681</v>
      </c>
      <c r="I49" s="3">
        <v>3.3088</v>
      </c>
      <c r="J49" s="3">
        <v>0.1593</v>
      </c>
    </row>
    <row r="50" spans="1:10">
      <c r="A50" s="3" t="s">
        <v>116</v>
      </c>
      <c r="B50" s="1">
        <v>7</v>
      </c>
      <c r="C50" s="1" t="s">
        <v>49</v>
      </c>
      <c r="D50" s="1" t="s">
        <v>34</v>
      </c>
      <c r="E50" s="1" t="s">
        <v>12</v>
      </c>
      <c r="F50" s="3">
        <v>2</v>
      </c>
      <c r="G50" s="2">
        <v>2</v>
      </c>
      <c r="H50" s="3"/>
      <c r="I50" s="3"/>
      <c r="J50" s="3">
        <v>0.0633</v>
      </c>
    </row>
    <row r="51" spans="1:10">
      <c r="A51" s="3" t="s">
        <v>117</v>
      </c>
      <c r="B51" s="1">
        <v>7</v>
      </c>
      <c r="C51" s="1" t="s">
        <v>49</v>
      </c>
      <c r="D51" s="1" t="s">
        <v>34</v>
      </c>
      <c r="E51" s="1" t="s">
        <v>12</v>
      </c>
      <c r="F51" s="3">
        <v>3</v>
      </c>
      <c r="G51" s="2">
        <v>2</v>
      </c>
      <c r="H51" s="3">
        <v>1.96</v>
      </c>
      <c r="I51" s="3">
        <v>1.8623</v>
      </c>
      <c r="J51" s="3">
        <v>0.0977</v>
      </c>
    </row>
    <row r="52" spans="1:10">
      <c r="A52" s="3" t="s">
        <v>118</v>
      </c>
      <c r="B52" s="1">
        <v>7</v>
      </c>
      <c r="C52" s="1" t="s">
        <v>49</v>
      </c>
      <c r="D52" s="1" t="s">
        <v>34</v>
      </c>
      <c r="E52" s="1" t="s">
        <v>12</v>
      </c>
      <c r="F52" s="3">
        <v>4</v>
      </c>
      <c r="G52" s="2">
        <v>2</v>
      </c>
      <c r="H52" s="3"/>
      <c r="I52" s="3"/>
      <c r="J52" s="3"/>
    </row>
    <row r="53" spans="1:10">
      <c r="A53" s="3" t="s">
        <v>119</v>
      </c>
      <c r="B53" s="1">
        <v>7</v>
      </c>
      <c r="C53" s="1" t="s">
        <v>49</v>
      </c>
      <c r="D53" s="1" t="s">
        <v>34</v>
      </c>
      <c r="E53" s="1" t="s">
        <v>12</v>
      </c>
      <c r="F53" s="3">
        <v>5</v>
      </c>
      <c r="G53" s="2">
        <v>2</v>
      </c>
      <c r="H53" s="3"/>
      <c r="I53" s="3"/>
      <c r="J53" s="3">
        <v>0.0496</v>
      </c>
    </row>
    <row r="54" spans="1:10">
      <c r="A54" s="3" t="s">
        <v>73</v>
      </c>
      <c r="B54" s="1">
        <v>8</v>
      </c>
      <c r="C54" s="1" t="s">
        <v>49</v>
      </c>
      <c r="D54" s="1" t="s">
        <v>34</v>
      </c>
      <c r="E54" s="1" t="s">
        <v>25</v>
      </c>
      <c r="F54" s="3">
        <v>1</v>
      </c>
      <c r="G54" s="2" t="s">
        <v>26</v>
      </c>
      <c r="H54" s="3">
        <f t="shared" ref="H54:H57" si="3">I54+J54</f>
        <v>0.4233</v>
      </c>
      <c r="I54" s="3">
        <v>0.3755</v>
      </c>
      <c r="J54" s="3">
        <v>0.0478</v>
      </c>
    </row>
    <row r="55" spans="1:10">
      <c r="A55" s="3" t="s">
        <v>74</v>
      </c>
      <c r="B55" s="1">
        <v>8</v>
      </c>
      <c r="C55" s="1" t="s">
        <v>49</v>
      </c>
      <c r="D55" s="1" t="s">
        <v>34</v>
      </c>
      <c r="E55" s="1" t="s">
        <v>25</v>
      </c>
      <c r="F55" s="3">
        <v>2</v>
      </c>
      <c r="G55" s="2" t="s">
        <v>28</v>
      </c>
      <c r="H55" s="3">
        <f t="shared" si="3"/>
        <v>0.3347</v>
      </c>
      <c r="I55" s="3">
        <v>0.0895</v>
      </c>
      <c r="J55" s="3">
        <v>0.2452</v>
      </c>
    </row>
    <row r="56" spans="1:10">
      <c r="A56" s="3" t="s">
        <v>75</v>
      </c>
      <c r="B56" s="1">
        <v>8</v>
      </c>
      <c r="C56" s="1" t="s">
        <v>49</v>
      </c>
      <c r="D56" s="1" t="s">
        <v>34</v>
      </c>
      <c r="E56" s="1" t="s">
        <v>25</v>
      </c>
      <c r="F56" s="3">
        <v>1</v>
      </c>
      <c r="G56" s="2" t="s">
        <v>30</v>
      </c>
      <c r="H56" s="3">
        <f t="shared" si="3"/>
        <v>2.0289</v>
      </c>
      <c r="I56" s="3">
        <v>1.652</v>
      </c>
      <c r="J56" s="3">
        <v>0.3769</v>
      </c>
    </row>
    <row r="57" spans="1:10">
      <c r="A57" s="3" t="s">
        <v>76</v>
      </c>
      <c r="B57" s="1">
        <v>8</v>
      </c>
      <c r="C57" s="1" t="s">
        <v>49</v>
      </c>
      <c r="D57" s="1" t="s">
        <v>34</v>
      </c>
      <c r="E57" s="1" t="s">
        <v>25</v>
      </c>
      <c r="F57" s="3">
        <v>2</v>
      </c>
      <c r="G57" s="2" t="s">
        <v>32</v>
      </c>
      <c r="H57" s="3">
        <f t="shared" si="3"/>
        <v>0.8715</v>
      </c>
      <c r="I57" s="3">
        <v>0.3479</v>
      </c>
      <c r="J57" s="3">
        <v>0.5236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alien</vt:lpstr>
      <vt:lpstr>native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：）</cp:lastModifiedBy>
  <dcterms:created xsi:type="dcterms:W3CDTF">2025-08-13T13:01:38Z</dcterms:created>
  <dcterms:modified xsi:type="dcterms:W3CDTF">2025-08-13T13:12:22Z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D4E4558A01BE4C248C75E8DE32862BD0_11</vt:lpwstr>
  </property>
  <property fmtid="{D5CDD505-2E9C-101B-9397-08002B2CF9AE}" pid="3" name="KSOProductBuildVer">
    <vt:lpwstr>2052-12.1.0.21915</vt:lpwstr>
  </property>
</Properties>
</file>