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E:\SvnProject\Mir3\documents\7.地图种怪工具\"/>
    </mc:Choice>
  </mc:AlternateContent>
  <xr:revisionPtr revIDLastSave="0" documentId="13_ncr:1_{35F8588A-A43F-4518-8622-564BCBB3253B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MapSetting" sheetId="1" r:id="rId1"/>
    <sheet name="cmd" sheetId="2" r:id="rId2"/>
    <sheet name="Sheet1" sheetId="4" r:id="rId3"/>
    <sheet name="bossBase" sheetId="5" r:id="rId4"/>
    <sheet name="怪物描述" sheetId="6" r:id="rId5"/>
    <sheet name="data" sheetId="7" r:id="rId6"/>
    <sheet name="BackUp" sheetId="8" r:id="rId7"/>
  </sheets>
  <externalReferences>
    <externalReference r:id="rId8"/>
    <externalReference r:id="rId9"/>
    <externalReference r:id="rId10"/>
  </externalReferences>
  <definedNames>
    <definedName name="_xlnm._FilterDatabase" localSheetId="6" hidden="1">BackUp!$E$1:$E$47</definedName>
    <definedName name="_xlnm._FilterDatabase" localSheetId="5" hidden="1">data!$N$2:$U$358</definedName>
    <definedName name="_xlnm._FilterDatabase" localSheetId="0" hidden="1">MapSetting!$E$1:$E$30</definedName>
    <definedName name="BackUpData">BackUp!$A$1:$O$113</definedName>
    <definedName name="element">bossBase!$R$2:$S$8</definedName>
    <definedName name="monAppr">bossBase!$U$2:$V$11</definedName>
    <definedName name="monData">data!$H$2:$I$2503</definedName>
    <definedName name="monName">bossBase!$F$2:$M$31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2" i="1" l="1"/>
  <c r="E68" i="2"/>
  <c r="E69" i="2"/>
  <c r="E70" i="2"/>
  <c r="E71" i="2"/>
  <c r="E72" i="2"/>
  <c r="E73" i="2"/>
  <c r="E74" i="2"/>
  <c r="K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2" i="2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K74" i="1"/>
  <c r="K75" i="1"/>
  <c r="K76" i="1"/>
  <c r="K77" i="1"/>
  <c r="K78" i="1"/>
  <c r="K79" i="1"/>
  <c r="K73" i="1"/>
  <c r="N2" i="5"/>
  <c r="K113" i="8"/>
  <c r="C113" i="8"/>
  <c r="K112" i="8"/>
  <c r="C112" i="8"/>
  <c r="K111" i="8"/>
  <c r="C111" i="8"/>
  <c r="K110" i="8"/>
  <c r="C110" i="8"/>
  <c r="K109" i="8"/>
  <c r="C109" i="8"/>
  <c r="K108" i="8"/>
  <c r="C108" i="8"/>
  <c r="K107" i="8"/>
  <c r="C107" i="8"/>
  <c r="K106" i="8"/>
  <c r="C106" i="8"/>
  <c r="K105" i="8"/>
  <c r="C105" i="8"/>
  <c r="K104" i="8"/>
  <c r="C104" i="8"/>
  <c r="K103" i="8"/>
  <c r="C103" i="8"/>
  <c r="K102" i="8"/>
  <c r="C102" i="8"/>
  <c r="K101" i="8"/>
  <c r="C101" i="8"/>
  <c r="K100" i="8"/>
  <c r="C100" i="8"/>
  <c r="K99" i="8"/>
  <c r="C99" i="8"/>
  <c r="K98" i="8"/>
  <c r="C98" i="8"/>
  <c r="K97" i="8"/>
  <c r="C97" i="8"/>
  <c r="K96" i="8"/>
  <c r="C96" i="8"/>
  <c r="K95" i="8"/>
  <c r="C95" i="8"/>
  <c r="K94" i="8"/>
  <c r="C94" i="8"/>
  <c r="K93" i="8"/>
  <c r="C93" i="8"/>
  <c r="K92" i="8"/>
  <c r="C92" i="8"/>
  <c r="K91" i="8"/>
  <c r="C91" i="8"/>
  <c r="K90" i="8"/>
  <c r="C90" i="8"/>
  <c r="K89" i="8"/>
  <c r="C89" i="8"/>
  <c r="K88" i="8"/>
  <c r="C88" i="8"/>
  <c r="K87" i="8"/>
  <c r="C87" i="8"/>
  <c r="K86" i="8"/>
  <c r="C86" i="8"/>
  <c r="K85" i="8"/>
  <c r="C85" i="8"/>
  <c r="K84" i="8"/>
  <c r="C84" i="8"/>
  <c r="K83" i="8"/>
  <c r="C83" i="8"/>
  <c r="K82" i="8"/>
  <c r="C82" i="8"/>
  <c r="K81" i="8"/>
  <c r="C81" i="8"/>
  <c r="K80" i="8"/>
  <c r="C80" i="8"/>
  <c r="K79" i="8"/>
  <c r="C79" i="8"/>
  <c r="K78" i="8"/>
  <c r="C78" i="8"/>
  <c r="K77" i="8"/>
  <c r="C77" i="8"/>
  <c r="K76" i="8"/>
  <c r="C76" i="8"/>
  <c r="K75" i="8"/>
  <c r="C75" i="8"/>
  <c r="K74" i="8"/>
  <c r="C74" i="8"/>
  <c r="K73" i="8"/>
  <c r="C73" i="8"/>
  <c r="K72" i="8"/>
  <c r="C72" i="8"/>
  <c r="K71" i="8"/>
  <c r="C71" i="8"/>
  <c r="K70" i="8"/>
  <c r="C70" i="8"/>
  <c r="K69" i="8"/>
  <c r="C69" i="8"/>
  <c r="K68" i="8"/>
  <c r="C68" i="8"/>
  <c r="K67" i="8"/>
  <c r="C67" i="8"/>
  <c r="K66" i="8"/>
  <c r="C66" i="8"/>
  <c r="K65" i="8"/>
  <c r="C65" i="8"/>
  <c r="K64" i="8"/>
  <c r="C64" i="8"/>
  <c r="K63" i="8"/>
  <c r="C63" i="8"/>
  <c r="K62" i="8"/>
  <c r="C62" i="8"/>
  <c r="K61" i="8"/>
  <c r="C61" i="8"/>
  <c r="K60" i="8"/>
  <c r="C60" i="8"/>
  <c r="K59" i="8"/>
  <c r="C59" i="8"/>
  <c r="K58" i="8"/>
  <c r="C58" i="8"/>
  <c r="K57" i="8"/>
  <c r="C57" i="8"/>
  <c r="K56" i="8"/>
  <c r="C56" i="8"/>
  <c r="K55" i="8"/>
  <c r="C55" i="8"/>
  <c r="K54" i="8"/>
  <c r="C54" i="8"/>
  <c r="K53" i="8"/>
  <c r="C53" i="8"/>
  <c r="K52" i="8"/>
  <c r="C52" i="8"/>
  <c r="K51" i="8"/>
  <c r="C51" i="8"/>
  <c r="K50" i="8"/>
  <c r="C50" i="8"/>
  <c r="K49" i="8"/>
  <c r="C49" i="8"/>
  <c r="K48" i="8"/>
  <c r="C48" i="8"/>
  <c r="K47" i="8"/>
  <c r="C47" i="8"/>
  <c r="K46" i="8"/>
  <c r="C46" i="8"/>
  <c r="K45" i="8"/>
  <c r="C45" i="8"/>
  <c r="K44" i="8"/>
  <c r="C44" i="8"/>
  <c r="K43" i="8"/>
  <c r="C43" i="8"/>
  <c r="K42" i="8"/>
  <c r="C42" i="8"/>
  <c r="K41" i="8"/>
  <c r="C41" i="8"/>
  <c r="K40" i="8"/>
  <c r="C40" i="8"/>
  <c r="K39" i="8"/>
  <c r="C39" i="8"/>
  <c r="K38" i="8"/>
  <c r="C38" i="8"/>
  <c r="K37" i="8"/>
  <c r="C37" i="8"/>
  <c r="K36" i="8"/>
  <c r="C36" i="8"/>
  <c r="K35" i="8"/>
  <c r="C35" i="8"/>
  <c r="K34" i="8"/>
  <c r="C34" i="8"/>
  <c r="K33" i="8"/>
  <c r="C33" i="8"/>
  <c r="K32" i="8"/>
  <c r="C32" i="8"/>
  <c r="K31" i="8"/>
  <c r="C31" i="8"/>
  <c r="K30" i="8"/>
  <c r="C30" i="8"/>
  <c r="K29" i="8"/>
  <c r="C29" i="8"/>
  <c r="K28" i="8"/>
  <c r="C28" i="8"/>
  <c r="K27" i="8"/>
  <c r="C27" i="8"/>
  <c r="K26" i="8"/>
  <c r="C26" i="8"/>
  <c r="K25" i="8"/>
  <c r="C25" i="8"/>
  <c r="K24" i="8"/>
  <c r="C24" i="8"/>
  <c r="K23" i="8"/>
  <c r="C23" i="8"/>
  <c r="K22" i="8"/>
  <c r="C22" i="8"/>
  <c r="K21" i="8"/>
  <c r="C21" i="8"/>
  <c r="K20" i="8"/>
  <c r="C20" i="8"/>
  <c r="K19" i="8"/>
  <c r="C19" i="8"/>
  <c r="K18" i="8"/>
  <c r="C18" i="8"/>
  <c r="K17" i="8"/>
  <c r="C17" i="8"/>
  <c r="K16" i="8"/>
  <c r="C16" i="8"/>
  <c r="K15" i="8"/>
  <c r="C15" i="8"/>
  <c r="K14" i="8"/>
  <c r="C14" i="8"/>
  <c r="K13" i="8"/>
  <c r="C13" i="8"/>
  <c r="K12" i="8"/>
  <c r="C12" i="8"/>
  <c r="K11" i="8"/>
  <c r="C11" i="8"/>
  <c r="K10" i="8"/>
  <c r="C10" i="8"/>
  <c r="K9" i="8"/>
  <c r="C9" i="8"/>
  <c r="K8" i="8"/>
  <c r="C8" i="8"/>
  <c r="K7" i="8"/>
  <c r="C7" i="8"/>
  <c r="K6" i="8"/>
  <c r="C6" i="8"/>
  <c r="K5" i="8"/>
  <c r="C5" i="8"/>
  <c r="K4" i="8"/>
  <c r="C4" i="8"/>
  <c r="K3" i="8"/>
  <c r="C3" i="8"/>
  <c r="K2" i="8"/>
  <c r="C2" i="8"/>
  <c r="K1" i="8"/>
  <c r="J12" i="5"/>
  <c r="G24" i="5"/>
  <c r="J13" i="5"/>
  <c r="H4" i="5"/>
  <c r="J27" i="5"/>
  <c r="G28" i="5"/>
  <c r="J26" i="5"/>
  <c r="K12" i="5"/>
  <c r="L24" i="5"/>
  <c r="L11" i="5"/>
  <c r="M4" i="5"/>
  <c r="K31" i="5"/>
  <c r="J31" i="5"/>
  <c r="H10" i="5"/>
  <c r="H18" i="5"/>
  <c r="H30" i="5"/>
  <c r="H16" i="5"/>
  <c r="M10" i="5"/>
  <c r="G16" i="5"/>
  <c r="M12" i="5"/>
  <c r="J6" i="5"/>
  <c r="J21" i="5"/>
  <c r="J28" i="5"/>
  <c r="L18" i="5"/>
  <c r="I27" i="5"/>
  <c r="L30" i="5"/>
  <c r="G12" i="5"/>
  <c r="I7" i="5"/>
  <c r="H20" i="5"/>
  <c r="M27" i="5"/>
  <c r="I24" i="5"/>
  <c r="I3" i="5"/>
  <c r="H14" i="5"/>
  <c r="G5" i="5"/>
  <c r="L26" i="5"/>
  <c r="I20" i="5"/>
  <c r="L22" i="5"/>
  <c r="H24" i="5"/>
  <c r="M21" i="5"/>
  <c r="J20" i="5"/>
  <c r="G29" i="5"/>
  <c r="L28" i="5"/>
  <c r="G18" i="5"/>
  <c r="I18" i="4"/>
  <c r="E3" i="4"/>
  <c r="M23" i="5"/>
  <c r="K17" i="5"/>
  <c r="G23" i="5"/>
  <c r="H13" i="5"/>
  <c r="H12" i="5"/>
  <c r="L29" i="5"/>
  <c r="H19" i="5"/>
  <c r="M29" i="5"/>
  <c r="L6" i="5"/>
  <c r="M24" i="5"/>
  <c r="M13" i="5"/>
  <c r="H21" i="5"/>
  <c r="L7" i="5"/>
  <c r="L9" i="5"/>
  <c r="K26" i="5"/>
  <c r="G14" i="5"/>
  <c r="M25" i="5"/>
  <c r="G6" i="5"/>
  <c r="K11" i="5"/>
  <c r="G25" i="5"/>
  <c r="G19" i="5"/>
  <c r="G3" i="5"/>
  <c r="L15" i="5"/>
  <c r="G13" i="5"/>
  <c r="I6" i="5"/>
  <c r="G9" i="5"/>
  <c r="I17" i="5"/>
  <c r="K16" i="5"/>
  <c r="H15" i="5"/>
  <c r="J11" i="5"/>
  <c r="L23" i="5"/>
  <c r="H17" i="5"/>
  <c r="L10" i="5"/>
  <c r="J4" i="5"/>
  <c r="M3" i="5"/>
  <c r="I18" i="5"/>
  <c r="G17" i="5"/>
  <c r="J29" i="5"/>
  <c r="G27" i="5"/>
  <c r="J24" i="5"/>
  <c r="K23" i="5"/>
  <c r="L12" i="5"/>
  <c r="K27" i="5"/>
  <c r="L31" i="5"/>
  <c r="I23" i="5"/>
  <c r="M18" i="5"/>
  <c r="I25" i="5"/>
  <c r="L19" i="5"/>
  <c r="I19" i="4" s="1"/>
  <c r="M22" i="5"/>
  <c r="H9" i="5"/>
  <c r="K3" i="5"/>
  <c r="K29" i="5"/>
  <c r="K5" i="5"/>
  <c r="G4" i="5"/>
  <c r="G15" i="5"/>
  <c r="H27" i="5"/>
  <c r="J8" i="5"/>
  <c r="I21" i="5"/>
  <c r="H26" i="5"/>
  <c r="M14" i="5"/>
  <c r="I19" i="5"/>
  <c r="J19" i="5"/>
  <c r="J10" i="5"/>
  <c r="G20" i="5"/>
  <c r="K24" i="5"/>
  <c r="I14" i="5"/>
  <c r="J30" i="5"/>
  <c r="J9" i="5"/>
  <c r="K18" i="5"/>
  <c r="M15" i="5"/>
  <c r="J17" i="4"/>
  <c r="J14" i="5"/>
  <c r="H14" i="4" s="1"/>
  <c r="M31" i="5"/>
  <c r="H25" i="5"/>
  <c r="I13" i="5"/>
  <c r="G31" i="5"/>
  <c r="H13" i="4"/>
  <c r="J2" i="5"/>
  <c r="H5" i="5"/>
  <c r="M28" i="5"/>
  <c r="J16" i="5"/>
  <c r="H16" i="4" s="1"/>
  <c r="J7" i="5"/>
  <c r="J18" i="4"/>
  <c r="G12" i="4"/>
  <c r="K20" i="5"/>
  <c r="J3" i="5"/>
  <c r="K28" i="5"/>
  <c r="K8" i="5"/>
  <c r="G22" i="5"/>
  <c r="L2" i="5"/>
  <c r="J25" i="5"/>
  <c r="G26" i="5"/>
  <c r="I2" i="5"/>
  <c r="E2" i="4" s="1"/>
  <c r="M30" i="5"/>
  <c r="I30" i="5"/>
  <c r="K22" i="5"/>
  <c r="H31" i="5"/>
  <c r="I9" i="5"/>
  <c r="M8" i="5"/>
  <c r="I31" i="5"/>
  <c r="J17" i="5"/>
  <c r="M9" i="5"/>
  <c r="F9" i="4" s="1"/>
  <c r="L27" i="5"/>
  <c r="H23" i="5"/>
  <c r="I10" i="5"/>
  <c r="G13" i="4"/>
  <c r="J5" i="5"/>
  <c r="K6" i="5"/>
  <c r="H7" i="5"/>
  <c r="L20" i="5"/>
  <c r="I20" i="4" s="1"/>
  <c r="H8" i="5"/>
  <c r="G7" i="5"/>
  <c r="H11" i="5"/>
  <c r="G11" i="4" s="1"/>
  <c r="K21" i="5"/>
  <c r="K2" i="5"/>
  <c r="J15" i="5"/>
  <c r="H15" i="4" s="1"/>
  <c r="L14" i="5"/>
  <c r="G11" i="5"/>
  <c r="L21" i="5"/>
  <c r="I8" i="5"/>
  <c r="M6" i="5"/>
  <c r="I12" i="5"/>
  <c r="G30" i="5"/>
  <c r="M16" i="5"/>
  <c r="G8" i="5"/>
  <c r="K14" i="5"/>
  <c r="M5" i="5"/>
  <c r="L8" i="5"/>
  <c r="M2" i="5"/>
  <c r="K19" i="5"/>
  <c r="L3" i="5"/>
  <c r="K9" i="5"/>
  <c r="K15" i="5"/>
  <c r="J20" i="4"/>
  <c r="L13" i="5"/>
  <c r="M17" i="5"/>
  <c r="H6" i="5"/>
  <c r="M7" i="5"/>
  <c r="I4" i="5"/>
  <c r="E4" i="4" s="1"/>
  <c r="F10" i="4"/>
  <c r="M20" i="5"/>
  <c r="G21" i="5"/>
  <c r="M26" i="5"/>
  <c r="J22" i="5"/>
  <c r="L25" i="5"/>
  <c r="H2" i="5"/>
  <c r="H3" i="5"/>
  <c r="K30" i="5"/>
  <c r="H22" i="5"/>
  <c r="K7" i="5"/>
  <c r="K10" i="5"/>
  <c r="M11" i="5"/>
  <c r="J23" i="5"/>
  <c r="M19" i="5"/>
  <c r="I26" i="5"/>
  <c r="L5" i="5"/>
  <c r="I5" i="5"/>
  <c r="I16" i="5"/>
  <c r="F8" i="4"/>
  <c r="I15" i="5"/>
  <c r="I28" i="5"/>
  <c r="G2" i="5"/>
  <c r="H29" i="5"/>
  <c r="L4" i="5"/>
  <c r="L17" i="5"/>
  <c r="I17" i="4" s="1"/>
  <c r="L16" i="5"/>
  <c r="I16" i="4" s="1"/>
  <c r="H28" i="5"/>
  <c r="J18" i="5"/>
  <c r="G10" i="5"/>
  <c r="I11" i="5"/>
  <c r="K25" i="5"/>
  <c r="K4" i="5"/>
  <c r="I29" i="5"/>
  <c r="J19" i="4"/>
  <c r="I22" i="5"/>
  <c r="K13" i="5"/>
  <c r="I15" i="4"/>
  <c r="G2" i="2"/>
  <c r="C4" i="1" l="1"/>
  <c r="C5" i="1"/>
  <c r="C6" i="1"/>
  <c r="C22" i="1"/>
  <c r="C23" i="1"/>
  <c r="C24" i="1"/>
  <c r="C25" i="1"/>
  <c r="C26" i="1"/>
  <c r="C27" i="1"/>
  <c r="C28" i="1"/>
  <c r="C29" i="1"/>
  <c r="C30" i="1"/>
  <c r="C40" i="1"/>
  <c r="C41" i="1"/>
  <c r="C42" i="1"/>
  <c r="C43" i="1"/>
  <c r="C44" i="1"/>
  <c r="C45" i="1"/>
  <c r="C46" i="1"/>
  <c r="C47" i="1"/>
  <c r="C48" i="1"/>
  <c r="C61" i="1"/>
  <c r="C62" i="1"/>
  <c r="C63" i="1"/>
  <c r="C64" i="1"/>
  <c r="C65" i="1"/>
  <c r="C66" i="1"/>
  <c r="C67" i="1"/>
  <c r="C68" i="1"/>
  <c r="C69" i="1"/>
  <c r="C70" i="1"/>
  <c r="C71" i="1"/>
  <c r="C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15" i="1"/>
  <c r="K14" i="1"/>
  <c r="K8" i="1"/>
  <c r="K9" i="1"/>
  <c r="K10" i="1"/>
  <c r="K11" i="1"/>
  <c r="K12" i="1"/>
  <c r="K13" i="1"/>
  <c r="K7" i="1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9" i="6"/>
  <c r="M50" i="6"/>
  <c r="M51" i="6"/>
  <c r="M52" i="6"/>
  <c r="M53" i="6"/>
  <c r="M54" i="6"/>
  <c r="M55" i="6"/>
  <c r="M56" i="6"/>
  <c r="M57" i="6"/>
  <c r="M58" i="6"/>
  <c r="M60" i="6"/>
  <c r="M62" i="6"/>
  <c r="M63" i="6"/>
  <c r="M64" i="6"/>
  <c r="M65" i="6"/>
  <c r="M66" i="6"/>
  <c r="M67" i="6"/>
  <c r="M68" i="6"/>
  <c r="M70" i="6"/>
  <c r="M71" i="6"/>
  <c r="M72" i="6"/>
  <c r="M73" i="6"/>
  <c r="M74" i="6"/>
  <c r="M75" i="6"/>
  <c r="M76" i="6"/>
  <c r="M78" i="6"/>
  <c r="M80" i="6"/>
  <c r="M81" i="6"/>
  <c r="M82" i="6"/>
  <c r="M83" i="6"/>
  <c r="M84" i="6"/>
  <c r="M85" i="6"/>
  <c r="M86" i="6"/>
  <c r="M88" i="6"/>
  <c r="M89" i="6"/>
  <c r="M90" i="6"/>
  <c r="M92" i="6"/>
  <c r="M94" i="6"/>
  <c r="M95" i="6"/>
  <c r="M96" i="6"/>
  <c r="M97" i="6"/>
  <c r="M98" i="6"/>
  <c r="M99" i="6"/>
  <c r="M100" i="6"/>
  <c r="M101" i="6"/>
  <c r="M102" i="6"/>
  <c r="M103" i="6"/>
  <c r="M104" i="6"/>
  <c r="M105" i="6"/>
  <c r="M107" i="6"/>
  <c r="M109" i="6"/>
  <c r="M110" i="6"/>
  <c r="M111" i="6"/>
  <c r="M112" i="6"/>
  <c r="M113" i="6"/>
  <c r="M114" i="6"/>
  <c r="M115" i="6"/>
  <c r="M116" i="6"/>
  <c r="M117" i="6"/>
  <c r="M10" i="6"/>
  <c r="K11" i="6"/>
  <c r="K12" i="6"/>
  <c r="J13" i="6"/>
  <c r="K13" i="6"/>
  <c r="J14" i="6"/>
  <c r="K14" i="6"/>
  <c r="J15" i="6"/>
  <c r="K15" i="6"/>
  <c r="J16" i="6"/>
  <c r="K16" i="6"/>
  <c r="K18" i="6"/>
  <c r="J19" i="6"/>
  <c r="K19" i="6"/>
  <c r="K20" i="6"/>
  <c r="J21" i="6"/>
  <c r="K21" i="6"/>
  <c r="J22" i="6"/>
  <c r="K22" i="6"/>
  <c r="J23" i="6"/>
  <c r="K23" i="6"/>
  <c r="J24" i="6"/>
  <c r="K24" i="6"/>
  <c r="K26" i="6"/>
  <c r="J27" i="6"/>
  <c r="K27" i="6"/>
  <c r="J28" i="6"/>
  <c r="K28" i="6"/>
  <c r="J29" i="6"/>
  <c r="K29" i="6"/>
  <c r="K30" i="6"/>
  <c r="J31" i="6"/>
  <c r="K31" i="6"/>
  <c r="K32" i="6"/>
  <c r="K33" i="6"/>
  <c r="J34" i="6"/>
  <c r="K34" i="6"/>
  <c r="K36" i="6"/>
  <c r="J37" i="6"/>
  <c r="K37" i="6"/>
  <c r="K38" i="6"/>
  <c r="J39" i="6"/>
  <c r="K39" i="6"/>
  <c r="J40" i="6"/>
  <c r="K40" i="6"/>
  <c r="J41" i="6"/>
  <c r="K41" i="6"/>
  <c r="J42" i="6"/>
  <c r="K42" i="6"/>
  <c r="K44" i="6"/>
  <c r="J45" i="6"/>
  <c r="K45" i="6"/>
  <c r="J46" i="6"/>
  <c r="K46" i="6"/>
  <c r="J47" i="6"/>
  <c r="K47" i="6"/>
  <c r="K48" i="6"/>
  <c r="J49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J63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J81" i="6"/>
  <c r="K81" i="6"/>
  <c r="K82" i="6"/>
  <c r="K83" i="6"/>
  <c r="K84" i="6"/>
  <c r="K85" i="6"/>
  <c r="K86" i="6"/>
  <c r="K87" i="6"/>
  <c r="K88" i="6"/>
  <c r="K89" i="6"/>
  <c r="K90" i="6"/>
  <c r="K91" i="6"/>
  <c r="K92" i="6"/>
  <c r="J93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J108" i="6"/>
  <c r="K108" i="6"/>
  <c r="K109" i="6"/>
  <c r="K110" i="6"/>
  <c r="K111" i="6"/>
  <c r="K112" i="6"/>
  <c r="K113" i="6"/>
  <c r="K114" i="6"/>
  <c r="K115" i="6"/>
  <c r="K116" i="6"/>
  <c r="K117" i="6"/>
  <c r="K10" i="6"/>
  <c r="K4" i="6"/>
  <c r="K3" i="6"/>
  <c r="I29" i="4"/>
  <c r="I24" i="4"/>
  <c r="E25" i="4"/>
  <c r="G27" i="4"/>
  <c r="F19" i="4"/>
  <c r="H20" i="4"/>
  <c r="D12" i="4"/>
  <c r="D22" i="4"/>
  <c r="F17" i="4"/>
  <c r="D19" i="4"/>
  <c r="H31" i="4"/>
  <c r="G24" i="4"/>
  <c r="G20" i="4"/>
  <c r="D4" i="4"/>
  <c r="J27" i="4"/>
  <c r="G21" i="4"/>
  <c r="F23" i="4"/>
  <c r="D10" i="4"/>
  <c r="D27" i="4"/>
  <c r="D17" i="4"/>
  <c r="H28" i="4"/>
  <c r="G31" i="4"/>
  <c r="D6" i="4"/>
  <c r="J31" i="4"/>
  <c r="E26" i="4"/>
  <c r="F26" i="4"/>
  <c r="H24" i="4"/>
  <c r="F11" i="4"/>
  <c r="E21" i="4"/>
  <c r="E11" i="4"/>
  <c r="G29" i="4"/>
  <c r="F12" i="4"/>
  <c r="D11" i="4"/>
  <c r="D20" i="4"/>
  <c r="D28" i="4"/>
  <c r="E5" i="4"/>
  <c r="D29" i="4"/>
  <c r="H17" i="4"/>
  <c r="I25" i="4"/>
  <c r="D25" i="4"/>
  <c r="E20" i="4"/>
  <c r="J30" i="4"/>
  <c r="D24" i="4"/>
  <c r="H23" i="4"/>
  <c r="H19" i="4"/>
  <c r="H25" i="4"/>
  <c r="D7" i="4"/>
  <c r="J29" i="4"/>
  <c r="H27" i="4"/>
  <c r="J22" i="4"/>
  <c r="F27" i="4"/>
  <c r="I22" i="4"/>
  <c r="H26" i="4"/>
  <c r="E23" i="4"/>
  <c r="I26" i="4"/>
  <c r="F15" i="4"/>
  <c r="E27" i="4"/>
  <c r="D8" i="4"/>
  <c r="D13" i="4"/>
  <c r="J24" i="4"/>
  <c r="G19" i="4"/>
  <c r="D9" i="4"/>
  <c r="G23" i="4"/>
  <c r="I21" i="4"/>
  <c r="E6" i="4"/>
  <c r="D31" i="4"/>
  <c r="F22" i="4"/>
  <c r="D3" i="4"/>
  <c r="I27" i="4"/>
  <c r="E16" i="4"/>
  <c r="E17" i="4"/>
  <c r="J26" i="4"/>
  <c r="J25" i="4"/>
  <c r="E10" i="4"/>
  <c r="D26" i="4"/>
  <c r="I30" i="4"/>
  <c r="G30" i="4"/>
  <c r="F18" i="4"/>
  <c r="H22" i="4"/>
  <c r="G15" i="4"/>
  <c r="E19" i="4"/>
  <c r="D23" i="4"/>
  <c r="D30" i="4"/>
  <c r="I23" i="4"/>
  <c r="H18" i="4"/>
  <c r="E13" i="4"/>
  <c r="J21" i="4"/>
  <c r="E15" i="4"/>
  <c r="F16" i="4"/>
  <c r="N29" i="6"/>
  <c r="F30" i="4"/>
  <c r="E9" i="4"/>
  <c r="E30" i="4"/>
  <c r="F28" i="4"/>
  <c r="F21" i="4"/>
  <c r="D2" i="4"/>
  <c r="G17" i="4"/>
  <c r="D5" i="4"/>
  <c r="D21" i="4"/>
  <c r="G28" i="4"/>
  <c r="N18" i="6"/>
  <c r="I31" i="4"/>
  <c r="F24" i="4"/>
  <c r="E7" i="4"/>
  <c r="J23" i="4"/>
  <c r="E29" i="4"/>
  <c r="F31" i="4"/>
  <c r="E31" i="4"/>
  <c r="H29" i="4"/>
  <c r="F20" i="4"/>
  <c r="G14" i="4"/>
  <c r="E14" i="4"/>
  <c r="D14" i="4"/>
  <c r="G25" i="4"/>
  <c r="F29" i="4"/>
  <c r="F13" i="4"/>
  <c r="I28" i="4"/>
  <c r="E12" i="4"/>
  <c r="E22" i="4"/>
  <c r="F14" i="4"/>
  <c r="G18" i="4"/>
  <c r="D15" i="4"/>
  <c r="H21" i="4"/>
  <c r="E8" i="4"/>
  <c r="E28" i="4"/>
  <c r="D16" i="4"/>
  <c r="G22" i="4"/>
  <c r="E18" i="4"/>
  <c r="G16" i="4"/>
  <c r="H30" i="4"/>
  <c r="G26" i="4"/>
  <c r="F25" i="4"/>
  <c r="E24" i="4"/>
  <c r="J28" i="4"/>
  <c r="D18" i="4"/>
  <c r="I11" i="6"/>
  <c r="J61" i="6"/>
  <c r="L105" i="6"/>
  <c r="I23" i="6"/>
  <c r="L36" i="6"/>
  <c r="L75" i="6"/>
  <c r="L40" i="6"/>
  <c r="J105" i="6"/>
  <c r="I19" i="6"/>
  <c r="I74" i="6"/>
  <c r="K17" i="6"/>
  <c r="L59" i="6"/>
  <c r="M79" i="6"/>
  <c r="L78" i="6"/>
  <c r="L100" i="6"/>
  <c r="I62" i="6"/>
  <c r="J25" i="6"/>
  <c r="I82" i="6"/>
  <c r="J10" i="6"/>
  <c r="J88" i="6"/>
  <c r="L74" i="6"/>
  <c r="I27" i="6"/>
  <c r="K35" i="6"/>
  <c r="J72" i="6"/>
  <c r="J83" i="6"/>
  <c r="I70" i="6"/>
  <c r="I79" i="6"/>
  <c r="I88" i="6"/>
  <c r="L117" i="6"/>
  <c r="J97" i="6"/>
  <c r="J104" i="6"/>
  <c r="J106" i="6"/>
  <c r="L97" i="6"/>
  <c r="I101" i="6"/>
  <c r="L57" i="6"/>
  <c r="L26" i="6"/>
  <c r="J60" i="6"/>
  <c r="M87" i="6"/>
  <c r="L65" i="6"/>
  <c r="I78" i="6"/>
  <c r="L109" i="6"/>
  <c r="L46" i="6"/>
  <c r="I24" i="6"/>
  <c r="J74" i="6"/>
  <c r="I105" i="6"/>
  <c r="I43" i="6"/>
  <c r="I46" i="6"/>
  <c r="J98" i="6"/>
  <c r="I83" i="6"/>
  <c r="I30" i="6"/>
  <c r="I21" i="6"/>
  <c r="L24" i="6"/>
  <c r="I99" i="6"/>
  <c r="I92" i="6"/>
  <c r="J69" i="6"/>
  <c r="L68" i="6"/>
  <c r="J109" i="6"/>
  <c r="L45" i="6"/>
  <c r="L90" i="6"/>
  <c r="J77" i="6"/>
  <c r="L102" i="6"/>
  <c r="J26" i="6"/>
  <c r="J30" i="6"/>
  <c r="J59" i="6"/>
  <c r="I66" i="6"/>
  <c r="L15" i="6"/>
  <c r="I34" i="6"/>
  <c r="I72" i="6"/>
  <c r="L81" i="6"/>
  <c r="L62" i="6"/>
  <c r="J53" i="6"/>
  <c r="J78" i="6"/>
  <c r="L112" i="6"/>
  <c r="L14" i="6"/>
  <c r="I20" i="6"/>
  <c r="J110" i="6"/>
  <c r="K25" i="6"/>
  <c r="J103" i="6"/>
  <c r="J107" i="6"/>
  <c r="L47" i="6"/>
  <c r="J112" i="6"/>
  <c r="I81" i="6"/>
  <c r="J36" i="6"/>
  <c r="I42" i="6"/>
  <c r="I114" i="6"/>
  <c r="L28" i="6"/>
  <c r="I77" i="6"/>
  <c r="L115" i="6"/>
  <c r="I53" i="6"/>
  <c r="L37" i="6"/>
  <c r="J91" i="6"/>
  <c r="L80" i="6"/>
  <c r="J56" i="6"/>
  <c r="L99" i="6"/>
  <c r="L55" i="6"/>
  <c r="I60" i="6"/>
  <c r="L25" i="6"/>
  <c r="I91" i="6"/>
  <c r="J102" i="6"/>
  <c r="I106" i="6"/>
  <c r="I64" i="6"/>
  <c r="J64" i="6"/>
  <c r="I86" i="6"/>
  <c r="I28" i="6"/>
  <c r="I69" i="6"/>
  <c r="L58" i="6"/>
  <c r="L89" i="6"/>
  <c r="J44" i="6"/>
  <c r="L34" i="6"/>
  <c r="I68" i="6"/>
  <c r="M61" i="6"/>
  <c r="I116" i="6"/>
  <c r="L11" i="6"/>
  <c r="L113" i="6"/>
  <c r="J80" i="6"/>
  <c r="L72" i="6"/>
  <c r="I37" i="6"/>
  <c r="I115" i="6"/>
  <c r="J100" i="6"/>
  <c r="J18" i="6"/>
  <c r="L98" i="6"/>
  <c r="J115" i="6"/>
  <c r="J38" i="6"/>
  <c r="L108" i="6"/>
  <c r="I51" i="6"/>
  <c r="I45" i="6"/>
  <c r="I84" i="6"/>
  <c r="M48" i="6"/>
  <c r="L85" i="6"/>
  <c r="L64" i="6"/>
  <c r="M59" i="6"/>
  <c r="I109" i="6"/>
  <c r="L16" i="6"/>
  <c r="I71" i="6"/>
  <c r="I48" i="6"/>
  <c r="I94" i="6"/>
  <c r="L60" i="6"/>
  <c r="J116" i="6"/>
  <c r="J87" i="6"/>
  <c r="L66" i="6"/>
  <c r="J73" i="6"/>
  <c r="M69" i="6"/>
  <c r="I89" i="6"/>
  <c r="L41" i="6"/>
  <c r="I103" i="6"/>
  <c r="I33" i="6"/>
  <c r="L35" i="6"/>
  <c r="J62" i="6"/>
  <c r="L21" i="6"/>
  <c r="L70" i="6"/>
  <c r="L111" i="6"/>
  <c r="I73" i="6"/>
  <c r="L13" i="6"/>
  <c r="L94" i="6"/>
  <c r="L73" i="6"/>
  <c r="L110" i="6"/>
  <c r="I97" i="6"/>
  <c r="J43" i="6"/>
  <c r="J20" i="6"/>
  <c r="I32" i="6"/>
  <c r="I75" i="6"/>
  <c r="L114" i="6"/>
  <c r="I76" i="6"/>
  <c r="I50" i="6"/>
  <c r="K43" i="6"/>
  <c r="L39" i="6"/>
  <c r="I10" i="6"/>
  <c r="J50" i="6"/>
  <c r="J96" i="6"/>
  <c r="I90" i="6"/>
  <c r="I55" i="6"/>
  <c r="J71" i="6"/>
  <c r="J75" i="6"/>
  <c r="I54" i="6"/>
  <c r="J117" i="6"/>
  <c r="J92" i="6"/>
  <c r="L96" i="6"/>
  <c r="I35" i="6"/>
  <c r="L38" i="6"/>
  <c r="L52" i="6"/>
  <c r="L61" i="6"/>
  <c r="L12" i="6"/>
  <c r="I52" i="6"/>
  <c r="J12" i="6"/>
  <c r="I41" i="6"/>
  <c r="L17" i="6"/>
  <c r="M106" i="6"/>
  <c r="I31" i="6"/>
  <c r="L87" i="6"/>
  <c r="I80" i="6"/>
  <c r="J51" i="6"/>
  <c r="L33" i="6"/>
  <c r="I44" i="6"/>
  <c r="J90" i="6"/>
  <c r="I96" i="6"/>
  <c r="I13" i="6"/>
  <c r="J76" i="6"/>
  <c r="L10" i="6"/>
  <c r="L44" i="6"/>
  <c r="J54" i="6"/>
  <c r="L20" i="6"/>
  <c r="I93" i="6"/>
  <c r="I57" i="6"/>
  <c r="I108" i="6"/>
  <c r="J35" i="6"/>
  <c r="I17" i="6"/>
  <c r="J113" i="6"/>
  <c r="I38" i="6"/>
  <c r="I59" i="6"/>
  <c r="L32" i="6"/>
  <c r="I102" i="6"/>
  <c r="M77" i="6"/>
  <c r="L48" i="6"/>
  <c r="L22" i="6"/>
  <c r="L31" i="6"/>
  <c r="I26" i="6"/>
  <c r="J32" i="6"/>
  <c r="I39" i="6"/>
  <c r="I107" i="6"/>
  <c r="I18" i="6"/>
  <c r="L27" i="6"/>
  <c r="I14" i="6"/>
  <c r="I25" i="6"/>
  <c r="I95" i="6"/>
  <c r="I16" i="6"/>
  <c r="L107" i="6"/>
  <c r="J66" i="6"/>
  <c r="L19" i="6"/>
  <c r="I113" i="6"/>
  <c r="L53" i="6"/>
  <c r="L56" i="6"/>
  <c r="L104" i="6"/>
  <c r="L71" i="6"/>
  <c r="J101" i="6"/>
  <c r="L30" i="6"/>
  <c r="I12" i="6"/>
  <c r="L50" i="6"/>
  <c r="L103" i="6"/>
  <c r="I67" i="6"/>
  <c r="J55" i="6"/>
  <c r="L116" i="6"/>
  <c r="L67" i="6"/>
  <c r="I112" i="6"/>
  <c r="L84" i="6"/>
  <c r="I61" i="6"/>
  <c r="J48" i="6"/>
  <c r="L51" i="6"/>
  <c r="I111" i="6"/>
  <c r="I58" i="6"/>
  <c r="M30" i="6"/>
  <c r="J68" i="6"/>
  <c r="I117" i="6"/>
  <c r="J58" i="6"/>
  <c r="M91" i="6"/>
  <c r="L79" i="6"/>
  <c r="L106" i="6"/>
  <c r="J86" i="6"/>
  <c r="J33" i="6"/>
  <c r="L63" i="6"/>
  <c r="J95" i="6"/>
  <c r="I85" i="6"/>
  <c r="L93" i="6"/>
  <c r="L88" i="6"/>
  <c r="I40" i="6"/>
  <c r="I63" i="6"/>
  <c r="J111" i="6"/>
  <c r="L76" i="6"/>
  <c r="J11" i="6"/>
  <c r="J67" i="6"/>
  <c r="I15" i="6"/>
  <c r="I87" i="6"/>
  <c r="I47" i="6"/>
  <c r="J57" i="6"/>
  <c r="I65" i="6"/>
  <c r="L18" i="6"/>
  <c r="J114" i="6"/>
  <c r="I98" i="6"/>
  <c r="I100" i="6"/>
  <c r="I22" i="6"/>
  <c r="J84" i="6"/>
  <c r="L43" i="6"/>
  <c r="L23" i="6"/>
  <c r="I110" i="6"/>
  <c r="J89" i="6"/>
  <c r="I104" i="6"/>
  <c r="L101" i="6"/>
  <c r="J52" i="6"/>
  <c r="L95" i="6"/>
  <c r="I56" i="6"/>
  <c r="L83" i="6"/>
  <c r="L92" i="6"/>
  <c r="L42" i="6"/>
  <c r="J79" i="6"/>
  <c r="L86" i="6"/>
  <c r="J65" i="6"/>
  <c r="M93" i="6"/>
  <c r="L77" i="6"/>
  <c r="J70" i="6"/>
  <c r="L91" i="6"/>
  <c r="J82" i="6"/>
  <c r="J17" i="6"/>
  <c r="J99" i="6"/>
  <c r="J85" i="6"/>
  <c r="L82" i="6"/>
  <c r="L69" i="6"/>
  <c r="L54" i="6"/>
  <c r="J94" i="6"/>
  <c r="I29" i="6"/>
  <c r="I49" i="6"/>
  <c r="L49" i="6"/>
  <c r="I36" i="6"/>
  <c r="M108" i="6"/>
  <c r="L29" i="6"/>
  <c r="N77" i="6" l="1"/>
  <c r="K6" i="1"/>
  <c r="K5" i="1"/>
  <c r="K4" i="1"/>
  <c r="K1" i="1"/>
  <c r="B18" i="4"/>
  <c r="B30" i="4"/>
  <c r="B20" i="4"/>
  <c r="N69" i="6"/>
  <c r="N107" i="6"/>
  <c r="N47" i="6"/>
  <c r="N96" i="6"/>
  <c r="N65" i="6"/>
  <c r="N59" i="6"/>
  <c r="N32" i="6"/>
  <c r="N79" i="6"/>
  <c r="N52" i="6"/>
  <c r="B26" i="4"/>
  <c r="B11" i="4"/>
  <c r="N73" i="6"/>
  <c r="N20" i="6"/>
  <c r="N15" i="6"/>
  <c r="N72" i="6"/>
  <c r="N75" i="6"/>
  <c r="N11" i="6"/>
  <c r="B24" i="4"/>
  <c r="B22" i="4"/>
  <c r="B10" i="4"/>
  <c r="B6" i="4"/>
  <c r="N14" i="6"/>
  <c r="N90" i="6"/>
  <c r="N93" i="6"/>
  <c r="N30" i="6"/>
  <c r="N13" i="6"/>
  <c r="N109" i="6"/>
  <c r="N33" i="6"/>
  <c r="N84" i="6"/>
  <c r="N23" i="6"/>
  <c r="N92" i="6"/>
  <c r="N36" i="6"/>
  <c r="N48" i="6"/>
  <c r="N86" i="6"/>
  <c r="N110" i="6"/>
  <c r="N63" i="6"/>
  <c r="B12" i="4"/>
  <c r="B3" i="4"/>
  <c r="B4" i="4"/>
  <c r="N41" i="6"/>
  <c r="N100" i="6"/>
  <c r="N117" i="6"/>
  <c r="N113" i="6"/>
  <c r="N21" i="6"/>
  <c r="N28" i="6"/>
  <c r="N51" i="6"/>
  <c r="N104" i="6"/>
  <c r="N38" i="6"/>
  <c r="N82" i="6"/>
  <c r="N102" i="6"/>
  <c r="N16" i="6"/>
  <c r="B7" i="4"/>
  <c r="N108" i="6"/>
  <c r="B28" i="4"/>
  <c r="B21" i="4"/>
  <c r="B31" i="4"/>
  <c r="N62" i="6"/>
  <c r="N80" i="6"/>
  <c r="N103" i="6"/>
  <c r="N42" i="6"/>
  <c r="N26" i="6"/>
  <c r="N64" i="6"/>
  <c r="N45" i="6"/>
  <c r="N22" i="6"/>
  <c r="N40" i="6"/>
  <c r="N39" i="6"/>
  <c r="B27" i="4"/>
  <c r="N105" i="6"/>
  <c r="N81" i="6"/>
  <c r="B13" i="4"/>
  <c r="B23" i="4"/>
  <c r="B17" i="4"/>
  <c r="N35" i="6"/>
  <c r="N74" i="6"/>
  <c r="N111" i="6"/>
  <c r="N99" i="6"/>
  <c r="N98" i="6"/>
  <c r="N44" i="6"/>
  <c r="N68" i="6"/>
  <c r="N50" i="6"/>
  <c r="N112" i="6"/>
  <c r="B14" i="4"/>
  <c r="B9" i="4"/>
  <c r="N97" i="6"/>
  <c r="N37" i="6"/>
  <c r="N53" i="6"/>
  <c r="N89" i="6"/>
  <c r="N95" i="6"/>
  <c r="N83" i="6"/>
  <c r="N66" i="6"/>
  <c r="N25" i="6"/>
  <c r="N70" i="6"/>
  <c r="B5" i="4"/>
  <c r="B8" i="4"/>
  <c r="N55" i="6"/>
  <c r="N88" i="6"/>
  <c r="N60" i="6"/>
  <c r="N10" i="6"/>
  <c r="N87" i="6"/>
  <c r="N24" i="6"/>
  <c r="N17" i="6"/>
  <c r="N91" i="6"/>
  <c r="B2" i="4"/>
  <c r="N49" i="6"/>
  <c r="N94" i="6"/>
  <c r="N114" i="6"/>
  <c r="N61" i="6"/>
  <c r="B16" i="4"/>
  <c r="B29" i="4"/>
  <c r="N106" i="6"/>
  <c r="N78" i="6"/>
  <c r="N67" i="6"/>
  <c r="N56" i="6"/>
  <c r="N71" i="6"/>
  <c r="N101" i="6"/>
  <c r="N31" i="6"/>
  <c r="N46" i="6"/>
  <c r="B15" i="4"/>
  <c r="N57" i="6"/>
  <c r="B19" i="4"/>
  <c r="B25" i="4"/>
  <c r="N54" i="6"/>
  <c r="N85" i="6"/>
  <c r="N115" i="6"/>
  <c r="N12" i="6"/>
  <c r="N19" i="6"/>
  <c r="N43" i="6"/>
  <c r="N27" i="6"/>
  <c r="N58" i="6"/>
  <c r="N76" i="6"/>
  <c r="N34" i="6"/>
  <c r="N116" i="6"/>
  <c r="K3" i="1" l="1"/>
</calcChain>
</file>

<file path=xl/sharedStrings.xml><?xml version="1.0" encoding="utf-8"?>
<sst xmlns="http://schemas.openxmlformats.org/spreadsheetml/2006/main" count="5268" uniqueCount="3122">
  <si>
    <t>MapName</t>
    <phoneticPr fontId="1" type="noConversion"/>
  </si>
  <si>
    <t>Ranger</t>
    <phoneticPr fontId="1" type="noConversion"/>
  </si>
  <si>
    <t>122</t>
  </si>
  <si>
    <t>D1302SD</t>
  </si>
  <si>
    <t>D8001</t>
  </si>
  <si>
    <t>D711SD</t>
  </si>
  <si>
    <t>D60011SD</t>
  </si>
  <si>
    <t>D2301SD</t>
  </si>
  <si>
    <t>D1101SD</t>
  </si>
  <si>
    <t>D501</t>
  </si>
  <si>
    <t>D10031SD</t>
  </si>
  <si>
    <t>D1505</t>
  </si>
  <si>
    <t>D1510</t>
  </si>
  <si>
    <t>D1601</t>
  </si>
  <si>
    <t>D002SD</t>
  </si>
  <si>
    <t>D1301SD</t>
  </si>
  <si>
    <t>D2401SD</t>
  </si>
  <si>
    <t>D1116SD</t>
  </si>
  <si>
    <t>D1117SD</t>
  </si>
  <si>
    <t>骷髅战士1</t>
  </si>
  <si>
    <t>骷髅精灵[BOSS]1</t>
  </si>
  <si>
    <t>红甲虫[BOSS]1</t>
  </si>
  <si>
    <t>沃玛教主[BOSS]1</t>
  </si>
  <si>
    <t>沃玛战士1|沃玛小卒1|沃玛士兵1</t>
  </si>
  <si>
    <t>大陆1Boss之家1</t>
  </si>
  <si>
    <t>大陆1Boss之家2</t>
  </si>
  <si>
    <t>红蛇1</t>
  </si>
  <si>
    <t>虎蛇[精英]1</t>
  </si>
  <si>
    <t>七点白蛇[BOSS]1</t>
  </si>
  <si>
    <t>尸鬼1</t>
  </si>
  <si>
    <t>魔咒僵尸[精英]1</t>
  </si>
  <si>
    <t>尸王[BOSS]1</t>
  </si>
  <si>
    <t>蚂蚁将军[BOSS]1</t>
  </si>
  <si>
    <t>蚂蚁道士[精英]1|盔甲蚂蚁[精英]1|爆毒蚂蚁[精英]1</t>
  </si>
  <si>
    <t>黑野猪[精英]1</t>
  </si>
  <si>
    <t>白野猪[BOSS]1</t>
  </si>
  <si>
    <t>邪恶钳虫[精英]1</t>
  </si>
  <si>
    <t>跳跳蜂1|蜈蚣1|蝴蝶虫1|黑色恶蛆1</t>
  </si>
  <si>
    <t>骷髅鬼将[精英]1</t>
  </si>
  <si>
    <t>骷髅魔王[BOSS]1</t>
  </si>
  <si>
    <t>潘夜牛魔[BOSS]1</t>
  </si>
  <si>
    <t>潘夜战士1|潘夜火魔1|潘夜冰魔1|潘夜云魔1|潘夜风魔1</t>
  </si>
  <si>
    <t>潘夜护卫[精英]1|潘夜将领[精英]1|潘夜鬼将[精英]1</t>
  </si>
  <si>
    <t>护法天[精英]1</t>
  </si>
  <si>
    <t>祖玛教主[BOSS]1</t>
  </si>
  <si>
    <t>大老鼠1|祖玛雕像1|祖玛卫士1|祖玛弓箭手1</t>
  </si>
  <si>
    <t>神鬼王[精英]1</t>
  </si>
  <si>
    <t>赤月恶魔[BOSS]1</t>
  </si>
  <si>
    <t>震天首将[精英]1</t>
  </si>
  <si>
    <t>震天魔神[BOSS]1</t>
  </si>
  <si>
    <t>火焰狮子1|石像狮子1|地牢紫红女神1|地牢绿荫女神1</t>
  </si>
  <si>
    <t>黑度首将[精英]1</t>
  </si>
  <si>
    <t>黑度魔神[BOSS]1</t>
  </si>
  <si>
    <t>火焰狮子2|石像狮子2|黑度紫红女神1|黑度绿荫女神1</t>
  </si>
  <si>
    <t>诺玛教主[BOSS]1</t>
  </si>
  <si>
    <t>诺玛骑兵1|诺玛装甲兵1|诺玛抛石兵1</t>
  </si>
  <si>
    <t>PointSetLv3</t>
    <phoneticPr fontId="1" type="noConversion"/>
  </si>
  <si>
    <t>PointSetLv1</t>
    <phoneticPr fontId="1" type="noConversion"/>
  </si>
  <si>
    <t>MonName小怪</t>
    <phoneticPr fontId="1" type="noConversion"/>
  </si>
  <si>
    <t>MonName精英</t>
    <phoneticPr fontId="1" type="noConversion"/>
  </si>
  <si>
    <t>MonNameBOSS</t>
    <phoneticPr fontId="1" type="noConversion"/>
  </si>
  <si>
    <t>PointSetLv2</t>
    <phoneticPr fontId="1" type="noConversion"/>
  </si>
  <si>
    <t>备注1</t>
    <phoneticPr fontId="1" type="noConversion"/>
  </si>
  <si>
    <t>D008</t>
  </si>
  <si>
    <t>D006</t>
  </si>
  <si>
    <t>D2204</t>
  </si>
  <si>
    <t>D2101</t>
  </si>
  <si>
    <t>D3002</t>
  </si>
  <si>
    <t>boss之家『高级』</t>
  </si>
  <si>
    <t>二大陆BOSS之家</t>
    <phoneticPr fontId="1" type="noConversion"/>
  </si>
  <si>
    <t>D2102</t>
  </si>
  <si>
    <t>H_D2002</t>
  </si>
  <si>
    <t>D007</t>
  </si>
  <si>
    <t>D3004</t>
  </si>
  <si>
    <t>D005</t>
  </si>
  <si>
    <t>D1202</t>
  </si>
  <si>
    <t>风沙亡谷深处</t>
  </si>
  <si>
    <t>极冰城</t>
  </si>
  <si>
    <t>远古遗迹</t>
  </si>
  <si>
    <t>雪原城郊</t>
  </si>
  <si>
    <t>泥潭洞穴</t>
  </si>
  <si>
    <t>小怪#8#1|精英#1#10</t>
    <phoneticPr fontId="1" type="noConversion"/>
  </si>
  <si>
    <t>小怪#11#1|精英#3#10</t>
    <phoneticPr fontId="1" type="noConversion"/>
  </si>
  <si>
    <t>小怪#13#1|精英#3#10|BOSS#1#30</t>
    <phoneticPr fontId="1" type="noConversion"/>
  </si>
  <si>
    <t>PointSetLv4</t>
    <phoneticPr fontId="1" type="noConversion"/>
  </si>
  <si>
    <t>炼狱鏖战</t>
    <phoneticPr fontId="1" type="noConversion"/>
  </si>
  <si>
    <t>D2703</t>
  </si>
  <si>
    <t>D2906</t>
  </si>
  <si>
    <t>1_1</t>
  </si>
  <si>
    <t>1_1</t>
    <phoneticPr fontId="1" type="noConversion"/>
  </si>
  <si>
    <t>1_2</t>
  </si>
  <si>
    <t>1_3</t>
  </si>
  <si>
    <t>1_4</t>
  </si>
  <si>
    <t>1_5</t>
  </si>
  <si>
    <t>1_6</t>
  </si>
  <si>
    <t>1_7</t>
  </si>
  <si>
    <t>1_8</t>
  </si>
  <si>
    <t>1_9</t>
  </si>
  <si>
    <t>1_10</t>
  </si>
  <si>
    <t>1_11</t>
  </si>
  <si>
    <t>1_12</t>
  </si>
  <si>
    <t>1_13</t>
  </si>
  <si>
    <t>1_14</t>
  </si>
  <si>
    <t>1_15</t>
  </si>
  <si>
    <t>小怪#8#1</t>
    <phoneticPr fontId="1" type="noConversion"/>
  </si>
  <si>
    <t>~D711SD</t>
  </si>
  <si>
    <t>~D60011SD</t>
  </si>
  <si>
    <t>~D2301SD</t>
  </si>
  <si>
    <t>~D1101SD</t>
  </si>
  <si>
    <t>~D501</t>
  </si>
  <si>
    <t>~D10031SD</t>
  </si>
  <si>
    <t>~D1505</t>
  </si>
  <si>
    <t>~D1510</t>
  </si>
  <si>
    <t>~D1601</t>
  </si>
  <si>
    <t>MonName元素BOSS</t>
    <phoneticPr fontId="1" type="noConversion"/>
  </si>
  <si>
    <t>元素BOSS#1#60</t>
  </si>
  <si>
    <t>弱火</t>
  </si>
  <si>
    <t>弱雷</t>
  </si>
  <si>
    <t>弱幻</t>
  </si>
  <si>
    <t>弱冰</t>
  </si>
  <si>
    <t>弱风</t>
  </si>
  <si>
    <t>弱暗</t>
  </si>
  <si>
    <t>弱圣</t>
  </si>
  <si>
    <t xml:space="preserve"> </t>
  </si>
  <si>
    <t xml:space="preserve"> </t>
    <phoneticPr fontId="1" type="noConversion"/>
  </si>
  <si>
    <t>天然洞穴</t>
  </si>
  <si>
    <t>银杏废矿</t>
  </si>
  <si>
    <t>沃玛神殿</t>
  </si>
  <si>
    <t>毒蛇山谷</t>
  </si>
  <si>
    <t>废矿密道</t>
  </si>
  <si>
    <t>蚂蚁洞穴</t>
  </si>
  <si>
    <t>石阁</t>
  </si>
  <si>
    <t>绝命谷</t>
  </si>
  <si>
    <t>潘夜石窟</t>
  </si>
  <si>
    <t>潘夜神殿</t>
  </si>
  <si>
    <t>祖玛神殿</t>
  </si>
  <si>
    <t>赤月山谷</t>
  </si>
  <si>
    <t>真天宫</t>
  </si>
  <si>
    <t>黑度宫</t>
  </si>
  <si>
    <t>诺玛遗迹</t>
  </si>
  <si>
    <t>雪原峡谷</t>
  </si>
  <si>
    <t>熔岩洞窟</t>
  </si>
  <si>
    <t>风沙亡谷</t>
  </si>
  <si>
    <t>死亡森林</t>
  </si>
  <si>
    <t>通天魔塔</t>
  </si>
  <si>
    <t>冰雪深渊</t>
  </si>
  <si>
    <t>弥勒塔</t>
  </si>
  <si>
    <t>血煞群岛</t>
  </si>
  <si>
    <t>破碎城</t>
  </si>
  <si>
    <t>1_16</t>
  </si>
  <si>
    <t>1_17</t>
  </si>
  <si>
    <t>1_18</t>
  </si>
  <si>
    <t>1_19</t>
  </si>
  <si>
    <t>1_20</t>
  </si>
  <si>
    <t>1_21</t>
  </si>
  <si>
    <t>1_22</t>
  </si>
  <si>
    <t>1_23</t>
  </si>
  <si>
    <t>1_24</t>
  </si>
  <si>
    <t>骷髅战将[精英]1|掷斧骷髅[精英]1</t>
  </si>
  <si>
    <t>蜘蛛娃1|胞眼虫1</t>
  </si>
  <si>
    <t>多脚虫[精英]1|青胞眼虫[精英]1</t>
  </si>
  <si>
    <t>火焰沃玛[精英]1|沃玛卫士[精英]1</t>
  </si>
  <si>
    <t>蚂蚁工人1|蚂蚁战士1</t>
  </si>
  <si>
    <t>楔蛾1|红野猪1|蝎蛇1</t>
  </si>
  <si>
    <t>骷髅魔卒1|骷髅弓箭手1</t>
  </si>
  <si>
    <t>血巨人1|血金刚1</t>
  </si>
  <si>
    <t>诺玛斧兵[精英]1|诺玛司令[精英]1</t>
  </si>
  <si>
    <t>D1425</t>
  </si>
  <si>
    <t>D1301</t>
  </si>
  <si>
    <t>D451</t>
  </si>
  <si>
    <t>D1001</t>
  </si>
  <si>
    <t>D60022</t>
  </si>
  <si>
    <t>D001</t>
  </si>
  <si>
    <t>石矿</t>
  </si>
  <si>
    <t>矿山</t>
  </si>
  <si>
    <t>虫峡谷</t>
  </si>
  <si>
    <t>半兽人洞穴</t>
  </si>
  <si>
    <t>东部废矿</t>
  </si>
  <si>
    <t>罪孽洞穴</t>
  </si>
  <si>
    <t>奥玛古墓</t>
  </si>
  <si>
    <t>失乐园</t>
  </si>
  <si>
    <t>122</t>
    <phoneticPr fontId="1" type="noConversion"/>
  </si>
  <si>
    <t>41</t>
    <phoneticPr fontId="1" type="noConversion"/>
  </si>
  <si>
    <t>D8004</t>
    <phoneticPr fontId="1" type="noConversion"/>
  </si>
  <si>
    <t>迷幻森林</t>
  </si>
  <si>
    <t>灸焱洞窟</t>
  </si>
  <si>
    <t>弥勒塔深处</t>
  </si>
  <si>
    <t>迷失山谷</t>
  </si>
  <si>
    <t>沙海</t>
  </si>
  <si>
    <t>枯骨之地</t>
  </si>
  <si>
    <t>终章之岛</t>
  </si>
  <si>
    <t>D2104</t>
  </si>
  <si>
    <t>D11031</t>
  </si>
  <si>
    <t>D002</t>
  </si>
  <si>
    <t>D2003</t>
  </si>
  <si>
    <t>D2702</t>
  </si>
  <si>
    <t>D20031</t>
  </si>
  <si>
    <t>D2103</t>
  </si>
  <si>
    <t>冰雪迷宫</t>
  </si>
  <si>
    <t>洞窟暗道</t>
  </si>
  <si>
    <t>风沙荒漠</t>
  </si>
  <si>
    <t>亡寂沙渊</t>
  </si>
  <si>
    <t>九窍迷宫</t>
  </si>
  <si>
    <t>可怖地牢</t>
  </si>
  <si>
    <t>黑暗墓穴</t>
  </si>
  <si>
    <t>破碎内陆</t>
  </si>
  <si>
    <t>破碎迷宫</t>
  </si>
  <si>
    <t>风沙幻境</t>
  </si>
  <si>
    <t>森林秘境</t>
  </si>
  <si>
    <t>冰城深处</t>
  </si>
  <si>
    <t>冰</t>
  </si>
  <si>
    <t>雷</t>
  </si>
  <si>
    <t>风</t>
  </si>
  <si>
    <t>圣</t>
  </si>
  <si>
    <t>暗</t>
  </si>
  <si>
    <t>幻</t>
  </si>
  <si>
    <t>一</t>
    <phoneticPr fontId="1" type="noConversion"/>
  </si>
  <si>
    <t>二</t>
  </si>
  <si>
    <t>三</t>
  </si>
  <si>
    <t>四</t>
  </si>
  <si>
    <t>五</t>
  </si>
  <si>
    <t>六</t>
  </si>
  <si>
    <t>七</t>
  </si>
  <si>
    <t>八</t>
  </si>
  <si>
    <t>九</t>
  </si>
  <si>
    <t>十</t>
  </si>
  <si>
    <t>1-7</t>
    <phoneticPr fontId="1" type="noConversion"/>
  </si>
  <si>
    <t>1-8</t>
  </si>
  <si>
    <t>1-9</t>
  </si>
  <si>
    <t>1-10</t>
  </si>
  <si>
    <t>1-11</t>
  </si>
  <si>
    <t>1-12</t>
  </si>
  <si>
    <t>1-13</t>
  </si>
  <si>
    <t>1-14</t>
  </si>
  <si>
    <t>1-15</t>
  </si>
  <si>
    <t>2-2</t>
  </si>
  <si>
    <t>2-3</t>
  </si>
  <si>
    <t>2-4</t>
  </si>
  <si>
    <t>2-5</t>
  </si>
  <si>
    <t>2-6</t>
  </si>
  <si>
    <t>2-7</t>
  </si>
  <si>
    <t>2-8</t>
  </si>
  <si>
    <t>2-9</t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</si>
  <si>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</si>
  <si>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</si>
  <si>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</si>
  <si>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</si>
  <si>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</si>
  <si>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</si>
  <si>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</si>
  <si>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</si>
  <si>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</si>
  <si>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</si>
  <si>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</si>
  <si>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一通-弱火☆</t>
  </si>
  <si>
    <t>一通-弱火☆☆</t>
  </si>
  <si>
    <t>一通-弱火☆☆☆</t>
  </si>
  <si>
    <t>一通-弱火★</t>
  </si>
  <si>
    <t>一通-弱火★★</t>
  </si>
  <si>
    <t>一通-弱火★★★</t>
  </si>
  <si>
    <t>二象-弱火☆</t>
  </si>
  <si>
    <t>二象-弱火☆☆</t>
  </si>
  <si>
    <t>二象-弱火☆☆☆</t>
  </si>
  <si>
    <t>三生-弱火☆</t>
  </si>
  <si>
    <t>三生-弱雷☆</t>
  </si>
  <si>
    <t>三生-弱火☆☆</t>
  </si>
  <si>
    <t>三生-弱雷☆☆</t>
  </si>
  <si>
    <t>三生-弱火☆☆☆</t>
  </si>
  <si>
    <t>三生-弱雷☆☆☆</t>
  </si>
  <si>
    <t>镜像</t>
    <phoneticPr fontId="1" type="noConversion"/>
  </si>
  <si>
    <t>~D1301</t>
  </si>
  <si>
    <t>~D8001</t>
  </si>
  <si>
    <t>~D451</t>
  </si>
  <si>
    <t>~D1001</t>
  </si>
  <si>
    <t>~D60022</t>
  </si>
  <si>
    <t>~D8004</t>
  </si>
  <si>
    <t>~D001</t>
  </si>
  <si>
    <t>~41</t>
  </si>
  <si>
    <t>二象-弱雷☆</t>
  </si>
  <si>
    <t>二象-弱雷☆☆</t>
  </si>
  <si>
    <t>二象-弱雷☆☆☆</t>
  </si>
  <si>
    <t>三生-弱幻☆</t>
  </si>
  <si>
    <t>三生-弱幻☆☆</t>
  </si>
  <si>
    <t>三生-弱幻☆☆☆</t>
  </si>
  <si>
    <t>二象-弱火☆|二象-弱雷☆</t>
  </si>
  <si>
    <t>二象-弱火☆☆|二象-弱雷☆☆</t>
  </si>
  <si>
    <t>二象-弱火☆☆☆|二象-弱雷☆☆☆</t>
  </si>
  <si>
    <t>二象-弱火★|二象-弱雷★</t>
  </si>
  <si>
    <t>二象-弱火★★|二象-弱雷★★</t>
  </si>
  <si>
    <t>二象-弱火★★★|二象-弱雷★★★</t>
  </si>
  <si>
    <t>三生-弱火☆|三生-弱雷☆|三生-弱幻☆</t>
  </si>
  <si>
    <t>三生-弱火☆☆|三生-弱雷☆☆|三生-弱幻☆☆</t>
  </si>
  <si>
    <t>三生-弱火☆☆☆|三生-弱雷☆☆☆|三生-弱幻☆☆☆</t>
  </si>
  <si>
    <t>三生-弱火★|三生-弱雷★|三生-弱幻★</t>
  </si>
  <si>
    <t>三生-弱火★★|三生-弱雷★★|三生-弱幻★★</t>
  </si>
  <si>
    <t>三生-弱火★★★|三生-弱雷★★★|三生-弱幻★★★</t>
  </si>
  <si>
    <t>山洞蝙蝠1|洞蛆1</t>
  </si>
  <si>
    <t>魔咒僵尸[精英]2</t>
  </si>
  <si>
    <t>僵尸鬼[BOSS]</t>
  </si>
  <si>
    <t>巨型多角虫[精英]</t>
  </si>
  <si>
    <t>食人花[BOSS]</t>
  </si>
  <si>
    <t>夜行鬼[BOSS]</t>
  </si>
  <si>
    <t>蝎子1|洞蛆2|洞穴蜈蚣</t>
  </si>
  <si>
    <t>蚂蚁道士[精英]2|沃角钳虫[精英]</t>
  </si>
  <si>
    <t>红野猪[BOSS]</t>
  </si>
  <si>
    <t>骷髅武士1|骷髅士兵1</t>
  </si>
  <si>
    <t>骷髅武将[精英]</t>
  </si>
  <si>
    <t>骷髅教主[BOSS]1</t>
  </si>
  <si>
    <t>爆裂蜘蛛[精英]|幻影蜘蛛[精英]</t>
  </si>
  <si>
    <t>潘夜护卫[BOSS]</t>
  </si>
  <si>
    <t>天狼蜘蛛|黑角蜘蛛1</t>
  </si>
  <si>
    <t>赤毒蜘蛛[精英]</t>
  </si>
  <si>
    <t>八脚首领[BOSS]1</t>
  </si>
  <si>
    <t>法老僵尸[精英]|老道僵尸[精英]</t>
  </si>
  <si>
    <t>魔咒僵尸[BOSS]|尸鬼魔[BOSS]</t>
  </si>
  <si>
    <t>驽马法老[BOSS]</t>
  </si>
  <si>
    <t>2_1</t>
    <phoneticPr fontId="1" type="noConversion"/>
  </si>
  <si>
    <t>2_2</t>
  </si>
  <si>
    <t>2_3</t>
  </si>
  <si>
    <t>2_4</t>
  </si>
  <si>
    <t>2_5</t>
  </si>
  <si>
    <t>2_6</t>
  </si>
  <si>
    <t>2_7</t>
  </si>
  <si>
    <t>2_8</t>
  </si>
  <si>
    <t>2_9</t>
  </si>
  <si>
    <t>2_10</t>
  </si>
  <si>
    <t>2_11</t>
  </si>
  <si>
    <t>2_12</t>
  </si>
  <si>
    <t>2_13</t>
  </si>
  <si>
    <t>2_14</t>
  </si>
  <si>
    <t>2_15</t>
  </si>
  <si>
    <t>2_16</t>
  </si>
  <si>
    <t>2_17</t>
  </si>
  <si>
    <t>2_18</t>
  </si>
  <si>
    <t>小怪#8#1|精英#1#10</t>
  </si>
  <si>
    <t>小怪#11#1|精英#3#10</t>
  </si>
  <si>
    <t>小怪#13#1|精英#3#10|BOSS#1#30</t>
  </si>
  <si>
    <t>凶猛猎豹|雪白凶狮|可怖尸魔</t>
  </si>
  <si>
    <t>变种巨象[精英]|畸种上将[精英]</t>
  </si>
  <si>
    <t>畸种魔人[BOSS]</t>
  </si>
  <si>
    <t>迷宫雪人|迷宫魔犬|寒冰刺蛇</t>
  </si>
  <si>
    <t>迷宫娜迦[精英]|冰魄女神[精英]</t>
  </si>
  <si>
    <t>冰魄巨龙[BOSS]</t>
  </si>
  <si>
    <t>熔火猎犬|异变蝰蛇|熔岩豪猪</t>
  </si>
  <si>
    <t>食火恐魔[精英]|灰烬怪灵[精英]</t>
  </si>
  <si>
    <t>欲火魔神[BOSS]</t>
  </si>
  <si>
    <t>洞窟焱灵|暗道巨魔|烈火恶徒</t>
  </si>
  <si>
    <t>穷火战神[BOSS]</t>
  </si>
  <si>
    <t>山谷风魔1|山谷风魔|猎鹰1</t>
  </si>
  <si>
    <t>沙石巨怪[精英]|魔化鼹鼠[精英]</t>
  </si>
  <si>
    <t>狂乱石犀[BOSS]</t>
  </si>
  <si>
    <t>变异蜥蜴|恶毒巨蜥</t>
  </si>
  <si>
    <t>可怖异植[BOSS]</t>
  </si>
  <si>
    <t>枯藤异魔|柴烬魔灵|隐秘巨蝎</t>
  </si>
  <si>
    <t>食人妖花[精英]|珊瑚花精怪[精英]</t>
  </si>
  <si>
    <t>牛头怪人[BOSS]</t>
  </si>
  <si>
    <t>阎魔夜叉[精英]|深渊守卫[精英]</t>
  </si>
  <si>
    <t>阎魔女王[BOSS]|深渊大帝[BOSS]</t>
  </si>
  <si>
    <t>附灵铠甲|旱地跳尸|勾魂魔罗</t>
  </si>
  <si>
    <t>古墓法师[精英]|食腐恶鬼[精英]</t>
  </si>
  <si>
    <t>水腐黑僵[BOSS]</t>
  </si>
  <si>
    <t>迷宫侍卫|迷宫将军</t>
  </si>
  <si>
    <t>迷宫幻兽[精英]|迷宫将领[精英]</t>
  </si>
  <si>
    <t>迷宫圣女[BOSS]|迷宫狼王[BOSS]</t>
  </si>
  <si>
    <t>神秘雪怪|冰原雪狼|冰河畸变怪</t>
  </si>
  <si>
    <t>冰封巨人[精英]|霜冻女妖[精英]</t>
  </si>
  <si>
    <t>霜石精怪[BOSS]</t>
  </si>
  <si>
    <t>地牢法师|地牢卫士</t>
  </si>
  <si>
    <t>地牢总管[精英]</t>
  </si>
  <si>
    <t>地牢神主[BOSS]</t>
  </si>
  <si>
    <t>塔门侍卫|镇塔护卫|塔内侍卫</t>
  </si>
  <si>
    <t>卫队骑士[精英]|卫队将军[精英]</t>
  </si>
  <si>
    <t>卫队元帅[BOSS]</t>
  </si>
  <si>
    <t>墓穴法师|墓穴怪物|墓穴武士</t>
  </si>
  <si>
    <t>墓穴武将[精英]|墓穴侍卫[精英]</t>
  </si>
  <si>
    <t>墓穴巨龙[BOSS]</t>
  </si>
  <si>
    <t>畸变野蛛|染血骷髅|嗜血水怪</t>
  </si>
  <si>
    <t>食人巨魔[精英]|迷岛将军[精英]</t>
  </si>
  <si>
    <t>镇岛煞龟[BOSS]</t>
  </si>
  <si>
    <t>破碎利爪蜥|破碎钳虫|破碎蜥蜴</t>
  </si>
  <si>
    <t>破碎异花[精英]|破碎女妖[精英]</t>
  </si>
  <si>
    <t>破碎首领[BOSS]</t>
  </si>
  <si>
    <t>神秘刺客|兽人元帅|无头骑士</t>
  </si>
  <si>
    <t>勾魂阎罗[精英]|野牛战士[精英]</t>
  </si>
  <si>
    <t>无面战士[BOSS]</t>
  </si>
  <si>
    <t>破碎刺客|破碎法师</t>
  </si>
  <si>
    <t>破碎教主[精英]|破碎首领[精英]</t>
  </si>
  <si>
    <t>破碎鬼卒[BOSS]|破碎魔神[BOSS]</t>
  </si>
  <si>
    <t>四御-弱火☆</t>
  </si>
  <si>
    <t>四御-弱雷☆</t>
  </si>
  <si>
    <t>四御-弱火☆☆</t>
  </si>
  <si>
    <t>四御-弱冰☆☆</t>
  </si>
  <si>
    <t>四御-弱雷☆☆</t>
  </si>
  <si>
    <t>四御-弱火☆☆☆</t>
  </si>
  <si>
    <t>四御-弱冰☆☆☆</t>
  </si>
  <si>
    <t>四御-弱雷☆☆☆</t>
  </si>
  <si>
    <t>五行-弱火☆</t>
  </si>
  <si>
    <t>五行-弱冰☆</t>
  </si>
  <si>
    <t>五行-弱雷☆</t>
  </si>
  <si>
    <t>五行-弱风☆</t>
  </si>
  <si>
    <t>五行-弱火☆☆</t>
  </si>
  <si>
    <t>五行-弱冰☆☆</t>
  </si>
  <si>
    <t>五行-弱雷☆☆</t>
  </si>
  <si>
    <t>五行-弱风☆☆</t>
  </si>
  <si>
    <t>五行-弱火☆☆☆</t>
  </si>
  <si>
    <t>五行-弱冰☆☆☆</t>
  </si>
  <si>
    <t>五行-弱雷☆☆☆</t>
  </si>
  <si>
    <t>五行-弱风☆☆☆</t>
  </si>
  <si>
    <t>五行-弱圣☆☆☆</t>
  </si>
  <si>
    <t>六神-弱火☆</t>
  </si>
  <si>
    <t>六神-弱冰☆</t>
  </si>
  <si>
    <t>六神-弱雷☆</t>
  </si>
  <si>
    <t>六神-弱风☆</t>
  </si>
  <si>
    <t>六神-弱圣☆</t>
  </si>
  <si>
    <t>六神-弱火☆☆</t>
  </si>
  <si>
    <t>六神-弱冰☆☆</t>
  </si>
  <si>
    <t>六神-弱雷☆☆</t>
  </si>
  <si>
    <t>六神-弱风☆☆</t>
  </si>
  <si>
    <t>六神-弱圣☆☆</t>
  </si>
  <si>
    <t>六神-弱暗☆☆</t>
  </si>
  <si>
    <t>六神-弱火☆☆☆</t>
  </si>
  <si>
    <t>六神-弱冰☆☆☆</t>
  </si>
  <si>
    <t>六神-弱雷☆☆☆</t>
  </si>
  <si>
    <t>六神-弱风☆☆☆</t>
  </si>
  <si>
    <t>六神-弱圣☆☆☆</t>
  </si>
  <si>
    <t>六神-弱暗☆☆☆</t>
  </si>
  <si>
    <t>六神-弱火★</t>
  </si>
  <si>
    <t>六神-弱冰★</t>
  </si>
  <si>
    <t>六神-弱雷★</t>
  </si>
  <si>
    <t>六神-弱风★</t>
  </si>
  <si>
    <t>六神-弱圣★</t>
  </si>
  <si>
    <t>六神-弱暗★</t>
  </si>
  <si>
    <t>~D008</t>
  </si>
  <si>
    <t>~D2104</t>
  </si>
  <si>
    <t>~D006</t>
  </si>
  <si>
    <t>~42</t>
  </si>
  <si>
    <t>~406</t>
  </si>
  <si>
    <t>~121</t>
  </si>
  <si>
    <t>~72</t>
  </si>
  <si>
    <t>~D2204</t>
  </si>
  <si>
    <t>~D11031</t>
  </si>
  <si>
    <t>~D2101</t>
  </si>
  <si>
    <t>~D002</t>
  </si>
  <si>
    <t>~D3002</t>
  </si>
  <si>
    <t>~D2003</t>
  </si>
  <si>
    <t>~8</t>
  </si>
  <si>
    <t>~12</t>
  </si>
  <si>
    <t>~9</t>
  </si>
  <si>
    <t>镜像</t>
    <phoneticPr fontId="1" type="noConversion"/>
  </si>
  <si>
    <t>D16034</t>
    <phoneticPr fontId="1" type="noConversion"/>
  </si>
  <si>
    <t>~D16034</t>
    <phoneticPr fontId="1" type="noConversion"/>
  </si>
  <si>
    <t>~D15012</t>
    <phoneticPr fontId="1" type="noConversion"/>
  </si>
  <si>
    <t>D15012</t>
    <phoneticPr fontId="1" type="noConversion"/>
  </si>
  <si>
    <t>变种蜥蜴|迅疾敖鹰|脸兽刺客</t>
  </si>
  <si>
    <t>豪猪骑士[精英]|血红飓风[精英]</t>
  </si>
  <si>
    <t>巨神兵[BOSS]</t>
  </si>
  <si>
    <t>幻境恶鬼|幻境灵兽|幻境野人</t>
  </si>
  <si>
    <t>幻境魔灵[精英]|幻境晶怪[精英]</t>
  </si>
  <si>
    <t>幻境先锋[BOSS]</t>
  </si>
  <si>
    <t>枯藤女妖|迷乱猛虎|森林黑蝎</t>
  </si>
  <si>
    <t>怪异盗贼[精英]|狮蝎异种[精英]</t>
  </si>
  <si>
    <t>龙蝎水怪[BOSS]</t>
  </si>
  <si>
    <t>变异野兽|森林狼人</t>
  </si>
  <si>
    <t>森林猛犸[精英]|森林剑客[精英]</t>
  </si>
  <si>
    <t>森林魔兽[BOSS]|森林巨蝎[BOSS]</t>
  </si>
  <si>
    <t>极寒蓝豹|凄冷血蝠|冰下枪兵</t>
  </si>
  <si>
    <t>附魔冰精[精英]|附冰龙龟[精英]</t>
  </si>
  <si>
    <t>巨力怪[BOSS]</t>
  </si>
  <si>
    <t>冰霜巨人|远古冰灵|冰霜雪人</t>
  </si>
  <si>
    <t>冰帝族裔[精英]</t>
  </si>
  <si>
    <t>寒冰凤凰[BOSS]|神圣冰晶[BOSS]</t>
  </si>
  <si>
    <t>战争盔甲|远古魔灵|精灵使魔</t>
  </si>
  <si>
    <t>精灵圣女[精英]|食尸鬼[精英]</t>
  </si>
  <si>
    <t>遗迹萨满[BOSS]</t>
  </si>
  <si>
    <t>守洞使者|苦修剑客|炼火法师</t>
  </si>
  <si>
    <t>流浪武士[精英]|洞窟毒蝎[精英]</t>
  </si>
  <si>
    <t>牛头术士[BOSS]</t>
  </si>
  <si>
    <t>海妖士兵|海妖剑士|海妖将军</t>
  </si>
  <si>
    <t>海妖军师[精英]|海妖主公[精英]</t>
  </si>
  <si>
    <t>海妖真魔[BOSS]</t>
  </si>
  <si>
    <t>雪原魔灵|城外雪怪|郊外白狼</t>
  </si>
  <si>
    <t>神秘天马[精英]|雪原萨满[精英]</t>
  </si>
  <si>
    <t>雪城领主[BOSS]</t>
  </si>
  <si>
    <t>枯骨异魔|失落矮兵|流浪斥候</t>
  </si>
  <si>
    <t>洞穴尸魔[精英]|洞穴畸体[精英]</t>
  </si>
  <si>
    <t>野生恐魔[BOSS]</t>
  </si>
  <si>
    <t>迷失大虫|山谷女猎人|驯化恐龙</t>
  </si>
  <si>
    <t>畸变人[精英]|部落将领[精英]</t>
  </si>
  <si>
    <t>梦魇夜叉[BOSS]</t>
  </si>
  <si>
    <t>剧毒海蜥|变异母体|变异恐龙</t>
  </si>
  <si>
    <t>食人恶魔[精英]|沙海神灵[精英]</t>
  </si>
  <si>
    <t>人马精英[BOSS]</t>
  </si>
  <si>
    <t>野生凶豹|剧毒蜂|红眼莽猪</t>
  </si>
  <si>
    <t>虚体法铠[精英]|镇地神灵[精英]</t>
  </si>
  <si>
    <t>迷人花妖[BOSS]</t>
  </si>
  <si>
    <t>魔岛邪灵|部落士卒|部落弓兵</t>
  </si>
  <si>
    <t>披骨元帅[精英]|终岛邪神[精英]</t>
  </si>
  <si>
    <t>护岛神兵[BOSS]</t>
  </si>
  <si>
    <t>3_1</t>
    <phoneticPr fontId="1" type="noConversion"/>
  </si>
  <si>
    <t>3_2</t>
  </si>
  <si>
    <t>3_3</t>
  </si>
  <si>
    <t>3_4</t>
  </si>
  <si>
    <t>3_5</t>
  </si>
  <si>
    <t>3_6</t>
  </si>
  <si>
    <t>3_7</t>
  </si>
  <si>
    <t>3_8</t>
  </si>
  <si>
    <t>3_9</t>
  </si>
  <si>
    <t>3_10</t>
  </si>
  <si>
    <t>3_11</t>
  </si>
  <si>
    <t>3_12</t>
  </si>
  <si>
    <t>3_13</t>
  </si>
  <si>
    <t>3_14</t>
  </si>
  <si>
    <t>3_15</t>
  </si>
  <si>
    <t>七运-弱火☆</t>
  </si>
  <si>
    <t>七运-弱冰☆</t>
  </si>
  <si>
    <t>七运-弱雷☆</t>
  </si>
  <si>
    <t>七运-弱风☆</t>
  </si>
  <si>
    <t>七运-弱圣☆</t>
  </si>
  <si>
    <t>七运-弱暗☆</t>
  </si>
  <si>
    <t>七运-弱幻☆</t>
  </si>
  <si>
    <t>七运-弱火☆☆</t>
  </si>
  <si>
    <t>七运-弱冰☆☆</t>
  </si>
  <si>
    <t>七运-弱雷☆☆</t>
  </si>
  <si>
    <t>七运-弱风☆☆</t>
  </si>
  <si>
    <t>七运-弱圣☆☆</t>
  </si>
  <si>
    <t>七运-弱暗☆☆</t>
  </si>
  <si>
    <t>七运-弱幻☆☆</t>
  </si>
  <si>
    <t>七运-弱火☆☆☆</t>
  </si>
  <si>
    <t>七运-弱冰☆☆☆</t>
  </si>
  <si>
    <t>七运-弱雷☆☆☆</t>
  </si>
  <si>
    <t>七运-弱风☆☆☆</t>
  </si>
  <si>
    <t>七运-弱圣☆☆☆</t>
  </si>
  <si>
    <t>七运-弱暗☆☆☆</t>
  </si>
  <si>
    <t>七运-弱幻☆☆☆</t>
  </si>
  <si>
    <t>七运-弱火★</t>
  </si>
  <si>
    <t>七运-弱冰★</t>
  </si>
  <si>
    <t>七运-弱雷★</t>
  </si>
  <si>
    <t>七运-弱风★</t>
  </si>
  <si>
    <t>七运-弱圣★</t>
  </si>
  <si>
    <t>七运-弱暗★</t>
  </si>
  <si>
    <t>七运-弱幻★</t>
  </si>
  <si>
    <t>八仙-弱火★</t>
  </si>
  <si>
    <t>八仙-弱冰★</t>
  </si>
  <si>
    <t>八仙-弱雷★</t>
  </si>
  <si>
    <t>八仙-弱风★</t>
  </si>
  <si>
    <t>八仙-弱圣★</t>
  </si>
  <si>
    <t>八仙-弱暗★</t>
  </si>
  <si>
    <t>八仙-弱幻★</t>
  </si>
  <si>
    <t>八仙-弱火★★</t>
  </si>
  <si>
    <t>八仙-弱冰★★</t>
  </si>
  <si>
    <t>八仙-弱雷★★</t>
  </si>
  <si>
    <t>八仙-弱风★★</t>
  </si>
  <si>
    <t>八仙-弱圣★★</t>
  </si>
  <si>
    <t>八仙-弱暗★★</t>
  </si>
  <si>
    <t>八仙-弱幻★★</t>
  </si>
  <si>
    <t>九权-弱火★</t>
  </si>
  <si>
    <t>九权-弱冰★</t>
  </si>
  <si>
    <t>九权-弱雷★</t>
  </si>
  <si>
    <t>九权-弱风★</t>
  </si>
  <si>
    <t>九权-弱圣★</t>
  </si>
  <si>
    <t>九权-弱暗★</t>
  </si>
  <si>
    <t>九权-弱幻★</t>
  </si>
  <si>
    <t>九权-弱火★★</t>
  </si>
  <si>
    <t>九权-弱冰★★</t>
  </si>
  <si>
    <t>九权-弱雷★★</t>
  </si>
  <si>
    <t>九权-弱风★★</t>
  </si>
  <si>
    <t>九权-弱圣★★</t>
  </si>
  <si>
    <t>九权-弱暗★★</t>
  </si>
  <si>
    <t>九权-弱幻★★</t>
  </si>
  <si>
    <t>十方-弱火★</t>
  </si>
  <si>
    <t>十方-弱冰★</t>
  </si>
  <si>
    <t>十方-弱雷★</t>
  </si>
  <si>
    <t>十方-弱风★</t>
  </si>
  <si>
    <t>十方-弱圣★</t>
  </si>
  <si>
    <t>十方-弱暗★</t>
  </si>
  <si>
    <t>十方-弱幻★</t>
  </si>
  <si>
    <t>十方-弱火★★</t>
  </si>
  <si>
    <t>十方-弱冰★★</t>
  </si>
  <si>
    <t>十方-弱雷★★</t>
  </si>
  <si>
    <t>十方-弱风★★</t>
  </si>
  <si>
    <t>十方-弱圣★★</t>
  </si>
  <si>
    <t>十方-弱暗★★</t>
  </si>
  <si>
    <t>十方-弱幻★★</t>
  </si>
  <si>
    <t>~43</t>
  </si>
  <si>
    <t>~D2702</t>
  </si>
  <si>
    <t>~123</t>
  </si>
  <si>
    <t>~D20031</t>
  </si>
  <si>
    <t>~D2102</t>
  </si>
  <si>
    <t>~D2103</t>
  </si>
  <si>
    <t>~H_D2002</t>
  </si>
  <si>
    <t>~D007</t>
  </si>
  <si>
    <t>~D3004</t>
  </si>
  <si>
    <t>~D005</t>
  </si>
  <si>
    <t>~D1202</t>
  </si>
  <si>
    <t>~D2703</t>
  </si>
  <si>
    <t>~75</t>
  </si>
  <si>
    <t>~D2906</t>
  </si>
  <si>
    <t>~13</t>
  </si>
  <si>
    <t>镜像</t>
    <phoneticPr fontId="1" type="noConversion"/>
  </si>
  <si>
    <t>四御-弱冰☆</t>
  </si>
  <si>
    <t>D003</t>
    <phoneticPr fontId="1" type="noConversion"/>
  </si>
  <si>
    <t>~D003</t>
    <phoneticPr fontId="1" type="noConversion"/>
  </si>
  <si>
    <t>1_3</t>
    <phoneticPr fontId="1" type="noConversion"/>
  </si>
  <si>
    <t>浪子人鬼1|祖玛弓箭手2|半兽战士1</t>
  </si>
  <si>
    <t>月魔蜘蛛1|花色蜘蛛1|腐蚀人鬼1</t>
  </si>
  <si>
    <t>D1302SD</t>
    <phoneticPr fontId="1" type="noConversion"/>
  </si>
  <si>
    <t>精英</t>
  </si>
  <si>
    <t>精英</t>
    <phoneticPr fontId="1" type="noConversion"/>
  </si>
  <si>
    <t>BOSS</t>
    <phoneticPr fontId="1" type="noConversion"/>
  </si>
  <si>
    <t>g</t>
    <phoneticPr fontId="1" type="noConversion"/>
  </si>
  <si>
    <t>r</t>
    <phoneticPr fontId="1" type="noConversion"/>
  </si>
  <si>
    <t>b</t>
    <phoneticPr fontId="1" type="noConversion"/>
  </si>
  <si>
    <t>boss</t>
    <phoneticPr fontId="1" type="noConversion"/>
  </si>
  <si>
    <t>半兽勇士[精英]</t>
  </si>
  <si>
    <t>骷髅战士[精英]</t>
  </si>
  <si>
    <t>沃角钳虫[精英]</t>
  </si>
  <si>
    <t>爆裂蜘蛛[精英]</t>
  </si>
  <si>
    <t>幻影蜘蛛[精英]</t>
  </si>
  <si>
    <t>法老僵尸[精英]</t>
  </si>
  <si>
    <t>老道僵尸[精英]</t>
  </si>
  <si>
    <t>铁扇公主[精英]</t>
  </si>
  <si>
    <t>驽马队长[精英]</t>
  </si>
  <si>
    <t>变种巨象[精英]</t>
  </si>
  <si>
    <t>畸种上将[精英]</t>
  </si>
  <si>
    <t>迷宫娜迦[精英]</t>
  </si>
  <si>
    <t>冰魄女神[精英]</t>
  </si>
  <si>
    <t>食火恐魔[精英]</t>
  </si>
  <si>
    <t>灰烬怪灵[精英]</t>
  </si>
  <si>
    <t>洞窟法事[精英]</t>
  </si>
  <si>
    <t>洞窟龙神[精英]</t>
  </si>
  <si>
    <t>沙石巨怪[精英]</t>
  </si>
  <si>
    <t>魔化鼹鼠[精英]</t>
  </si>
  <si>
    <t>食人妖花[精英]</t>
  </si>
  <si>
    <t>珊瑚花精怪[精英]</t>
  </si>
  <si>
    <t>阎魔夜叉[精英]</t>
  </si>
  <si>
    <t>深渊守卫[精英]</t>
  </si>
  <si>
    <t>古墓法师[精英]</t>
  </si>
  <si>
    <t>食腐恶鬼[精英]</t>
  </si>
  <si>
    <t>迷宫幻兽[精英]</t>
  </si>
  <si>
    <t>迷宫将领[精英]</t>
  </si>
  <si>
    <t>冰封巨人[精英]</t>
  </si>
  <si>
    <t>霜冻女妖[精英]</t>
  </si>
  <si>
    <t>卫队骑士[精英]</t>
  </si>
  <si>
    <t>卫队将军[精英]</t>
  </si>
  <si>
    <t>墓穴武将[精英]</t>
  </si>
  <si>
    <t>墓穴侍卫[精英]</t>
  </si>
  <si>
    <t>食人巨魔[精英]</t>
  </si>
  <si>
    <t>迷岛将军[精英]</t>
  </si>
  <si>
    <t>破碎异花[精英]</t>
  </si>
  <si>
    <t>破碎女妖[精英]</t>
  </si>
  <si>
    <t>勾魂阎罗[精英]</t>
  </si>
  <si>
    <t>野牛战士[精英]</t>
  </si>
  <si>
    <t>破碎教主[精英]</t>
  </si>
  <si>
    <t>破碎首领[精英]</t>
  </si>
  <si>
    <t>豪猪骑士[精英]</t>
  </si>
  <si>
    <t>血红飓风[精英]</t>
  </si>
  <si>
    <t>幻境魔灵[精英]</t>
  </si>
  <si>
    <t>幻境晶怪[精英]</t>
  </si>
  <si>
    <t>怪异盗贼[精英]</t>
  </si>
  <si>
    <t>狮蝎异种[精英]</t>
  </si>
  <si>
    <t>森林猛犸[精英]</t>
  </si>
  <si>
    <t>森林剑客[精英]</t>
  </si>
  <si>
    <t>附魔冰精[精英]</t>
  </si>
  <si>
    <t>附冰龙龟[精英]</t>
  </si>
  <si>
    <t>精灵圣女[精英]</t>
  </si>
  <si>
    <t>食尸鬼[精英]</t>
  </si>
  <si>
    <t>流浪武士[精英]</t>
  </si>
  <si>
    <t>洞窟毒蝎[精英]</t>
  </si>
  <si>
    <t>海妖军师[精英]</t>
  </si>
  <si>
    <t>海妖主公[精英]</t>
  </si>
  <si>
    <t>神秘天马[精英]</t>
  </si>
  <si>
    <t>雪原萨满[精英]</t>
  </si>
  <si>
    <t>洞穴尸魔[精英]</t>
  </si>
  <si>
    <t>洞穴畸体[精英]</t>
  </si>
  <si>
    <t>畸变人[精英]</t>
  </si>
  <si>
    <t>部落将领[精英]</t>
  </si>
  <si>
    <t>食人恶魔[精英]</t>
  </si>
  <si>
    <t>沙海神灵[精英]</t>
  </si>
  <si>
    <t>虚体法铠[精英]</t>
  </si>
  <si>
    <t>镇地神灵[精英]</t>
  </si>
  <si>
    <t>披骨元帅[精英]</t>
  </si>
  <si>
    <t>终岛邪神[精英]</t>
  </si>
  <si>
    <t>荒漠野猪[精英]|疾风狮虎[精英]1</t>
    <phoneticPr fontId="1" type="noConversion"/>
  </si>
  <si>
    <t>荒漠野猪[精英]</t>
  </si>
  <si>
    <t>魔咒僵尸[BOSS]</t>
  </si>
  <si>
    <t>尸鬼魔[BOSS]</t>
  </si>
  <si>
    <t>阎魔女王[BOSS]</t>
  </si>
  <si>
    <t>深渊大帝[BOSS]</t>
  </si>
  <si>
    <t>迷宫圣女[BOSS]</t>
  </si>
  <si>
    <t>迷宫狼王[BOSS]</t>
  </si>
  <si>
    <t>破碎鬼卒[BOSS]</t>
  </si>
  <si>
    <t>破碎魔神[BOSS]</t>
  </si>
  <si>
    <t>森林魔兽[BOSS]</t>
  </si>
  <si>
    <t>森林巨蝎[BOSS]</t>
  </si>
  <si>
    <t>寒冰凤凰[BOSS]</t>
  </si>
  <si>
    <t>神圣冰晶[BOSS]</t>
  </si>
  <si>
    <t>骷髅战将[精英]</t>
  </si>
  <si>
    <t>掷斧骷髅[精英]</t>
  </si>
  <si>
    <t>骷髅精灵[BOSS]</t>
  </si>
  <si>
    <t>多脚虫[精英]</t>
  </si>
  <si>
    <t>青胞眼虫[精英]</t>
  </si>
  <si>
    <t>红甲虫[BOSS]</t>
  </si>
  <si>
    <t>火焰沃玛[精英]</t>
  </si>
  <si>
    <t>沃玛卫士[精英]</t>
  </si>
  <si>
    <t>沃玛教主[BOSS]</t>
  </si>
  <si>
    <t>虎蛇[精英]</t>
  </si>
  <si>
    <t>七点白蛇[BOSS]</t>
  </si>
  <si>
    <t>魔咒僵尸[精英]</t>
  </si>
  <si>
    <t>尸王[BOSS]</t>
  </si>
  <si>
    <t>蚂蚁道士[精英]</t>
  </si>
  <si>
    <t>盔甲蚂蚁[精英]</t>
  </si>
  <si>
    <t>爆毒蚂蚁[精英]</t>
  </si>
  <si>
    <t>蚂蚁将军[BOSS]</t>
  </si>
  <si>
    <t>黑野猪[精英]</t>
  </si>
  <si>
    <t>白野猪[BOSS]</t>
  </si>
  <si>
    <t>神鬼王[精英]</t>
  </si>
  <si>
    <t>赤月恶魔[BOSS]</t>
  </si>
  <si>
    <t>骷髅教主[BOSS]</t>
  </si>
  <si>
    <t>邪恶钳虫[精英]</t>
  </si>
  <si>
    <t>触龙神[BOSS]</t>
  </si>
  <si>
    <t>骷髅鬼将[精英]</t>
  </si>
  <si>
    <t>骷髅魔王[BOSS]</t>
  </si>
  <si>
    <t>潘夜护卫[精英]</t>
  </si>
  <si>
    <t>潘夜将领[精英]</t>
  </si>
  <si>
    <t>潘夜鬼将[精英]</t>
  </si>
  <si>
    <t>潘夜牛魔[BOSS]</t>
  </si>
  <si>
    <t>护法天[精英]</t>
  </si>
  <si>
    <t>祖玛教主[BOSS]</t>
  </si>
  <si>
    <t>八脚首领[BOSS]</t>
  </si>
  <si>
    <t>震天首将[精英]</t>
  </si>
  <si>
    <t>震天魔神[BOSS]</t>
  </si>
  <si>
    <t>黑度首将[精英]</t>
  </si>
  <si>
    <t>黑度魔神[BOSS]</t>
  </si>
  <si>
    <t>诺玛斧兵[精英]</t>
  </si>
  <si>
    <t>诺玛司令[精英]</t>
  </si>
  <si>
    <t>诺玛教主[BOSS]</t>
  </si>
  <si>
    <t>疾风狮虎[精英]</t>
  </si>
  <si>
    <t>公式</t>
    <phoneticPr fontId="1" type="noConversion"/>
  </si>
  <si>
    <t>值</t>
    <phoneticPr fontId="1" type="noConversion"/>
  </si>
  <si>
    <t>&lt;color color=FFFF00&gt;蚂蚁道士[精英]&lt;/color&gt;·&lt;color color=FFFF00&gt;盔甲蚂蚁[精英]&lt;/color&gt;·&lt;color color=FFFF00&gt;爆毒蚂蚁[精英]&lt;/color&gt;·&lt;color color=FF3131&gt;蚂蚁将军[BOSS]&lt;/color&gt;·</t>
  </si>
  <si>
    <t>&lt;color color=FFFF00&gt;潘夜护卫[精英]&lt;/color&gt;·&lt;color color=FFFF00&gt;潘夜将领[精英]&lt;/color&gt;·&lt;color color=FFFF00&gt;潘夜鬼将[精英]&lt;/color&gt;·&lt;color color=FF3131&gt;潘夜牛魔[BOSS]&lt;/color&gt;·</t>
  </si>
  <si>
    <t>&lt;color color=FFFF00&gt;骷髅战将[精英]&lt;/color&gt;·&lt;color color=FFFF00&gt;掷斧骷髅[精英]&lt;/color&gt;·&lt;color color=FF3131&gt;骷髅精灵[BOSS]&lt;/color&gt;·</t>
  </si>
  <si>
    <t>&lt;color color=FFFF00&gt;多脚虫[精英]&lt;/color&gt;·&lt;color color=FFFF00&gt;青胞眼虫[精英]&lt;/color&gt;·&lt;color color=FF3131&gt;红甲虫[BOSS]&lt;/color&gt;·</t>
  </si>
  <si>
    <t>&lt;color color=FFFF00&gt;火焰沃玛[精英]&lt;/color&gt;·&lt;color color=FFFF00&gt;沃玛卫士[精英]&lt;/color&gt;·&lt;color color=FF3131&gt;沃玛教主[BOSS]&lt;/color&gt;·</t>
  </si>
  <si>
    <t>&lt;color color=FFFF00&gt;半兽勇士[精英]&lt;/color&gt;·&lt;color color=FFFF00&gt;骷髅战士[精英]&lt;/color&gt;·&lt;color color=FF3131&gt;夜行鬼[BOSS]&lt;/color&gt;·</t>
  </si>
  <si>
    <t>&lt;color color=FFFF00&gt;蚂蚁道士[精英]&lt;/color&gt;·&lt;color color=FFFF00&gt;沃角钳虫[精英]&lt;/color&gt;·&lt;color color=FF3131&gt;红野猪[BOSS]&lt;/color&gt;·</t>
  </si>
  <si>
    <t>&lt;color color=FFFF00&gt;爆裂蜘蛛[精英]&lt;/color&gt;·&lt;color color=FFFF00&gt;幻影蜘蛛[精英]&lt;/color&gt;·&lt;color color=FF3131&gt;潘夜护卫[BOSS]&lt;/color&gt;·</t>
  </si>
  <si>
    <t>&lt;color color=FFFF00&gt;法老僵尸[精英]&lt;/color&gt;·&lt;color color=FFFF00&gt;老道僵尸[精英]&lt;/color&gt;·&lt;color color=FF3131&gt;魔咒僵尸[BOSS]&lt;/color&gt;·&lt;color color=FF3131&gt;尸鬼魔[BOSS]&lt;/color&gt;</t>
  </si>
  <si>
    <t>&lt;color color=FFFF00&gt;诺玛斧兵[精英]&lt;/color&gt;·&lt;color color=FFFF00&gt;诺玛司令[精英]&lt;/color&gt;·&lt;color color=FF3131&gt;诺玛教主[BOSS]&lt;/color&gt;·</t>
  </si>
  <si>
    <t>&lt;color color=FFFF00&gt;铁扇公主[精英]&lt;/color&gt;·&lt;color color=FFFF00&gt;驽马队长[精英]&lt;/color&gt;·&lt;color color=FF3131&gt;驽马法老[BOSS]&lt;/color&gt;·</t>
  </si>
  <si>
    <t>&lt;color color=FFFF00&gt;变种巨象[精英]&lt;/color&gt;·&lt;color color=FFFF00&gt;畸种上将[精英]&lt;/color&gt;·&lt;color color=FF3131&gt;畸种魔人[BOSS]&lt;/color&gt;·</t>
  </si>
  <si>
    <t>&lt;color color=FFFF00&gt;迷宫娜迦[精英]&lt;/color&gt;·&lt;color color=FFFF00&gt;冰魄女神[精英]&lt;/color&gt;·&lt;color color=FF3131&gt;冰魄巨龙[BOSS]&lt;/color&gt;·</t>
  </si>
  <si>
    <t>&lt;color color=FFFF00&gt;食火恐魔[精英]&lt;/color&gt;·&lt;color color=FFFF00&gt;灰烬怪灵[精英]&lt;/color&gt;·&lt;color color=FF3131&gt;欲火魔神[BOSS]&lt;/color&gt;·</t>
  </si>
  <si>
    <t>&lt;color color=FFFF00&gt;洞窟法事[精英]&lt;/color&gt;·&lt;color color=FFFF00&gt;洞窟龙神[精英]&lt;/color&gt;·&lt;color color=FF3131&gt;穷火战神[BOSS]&lt;/color&gt;·</t>
  </si>
  <si>
    <t>&lt;color color=FFFF00&gt;沙石巨怪[精英]&lt;/color&gt;·&lt;color color=FFFF00&gt;魔化鼹鼠[精英]&lt;/color&gt;·&lt;color color=FF3131&gt;狂乱石犀[BOSS]&lt;/color&gt;·</t>
  </si>
  <si>
    <t>&lt;color color=FFFF00&gt;荒漠野猪[精英]&lt;/color&gt;·&lt;color color=FFFF00&gt;疾风狮虎[精英]&lt;/color&gt;·&lt;color color=FF3131&gt;可怖异植[BOSS]&lt;/color&gt;·</t>
  </si>
  <si>
    <t>&lt;color color=FFFF00&gt;食人妖花[精英]&lt;/color&gt;·&lt;color color=FFFF00&gt;珊瑚花精怪[精英]&lt;/color&gt;·&lt;color color=FF3131&gt;牛头怪人[BOSS]&lt;/color&gt;·</t>
  </si>
  <si>
    <t>&lt;color color=FFFF00&gt;阎魔夜叉[精英]&lt;/color&gt;·&lt;color color=FFFF00&gt;深渊守卫[精英]&lt;/color&gt;·&lt;color color=FF3131&gt;阎魔女王[BOSS]&lt;/color&gt;·&lt;color color=FF3131&gt;深渊大帝[BOSS]&lt;/color&gt;</t>
  </si>
  <si>
    <t>&lt;color color=FFFF00&gt;古墓法师[精英]&lt;/color&gt;·&lt;color color=FFFF00&gt;食腐恶鬼[精英]&lt;/color&gt;·&lt;color color=FF3131&gt;水腐黑僵[BOSS]&lt;/color&gt;·</t>
  </si>
  <si>
    <t>&lt;color color=FFFF00&gt;迷宫幻兽[精英]&lt;/color&gt;·&lt;color color=FFFF00&gt;迷宫将领[精英]&lt;/color&gt;·&lt;color color=FF3131&gt;迷宫圣女[BOSS]&lt;/color&gt;·&lt;color color=FF3131&gt;迷宫狼王[BOSS]&lt;/color&gt;</t>
  </si>
  <si>
    <t>&lt;color color=FFFF00&gt;冰封巨人[精英]&lt;/color&gt;·&lt;color color=FFFF00&gt;霜冻女妖[精英]&lt;/color&gt;·&lt;color color=FF3131&gt;霜石精怪[BOSS]&lt;/color&gt;·</t>
  </si>
  <si>
    <t>&lt;color color=FFFF00&gt;卫队骑士[精英]&lt;/color&gt;·&lt;color color=FFFF00&gt;卫队将军[精英]&lt;/color&gt;·&lt;color color=FF3131&gt;卫队元帅[BOSS]&lt;/color&gt;·</t>
  </si>
  <si>
    <t>&lt;color color=FFFF00&gt;墓穴武将[精英]&lt;/color&gt;·&lt;color color=FFFF00&gt;墓穴侍卫[精英]&lt;/color&gt;·&lt;color color=FF3131&gt;墓穴巨龙[BOSS]&lt;/color&gt;·</t>
  </si>
  <si>
    <t>&lt;color color=FFFF00&gt;食人巨魔[精英]&lt;/color&gt;·&lt;color color=FFFF00&gt;迷岛将军[精英]&lt;/color&gt;·&lt;color color=FF3131&gt;镇岛煞龟[BOSS]&lt;/color&gt;·</t>
  </si>
  <si>
    <t>&lt;color color=FFFF00&gt;破碎异花[精英]&lt;/color&gt;·&lt;color color=FFFF00&gt;破碎女妖[精英]&lt;/color&gt;·&lt;color color=FF3131&gt;破碎首领[BOSS]&lt;/color&gt;·</t>
  </si>
  <si>
    <t>&lt;color color=FFFF00&gt;勾魂阎罗[精英]&lt;/color&gt;·&lt;color color=FFFF00&gt;野牛战士[精英]&lt;/color&gt;·&lt;color color=FF3131&gt;无面战士[BOSS]&lt;/color&gt;·</t>
  </si>
  <si>
    <t>&lt;color color=FFFF00&gt;破碎教主[精英]&lt;/color&gt;·&lt;color color=FFFF00&gt;破碎首领[精英]&lt;/color&gt;·&lt;color color=FF3131&gt;破碎鬼卒[BOSS]&lt;/color&gt;·&lt;color color=FF3131&gt;破碎魔神[BOSS]&lt;/color&gt;</t>
  </si>
  <si>
    <t>&lt;color color=FFFF00&gt;豪猪骑士[精英]&lt;/color&gt;·&lt;color color=FFFF00&gt;血红飓风[精英]&lt;/color&gt;·&lt;color color=FF3131&gt;巨神兵[BOSS]&lt;/color&gt;·</t>
  </si>
  <si>
    <t>&lt;color color=FFFF00&gt;幻境魔灵[精英]&lt;/color&gt;·&lt;color color=FFFF00&gt;幻境晶怪[精英]&lt;/color&gt;·&lt;color color=FF3131&gt;幻境先锋[BOSS]&lt;/color&gt;·</t>
  </si>
  <si>
    <t>&lt;color color=FFFF00&gt;怪异盗贼[精英]&lt;/color&gt;·&lt;color color=FFFF00&gt;狮蝎异种[精英]&lt;/color&gt;·&lt;color color=FF3131&gt;龙蝎水怪[BOSS]&lt;/color&gt;·</t>
  </si>
  <si>
    <t>&lt;color color=FFFF00&gt;森林猛犸[精英]&lt;/color&gt;·&lt;color color=FFFF00&gt;森林剑客[精英]&lt;/color&gt;·&lt;color color=FF3131&gt;森林魔兽[BOSS]&lt;/color&gt;·&lt;color color=FF3131&gt;森林巨蝎[BOSS]&lt;/color&gt;</t>
  </si>
  <si>
    <t>&lt;color color=FFFF00&gt;附魔冰精[精英]&lt;/color&gt;·&lt;color color=FFFF00&gt;附冰龙龟[精英]&lt;/color&gt;·&lt;color color=FF3131&gt;巨力怪[BOSS]&lt;/color&gt;·</t>
  </si>
  <si>
    <t>&lt;color color=FFFF00&gt;精灵圣女[精英]&lt;/color&gt;·&lt;color color=FFFF00&gt;食尸鬼[精英]&lt;/color&gt;·&lt;color color=FF3131&gt;遗迹萨满[BOSS]&lt;/color&gt;·</t>
  </si>
  <si>
    <t>&lt;color color=FFFF00&gt;流浪武士[精英]&lt;/color&gt;·&lt;color color=FFFF00&gt;洞窟毒蝎[精英]&lt;/color&gt;·&lt;color color=FF3131&gt;牛头术士[BOSS]&lt;/color&gt;·</t>
  </si>
  <si>
    <t>&lt;color color=FFFF00&gt;海妖军师[精英]&lt;/color&gt;·&lt;color color=FFFF00&gt;海妖主公[精英]&lt;/color&gt;·&lt;color color=FF3131&gt;海妖真魔[BOSS]&lt;/color&gt;·</t>
  </si>
  <si>
    <t>&lt;color color=FFFF00&gt;神秘天马[精英]&lt;/color&gt;·&lt;color color=FFFF00&gt;雪原萨满[精英]&lt;/color&gt;·&lt;color color=FF3131&gt;雪城领主[BOSS]&lt;/color&gt;·</t>
  </si>
  <si>
    <t>&lt;color color=FFFF00&gt;洞穴尸魔[精英]&lt;/color&gt;·&lt;color color=FFFF00&gt;洞穴畸体[精英]&lt;/color&gt;·&lt;color color=FF3131&gt;野生恐魔[BOSS]&lt;/color&gt;·</t>
  </si>
  <si>
    <t>&lt;color color=FFFF00&gt;畸变人[精英]&lt;/color&gt;·&lt;color color=FFFF00&gt;部落将领[精英]&lt;/color&gt;·&lt;color color=FF3131&gt;梦魇夜叉[BOSS]&lt;/color&gt;·</t>
  </si>
  <si>
    <t>&lt;color color=FFFF00&gt;食人恶魔[精英]&lt;/color&gt;·&lt;color color=FFFF00&gt;沙海神灵[精英]&lt;/color&gt;·&lt;color color=FF3131&gt;人马精英[BOSS]&lt;/color&gt;·</t>
  </si>
  <si>
    <t>&lt;color color=FFFF00&gt;虚体法铠[精英]&lt;/color&gt;·&lt;color color=FFFF00&gt;镇地神灵[精英]&lt;/color&gt;·&lt;color color=FF3131&gt;迷人花妖[BOSS]&lt;/color&gt;·</t>
  </si>
  <si>
    <t>&lt;color color=FFFF00&gt;披骨元帅[精英]&lt;/color&gt;·&lt;color color=FFFF00&gt;终岛邪神[精英]&lt;/color&gt;·&lt;color color=FF3131&gt;护岛神兵[BOSS]&lt;/color&gt;·</t>
  </si>
  <si>
    <t>&lt;color color=FFFF00&gt;魔咒僵尸[精英]&lt;/color&gt;·&lt;color color=FF3131&gt;僵尸鬼[BOSS]&lt;/color&gt;·</t>
  </si>
  <si>
    <t>&lt;color color=FFFF00&gt;虎蛇[精英]&lt;/color&gt;·&lt;color color=FF3131&gt;七点白蛇[BOSS]&lt;/color&gt;·</t>
  </si>
  <si>
    <t>&lt;color color=FFFF00&gt;魔咒僵尸[精英]&lt;/color&gt;·&lt;color color=FF3131&gt;尸王[BOSS]&lt;/color&gt;·</t>
  </si>
  <si>
    <t>&lt;color color=FFFF00&gt;巨型多角虫[精英]&lt;/color&gt;·&lt;color color=FF3131&gt;食人花[BOSS]&lt;/color&gt;·</t>
  </si>
  <si>
    <t>&lt;color color=FFFF00&gt;黑野猪[精英]&lt;/color&gt;·&lt;color color=FF3131&gt;白野猪[BOSS]&lt;/color&gt;·</t>
  </si>
  <si>
    <t>&lt;color color=FFFF00&gt;神鬼王[精英]&lt;/color&gt;·&lt;color color=FF3131&gt;赤月恶魔[BOSS]&lt;/color&gt;·</t>
  </si>
  <si>
    <t>&lt;color color=FFFF00&gt;骷髅武将[精英]&lt;/color&gt;·&lt;color color=FF3131&gt;骷髅教主[BOSS]&lt;/color&gt;·</t>
  </si>
  <si>
    <t>&lt;color color=FFFF00&gt;邪恶钳虫[精英]&lt;/color&gt;·&lt;color color=FF3131&gt;触龙神[BOSS]&lt;/color&gt;·</t>
  </si>
  <si>
    <t>&lt;color color=FFFF00&gt;骷髅鬼将[精英]&lt;/color&gt;·&lt;color color=FF3131&gt;骷髅魔王[BOSS]&lt;/color&gt;·</t>
  </si>
  <si>
    <t>&lt;color color=FFFF00&gt;护法天[精英]&lt;/color&gt;·&lt;color color=FF3131&gt;祖玛教主[BOSS]&lt;/color&gt;·</t>
  </si>
  <si>
    <t>&lt;color color=FFFF00&gt;赤毒蜘蛛[精英]&lt;/color&gt;·&lt;color color=FF3131&gt;八脚首领[BOSS]&lt;/color&gt;·</t>
  </si>
  <si>
    <t>&lt;color color=FFFF00&gt;震天首将[精英]&lt;/color&gt;·&lt;color color=FF3131&gt;震天魔神[BOSS]&lt;/color&gt;·</t>
  </si>
  <si>
    <t>&lt;color color=FFFF00&gt;黑度首将[精英]&lt;/color&gt;·&lt;color color=FF3131&gt;黑度魔神[BOSS]&lt;/color&gt;·</t>
  </si>
  <si>
    <t>&lt;color color=FFFF00&gt;地牢总管[精英]&lt;/color&gt;·&lt;color color=FF3131&gt;地牢神主[BOSS]&lt;/color&gt;·</t>
  </si>
  <si>
    <t>&lt;color color=FFFF00&gt;冰帝族裔[精英]&lt;/color&gt;·&lt;color color=FF3131&gt;寒冰凤凰[BOSS]&lt;/color&gt;·&lt;color color=FF3131&gt;神圣冰晶[BOSS]&lt;/color&gt;</t>
  </si>
  <si>
    <t>2倍</t>
    <phoneticPr fontId="1" type="noConversion"/>
  </si>
  <si>
    <t>矿山僵尸|矿山骷髅</t>
  </si>
  <si>
    <t>雷电僵尸[精英]|骷髅战士[精英]</t>
  </si>
  <si>
    <t>矿山尸王[BOSS]</t>
  </si>
  <si>
    <t>猿猴战士1|猿猴战将1|巨象兽1</t>
  </si>
  <si>
    <t>西魔神怪[精英]1|东魔神怪[精英]1</t>
  </si>
  <si>
    <t>疯狂魔神[BOSS]</t>
  </si>
  <si>
    <t>元素BOSS#1#10</t>
    <phoneticPr fontId="1" type="noConversion"/>
  </si>
  <si>
    <t>邪恶钳虫[BOSS]1</t>
  </si>
  <si>
    <t>元素BOSS#1#15</t>
    <phoneticPr fontId="1" type="noConversion"/>
  </si>
  <si>
    <t>元素BOSS#1#30</t>
    <phoneticPr fontId="1" type="noConversion"/>
  </si>
  <si>
    <t>小怪#16#0|精英#2#10</t>
    <phoneticPr fontId="1" type="noConversion"/>
  </si>
  <si>
    <t>小怪#8#0|精英#1#10</t>
    <phoneticPr fontId="1" type="noConversion"/>
  </si>
  <si>
    <t>小怪#26#0|精英#6#10|BOSS#1#30</t>
    <phoneticPr fontId="1" type="noConversion"/>
  </si>
  <si>
    <t>小怪#22#0|精英#6#10</t>
    <phoneticPr fontId="1" type="noConversion"/>
  </si>
  <si>
    <t>触龙邪神[BOSS]1</t>
  </si>
  <si>
    <t>小怪#13#1|精英#2#10|BOSS#1#30</t>
    <phoneticPr fontId="1" type="noConversion"/>
  </si>
  <si>
    <t>小怪#10#1|精英#1#10</t>
    <phoneticPr fontId="1" type="noConversion"/>
  </si>
  <si>
    <t>减少</t>
    <phoneticPr fontId="1" type="noConversion"/>
  </si>
  <si>
    <t>小怪#4#2|精英#1#5</t>
    <phoneticPr fontId="1" type="noConversion"/>
  </si>
  <si>
    <t>炼狱枯骨[一通]</t>
  </si>
  <si>
    <t>炼狱巨兽[二象]</t>
  </si>
  <si>
    <t>D3006</t>
    <phoneticPr fontId="1" type="noConversion"/>
  </si>
  <si>
    <t>M1</t>
    <phoneticPr fontId="1" type="noConversion"/>
  </si>
  <si>
    <t>小怪#6#1|精英#1#10</t>
    <phoneticPr fontId="1" type="noConversion"/>
  </si>
  <si>
    <t>小怪#8#1|精英#1#10|BOSS#1#30</t>
    <phoneticPr fontId="1" type="noConversion"/>
  </si>
  <si>
    <t>小怪#6#1|精英#1#10</t>
  </si>
  <si>
    <t>小怪#8#1|精英#1#10|BOSS#1#30</t>
  </si>
  <si>
    <t>废矿僵尸|废矿蝙蝠</t>
  </si>
  <si>
    <t>废矿骷髅[精英]</t>
  </si>
  <si>
    <t>废矿尸鬼[BOSS]</t>
  </si>
  <si>
    <t>废矿洞穴</t>
    <phoneticPr fontId="1" type="noConversion"/>
  </si>
  <si>
    <t>深渊武士|深渊将士</t>
    <phoneticPr fontId="1" type="noConversion"/>
  </si>
  <si>
    <t>洞窟法师[精英]|洞窟龙神[精英]</t>
  </si>
  <si>
    <t>Tag1</t>
    <phoneticPr fontId="1" type="noConversion"/>
  </si>
  <si>
    <t>Tag2</t>
    <phoneticPr fontId="1" type="noConversion"/>
  </si>
  <si>
    <t>D008</t>
    <phoneticPr fontId="1" type="noConversion"/>
  </si>
  <si>
    <t>备注2</t>
    <phoneticPr fontId="1" type="noConversion"/>
  </si>
  <si>
    <t>四御-弱幻☆</t>
  </si>
  <si>
    <t>四御-弱幻☆☆</t>
  </si>
  <si>
    <t>四御-弱幻☆☆☆</t>
  </si>
  <si>
    <t>五行-弱幻☆</t>
  </si>
  <si>
    <t>五行-弱幻☆☆</t>
  </si>
  <si>
    <t>五行-弱幻☆☆☆</t>
  </si>
  <si>
    <t>六神-弱幻☆</t>
  </si>
  <si>
    <t>六神-弱幻☆☆</t>
  </si>
  <si>
    <t>六神-弱幻☆☆☆</t>
  </si>
  <si>
    <t>六神-弱幻★</t>
  </si>
  <si>
    <t>;empty</t>
  </si>
  <si>
    <t>empty</t>
  </si>
  <si>
    <t>MonId</t>
  </si>
  <si>
    <t>MonName</t>
  </si>
  <si>
    <t>int</t>
  </si>
  <si>
    <t>string</t>
  </si>
  <si>
    <t>骷髅战将[精英]1</t>
  </si>
  <si>
    <t>掷斧骷髅[精英]1</t>
  </si>
  <si>
    <t>蜘蛛娃1</t>
  </si>
  <si>
    <t>胞眼虫1</t>
  </si>
  <si>
    <t>多脚虫[精英]1</t>
  </si>
  <si>
    <t>青胞眼虫[精英]1</t>
  </si>
  <si>
    <t>沃玛战士1</t>
  </si>
  <si>
    <t>沃玛小卒1</t>
  </si>
  <si>
    <t>沃玛士兵1</t>
  </si>
  <si>
    <t>火焰沃玛[精英]1</t>
  </si>
  <si>
    <t>沃玛卫士[精英]1</t>
  </si>
  <si>
    <t>山洞蝙蝠1</t>
  </si>
  <si>
    <t>洞蛆1</t>
  </si>
  <si>
    <t>废矿僵尸</t>
  </si>
  <si>
    <t>废矿蝙蝠</t>
  </si>
  <si>
    <t>蚂蚁工人1</t>
  </si>
  <si>
    <t>蚂蚁战士1</t>
  </si>
  <si>
    <t>蚂蚁道士[精英]1</t>
  </si>
  <si>
    <t>盔甲蚂蚁[精英]1</t>
  </si>
  <si>
    <t>爆毒蚂蚁[精英]1</t>
  </si>
  <si>
    <t>矿山僵尸</t>
  </si>
  <si>
    <t>矿山骷髅</t>
  </si>
  <si>
    <t>雷电僵尸[精英]</t>
  </si>
  <si>
    <t>角蝇1</t>
  </si>
  <si>
    <t>楔蛾1</t>
  </si>
  <si>
    <t>红野猪1</t>
  </si>
  <si>
    <t>蝎蛇1</t>
  </si>
  <si>
    <t>蝎子1</t>
  </si>
  <si>
    <t>洞蛆2</t>
  </si>
  <si>
    <t>洞穴蜈蚣</t>
  </si>
  <si>
    <t>蚂蚁道士[精英]2</t>
  </si>
  <si>
    <t>血巨人1</t>
  </si>
  <si>
    <t>血金刚1</t>
  </si>
  <si>
    <t>骷髅武士1</t>
  </si>
  <si>
    <t>骷髅士兵1</t>
  </si>
  <si>
    <t>跳跳蜂1</t>
  </si>
  <si>
    <t>蜈蚣1</t>
  </si>
  <si>
    <t>蝴蝶虫1</t>
  </si>
  <si>
    <t>黑色恶蛆1</t>
  </si>
  <si>
    <t>钳虫1</t>
  </si>
  <si>
    <t>骷髅魔卒1</t>
  </si>
  <si>
    <t>骷髅弓箭手1</t>
  </si>
  <si>
    <t>潘夜战士1</t>
  </si>
  <si>
    <t>潘夜火魔1</t>
  </si>
  <si>
    <t>潘夜冰魔1</t>
  </si>
  <si>
    <t>潘夜云魔1</t>
  </si>
  <si>
    <t>潘夜风魔1</t>
  </si>
  <si>
    <t>潘夜护卫[精英]1</t>
  </si>
  <si>
    <t>潘夜将领[精英]1</t>
  </si>
  <si>
    <t>潘夜鬼将[精英]1</t>
  </si>
  <si>
    <t>浪子人鬼1</t>
  </si>
  <si>
    <t>祖玛弓箭手2</t>
  </si>
  <si>
    <t>半兽战士1</t>
  </si>
  <si>
    <t>大老鼠1</t>
  </si>
  <si>
    <t>祖玛雕像1</t>
  </si>
  <si>
    <t>祖玛卫士1</t>
  </si>
  <si>
    <t>祖玛弓箭手1</t>
  </si>
  <si>
    <t>天狼蜘蛛</t>
  </si>
  <si>
    <t>黑角蜘蛛1</t>
  </si>
  <si>
    <t>火焰狮子1</t>
  </si>
  <si>
    <t>石像狮子1</t>
  </si>
  <si>
    <t>地牢紫红女神1</t>
  </si>
  <si>
    <t>地牢绿荫女神1</t>
  </si>
  <si>
    <t>月魔蜘蛛1</t>
  </si>
  <si>
    <t>花色蜘蛛1</t>
  </si>
  <si>
    <t>腐蚀人鬼1</t>
  </si>
  <si>
    <t>火焰狮子2</t>
  </si>
  <si>
    <t>石像狮子2</t>
  </si>
  <si>
    <t>黑度紫红女神1</t>
  </si>
  <si>
    <t>黑度绿荫女神1</t>
  </si>
  <si>
    <t>诺玛骑兵1</t>
  </si>
  <si>
    <t>诺玛装甲兵1</t>
  </si>
  <si>
    <t>诺玛抛石兵1</t>
  </si>
  <si>
    <t>诺玛斧兵[精英]1</t>
  </si>
  <si>
    <t>诺玛司令[精英]1</t>
  </si>
  <si>
    <t>猿猴战士1</t>
  </si>
  <si>
    <t>猿猴战将1</t>
  </si>
  <si>
    <t>巨象兽1</t>
  </si>
  <si>
    <t>西魔神怪[精英]1</t>
  </si>
  <si>
    <t>东魔神怪[精英]1</t>
  </si>
  <si>
    <t>凶猛猎豹</t>
  </si>
  <si>
    <t>雪白凶狮</t>
  </si>
  <si>
    <t>可怖尸魔</t>
  </si>
  <si>
    <t>迷宫雪人</t>
  </si>
  <si>
    <t>迷宫魔犬</t>
  </si>
  <si>
    <t>寒冰刺蛇</t>
  </si>
  <si>
    <t>熔火猎犬</t>
  </si>
  <si>
    <t>异变蝰蛇</t>
  </si>
  <si>
    <t>熔岩豪猪</t>
  </si>
  <si>
    <t>洞窟焱灵</t>
  </si>
  <si>
    <t>暗道巨魔</t>
  </si>
  <si>
    <t>烈火恶徒</t>
  </si>
  <si>
    <t>洞窟法师[精英]</t>
  </si>
  <si>
    <t>山谷风魔1</t>
  </si>
  <si>
    <t>山谷风魔</t>
  </si>
  <si>
    <t>猎鹰1</t>
  </si>
  <si>
    <t>变异蜥蜴</t>
  </si>
  <si>
    <t>恶毒巨蜥</t>
  </si>
  <si>
    <t>疾风狮虎[精英]1</t>
  </si>
  <si>
    <t>枯藤异魔</t>
  </si>
  <si>
    <t>柴烬魔灵</t>
  </si>
  <si>
    <t>隐秘巨蝎</t>
  </si>
  <si>
    <t>深渊武士</t>
  </si>
  <si>
    <t>深渊将士</t>
  </si>
  <si>
    <t>附灵铠甲</t>
  </si>
  <si>
    <t>旱地跳尸</t>
  </si>
  <si>
    <t>勾魂魔罗</t>
  </si>
  <si>
    <t>迷宫侍卫</t>
  </si>
  <si>
    <t>迷宫将军</t>
  </si>
  <si>
    <t>神秘雪怪</t>
  </si>
  <si>
    <t>冰原雪狼</t>
  </si>
  <si>
    <t>冰河畸变怪</t>
  </si>
  <si>
    <t>地牢法师</t>
  </si>
  <si>
    <t>地牢卫士</t>
  </si>
  <si>
    <t>塔门侍卫</t>
  </si>
  <si>
    <t>镇塔护卫</t>
  </si>
  <si>
    <t>塔内侍卫</t>
  </si>
  <si>
    <t>墓穴法师</t>
  </si>
  <si>
    <t>墓穴怪物</t>
  </si>
  <si>
    <t>墓穴武士</t>
  </si>
  <si>
    <t>畸变野蛛</t>
  </si>
  <si>
    <t>染血骷髅</t>
  </si>
  <si>
    <t>嗜血水怪</t>
  </si>
  <si>
    <t>破碎利爪蜥</t>
  </si>
  <si>
    <t>破碎钳虫</t>
  </si>
  <si>
    <t>破碎蜥蜴</t>
  </si>
  <si>
    <t>破碎首将[BOSS]</t>
  </si>
  <si>
    <t>神秘刺客</t>
  </si>
  <si>
    <t>兽人元帅</t>
  </si>
  <si>
    <t>无头骑士</t>
  </si>
  <si>
    <t>破碎刺客</t>
  </si>
  <si>
    <t>破碎法师</t>
  </si>
  <si>
    <t>变种蜥蜴</t>
  </si>
  <si>
    <t>迅疾敖鹰</t>
  </si>
  <si>
    <t>脸兽刺客</t>
  </si>
  <si>
    <t>幻境恶鬼</t>
  </si>
  <si>
    <t>幻境灵兽</t>
  </si>
  <si>
    <t>幻境野人</t>
  </si>
  <si>
    <t>枯藤女妖</t>
  </si>
  <si>
    <t>迷乱猛虎</t>
  </si>
  <si>
    <t>森林黑蝎</t>
  </si>
  <si>
    <t>变异野兽</t>
  </si>
  <si>
    <t>森林狼人</t>
  </si>
  <si>
    <t>极寒蓝豹</t>
  </si>
  <si>
    <t>凄冷血蝠</t>
  </si>
  <si>
    <t>冰下枪兵</t>
  </si>
  <si>
    <t>冰霜巨人</t>
  </si>
  <si>
    <t>远古冰灵</t>
  </si>
  <si>
    <t>冰霜雪人</t>
  </si>
  <si>
    <t>战争盔甲</t>
  </si>
  <si>
    <t>远古魔灵</t>
  </si>
  <si>
    <t>精灵使魔</t>
  </si>
  <si>
    <t>守洞使者</t>
  </si>
  <si>
    <t>苦修剑客</t>
  </si>
  <si>
    <t>炼火法师</t>
  </si>
  <si>
    <t>海妖士兵</t>
  </si>
  <si>
    <t>海妖剑士</t>
  </si>
  <si>
    <t>海妖将军</t>
  </si>
  <si>
    <t>雪原魔灵</t>
  </si>
  <si>
    <t>城外雪怪</t>
  </si>
  <si>
    <t>郊外白狼</t>
  </si>
  <si>
    <t>枯骨异魔</t>
  </si>
  <si>
    <t>失落矮兵</t>
  </si>
  <si>
    <t>流浪斥候</t>
  </si>
  <si>
    <t>迷失大虫</t>
  </si>
  <si>
    <t>山谷女猎人</t>
  </si>
  <si>
    <t>驯化恐龙</t>
  </si>
  <si>
    <t>剧毒海蜥</t>
  </si>
  <si>
    <t>变异母体</t>
  </si>
  <si>
    <t>变异恐龙</t>
  </si>
  <si>
    <t>野生凶豹</t>
  </si>
  <si>
    <t>剧毒蜂</t>
  </si>
  <si>
    <t>红眼莽猪</t>
  </si>
  <si>
    <t>魔岛邪灵</t>
  </si>
  <si>
    <t>部落士卒</t>
  </si>
  <si>
    <t>部落弓兵</t>
  </si>
  <si>
    <t>;</t>
  </si>
  <si>
    <t>一通-弱冰☆</t>
  </si>
  <si>
    <t>一通-弱雷☆</t>
  </si>
  <si>
    <t>一通-弱风☆</t>
  </si>
  <si>
    <t>一通-弱圣☆</t>
  </si>
  <si>
    <t>一通-弱暗☆</t>
  </si>
  <si>
    <t>一通-弱幻☆</t>
  </si>
  <si>
    <t>一通-弱冰☆☆</t>
  </si>
  <si>
    <t>一通-弱雷☆☆</t>
  </si>
  <si>
    <t>一通-弱风☆☆</t>
  </si>
  <si>
    <t>一通-弱圣☆☆</t>
  </si>
  <si>
    <t>一通-弱暗☆☆</t>
  </si>
  <si>
    <t>一通-弱幻☆☆</t>
  </si>
  <si>
    <t>一通-弱冰☆☆☆</t>
  </si>
  <si>
    <t>一通-弱雷☆☆☆</t>
  </si>
  <si>
    <t>一通-弱风☆☆☆</t>
  </si>
  <si>
    <t>一通-弱圣☆☆☆</t>
  </si>
  <si>
    <t>一通-弱暗☆☆☆</t>
  </si>
  <si>
    <t>一通-弱幻☆☆☆</t>
  </si>
  <si>
    <t>二象-弱冰☆</t>
  </si>
  <si>
    <t>二象-弱风☆</t>
  </si>
  <si>
    <t>二象-弱圣☆</t>
  </si>
  <si>
    <t>二象-弱暗☆</t>
  </si>
  <si>
    <t>二象-弱幻☆</t>
  </si>
  <si>
    <t>二象-弱冰☆☆</t>
  </si>
  <si>
    <t>二象-弱风☆☆</t>
  </si>
  <si>
    <t>二象-弱圣☆☆</t>
  </si>
  <si>
    <t>二象-弱暗☆☆</t>
  </si>
  <si>
    <t>二象-弱幻☆☆</t>
  </si>
  <si>
    <t>二象-弱冰☆☆☆</t>
  </si>
  <si>
    <t>二象-弱风☆☆☆</t>
  </si>
  <si>
    <t>二象-弱圣☆☆☆</t>
  </si>
  <si>
    <t>二象-弱暗☆☆☆</t>
  </si>
  <si>
    <t>二象-弱幻☆☆☆</t>
  </si>
  <si>
    <t>三生-弱冰☆</t>
  </si>
  <si>
    <t>三生-弱风☆</t>
  </si>
  <si>
    <t>三生-弱圣☆</t>
  </si>
  <si>
    <t>三生-弱暗☆</t>
  </si>
  <si>
    <t>三生-弱冰☆☆</t>
  </si>
  <si>
    <t>三生-弱风☆☆</t>
  </si>
  <si>
    <t>三生-弱圣☆☆</t>
  </si>
  <si>
    <t>三生-弱暗☆☆</t>
  </si>
  <si>
    <t>三生-弱冰☆☆☆</t>
  </si>
  <si>
    <t>三生-弱风☆☆☆</t>
  </si>
  <si>
    <t>三生-弱圣☆☆☆</t>
  </si>
  <si>
    <t>三生-弱暗☆☆☆</t>
  </si>
  <si>
    <t>四御-弱风☆</t>
  </si>
  <si>
    <t>四御-弱圣☆</t>
  </si>
  <si>
    <t>四御-弱暗☆</t>
  </si>
  <si>
    <t>四御-弱风☆☆</t>
  </si>
  <si>
    <t>四御-弱圣☆☆</t>
  </si>
  <si>
    <t>四御-弱暗☆☆</t>
  </si>
  <si>
    <t>四御-弱风☆☆☆</t>
  </si>
  <si>
    <t>四御-弱圣☆☆☆</t>
  </si>
  <si>
    <t>四御-弱暗☆☆☆</t>
  </si>
  <si>
    <t>五行-弱圣☆</t>
  </si>
  <si>
    <t>五行-弱暗☆</t>
  </si>
  <si>
    <t>五行-弱圣☆☆</t>
  </si>
  <si>
    <t>五行-弱暗☆☆</t>
  </si>
  <si>
    <t>五行-弱暗☆☆☆</t>
  </si>
  <si>
    <t>六神-弱暗☆</t>
  </si>
  <si>
    <t>野猪统领[绝世]</t>
  </si>
  <si>
    <t>焰火魔王[绝世]</t>
  </si>
  <si>
    <t>魔窟守将[绝世]</t>
  </si>
  <si>
    <t>疾风神牛[绝世]</t>
  </si>
  <si>
    <t>圣域死神[绝世]</t>
  </si>
  <si>
    <t>巨魔领主[绝世]</t>
  </si>
  <si>
    <t>远古蛟怪[圣尊]</t>
  </si>
  <si>
    <t>猛虎将军[圣尊]</t>
  </si>
  <si>
    <t>魔冰兽人[圣尊]</t>
  </si>
  <si>
    <t>御魔雷兽[圣尊]</t>
  </si>
  <si>
    <t>九幽将军[圣尊]</t>
  </si>
  <si>
    <t>上古霝鬼[圣尊]</t>
  </si>
  <si>
    <t>胡狼死神[轮回]</t>
  </si>
  <si>
    <t>杀戮机器[轮回]</t>
  </si>
  <si>
    <t>无面教主[轮回]</t>
  </si>
  <si>
    <t>旧日异枭[轮回]</t>
  </si>
  <si>
    <t>真火领主[轮回]</t>
  </si>
  <si>
    <t>比奇邪神[轮回]</t>
  </si>
  <si>
    <t>荣耀力士[焚天]</t>
  </si>
  <si>
    <t>皋涂山主[焚天]</t>
  </si>
  <si>
    <t>食人地精[焚天]</t>
  </si>
  <si>
    <t>冰封恐魔[焚天]</t>
  </si>
  <si>
    <t>北冥精怪[焚天]</t>
  </si>
  <si>
    <t>南焱怪雕[焚天]</t>
  </si>
  <si>
    <t>雪皮狼主[焚天]</t>
  </si>
  <si>
    <t>妖象伥鬼[焚天]</t>
  </si>
  <si>
    <t>复肢邪神[焚天]</t>
  </si>
  <si>
    <t>吞酒异魔[焚天]</t>
  </si>
  <si>
    <t>假昼教主[焚天]</t>
  </si>
  <si>
    <t>地心匠人[焚天]</t>
  </si>
  <si>
    <t>刀锋骑士[绝世]</t>
  </si>
  <si>
    <t>西翁将军[圣尊]</t>
  </si>
  <si>
    <t>恐惧领主[轮回]</t>
  </si>
  <si>
    <t>邪龙骑士[焚天]</t>
  </si>
  <si>
    <t>邪龙刺客[焚天]</t>
  </si>
  <si>
    <t>炼狱魔兽[七运]</t>
  </si>
  <si>
    <t>炼狱教主[八仙]</t>
  </si>
  <si>
    <t>炼狱领主[九权]</t>
  </si>
  <si>
    <t>炼狱大帝[十方]</t>
  </si>
  <si>
    <t>食腐怪</t>
  </si>
  <si>
    <t>魔人守卫[神圣]</t>
  </si>
  <si>
    <t>洞穴教主[洪荒]</t>
  </si>
  <si>
    <t>[宝图]富贵鸡</t>
  </si>
  <si>
    <t>[宝图]富贵鸡1</t>
  </si>
  <si>
    <t>[宝图]富贵鸡2</t>
  </si>
  <si>
    <t>低级藏宝箱</t>
  </si>
  <si>
    <t>中级藏宝箱</t>
  </si>
  <si>
    <t>高级藏宝箱</t>
  </si>
  <si>
    <t>肉猪</t>
  </si>
  <si>
    <t>野猪1</t>
  </si>
  <si>
    <t>豪猪</t>
  </si>
  <si>
    <t>瘦猪</t>
  </si>
  <si>
    <t>瘦猪1</t>
  </si>
  <si>
    <t>瘦猪2</t>
  </si>
  <si>
    <t>瘦猪3</t>
  </si>
  <si>
    <t>瘦猪4</t>
  </si>
  <si>
    <t>瘦猪5</t>
  </si>
  <si>
    <t>瘦猪6</t>
  </si>
  <si>
    <t>瘦猪7</t>
  </si>
  <si>
    <t>瘦猪8</t>
  </si>
  <si>
    <t>瘦猪9</t>
  </si>
  <si>
    <t>瘦猪10</t>
  </si>
  <si>
    <t>肉猪1</t>
  </si>
  <si>
    <t>瘦猪12</t>
  </si>
  <si>
    <t>肉猪_强元素1</t>
  </si>
  <si>
    <t>肉猪_强元素2</t>
  </si>
  <si>
    <t>肉猪_强元素3</t>
  </si>
  <si>
    <t>肉猪_强元素4</t>
  </si>
  <si>
    <t>肉猪_弱元素1</t>
  </si>
  <si>
    <t>肉猪_弱元素2</t>
  </si>
  <si>
    <t>肉猪_弱元素3</t>
  </si>
  <si>
    <t>肉猪_弱元素4</t>
  </si>
  <si>
    <t>肉猪_弱元素5</t>
  </si>
  <si>
    <t>肉猪_弱元素6</t>
  </si>
  <si>
    <t>肉猪_元素</t>
  </si>
  <si>
    <t>鸡</t>
  </si>
  <si>
    <t>猪</t>
  </si>
  <si>
    <t>牛</t>
  </si>
  <si>
    <t>鹿</t>
  </si>
  <si>
    <t>梅花鹿</t>
  </si>
  <si>
    <t>羊</t>
  </si>
  <si>
    <t>稻草人</t>
  </si>
  <si>
    <t>钉耙猫</t>
  </si>
  <si>
    <t>长爪钉耙猫</t>
  </si>
  <si>
    <t>多钩猫</t>
  </si>
  <si>
    <t>狼</t>
  </si>
  <si>
    <t>食人花</t>
  </si>
  <si>
    <t>毒蜘蛛</t>
  </si>
  <si>
    <t>蛤蟆</t>
  </si>
  <si>
    <t>森林雪人</t>
  </si>
  <si>
    <t>灰狼</t>
  </si>
  <si>
    <t>半兽人</t>
  </si>
  <si>
    <t>残暴半兽人</t>
  </si>
  <si>
    <t>黑爪半兽人</t>
  </si>
  <si>
    <t>半兽战士</t>
  </si>
  <si>
    <t>残暴半兽战士</t>
  </si>
  <si>
    <t>黑爪半兽战士</t>
  </si>
  <si>
    <t>黑狼</t>
  </si>
  <si>
    <t>半兽剑士</t>
  </si>
  <si>
    <t>半兽武士</t>
  </si>
  <si>
    <t>半兽法师</t>
  </si>
  <si>
    <t>半兽勇士</t>
  </si>
  <si>
    <t>栗子树</t>
  </si>
  <si>
    <t>山洞蝙蝠</t>
  </si>
  <si>
    <t>蝎子</t>
  </si>
  <si>
    <t>骷髅</t>
  </si>
  <si>
    <t>骷髅战士</t>
  </si>
  <si>
    <t>骷髅战将</t>
  </si>
  <si>
    <t>掷斧骷髅</t>
  </si>
  <si>
    <t>骷髅精灵</t>
  </si>
  <si>
    <t>虎蛇</t>
  </si>
  <si>
    <t>红蛇</t>
  </si>
  <si>
    <t>七点白蛇</t>
  </si>
  <si>
    <t>洞蛆</t>
  </si>
  <si>
    <t>法鬼</t>
  </si>
  <si>
    <t>牛鬼</t>
  </si>
  <si>
    <t>食鬼</t>
  </si>
  <si>
    <t>尸鬼</t>
  </si>
  <si>
    <t>魔咒僵尸</t>
  </si>
  <si>
    <t>尸王</t>
  </si>
  <si>
    <t>多脚虫</t>
  </si>
  <si>
    <t>蜘蛛娃</t>
  </si>
  <si>
    <t>胞眼虫</t>
  </si>
  <si>
    <t>青多脚虫</t>
  </si>
  <si>
    <t>青胞眼虫</t>
  </si>
  <si>
    <t>红甲虫</t>
  </si>
  <si>
    <t>暗黑战士</t>
  </si>
  <si>
    <t>粪虫</t>
  </si>
  <si>
    <t>沃玛战士</t>
  </si>
  <si>
    <t>沃玛小卒</t>
  </si>
  <si>
    <t>沃玛士兵</t>
  </si>
  <si>
    <t>火焰沃玛</t>
  </si>
  <si>
    <t>沃玛卫士</t>
  </si>
  <si>
    <t>沃玛教主</t>
  </si>
  <si>
    <t>猎鹰</t>
  </si>
  <si>
    <t>多角虫</t>
  </si>
  <si>
    <t>盔甲虫</t>
  </si>
  <si>
    <t>威思而小虫</t>
  </si>
  <si>
    <t>沙漠小虫</t>
  </si>
  <si>
    <t>巨型多角虫</t>
  </si>
  <si>
    <t>浪子人鬼</t>
  </si>
  <si>
    <t>腐蚀人鬼</t>
  </si>
  <si>
    <t>僵尸鬼</t>
  </si>
  <si>
    <t>吸血鬼</t>
  </si>
  <si>
    <t>骷髅弓箭手</t>
  </si>
  <si>
    <t>骷髅武士</t>
  </si>
  <si>
    <t>骷髅士兵</t>
  </si>
  <si>
    <t>骷髅武将</t>
  </si>
  <si>
    <t>骨鬼将</t>
  </si>
  <si>
    <t>骷髅教主</t>
  </si>
  <si>
    <t>蚂蚁工人</t>
  </si>
  <si>
    <t>蚂蚁战士</t>
  </si>
  <si>
    <t>蚂蚁道士</t>
  </si>
  <si>
    <t>盔甲蚂蚁</t>
  </si>
  <si>
    <t>爆毒蚂蚁</t>
  </si>
  <si>
    <t>蚂蚁将军</t>
  </si>
  <si>
    <t>蝙蝠</t>
  </si>
  <si>
    <t>角蝇</t>
  </si>
  <si>
    <t>楔蛾</t>
  </si>
  <si>
    <t>红野猪</t>
  </si>
  <si>
    <t>黑野猪</t>
  </si>
  <si>
    <t>蝎蛇</t>
  </si>
  <si>
    <t>白野猪</t>
  </si>
  <si>
    <t>黑血蛇</t>
  </si>
  <si>
    <t>超级黑野猪</t>
  </si>
  <si>
    <t>诺玛</t>
  </si>
  <si>
    <t>沙漠蜥蜴</t>
  </si>
  <si>
    <t>诺玛士卒</t>
  </si>
  <si>
    <t>诺玛小兵</t>
  </si>
  <si>
    <t>沙漠风魔</t>
  </si>
  <si>
    <t>沙漠树魔</t>
  </si>
  <si>
    <t>沙怪</t>
  </si>
  <si>
    <t>沙漠石人</t>
  </si>
  <si>
    <t>诺玛战士</t>
  </si>
  <si>
    <t>诺玛法老</t>
  </si>
  <si>
    <t>诺玛将士</t>
  </si>
  <si>
    <t>沙漠鱼魔</t>
  </si>
  <si>
    <t>中级诺玛</t>
  </si>
  <si>
    <t>中级诺玛士兵</t>
  </si>
  <si>
    <t>诺玛高级法老</t>
  </si>
  <si>
    <t>鳄鱼</t>
  </si>
  <si>
    <t>大法老</t>
  </si>
  <si>
    <t>诺玛分队长</t>
  </si>
  <si>
    <t>诺玛王</t>
  </si>
  <si>
    <t>跳跳蜂</t>
  </si>
  <si>
    <t>蜈蚣</t>
  </si>
  <si>
    <t>蝴蝶虫</t>
  </si>
  <si>
    <t>黑色恶蛆</t>
  </si>
  <si>
    <t>钳虫</t>
  </si>
  <si>
    <t>邪恶钳虫</t>
  </si>
  <si>
    <t>触龙神</t>
  </si>
  <si>
    <t>蜘蛛山贼</t>
  </si>
  <si>
    <t>赤毒蜘蛛</t>
  </si>
  <si>
    <t>月魔蜘蛛</t>
  </si>
  <si>
    <t>花色蜘蛛</t>
  </si>
  <si>
    <t>黑角蜘蛛</t>
  </si>
  <si>
    <t>幻影蜘蛛</t>
  </si>
  <si>
    <t>爆裂蜘蛛</t>
  </si>
  <si>
    <t>八脚首领</t>
  </si>
  <si>
    <t>血巨人</t>
  </si>
  <si>
    <t>血金刚</t>
  </si>
  <si>
    <t>赤血魔</t>
  </si>
  <si>
    <t>灰血魔</t>
  </si>
  <si>
    <t>神鬼王</t>
  </si>
  <si>
    <t>赤月恶魔</t>
  </si>
  <si>
    <t>猿猴战士</t>
  </si>
  <si>
    <t>猿猴战将</t>
  </si>
  <si>
    <t>东魔神怪</t>
  </si>
  <si>
    <t>西魔神怪</t>
  </si>
  <si>
    <t>巨象兽</t>
  </si>
  <si>
    <t>疯狂魔神盗</t>
  </si>
  <si>
    <t>大老鼠</t>
  </si>
  <si>
    <t>祖玛雕像</t>
  </si>
  <si>
    <t>祖玛卫士</t>
  </si>
  <si>
    <t>祖玛弓箭手</t>
  </si>
  <si>
    <t>护法天</t>
  </si>
  <si>
    <t>祖玛教主</t>
  </si>
  <si>
    <t>潘夜战士</t>
  </si>
  <si>
    <t>潘夜火魔</t>
  </si>
  <si>
    <t>潘夜冰魔</t>
  </si>
  <si>
    <t>潘夜云魔</t>
  </si>
  <si>
    <t>潘夜风魔</t>
  </si>
  <si>
    <t>潘夜右护卫</t>
  </si>
  <si>
    <t>潘夜左护卫</t>
  </si>
  <si>
    <t>潘夜鬼将</t>
  </si>
  <si>
    <t>潘夜牛魔王</t>
  </si>
  <si>
    <t>火焰狮子</t>
  </si>
  <si>
    <t>石像狮子</t>
  </si>
  <si>
    <t>黑度紫红女神</t>
  </si>
  <si>
    <t>黑度绿荫女神</t>
  </si>
  <si>
    <t>武力神将</t>
  </si>
  <si>
    <t>黑度首将</t>
  </si>
  <si>
    <t>黑度魔神</t>
  </si>
  <si>
    <t>地牢紫红女神</t>
  </si>
  <si>
    <t>地牢绿荫女神</t>
  </si>
  <si>
    <t>武力魔神将</t>
  </si>
  <si>
    <t>震天首将</t>
  </si>
  <si>
    <t>震天魔神</t>
  </si>
  <si>
    <t>犬猴魔</t>
  </si>
  <si>
    <t>轻甲守卫</t>
  </si>
  <si>
    <t>恶形鬼</t>
  </si>
  <si>
    <t>触角神魔</t>
  </si>
  <si>
    <t>海神将领</t>
  </si>
  <si>
    <t>神舰守卫</t>
  </si>
  <si>
    <t>爆毒神魔</t>
  </si>
  <si>
    <t>红衣法师</t>
  </si>
  <si>
    <t>黑衣法师</t>
  </si>
  <si>
    <t>异界之门</t>
  </si>
  <si>
    <t>霸王魔灵</t>
  </si>
  <si>
    <t>霸王守卫</t>
  </si>
  <si>
    <t>霸王教主</t>
  </si>
  <si>
    <t>诺玛骑兵</t>
  </si>
  <si>
    <t>诺玛装甲兵</t>
  </si>
  <si>
    <t>诺玛司令</t>
  </si>
  <si>
    <t>诺玛斧兵</t>
  </si>
  <si>
    <t>诺玛抛石兵</t>
  </si>
  <si>
    <t>诺玛突击队长</t>
  </si>
  <si>
    <t>诺玛少将</t>
  </si>
  <si>
    <t>诺玛总将</t>
  </si>
  <si>
    <t>诺玛总魔将</t>
  </si>
  <si>
    <t>比奇士兵</t>
  </si>
  <si>
    <t>诺玛阻力军</t>
  </si>
  <si>
    <t>诺玛阻力兵</t>
  </si>
  <si>
    <t>诺玛兵卒</t>
  </si>
  <si>
    <t>诺玛卫士</t>
  </si>
  <si>
    <t>诺玛巡逻队长</t>
  </si>
  <si>
    <t>诺玛法老召唤兵</t>
  </si>
  <si>
    <t>诺玛法老召唤师</t>
  </si>
  <si>
    <t>诺玛装甲魔将</t>
  </si>
  <si>
    <t>诺玛司令大法师</t>
  </si>
  <si>
    <t>诺玛抛石士兵</t>
  </si>
  <si>
    <t>阿龙首将</t>
  </si>
  <si>
    <t>单腿诺玛</t>
  </si>
  <si>
    <t>诺玛族男人</t>
  </si>
  <si>
    <t>腐烂木栅栏</t>
  </si>
  <si>
    <t>陈旧木栅栏</t>
  </si>
  <si>
    <t>乱乱木栅栏</t>
  </si>
  <si>
    <t>褶皱木栅栏</t>
  </si>
  <si>
    <t>结实木栅栏</t>
  </si>
  <si>
    <t>潮湿木栅栏</t>
  </si>
  <si>
    <t>霸群大怪</t>
  </si>
  <si>
    <t>诺玛教主</t>
  </si>
  <si>
    <t>变异刺骨蜥</t>
  </si>
  <si>
    <t>变异迅猛蜥</t>
  </si>
  <si>
    <t>变异毒蜥</t>
  </si>
  <si>
    <t>变异丑蜥</t>
  </si>
  <si>
    <t>魔石咆哮者</t>
  </si>
  <si>
    <t>魔石狂热者</t>
  </si>
  <si>
    <t>变异利爪蜥</t>
  </si>
  <si>
    <t>魔石守护神</t>
  </si>
  <si>
    <t>地天灭王</t>
  </si>
  <si>
    <t>野猪</t>
  </si>
  <si>
    <t>雪狼</t>
  </si>
  <si>
    <t>狼人</t>
  </si>
  <si>
    <t>幽灵骑士</t>
  </si>
  <si>
    <t>魄冰女神</t>
  </si>
  <si>
    <t>冰湖白魔兽</t>
  </si>
  <si>
    <t>冰魂鬼卒</t>
  </si>
  <si>
    <t>冰魂卫士</t>
  </si>
  <si>
    <t>冰魂弓箭手</t>
  </si>
  <si>
    <t>冰魂鬼武士</t>
  </si>
  <si>
    <t>冰魂鬼武将</t>
  </si>
  <si>
    <t>火影</t>
  </si>
  <si>
    <t>名穴魔王</t>
  </si>
  <si>
    <t>赤龙石门</t>
  </si>
  <si>
    <t>无影魔卒</t>
  </si>
  <si>
    <t>无影魔将</t>
  </si>
  <si>
    <t>真幻鬼</t>
  </si>
  <si>
    <t>真幻鬼将</t>
  </si>
  <si>
    <t>魔小将</t>
  </si>
  <si>
    <t>魔大将</t>
  </si>
  <si>
    <t>阎昆魔军</t>
  </si>
  <si>
    <t>阎昆魔女</t>
  </si>
  <si>
    <t>东蚩尤将军</t>
  </si>
  <si>
    <t>西蚩尤将军</t>
  </si>
  <si>
    <t>赤龙女王</t>
  </si>
  <si>
    <t>赤龙魔王</t>
  </si>
  <si>
    <t>火灵牛鬼</t>
  </si>
  <si>
    <t>黄铜武士</t>
  </si>
  <si>
    <t>黑耀武士</t>
  </si>
  <si>
    <t>金阳武将</t>
  </si>
  <si>
    <t>银月武将</t>
  </si>
  <si>
    <t>狂牛鬼将</t>
  </si>
  <si>
    <t>灵牛鬼将军</t>
  </si>
  <si>
    <t>金牛大将军</t>
  </si>
  <si>
    <t>半兽首将</t>
  </si>
  <si>
    <t>骷髅魔卒</t>
  </si>
  <si>
    <t>超强骷髅弓箭手</t>
  </si>
  <si>
    <t>骷髅鬼将</t>
  </si>
  <si>
    <t>骷髅魔王</t>
  </si>
  <si>
    <t>血细针虫</t>
  </si>
  <si>
    <t>黄甲虫</t>
  </si>
  <si>
    <t>铗虫伍长</t>
  </si>
  <si>
    <t>幼铗虫</t>
  </si>
  <si>
    <t>百足虫</t>
  </si>
  <si>
    <t>天龙窝主</t>
  </si>
  <si>
    <t>海盗士兵</t>
  </si>
  <si>
    <t>海盗武士</t>
  </si>
  <si>
    <t>海盗武将</t>
  </si>
  <si>
    <t>海盗天马</t>
  </si>
  <si>
    <t>卫护将军</t>
  </si>
  <si>
    <t>红衣舞姬</t>
  </si>
  <si>
    <t>绿衣舞姬</t>
  </si>
  <si>
    <t>黎明女王</t>
  </si>
  <si>
    <t>法术神徒</t>
  </si>
  <si>
    <t>剑客神徒</t>
  </si>
  <si>
    <t>烈火神徒</t>
  </si>
  <si>
    <t>雷系士兵</t>
  </si>
  <si>
    <t>冰系士兵</t>
  </si>
  <si>
    <t>风系士兵</t>
  </si>
  <si>
    <t>火系士兵</t>
  </si>
  <si>
    <t>封印盒</t>
  </si>
  <si>
    <t>生灵石</t>
  </si>
  <si>
    <t>血灵石</t>
  </si>
  <si>
    <t>魔灵石</t>
  </si>
  <si>
    <t>白虎天王</t>
  </si>
  <si>
    <t>朱雀天王</t>
  </si>
  <si>
    <t>青龙天王</t>
  </si>
  <si>
    <t>玄武天王</t>
  </si>
  <si>
    <t>魔灵神主</t>
  </si>
  <si>
    <t>魔法师</t>
  </si>
  <si>
    <t>魔法师邪灵</t>
  </si>
  <si>
    <t>亡灵武士</t>
  </si>
  <si>
    <t>亡灵弓箭手</t>
  </si>
  <si>
    <t>亡灵士兵</t>
  </si>
  <si>
    <t>恶灵武士</t>
  </si>
  <si>
    <t>恶灵士兵</t>
  </si>
  <si>
    <t>恶灵弓箭手</t>
  </si>
  <si>
    <t>魔虎怪郎</t>
  </si>
  <si>
    <t>魔虎怪将</t>
  </si>
  <si>
    <t>魔虎司令法师</t>
  </si>
  <si>
    <t>魔虎神观女</t>
  </si>
  <si>
    <t>射击手</t>
  </si>
  <si>
    <t>木棍鬼</t>
  </si>
  <si>
    <t>黑魔剑客</t>
  </si>
  <si>
    <t>异界犬猴魔</t>
  </si>
  <si>
    <t>异界轻甲守卫</t>
  </si>
  <si>
    <t>异界爆毒神魔</t>
  </si>
  <si>
    <t>异界神舰守卫</t>
  </si>
  <si>
    <t>异界触角神魔</t>
  </si>
  <si>
    <t>异界恶形鬼</t>
  </si>
  <si>
    <t>异界海神将领</t>
  </si>
  <si>
    <t>异界红衣法师</t>
  </si>
  <si>
    <t>异界霸王教主</t>
  </si>
  <si>
    <t>异界霸王守卫</t>
  </si>
  <si>
    <t>死血洞蛆</t>
  </si>
  <si>
    <t>死魂蝙蝠</t>
  </si>
  <si>
    <t>狂心魔教徒</t>
  </si>
  <si>
    <t>忠心魔教徒</t>
  </si>
  <si>
    <t>死魂怪</t>
  </si>
  <si>
    <t>死魂鬼将</t>
  </si>
  <si>
    <t>死血魔魂</t>
  </si>
  <si>
    <t>死魂魔王</t>
  </si>
  <si>
    <t>死血士兵</t>
  </si>
  <si>
    <t>死血首将</t>
  </si>
  <si>
    <t>死血魔王</t>
  </si>
  <si>
    <t>绿龙神</t>
  </si>
  <si>
    <t>黑天魔王</t>
  </si>
  <si>
    <t>卫士</t>
  </si>
  <si>
    <t>弓手卫士</t>
  </si>
  <si>
    <t>道观卫士</t>
  </si>
  <si>
    <t>图书馆卫士</t>
  </si>
  <si>
    <t>沙漠战士</t>
  </si>
  <si>
    <t>热带战士</t>
  </si>
  <si>
    <t>热带战士2</t>
  </si>
  <si>
    <t>投石车</t>
  </si>
  <si>
    <t>弩车</t>
  </si>
  <si>
    <t>幻象</t>
  </si>
  <si>
    <t>鬼娃</t>
  </si>
  <si>
    <t>变异骷髅</t>
  </si>
  <si>
    <t>神兽</t>
  </si>
  <si>
    <t>神兽1</t>
  </si>
  <si>
    <t>钢铁神兽</t>
  </si>
  <si>
    <t>焰魔士兵</t>
  </si>
  <si>
    <t>焰魔武士</t>
  </si>
  <si>
    <t>焰魔武将</t>
  </si>
  <si>
    <t>木偶分身</t>
  </si>
  <si>
    <t>沙巴克城门1</t>
  </si>
  <si>
    <t>沙巴克城门2</t>
  </si>
  <si>
    <t>沙巴克城门3</t>
  </si>
  <si>
    <t>沙巴克城门4</t>
  </si>
  <si>
    <t>皇宫墙1</t>
  </si>
  <si>
    <t>皇宫墙2</t>
  </si>
  <si>
    <t>皇宫墙3</t>
  </si>
  <si>
    <t>玲花</t>
  </si>
  <si>
    <t>黄马</t>
  </si>
  <si>
    <t>褐色马</t>
  </si>
  <si>
    <t>白马</t>
  </si>
  <si>
    <t>赤兔马</t>
  </si>
  <si>
    <t>黑马</t>
  </si>
  <si>
    <t>的卢马</t>
  </si>
  <si>
    <t>护卫武士1</t>
  </si>
  <si>
    <t>护卫武士2</t>
  </si>
  <si>
    <t>护卫武士3</t>
  </si>
  <si>
    <t>护卫武士4</t>
  </si>
  <si>
    <t>护卫武士5</t>
  </si>
  <si>
    <t>护卫武士6</t>
  </si>
  <si>
    <t>护卫武士7</t>
  </si>
  <si>
    <t>护卫武士8</t>
  </si>
  <si>
    <t>护卫武士9</t>
  </si>
  <si>
    <t>护卫武士10</t>
  </si>
  <si>
    <t>护卫武士11</t>
  </si>
  <si>
    <t>护卫武士12</t>
  </si>
  <si>
    <t>护卫武士13</t>
  </si>
  <si>
    <t>护卫武士14</t>
  </si>
  <si>
    <t>护卫武士15</t>
  </si>
  <si>
    <t>护卫左使1</t>
  </si>
  <si>
    <t>护卫左使2</t>
  </si>
  <si>
    <t>护卫左使3</t>
  </si>
  <si>
    <t>护卫左使4</t>
  </si>
  <si>
    <t>护卫左使5</t>
  </si>
  <si>
    <t>护卫左使6</t>
  </si>
  <si>
    <t>护卫左使7</t>
  </si>
  <si>
    <t>护卫左使8</t>
  </si>
  <si>
    <t>护卫左使9</t>
  </si>
  <si>
    <t>护卫左使10</t>
  </si>
  <si>
    <t>护卫左使11</t>
  </si>
  <si>
    <t>护卫左使12</t>
  </si>
  <si>
    <t>护卫左使13</t>
  </si>
  <si>
    <t>护卫左使14</t>
  </si>
  <si>
    <t>护卫左使15</t>
  </si>
  <si>
    <t>爱情女神守护石</t>
  </si>
  <si>
    <t>丰收女神守护石</t>
  </si>
  <si>
    <t>多产女神守护石</t>
  </si>
  <si>
    <t>战争女神守护石</t>
  </si>
  <si>
    <t>祝福女神守护石</t>
  </si>
  <si>
    <t>大地女神守护石</t>
  </si>
  <si>
    <t>花纹箱子</t>
  </si>
  <si>
    <t>鬼文箱子</t>
  </si>
  <si>
    <t>疯狂诺玛英雄</t>
  </si>
  <si>
    <t>诺玛小卒</t>
  </si>
  <si>
    <t>诺玛士兵</t>
  </si>
  <si>
    <t>诺玛武将</t>
  </si>
  <si>
    <t>诺玛守护使者</t>
  </si>
  <si>
    <t>诺玛守护将士</t>
  </si>
  <si>
    <t>夏士达</t>
  </si>
  <si>
    <t>阿龙怪</t>
  </si>
  <si>
    <t>诺玛城门</t>
  </si>
  <si>
    <t>超级白野猪</t>
  </si>
  <si>
    <t>石柱</t>
  </si>
  <si>
    <t>聚宝箱</t>
  </si>
  <si>
    <t>诅咒花色蜘蛛</t>
  </si>
  <si>
    <t>诅咒神鬼王</t>
  </si>
  <si>
    <t>遗物猎手</t>
  </si>
  <si>
    <t>震天首将的影子</t>
  </si>
  <si>
    <t>天型狮子</t>
  </si>
  <si>
    <t>西毒将军</t>
  </si>
  <si>
    <t>南帝将军</t>
  </si>
  <si>
    <t>北丐将军</t>
  </si>
  <si>
    <t>间谍</t>
  </si>
  <si>
    <t>逃亡者</t>
  </si>
  <si>
    <t>夜影魔石守护神</t>
  </si>
  <si>
    <t>勇猛狮王</t>
  </si>
  <si>
    <t>慈悲狮王</t>
  </si>
  <si>
    <t>烟火守护神</t>
  </si>
  <si>
    <t>秘密军团</t>
  </si>
  <si>
    <t>诺玛骑兵后裔</t>
  </si>
  <si>
    <t>诺玛司令后裔</t>
  </si>
  <si>
    <t>诺玛甲兵后裔</t>
  </si>
  <si>
    <t>诺玛斧兵后裔</t>
  </si>
  <si>
    <t>夜影变异迅猛蜥</t>
  </si>
  <si>
    <t>夜影变异利爪蜥</t>
  </si>
  <si>
    <t>夜影魔石狂热者</t>
  </si>
  <si>
    <t>夜影魔石咆哮者</t>
  </si>
  <si>
    <t>夜影变异丑蜥</t>
  </si>
  <si>
    <t>凶恶火灵牛鬼</t>
  </si>
  <si>
    <t>凶恶黄铜武士</t>
  </si>
  <si>
    <t>凶恶黑耀武士</t>
  </si>
  <si>
    <t>冰幻名穴魔王</t>
  </si>
  <si>
    <t>幻影冰魂弓箭手</t>
  </si>
  <si>
    <t>幻影冰魂鬼武士</t>
  </si>
  <si>
    <t>幻影冰魂鬼武将</t>
  </si>
  <si>
    <t>东邪将军</t>
  </si>
  <si>
    <t>消灭之印司令</t>
  </si>
  <si>
    <t>司令</t>
  </si>
  <si>
    <t>侦察队</t>
  </si>
  <si>
    <t>亲卫队</t>
  </si>
  <si>
    <t>雪巨重人</t>
  </si>
  <si>
    <t>比奇士兵队长</t>
  </si>
  <si>
    <t>比奇侦察兵</t>
  </si>
  <si>
    <t>召唤鸟</t>
  </si>
  <si>
    <t>宠物野猪</t>
  </si>
  <si>
    <t>夜行鬼</t>
  </si>
  <si>
    <t>倭寇</t>
  </si>
  <si>
    <t>足球</t>
  </si>
  <si>
    <t>沙漠魔兽</t>
  </si>
  <si>
    <t>可可树</t>
  </si>
  <si>
    <t>修炼助教</t>
  </si>
  <si>
    <t>弱化地天灭王</t>
  </si>
  <si>
    <t>强化地天灭王</t>
  </si>
  <si>
    <t>礼物箱</t>
  </si>
  <si>
    <t>巡逻红野猪</t>
  </si>
  <si>
    <t>巡逻白野猪</t>
  </si>
  <si>
    <t>巡逻超级黑野猪</t>
  </si>
  <si>
    <t>犬魂灵</t>
  </si>
  <si>
    <t>风魔石</t>
  </si>
  <si>
    <t>雷魔石</t>
  </si>
  <si>
    <t>战神油</t>
  </si>
  <si>
    <t>思母花</t>
  </si>
  <si>
    <t>冰魔石</t>
  </si>
  <si>
    <t>焰魔石</t>
  </si>
  <si>
    <t>玫瑰</t>
  </si>
  <si>
    <t>制炼石</t>
  </si>
  <si>
    <t>祝福油</t>
  </si>
  <si>
    <t>福猪</t>
  </si>
  <si>
    <t>太极旗</t>
  </si>
  <si>
    <t>南瓜鬼灵</t>
  </si>
  <si>
    <t>南瓜士兵</t>
  </si>
  <si>
    <t>南瓜守卫</t>
  </si>
  <si>
    <t>南瓜鬼将</t>
  </si>
  <si>
    <t>树</t>
  </si>
  <si>
    <t>雪人</t>
  </si>
  <si>
    <t>大雪人</t>
  </si>
  <si>
    <t>丑雪人</t>
  </si>
  <si>
    <t>水击大将</t>
  </si>
  <si>
    <t>风击大将</t>
  </si>
  <si>
    <t>月光大将</t>
  </si>
  <si>
    <t>日光大将</t>
  </si>
  <si>
    <t>遗址箱子</t>
  </si>
  <si>
    <t>圣诞鹿</t>
  </si>
  <si>
    <t>冬将军</t>
  </si>
  <si>
    <t>狗将军</t>
  </si>
  <si>
    <t>黑犬</t>
  </si>
  <si>
    <t>白犬</t>
  </si>
  <si>
    <t>申素明</t>
  </si>
  <si>
    <t>李润烈</t>
  </si>
  <si>
    <t>罗道贤</t>
  </si>
  <si>
    <t>金相愚</t>
  </si>
  <si>
    <t>金成进</t>
  </si>
  <si>
    <t>朴成圭</t>
  </si>
  <si>
    <t>金明秀</t>
  </si>
  <si>
    <t>全泰阳</t>
  </si>
  <si>
    <t>韩东玉</t>
  </si>
  <si>
    <t>朴永勋</t>
  </si>
  <si>
    <t>金载春</t>
  </si>
  <si>
    <t>林东赫</t>
  </si>
  <si>
    <t>李载忆</t>
  </si>
  <si>
    <t>金贤俊</t>
  </si>
  <si>
    <t>南基勋</t>
  </si>
  <si>
    <t>安基孝</t>
  </si>
  <si>
    <t>孙永勋</t>
  </si>
  <si>
    <t>韩东勋</t>
  </si>
  <si>
    <t>朴世贞</t>
  </si>
  <si>
    <t>朴柱贤</t>
  </si>
  <si>
    <t>金赫冬</t>
  </si>
  <si>
    <t>守护魔大将</t>
  </si>
  <si>
    <t>旧箱子</t>
  </si>
  <si>
    <t>金猪</t>
  </si>
  <si>
    <t>斗鸡</t>
  </si>
  <si>
    <t>疯牛</t>
  </si>
  <si>
    <t>奇异兵</t>
  </si>
  <si>
    <t>神奇兵</t>
  </si>
  <si>
    <t>开发员</t>
  </si>
  <si>
    <t>管理员</t>
  </si>
  <si>
    <t>运营组长</t>
  </si>
  <si>
    <t>开发组长</t>
  </si>
  <si>
    <t>烈火神徒2</t>
  </si>
  <si>
    <t>火系士兵2</t>
  </si>
  <si>
    <t>圣诞老人</t>
  </si>
  <si>
    <t>比奇野猪</t>
  </si>
  <si>
    <t>比奇狼人</t>
  </si>
  <si>
    <t>比奇魄冰女神</t>
  </si>
  <si>
    <t>失乐园野猪</t>
  </si>
  <si>
    <t>失乐园狼人</t>
  </si>
  <si>
    <t>失乐园魄冰女神</t>
  </si>
  <si>
    <t>潘夜野猪</t>
  </si>
  <si>
    <t>潘夜狼人</t>
  </si>
  <si>
    <t>潘夜魄冰女神1</t>
  </si>
  <si>
    <t>废矿山野猪</t>
  </si>
  <si>
    <t>废矿山狼人</t>
  </si>
  <si>
    <t>废矿山魄冰女神</t>
  </si>
  <si>
    <t>跳蚤洞野猪</t>
  </si>
  <si>
    <t>跳蚤洞狼人</t>
  </si>
  <si>
    <t>跳蚤洞魄冰女神</t>
  </si>
  <si>
    <t>蚂蚁洞穴野猪</t>
  </si>
  <si>
    <t>蚂蚁洞穴狼人</t>
  </si>
  <si>
    <t>蚂蚁洞魄冰女神</t>
  </si>
  <si>
    <t>沃玛神殿野猪</t>
  </si>
  <si>
    <t>沃玛神殿狼人</t>
  </si>
  <si>
    <t>沃玛殿魄冰女神</t>
  </si>
  <si>
    <t>石阁庙野猪</t>
  </si>
  <si>
    <t>石阁庙狼人</t>
  </si>
  <si>
    <t>石阁庙魄冰女神</t>
  </si>
  <si>
    <t>潘夜石窟野猪</t>
  </si>
  <si>
    <t>潘夜石窟狼人</t>
  </si>
  <si>
    <t>潘夜魄冰女神</t>
  </si>
  <si>
    <t>赤月山谷野猪</t>
  </si>
  <si>
    <t>赤月山谷狼人</t>
  </si>
  <si>
    <t>赤月魄冰女神</t>
  </si>
  <si>
    <t>祖玛神殿野猪</t>
  </si>
  <si>
    <t>祖玛神殿狼人</t>
  </si>
  <si>
    <t>祖玛魄冰女神</t>
  </si>
  <si>
    <t>潘夜神殿野猪</t>
  </si>
  <si>
    <t>潘夜神殿狼人</t>
  </si>
  <si>
    <t>潘夜魄冰女神2</t>
  </si>
  <si>
    <t>黑度宫野猪</t>
  </si>
  <si>
    <t>黑度宫狼人</t>
  </si>
  <si>
    <t>黑度宫魄冰女神</t>
  </si>
  <si>
    <t>真天宫野猪</t>
  </si>
  <si>
    <t>真天宫狼人</t>
  </si>
  <si>
    <t>真天宫魄冰女神</t>
  </si>
  <si>
    <t>地牢野猪</t>
  </si>
  <si>
    <t>地牢狼人</t>
  </si>
  <si>
    <t>地牢魄冰女神</t>
  </si>
  <si>
    <t>沙漠野猪</t>
  </si>
  <si>
    <t>沙漠狼人</t>
  </si>
  <si>
    <t>沙漠魄冰女神</t>
  </si>
  <si>
    <t>北部丛林野猪</t>
  </si>
  <si>
    <t>北部丛林狼人</t>
  </si>
  <si>
    <t>丛林魄冰女神</t>
  </si>
  <si>
    <t>南部山谷野猪</t>
  </si>
  <si>
    <t>南部山谷狼人</t>
  </si>
  <si>
    <t>山谷魄冰女神</t>
  </si>
  <si>
    <t>瘸腿牛</t>
  </si>
  <si>
    <t>东牛岛牛</t>
  </si>
  <si>
    <t>东牛岛看门人</t>
  </si>
  <si>
    <t>东牛岛祈祷师</t>
  </si>
  <si>
    <t>东牛岛祈祷师长</t>
  </si>
  <si>
    <t>西牛岛牛</t>
  </si>
  <si>
    <t>西牛岛看门人</t>
  </si>
  <si>
    <t>西牛岛祈祷师</t>
  </si>
  <si>
    <t>西牛岛祈祷师长</t>
  </si>
  <si>
    <t>南牛岛牛</t>
  </si>
  <si>
    <t>南牛岛看门人</t>
  </si>
  <si>
    <t>南牛岛祈祷师</t>
  </si>
  <si>
    <t>南牛岛祈祷师长</t>
  </si>
  <si>
    <t>北牛岛牛</t>
  </si>
  <si>
    <t>北牛岛看门人</t>
  </si>
  <si>
    <t>北牛岛祈祷师</t>
  </si>
  <si>
    <t>北牛岛祈祷师长</t>
  </si>
  <si>
    <t>牛岛阎昆魔军</t>
  </si>
  <si>
    <t>牛岛阎昆魔女</t>
  </si>
  <si>
    <t>牛岛蚩尤将军</t>
  </si>
  <si>
    <t>牛岛青龙</t>
  </si>
  <si>
    <t>牛岛魔法师</t>
  </si>
  <si>
    <t>牛岛赤龙女王</t>
  </si>
  <si>
    <t>牛岛卫护将军</t>
  </si>
  <si>
    <t>牛岛黎明女王</t>
  </si>
  <si>
    <t>牛岛火影</t>
  </si>
  <si>
    <t>牛岛魔石守护神</t>
  </si>
  <si>
    <t>牛岛骷髅魔王</t>
  </si>
  <si>
    <t>牛岛霸王教主</t>
  </si>
  <si>
    <t>牛岛野猪</t>
  </si>
  <si>
    <t>牛岛雪狼</t>
  </si>
  <si>
    <t>牛岛狼人</t>
  </si>
  <si>
    <t>牛岛冰魂鬼武士</t>
  </si>
  <si>
    <t>牛岛冰魂鬼武将</t>
  </si>
  <si>
    <t>牛岛名穴魔王</t>
  </si>
  <si>
    <t>牛岛山洞蝙蝠</t>
  </si>
  <si>
    <t>牛岛蝎子</t>
  </si>
  <si>
    <t>牛岛骷髅</t>
  </si>
  <si>
    <t>牛岛骷髅战士</t>
  </si>
  <si>
    <t>牛岛骷髅战将</t>
  </si>
  <si>
    <t>牛岛骷髅精灵</t>
  </si>
  <si>
    <t>牛岛稻草人</t>
  </si>
  <si>
    <t>牛岛多钩猫</t>
  </si>
  <si>
    <t>牛岛鹿</t>
  </si>
  <si>
    <t>牛岛猪</t>
  </si>
  <si>
    <t>牛岛羊</t>
  </si>
  <si>
    <t>牛岛鸡</t>
  </si>
  <si>
    <t>修炼稻草人</t>
  </si>
  <si>
    <t>修炼多钩猫</t>
  </si>
  <si>
    <t>修炼烈火神徒</t>
  </si>
  <si>
    <t>修炼剑客神徒</t>
  </si>
  <si>
    <t>修炼冰系士兵</t>
  </si>
  <si>
    <t>修炼火系士兵</t>
  </si>
  <si>
    <t>RTS牛</t>
  </si>
  <si>
    <t>训练所</t>
  </si>
  <si>
    <t>保卫者</t>
  </si>
  <si>
    <t>神殿</t>
  </si>
  <si>
    <t>司令部</t>
  </si>
  <si>
    <t>RTS木栅栏</t>
  </si>
  <si>
    <t>RTS骷髅</t>
  </si>
  <si>
    <t>RTS骷髅战士</t>
  </si>
  <si>
    <t>RTS掷斧骷髅</t>
  </si>
  <si>
    <t>RTS僵尸道士</t>
  </si>
  <si>
    <t>RTS骷髅武士</t>
  </si>
  <si>
    <t>RTS骷髅士兵</t>
  </si>
  <si>
    <t>RTS尸王</t>
  </si>
  <si>
    <t>RTS骷髅精灵</t>
  </si>
  <si>
    <t>RTS骷髅弓箭手</t>
  </si>
  <si>
    <t>RTS骷髅法师</t>
  </si>
  <si>
    <t>RTS祖玛弓箭手</t>
  </si>
  <si>
    <t>RTS犬猴魔</t>
  </si>
  <si>
    <t>RTS轻甲守卫</t>
  </si>
  <si>
    <t>RTS神舰守卫</t>
  </si>
  <si>
    <t>RTS霸王守卫</t>
  </si>
  <si>
    <t>RTS霸王教主</t>
  </si>
  <si>
    <t>RTS血金刚</t>
  </si>
  <si>
    <t>半兽法师达伊尔</t>
  </si>
  <si>
    <t>半兽法师加尔巴</t>
  </si>
  <si>
    <t>半兽法师吉哈奇</t>
  </si>
  <si>
    <t>鸭子</t>
  </si>
  <si>
    <t>兔子</t>
  </si>
  <si>
    <t>守护石废矿山</t>
  </si>
  <si>
    <t>顺虎</t>
  </si>
  <si>
    <t>黄虎</t>
  </si>
  <si>
    <t>血虎</t>
  </si>
  <si>
    <t>冰虎</t>
  </si>
  <si>
    <t>墨虎</t>
  </si>
  <si>
    <t>黑翼虎</t>
  </si>
  <si>
    <t>白翼虎</t>
  </si>
  <si>
    <t>猛虎神兽</t>
  </si>
  <si>
    <t>年顺虎</t>
  </si>
  <si>
    <t>年皇虎</t>
  </si>
  <si>
    <t>王陵山洞蝙蝠</t>
  </si>
  <si>
    <t>王陵骷髅战将</t>
  </si>
  <si>
    <t>诅咒变异迅猛蜥</t>
  </si>
  <si>
    <t>诅咒变异利爪蜥</t>
  </si>
  <si>
    <t>诅咒魔石狂热者</t>
  </si>
  <si>
    <t>诅咒魔石咆哮者</t>
  </si>
  <si>
    <t>诅咒变异丑蜥</t>
  </si>
  <si>
    <t>焰火武士</t>
  </si>
  <si>
    <t>焰火赤骷</t>
  </si>
  <si>
    <t>焰火鉄鬼</t>
  </si>
  <si>
    <t>焰火猛蜥</t>
  </si>
  <si>
    <t>焰火剑客</t>
  </si>
  <si>
    <t>焰火弓箭手</t>
  </si>
  <si>
    <t>焰火毒蜥</t>
  </si>
  <si>
    <t>焰火魔王</t>
  </si>
  <si>
    <t>山洞蝙蝠10</t>
  </si>
  <si>
    <t>洞蛆10</t>
  </si>
  <si>
    <t>暗黑战士10</t>
  </si>
  <si>
    <t>粪虫10</t>
  </si>
  <si>
    <t>沃玛小卒10</t>
  </si>
  <si>
    <t>沃玛士兵10</t>
  </si>
  <si>
    <t>火焰沃玛10</t>
  </si>
  <si>
    <t>沃玛教主10</t>
  </si>
  <si>
    <t>蚂蚁工人10</t>
  </si>
  <si>
    <t>蚂蚁战士10</t>
  </si>
  <si>
    <t>蚂蚁道士10</t>
  </si>
  <si>
    <t>盔甲蚂蚁10</t>
  </si>
  <si>
    <t>爆毒蚂蚁10</t>
  </si>
  <si>
    <t>蚂蚁将军10</t>
  </si>
  <si>
    <t>楔蛾10</t>
  </si>
  <si>
    <t>大老鼠10</t>
  </si>
  <si>
    <t>祖玛雕像10</t>
  </si>
  <si>
    <t>祖玛卫士10</t>
  </si>
  <si>
    <t>祖玛弓箭手10</t>
  </si>
  <si>
    <t>犬猴魔10</t>
  </si>
  <si>
    <t>轻甲守卫10</t>
  </si>
  <si>
    <t>恶形鬼10</t>
  </si>
  <si>
    <t>触角神魔10</t>
  </si>
  <si>
    <t>海神将领10</t>
  </si>
  <si>
    <t>神舰守卫10</t>
  </si>
  <si>
    <t>爆毒神魔10</t>
  </si>
  <si>
    <t>红衣法师10</t>
  </si>
  <si>
    <t>霸王守卫[精英]</t>
  </si>
  <si>
    <t>霸王教主[BOSS]</t>
  </si>
  <si>
    <t>红野猪11</t>
  </si>
  <si>
    <t>黑野猪11</t>
  </si>
  <si>
    <t>蝎蛇11</t>
  </si>
  <si>
    <t>白野猪11</t>
  </si>
  <si>
    <t>黑血蛇11</t>
  </si>
  <si>
    <t>超级黑野猪11</t>
  </si>
  <si>
    <t>暗黑沃玛战士10</t>
  </si>
  <si>
    <t>暗黑火焰沃玛10</t>
  </si>
  <si>
    <t>暗黑红野猪10</t>
  </si>
  <si>
    <t>暗黑黑野猪10</t>
  </si>
  <si>
    <t>暗黑沃玛卫士[精英]</t>
  </si>
  <si>
    <t>暗黑沃玛教主10</t>
  </si>
  <si>
    <t>大雪人10</t>
  </si>
  <si>
    <t>比奇魄冰女神10</t>
  </si>
  <si>
    <t>霸王魔灵10</t>
  </si>
  <si>
    <t>冰蜥蜴10</t>
  </si>
  <si>
    <t>冰豹10</t>
  </si>
  <si>
    <t>冰蝠10</t>
  </si>
  <si>
    <t>冰封奇美拉10</t>
  </si>
  <si>
    <t>冰封巨人[BOSS]</t>
  </si>
  <si>
    <t>冰凤[BOSS]</t>
  </si>
  <si>
    <t>冰封女王[BOSS]</t>
  </si>
  <si>
    <t>红衣舞姬10</t>
  </si>
  <si>
    <t>绿衣舞姬10</t>
  </si>
  <si>
    <t>魔虎神观女10</t>
  </si>
  <si>
    <t>地天灭王10</t>
  </si>
  <si>
    <t>湿婆侍从10</t>
  </si>
  <si>
    <t>阎昆魔女10</t>
  </si>
  <si>
    <t>卫护将军[BOSS]</t>
  </si>
  <si>
    <t>黎明女王[BOSS]</t>
  </si>
  <si>
    <t>蚩尤将军[BOSS]</t>
  </si>
  <si>
    <t>赤龙女王[BOSS]</t>
  </si>
  <si>
    <t>沙王10</t>
  </si>
  <si>
    <t>火蜥蜴10</t>
  </si>
  <si>
    <t>焰魔士兵10</t>
  </si>
  <si>
    <t>焰火剑客10</t>
  </si>
  <si>
    <t>焰火赤骷10</t>
  </si>
  <si>
    <t>骷髅武将10</t>
  </si>
  <si>
    <t>熔岩巨兽[BOSS]</t>
  </si>
  <si>
    <t>涅槃神凰[BOSS]</t>
  </si>
  <si>
    <t>血细针虫10</t>
  </si>
  <si>
    <t>黄甲虫10</t>
  </si>
  <si>
    <t>铗虫伍长10</t>
  </si>
  <si>
    <t>幼铗虫10</t>
  </si>
  <si>
    <t>百足虫10</t>
  </si>
  <si>
    <t>天龙窝主10</t>
  </si>
  <si>
    <t>海盗士兵10</t>
  </si>
  <si>
    <t>海盗武士10</t>
  </si>
  <si>
    <t>海盗武将[BOSS]</t>
  </si>
  <si>
    <t>海盗天马[BOSS]</t>
  </si>
  <si>
    <t>黄铜武士10</t>
  </si>
  <si>
    <t>黑耀武士10</t>
  </si>
  <si>
    <t>巨斧战将10</t>
  </si>
  <si>
    <t>双斧战兵10</t>
  </si>
  <si>
    <t>魔虎怪郎10</t>
  </si>
  <si>
    <t>魔虎怪将10</t>
  </si>
  <si>
    <t>狮虎兽10</t>
  </si>
  <si>
    <t>神宫统帅[BOSS]</t>
  </si>
  <si>
    <t>金牛将军[BOSS]</t>
  </si>
  <si>
    <t>石像狮子10</t>
  </si>
  <si>
    <t>死血士兵10</t>
  </si>
  <si>
    <t>遗物猎手10</t>
  </si>
  <si>
    <t>金阳武将10</t>
  </si>
  <si>
    <t>古墓法师10</t>
  </si>
  <si>
    <t>食人魔[BOSS]</t>
  </si>
  <si>
    <t>愤怒蛮牛[BOSS]</t>
  </si>
  <si>
    <t>交叉骨[BOSS]</t>
  </si>
  <si>
    <t>人马先锋[BOSS]</t>
  </si>
  <si>
    <t>吸血魔神[BOSS]</t>
  </si>
  <si>
    <t>雪宝10</t>
  </si>
  <si>
    <t>冰湖白魔兽10</t>
  </si>
  <si>
    <t>冰魂鬼武士10</t>
  </si>
  <si>
    <t>冰魂鬼武将10</t>
  </si>
  <si>
    <t>冰魂鬼骑士10</t>
  </si>
  <si>
    <t>雪原狼人10</t>
  </si>
  <si>
    <t>雪虎10</t>
  </si>
  <si>
    <t>雪狼10</t>
  </si>
  <si>
    <t>冰魂箭手[BOSS]</t>
  </si>
  <si>
    <t>冰击大将[BOSS]</t>
  </si>
  <si>
    <t>冰魂鬼卒[BOSS]</t>
  </si>
  <si>
    <t>猛犸象[BOSS]</t>
  </si>
  <si>
    <t>冰魂卫士[BOSS]</t>
  </si>
  <si>
    <t>雪原领主[BOSS]</t>
  </si>
  <si>
    <t>冰雪魔神[BOSS]</t>
  </si>
  <si>
    <t>大雪人20</t>
  </si>
  <si>
    <t>比奇魄冰女神20</t>
  </si>
  <si>
    <t>霸王魔灵20</t>
  </si>
  <si>
    <t>冰蜥蜴20</t>
  </si>
  <si>
    <t>冰豹20</t>
  </si>
  <si>
    <t>冰蝠20</t>
  </si>
  <si>
    <t>冰封奇美拉20</t>
  </si>
  <si>
    <t>冰封巨人20</t>
  </si>
  <si>
    <t>冰凤20</t>
  </si>
  <si>
    <t>冰封女王20</t>
  </si>
  <si>
    <t>红衣舞姬20</t>
  </si>
  <si>
    <t>绿衣舞姬20</t>
  </si>
  <si>
    <t>魔虎神观女20</t>
  </si>
  <si>
    <t>地天灭王20</t>
  </si>
  <si>
    <t>湿婆侍从20</t>
  </si>
  <si>
    <t>阎昆魔女20</t>
  </si>
  <si>
    <t>卫护将军20</t>
  </si>
  <si>
    <t>黎明女王20</t>
  </si>
  <si>
    <t>东蚩尤将军20</t>
  </si>
  <si>
    <t>赤龙女王20</t>
  </si>
  <si>
    <t>沙王20</t>
  </si>
  <si>
    <t>火蜥蜴20</t>
  </si>
  <si>
    <t>焰魔士兵20</t>
  </si>
  <si>
    <t>焰火剑客20</t>
  </si>
  <si>
    <t>焰火赤骷20</t>
  </si>
  <si>
    <t>骷髅武将20</t>
  </si>
  <si>
    <t>熔岩巨兽20</t>
  </si>
  <si>
    <t>涅槃神凰20</t>
  </si>
  <si>
    <t>血细针虫20</t>
  </si>
  <si>
    <t>黄甲虫20</t>
  </si>
  <si>
    <t>铗虫伍长20</t>
  </si>
  <si>
    <t>幼铗虫20</t>
  </si>
  <si>
    <t>百足虫20</t>
  </si>
  <si>
    <t>天龙窝主20</t>
  </si>
  <si>
    <t>海盗士兵20</t>
  </si>
  <si>
    <t>海盗武士20</t>
  </si>
  <si>
    <t>海盗武将20</t>
  </si>
  <si>
    <t>海盗天马20</t>
  </si>
  <si>
    <t>黄铜武士20</t>
  </si>
  <si>
    <t>黑耀武士20</t>
  </si>
  <si>
    <t>巨斧战将20</t>
  </si>
  <si>
    <t>双斧战兵20</t>
  </si>
  <si>
    <t>魔虎怪郎20</t>
  </si>
  <si>
    <t>魔虎怪将20</t>
  </si>
  <si>
    <t>狮虎兽20</t>
  </si>
  <si>
    <t>神宫统帅20</t>
  </si>
  <si>
    <t>金牛大将军20</t>
  </si>
  <si>
    <t>石像狮子20</t>
  </si>
  <si>
    <t>死血士兵20</t>
  </si>
  <si>
    <t>遗物猎手20</t>
  </si>
  <si>
    <t>金阳武将20</t>
  </si>
  <si>
    <t>古墓法师20</t>
  </si>
  <si>
    <t>铁甲食人魔20</t>
  </si>
  <si>
    <t>愤怒蛮牛20</t>
  </si>
  <si>
    <t>交叉骨20</t>
  </si>
  <si>
    <t>人马先锋20</t>
  </si>
  <si>
    <t>吸血魔神20</t>
  </si>
  <si>
    <t>雪宝20</t>
  </si>
  <si>
    <t>冰湖白魔兽20</t>
  </si>
  <si>
    <t>冰魂鬼武士20</t>
  </si>
  <si>
    <t>冰魂鬼武将20</t>
  </si>
  <si>
    <t>冰魂鬼骑土20</t>
  </si>
  <si>
    <t>雪原狼人20</t>
  </si>
  <si>
    <t>雪虎20</t>
  </si>
  <si>
    <t>雪狼20</t>
  </si>
  <si>
    <t>冰魂弓箭手20</t>
  </si>
  <si>
    <t>冰击大将20</t>
  </si>
  <si>
    <t>冰魂鬼卒20</t>
  </si>
  <si>
    <t>猛犸象20</t>
  </si>
  <si>
    <t>冰魂卫士20</t>
  </si>
  <si>
    <t>雪原领主20</t>
  </si>
  <si>
    <t>冰雪魔神20</t>
  </si>
  <si>
    <t>朱雀天王[BOSS]</t>
  </si>
  <si>
    <t>玄武天王[BOSS]</t>
  </si>
  <si>
    <t>青龙天王[BOSS]</t>
  </si>
  <si>
    <t>白虎天王[BOSS]</t>
  </si>
  <si>
    <t>赤龙魔王[BOSS]</t>
  </si>
  <si>
    <t>无影魔王[BOSS]</t>
  </si>
  <si>
    <t>杀戮之王[BOSS]</t>
  </si>
  <si>
    <t>阎罗圣君[BOSS]</t>
  </si>
  <si>
    <t>赤炎魔神[BOSS]</t>
  </si>
  <si>
    <t>火焰领主[BOSS]</t>
  </si>
  <si>
    <t>赤焰魔王[BOSS]</t>
  </si>
  <si>
    <t>死亡之翼[BOSS]</t>
  </si>
  <si>
    <t>阿努比斯[BOSS]</t>
  </si>
  <si>
    <t>黑翼大君[BOSS]</t>
  </si>
  <si>
    <t>无影魔将[BOSS]</t>
  </si>
  <si>
    <t>死血魔神[BOSS]</t>
  </si>
  <si>
    <t>东邪将军[BOSS]</t>
  </si>
  <si>
    <t>阿龙首将[BOSS]</t>
  </si>
  <si>
    <t>南帝将军[BOSS]</t>
  </si>
  <si>
    <t>焚骨武将[BOSS]</t>
  </si>
  <si>
    <t>月光大将[BOSS]</t>
  </si>
  <si>
    <t>诺玛10</t>
  </si>
  <si>
    <t>沙漠蜥蜴10</t>
  </si>
  <si>
    <t>诺玛士卒10</t>
  </si>
  <si>
    <t>诺玛小兵10</t>
  </si>
  <si>
    <t>沙漠风魔10</t>
  </si>
  <si>
    <t>沙漠树魔10</t>
  </si>
  <si>
    <t>沙怪10</t>
  </si>
  <si>
    <t>沙漠石人10</t>
  </si>
  <si>
    <t>诺玛战士10</t>
  </si>
  <si>
    <t>诺玛法老10</t>
  </si>
  <si>
    <t>诺玛将士10</t>
  </si>
  <si>
    <t>大法老[精英]</t>
  </si>
  <si>
    <t>诺玛队长[精英]</t>
  </si>
  <si>
    <t>诺玛王[BOSS]</t>
  </si>
  <si>
    <t>诺玛20</t>
  </si>
  <si>
    <t>沙漠蜥蜴20</t>
  </si>
  <si>
    <t>诺玛士卒20</t>
  </si>
  <si>
    <t>诺玛小兵20</t>
  </si>
  <si>
    <t>沙漠风魔20</t>
  </si>
  <si>
    <t>沙漠树魔20</t>
  </si>
  <si>
    <t>沙怪20</t>
  </si>
  <si>
    <t>沙漠石人20</t>
  </si>
  <si>
    <t>诺玛战士20</t>
  </si>
  <si>
    <t>诺玛法老20</t>
  </si>
  <si>
    <t>诺玛将士20</t>
  </si>
  <si>
    <t>大法老20</t>
  </si>
  <si>
    <t>富贵兽</t>
  </si>
  <si>
    <t>魔窟怪将10</t>
  </si>
  <si>
    <t>魔窟怪郎10</t>
  </si>
  <si>
    <t>魔窟狮虎兽10</t>
  </si>
  <si>
    <t>魔窟双斧兵10</t>
  </si>
  <si>
    <t>魔窟剑客10</t>
  </si>
  <si>
    <t>魔窟士兵10</t>
  </si>
  <si>
    <t>魔窟猛犸[BOSS]</t>
  </si>
  <si>
    <t>魔窟魔神[BOSS]</t>
  </si>
  <si>
    <t>神墓队长[精英]</t>
  </si>
  <si>
    <t>神墓长老[精英]</t>
  </si>
  <si>
    <t>神墓卫士[精英]</t>
  </si>
  <si>
    <t>神墓统帅[精英]</t>
  </si>
  <si>
    <t>神墓人魔[精英]</t>
  </si>
  <si>
    <t>神墓蛮牛[精英]</t>
  </si>
  <si>
    <t>神墓先锋[精英]</t>
  </si>
  <si>
    <t>神墓女王[BOSS]</t>
  </si>
  <si>
    <t>神墓领主[BOSS]</t>
  </si>
  <si>
    <t>魔窟怪将20</t>
  </si>
  <si>
    <t>魔窟怪郎20</t>
  </si>
  <si>
    <t>魔窟狮虎兽20</t>
  </si>
  <si>
    <t>魔窟双斧兵20</t>
  </si>
  <si>
    <t>魔窟剑客20</t>
  </si>
  <si>
    <t>魔窟士兵20</t>
  </si>
  <si>
    <t>穷奇[BOSS]</t>
  </si>
  <si>
    <t>玄武[BOSS]</t>
  </si>
  <si>
    <t>鹿蜀[BOSS]</t>
  </si>
  <si>
    <t>大客[BOSS]</t>
  </si>
  <si>
    <t>嵾屠[BOSS]</t>
  </si>
  <si>
    <t>猾褢[BOSS]</t>
  </si>
  <si>
    <t>獗如[BOSS]</t>
  </si>
  <si>
    <t>悟能[BOSS]</t>
  </si>
  <si>
    <t>天蓬[BOSS]</t>
  </si>
  <si>
    <t>冰宫蜥蜴[精英]</t>
  </si>
  <si>
    <t>神宫狮虎[精英]</t>
  </si>
  <si>
    <t>龙血舞姬[精英]</t>
  </si>
  <si>
    <t>熔岩赤骷[精英]</t>
  </si>
  <si>
    <t>海盗铗虫[精英]</t>
  </si>
  <si>
    <t>古代猎手[精英]</t>
  </si>
  <si>
    <t>冰雪白魔[精英]</t>
  </si>
  <si>
    <t>魔窟鬼兵[精英]</t>
  </si>
  <si>
    <t>神墓将军[BOSS]</t>
  </si>
  <si>
    <t>宝藏守护兽</t>
  </si>
  <si>
    <t>熔岩赤骷[BOSS]</t>
  </si>
  <si>
    <t>火蜥蜴王[BOSS]</t>
  </si>
  <si>
    <t>巨型铗虫[BOSS]</t>
  </si>
  <si>
    <t>巨型甲虫[BOSS]</t>
  </si>
  <si>
    <t>冰雪白魔[BOSS]</t>
  </si>
  <si>
    <t>冰雪鬼骑[BOSS]</t>
  </si>
  <si>
    <t>冰魂武将[BOSS]</t>
  </si>
  <si>
    <t>富贵鸡</t>
  </si>
  <si>
    <t>元宝鸡</t>
  </si>
  <si>
    <t>旺财</t>
  </si>
  <si>
    <t>旺旺</t>
  </si>
  <si>
    <t>旺财10</t>
  </si>
  <si>
    <t>旺旺10</t>
  </si>
  <si>
    <t>熔岩法老[BOSS]</t>
  </si>
  <si>
    <t>红野猪10</t>
  </si>
  <si>
    <t>黑野猪10</t>
  </si>
  <si>
    <t>蝎蛇10</t>
  </si>
  <si>
    <t>白野猪10</t>
  </si>
  <si>
    <t>黑色恶蛆10</t>
  </si>
  <si>
    <t>吞金兽</t>
  </si>
  <si>
    <t>超级经验宝宝</t>
  </si>
  <si>
    <t>经验宝宝</t>
  </si>
  <si>
    <t>超级元宝鸡</t>
  </si>
  <si>
    <t>普通元宝鸡</t>
  </si>
  <si>
    <t>凌素[BOSS]</t>
  </si>
  <si>
    <t>夷羿[BOSS]</t>
  </si>
  <si>
    <t>龠兹[BOSS]</t>
  </si>
  <si>
    <t>富贵鸡10</t>
  </si>
  <si>
    <t>元宝鸡10</t>
  </si>
  <si>
    <t>旺财20</t>
  </si>
  <si>
    <t>旺旺20</t>
  </si>
  <si>
    <t>富贵鸡20</t>
  </si>
  <si>
    <t>元宝鸡20</t>
  </si>
  <si>
    <t>焰火赤骷30</t>
  </si>
  <si>
    <t>魔虎神观女30</t>
  </si>
  <si>
    <t>黄铜武士30</t>
  </si>
  <si>
    <t>恶形鬼[经验]</t>
  </si>
  <si>
    <t>海神将领[经验]</t>
  </si>
  <si>
    <t>神舰守卫[经验]</t>
  </si>
  <si>
    <t>霸王守卫[经验]</t>
  </si>
  <si>
    <t>恶形鬼[元宝]</t>
  </si>
  <si>
    <t>海神将领[元宝]</t>
  </si>
  <si>
    <t>神舰守卫[元宝]</t>
  </si>
  <si>
    <t>霸王守卫[元宝]</t>
  </si>
  <si>
    <t>焰火赤骷[精英]</t>
  </si>
  <si>
    <t>海盗武士[精英]</t>
  </si>
  <si>
    <t>冰魂鬼骑[精英]</t>
  </si>
  <si>
    <t>魔窟狮虎[精英]</t>
  </si>
  <si>
    <t>冰魂箭手[精英]</t>
  </si>
  <si>
    <t>冰雪鬼骑[精英]</t>
  </si>
  <si>
    <t>神石[东]</t>
  </si>
  <si>
    <t>神石[南]</t>
  </si>
  <si>
    <t>神石[西]</t>
  </si>
  <si>
    <t>神石[北]</t>
  </si>
  <si>
    <t>轻甲守卫40</t>
  </si>
  <si>
    <t>火焰沃玛40</t>
  </si>
  <si>
    <t>祖玛弓箭手40</t>
  </si>
  <si>
    <t>红野猪40</t>
  </si>
  <si>
    <t>黑野猪40</t>
  </si>
  <si>
    <t>恶形怪[精英]</t>
  </si>
  <si>
    <t>神舰卫士[精英]</t>
  </si>
  <si>
    <t>沃玛守卫[精英]</t>
  </si>
  <si>
    <t>霸王卫士[精英]</t>
  </si>
  <si>
    <t>红衣祭祀[精英]</t>
  </si>
  <si>
    <t>大长老[精英]</t>
  </si>
  <si>
    <t>白野猪王[BOSS]</t>
  </si>
  <si>
    <t>霸王主教[BOSS]</t>
  </si>
  <si>
    <t>大雪人44</t>
  </si>
  <si>
    <t>冰蜥蜴44</t>
  </si>
  <si>
    <t>沙王44</t>
  </si>
  <si>
    <t>冰蝠44</t>
  </si>
  <si>
    <t>魔虎神观女44</t>
  </si>
  <si>
    <t>神宫统领[精英]</t>
  </si>
  <si>
    <t>冰封巨人[精英]1</t>
  </si>
  <si>
    <t>守卫将军[精英]</t>
  </si>
  <si>
    <t>黎明女将[精英]</t>
  </si>
  <si>
    <t>红光舞姬[精英]</t>
  </si>
  <si>
    <t>绿光舞姬[精英]</t>
  </si>
  <si>
    <t>赤龙女神[BOSS]</t>
  </si>
  <si>
    <t>蚩尤大将[BOSS]</t>
  </si>
  <si>
    <t>金牛大将[BOSS]</t>
  </si>
  <si>
    <t>火蜥蜴46</t>
  </si>
  <si>
    <t>焰魔士兵46</t>
  </si>
  <si>
    <t>幼铗虫46</t>
  </si>
  <si>
    <t>骷髅武将46</t>
  </si>
  <si>
    <t>海盗士兵46</t>
  </si>
  <si>
    <t>火剑客[精英]</t>
  </si>
  <si>
    <t>火武士[精英]</t>
  </si>
  <si>
    <t>火赤骷[精英]</t>
  </si>
  <si>
    <t>火铗虫[精英]</t>
  </si>
  <si>
    <t>火魔虎郎[精英]</t>
  </si>
  <si>
    <t>火魔虎将[精英]</t>
  </si>
  <si>
    <t>熔火武将[BOSS]</t>
  </si>
  <si>
    <t>熔火天马[BOSS]</t>
  </si>
  <si>
    <t>熔火巨兽[BOSS]</t>
  </si>
  <si>
    <t>雪宝48</t>
  </si>
  <si>
    <t>雪原狼人48</t>
  </si>
  <si>
    <t>雪虎48</t>
  </si>
  <si>
    <t>雪狼48</t>
  </si>
  <si>
    <t>雪原奇美拉48</t>
  </si>
  <si>
    <t>白魔兽[精英]</t>
  </si>
  <si>
    <t>鬼武士[精英]</t>
  </si>
  <si>
    <t>鬼武将[精英]</t>
  </si>
  <si>
    <t>鬼骑士[精英]</t>
  </si>
  <si>
    <t>雪原箭手[精英]</t>
  </si>
  <si>
    <t>雪原猛犸[精英]</t>
  </si>
  <si>
    <t>雪原大将[BOSS]</t>
  </si>
  <si>
    <t>雪原鬼将[BOSS]</t>
  </si>
  <si>
    <t>雪原冰凤[BOSS]</t>
  </si>
  <si>
    <t>红野猪50</t>
  </si>
  <si>
    <t>黑野猪50</t>
  </si>
  <si>
    <t>白野猪[精英]</t>
  </si>
  <si>
    <t>玛法卫士[精英]</t>
  </si>
  <si>
    <t>霸王[BOSS]</t>
  </si>
  <si>
    <t>高级卫士[精英]</t>
  </si>
  <si>
    <t>凌素50</t>
  </si>
  <si>
    <t>蚩尤大王[BOSS]</t>
  </si>
  <si>
    <t>赤炼仙子51</t>
  </si>
  <si>
    <t>采花大盗51</t>
  </si>
  <si>
    <t>灭魂散人[精英]</t>
  </si>
  <si>
    <t>夺魂法王[精英]</t>
  </si>
  <si>
    <t>魔教教主[BOSS]</t>
  </si>
  <si>
    <t>魔教护法51</t>
  </si>
  <si>
    <t>烈火武士[精英]</t>
  </si>
  <si>
    <t>金角大王[BOSS]</t>
  </si>
  <si>
    <t>黄铜武士52</t>
  </si>
  <si>
    <t>巨斧战将[精英]</t>
  </si>
  <si>
    <t>龠兹52</t>
  </si>
  <si>
    <t>冰女王[BOSS]</t>
  </si>
  <si>
    <t>火焰骷髅[精英]</t>
  </si>
  <si>
    <t>火焰巨兽[BOSS]</t>
  </si>
  <si>
    <t>食鬼53</t>
  </si>
  <si>
    <t>尸鬼53</t>
  </si>
  <si>
    <t>富贵鸡54</t>
  </si>
  <si>
    <t>元宝鸡54</t>
  </si>
  <si>
    <t>疾风神牛[BOSS]</t>
  </si>
  <si>
    <t>金星神牛[BOSS]</t>
  </si>
  <si>
    <t>狂野神牛[BOSS]</t>
  </si>
  <si>
    <t>刀锋神牛[BOSS]</t>
  </si>
  <si>
    <t>萨满神牛[BOSS]</t>
  </si>
  <si>
    <t>冲锋人马[精英]</t>
  </si>
  <si>
    <t>神射[BOSS]10</t>
  </si>
  <si>
    <t>凌素[BOSS]10</t>
  </si>
  <si>
    <t>夷羿[BOSS]10</t>
  </si>
  <si>
    <t>龠兹[BOSS]10</t>
  </si>
  <si>
    <t>鬼骑[BOSS]10</t>
  </si>
  <si>
    <t>大客[BOSS]10</t>
  </si>
  <si>
    <t>凌素[护卫]11</t>
  </si>
  <si>
    <t>夷羿[护卫]11</t>
  </si>
  <si>
    <t>龠兹[护卫]11</t>
  </si>
  <si>
    <t>鬼骑[护卫]11</t>
  </si>
  <si>
    <t>大客[护卫]11</t>
  </si>
  <si>
    <t>海盗宝藏</t>
  </si>
  <si>
    <t>无影大将[BOSS]</t>
  </si>
  <si>
    <t>焚骨大将[BOSS]</t>
  </si>
  <si>
    <t>神宫射手[护卫]</t>
  </si>
  <si>
    <t>神宫骑士[护卫]</t>
  </si>
  <si>
    <t>冰宫射手[护卫]</t>
  </si>
  <si>
    <t>冰宫骑士[护卫]</t>
  </si>
  <si>
    <t>龙殿射手[护卫]</t>
  </si>
  <si>
    <t>龙殿骑士[护卫]</t>
  </si>
  <si>
    <t>熔岩射手[护卫]</t>
  </si>
  <si>
    <t>熔岩骑士[护卫]</t>
  </si>
  <si>
    <t>海盗射手[护卫]</t>
  </si>
  <si>
    <t>海盗骑士[护卫]</t>
  </si>
  <si>
    <t>魔窟射手[护卫]</t>
  </si>
  <si>
    <t>魔窟骑士[护卫]</t>
  </si>
  <si>
    <t>冰雪射手[护卫]</t>
  </si>
  <si>
    <t>冰雪骑士[护卫]</t>
  </si>
  <si>
    <t>测试怪1</t>
  </si>
  <si>
    <t>测试怪2</t>
  </si>
  <si>
    <t>测试怪3</t>
  </si>
  <si>
    <t>测试怪4</t>
  </si>
  <si>
    <t>测试怪5</t>
  </si>
  <si>
    <t>测试怪6</t>
  </si>
  <si>
    <t>测试怪7</t>
  </si>
  <si>
    <t>测试怪8</t>
  </si>
  <si>
    <t>测试怪9</t>
  </si>
  <si>
    <t>测试怪10</t>
  </si>
  <si>
    <t>测试怪11</t>
  </si>
  <si>
    <t>测试怪12</t>
  </si>
  <si>
    <t>测试怪13</t>
  </si>
  <si>
    <t>测试怪14</t>
  </si>
  <si>
    <t>炼气射手[护卫]</t>
  </si>
  <si>
    <t>炼气骑士[护卫]</t>
  </si>
  <si>
    <t>筑基射手[护卫]</t>
  </si>
  <si>
    <t>筑基骑士[护卫]</t>
  </si>
  <si>
    <t>金丹射手[护卫]</t>
  </si>
  <si>
    <t>金丹骑士[护卫]</t>
  </si>
  <si>
    <t>元婴射手[护卫]</t>
  </si>
  <si>
    <t>元婴骑士[护卫]</t>
  </si>
  <si>
    <t>化神射手[护卫]</t>
  </si>
  <si>
    <t>化神骑士[护卫]</t>
  </si>
  <si>
    <t>炼虚射手[护卫]</t>
  </si>
  <si>
    <t>炼虚骑士[护卫]</t>
  </si>
  <si>
    <t>合体射手[护卫]</t>
  </si>
  <si>
    <t>合体骑士[护卫]</t>
  </si>
  <si>
    <t>渡劫射手[护卫]</t>
  </si>
  <si>
    <t>渡劫骑士[护卫]</t>
  </si>
  <si>
    <t>散仙射手[护卫]</t>
  </si>
  <si>
    <t>散仙骑士[护卫]</t>
  </si>
  <si>
    <t>东海魔狡[BOSS]</t>
  </si>
  <si>
    <t>南海魔狡[BOSS]</t>
  </si>
  <si>
    <t>西海魔狡[BOSS]</t>
  </si>
  <si>
    <t>北海魔狡[BOSS]</t>
  </si>
  <si>
    <t>神宫守将[BOSS]</t>
  </si>
  <si>
    <t>冰宫守将[BOSS]</t>
  </si>
  <si>
    <t>龙殿守将[BOSS]</t>
  </si>
  <si>
    <t>熔岩守将[BOSS]</t>
  </si>
  <si>
    <t>海盗守将[BOSS]</t>
  </si>
  <si>
    <t>魔窟守将[BOSS]</t>
  </si>
  <si>
    <t>神宫鬼王[BOSS]</t>
  </si>
  <si>
    <t>仁勇校尉[BOSS]</t>
  </si>
  <si>
    <t>宣节校尉[BOSS]</t>
  </si>
  <si>
    <t>致果校尉[BOSS]</t>
  </si>
  <si>
    <t>昭武校尉[BOSS]</t>
  </si>
  <si>
    <t>定远将军[BOSS]</t>
  </si>
  <si>
    <t>忠武将军[BOSS]</t>
  </si>
  <si>
    <t>冠军大将[BOSS]</t>
  </si>
  <si>
    <t>辅国大将[BOSS]</t>
  </si>
  <si>
    <t>镇军大将[BOSS]</t>
  </si>
  <si>
    <t>骠骑大将[BOSS]</t>
  </si>
  <si>
    <t>兵马元帅[BOSS]</t>
  </si>
  <si>
    <t>仁勇剑士[护卫]</t>
  </si>
  <si>
    <t>仁勇术士[护卫]</t>
  </si>
  <si>
    <t>宣节剑士[护卫]</t>
  </si>
  <si>
    <t>宣节术士[护卫]</t>
  </si>
  <si>
    <t>致果剑士[护卫]</t>
  </si>
  <si>
    <t>致果术士[护卫]</t>
  </si>
  <si>
    <t>昭武剑士[护卫]</t>
  </si>
  <si>
    <t>昭武术士[护卫]</t>
  </si>
  <si>
    <t>定远剑士[护卫]</t>
  </si>
  <si>
    <t>定远术士[护卫]</t>
  </si>
  <si>
    <t>忠武剑士[护卫]</t>
  </si>
  <si>
    <t>忠武术士[护卫]</t>
  </si>
  <si>
    <t>冠军剑士[护卫]</t>
  </si>
  <si>
    <t>冠军术士[护卫]</t>
  </si>
  <si>
    <t>辅国剑士[护卫]</t>
  </si>
  <si>
    <t>辅国术士[护卫]</t>
  </si>
  <si>
    <t>镇军剑士[护卫]</t>
  </si>
  <si>
    <t>镇军术士[护卫]</t>
  </si>
  <si>
    <t>骠骑剑士[护卫]</t>
  </si>
  <si>
    <t>骠骑术士[护卫]</t>
  </si>
  <si>
    <t>兵马剑士[护卫]</t>
  </si>
  <si>
    <t>兵马术士[护卫]</t>
  </si>
  <si>
    <t>蜘蛛蛙10</t>
  </si>
  <si>
    <t>蜘蛛山贼10</t>
  </si>
  <si>
    <t>花吻[精英]10</t>
  </si>
  <si>
    <t>八脚王[BOSS]</t>
  </si>
  <si>
    <t>蜘蛛蛙20</t>
  </si>
  <si>
    <t>蜘蛛山贼20</t>
  </si>
  <si>
    <t>花吻[精英]20</t>
  </si>
  <si>
    <t>八脚神[BOSS]</t>
  </si>
  <si>
    <t>赤毒蜘蛛10</t>
  </si>
  <si>
    <t>月魔蜘蛛10</t>
  </si>
  <si>
    <t>黑度女[精英]10</t>
  </si>
  <si>
    <t>黑度王[BOSS]</t>
  </si>
  <si>
    <t>赤毒蜘蛛20</t>
  </si>
  <si>
    <t>月魔蜘蛛20</t>
  </si>
  <si>
    <t>黑度女[精英]20</t>
  </si>
  <si>
    <t>黑度神[BOSS]</t>
  </si>
  <si>
    <t>岩石巨兽[BOSS]</t>
  </si>
  <si>
    <t>海盗中将[BOSS]</t>
  </si>
  <si>
    <t>魔窟守卫[BOSS]</t>
  </si>
  <si>
    <t>冰魂鬼将[BOSS]</t>
  </si>
  <si>
    <t>虎虎生威[BOSS]</t>
  </si>
  <si>
    <t>虎年吉祥[精英]</t>
  </si>
  <si>
    <t>生龙活虎</t>
  </si>
  <si>
    <t>虎气十足</t>
  </si>
  <si>
    <t>福虎生旺</t>
  </si>
  <si>
    <t>辞牛迎虎[神石]</t>
  </si>
  <si>
    <t>骷髅弓箭手10</t>
  </si>
  <si>
    <t>骷髅武士10</t>
  </si>
  <si>
    <t>骷髅士兵10</t>
  </si>
  <si>
    <t>骨鬼将[精英]10</t>
  </si>
  <si>
    <t>骷髅弓箭手11</t>
  </si>
  <si>
    <t>骷髅武士11</t>
  </si>
  <si>
    <t>骷髅士兵11</t>
  </si>
  <si>
    <t>骨鬼将[精英]11</t>
  </si>
  <si>
    <t>骷髅弓箭手12</t>
  </si>
  <si>
    <t>骷髅武士12</t>
  </si>
  <si>
    <t>骷髅士兵12</t>
  </si>
  <si>
    <t>骨鬼将[精英]12</t>
  </si>
  <si>
    <t>狐月战士10</t>
  </si>
  <si>
    <t>幻灵狐[精英]10</t>
  </si>
  <si>
    <t>狐月战士11</t>
  </si>
  <si>
    <t>幻灵狐[精英]11</t>
  </si>
  <si>
    <t>狐月战士12</t>
  </si>
  <si>
    <t>幻灵狐[精英]12</t>
  </si>
  <si>
    <t>九尾白狐[BOSS]</t>
  </si>
  <si>
    <t>石斧巨魔10</t>
  </si>
  <si>
    <t>巨魔士兵10</t>
  </si>
  <si>
    <t>巨魔将[精英]10</t>
  </si>
  <si>
    <t>石斧巨魔11</t>
  </si>
  <si>
    <t>巨魔士兵11</t>
  </si>
  <si>
    <t>巨魔将[精英]11</t>
  </si>
  <si>
    <t>石斧巨魔12</t>
  </si>
  <si>
    <t>巨魔士兵12</t>
  </si>
  <si>
    <t>巨魔将[精英]12</t>
  </si>
  <si>
    <t>巨魔王[BOSS]</t>
  </si>
  <si>
    <t>皇陵卫士10</t>
  </si>
  <si>
    <t>皇陵护卫10</t>
  </si>
  <si>
    <t>仁勇将[精英]10</t>
  </si>
  <si>
    <t>皇陵卫士11</t>
  </si>
  <si>
    <t>皇陵护卫11</t>
  </si>
  <si>
    <t>仁勇将[精英]11</t>
  </si>
  <si>
    <t>皇陵卫士12</t>
  </si>
  <si>
    <t>皇陵护卫12</t>
  </si>
  <si>
    <t>仁勇将[精英]12</t>
  </si>
  <si>
    <t>骠骑神将[BOSS]</t>
  </si>
  <si>
    <t>圣殿武士10</t>
  </si>
  <si>
    <t>圣殿武将10</t>
  </si>
  <si>
    <t>圣魔女[精英]10</t>
  </si>
  <si>
    <t>圣殿武士11</t>
  </si>
  <si>
    <t>圣殿武将11</t>
  </si>
  <si>
    <t>圣魔女[精英]11</t>
  </si>
  <si>
    <t>圣殿武士12</t>
  </si>
  <si>
    <t>圣殿武将12</t>
  </si>
  <si>
    <t>圣魔女[精英]12</t>
  </si>
  <si>
    <t>圣殿魔君[BOSS]</t>
  </si>
  <si>
    <t>工兵蚁10</t>
  </si>
  <si>
    <t>战兵蚁10</t>
  </si>
  <si>
    <t>蚁皇[精英]10</t>
  </si>
  <si>
    <t>工兵蚁11</t>
  </si>
  <si>
    <t>战兵蚁11</t>
  </si>
  <si>
    <t>蚁皇[精英]11</t>
  </si>
  <si>
    <t>工兵蚁12</t>
  </si>
  <si>
    <t>战兵蚁12</t>
  </si>
  <si>
    <t>蚁皇[精英]12</t>
  </si>
  <si>
    <t>蚁后[BOSS]</t>
  </si>
  <si>
    <t>巨齿蜥10</t>
  </si>
  <si>
    <t>咆哮兽10</t>
  </si>
  <si>
    <t>刺骨兽[精英]10</t>
  </si>
  <si>
    <t>巨齿蜥11</t>
  </si>
  <si>
    <t>咆哮兽11</t>
  </si>
  <si>
    <t>刺骨兽[精英]11</t>
  </si>
  <si>
    <t>巨齿蜥12</t>
  </si>
  <si>
    <t>咆哮兽12</t>
  </si>
  <si>
    <t>刺骨兽[精英]12</t>
  </si>
  <si>
    <t>荒野巨兽[BOSS]</t>
  </si>
  <si>
    <t>古城蜥蜴10</t>
  </si>
  <si>
    <t>古城士卫10</t>
  </si>
  <si>
    <t>重骑兽[精英]10</t>
  </si>
  <si>
    <t>古城蜥蜴11</t>
  </si>
  <si>
    <t>古城士卫11</t>
  </si>
  <si>
    <t>重骑兽[精英]11</t>
  </si>
  <si>
    <t>古城蜥蜴12</t>
  </si>
  <si>
    <t>古城士卫12</t>
  </si>
  <si>
    <t>重骑兽[精英]12</t>
  </si>
  <si>
    <t>古城魔魂[BOSS]</t>
  </si>
  <si>
    <t>半兽战士10</t>
  </si>
  <si>
    <t>半兽剑士10</t>
  </si>
  <si>
    <t>大祭祀[精英]10</t>
  </si>
  <si>
    <t>半兽战士11</t>
  </si>
  <si>
    <t>半兽剑士11</t>
  </si>
  <si>
    <t>大祭祀[精英]11</t>
  </si>
  <si>
    <t>半兽战士12</t>
  </si>
  <si>
    <t>半兽剑士12</t>
  </si>
  <si>
    <t>大祭祀[精英]12</t>
  </si>
  <si>
    <t>半兽统领[BOSS]</t>
  </si>
  <si>
    <t>宫殿武士10</t>
  </si>
  <si>
    <t>宫殿武将10</t>
  </si>
  <si>
    <t>神将士[精英]10</t>
  </si>
  <si>
    <t>宫殿武士11</t>
  </si>
  <si>
    <t>宫殿武将11</t>
  </si>
  <si>
    <t>神将士[精英]11</t>
  </si>
  <si>
    <t>宫殿武士12</t>
  </si>
  <si>
    <t>宫殿武将12</t>
  </si>
  <si>
    <t>神将士[精英]12</t>
  </si>
  <si>
    <t>宫殿神将[BOSS]</t>
  </si>
  <si>
    <t>雪巨人10</t>
  </si>
  <si>
    <t>雪原冰豹10</t>
  </si>
  <si>
    <t>雪骑士[精英]10</t>
  </si>
  <si>
    <t>雪巨人11</t>
  </si>
  <si>
    <t>雪原冰豹11</t>
  </si>
  <si>
    <t>雪骑士[精英]11</t>
  </si>
  <si>
    <t>雪巨人12</t>
  </si>
  <si>
    <t>雪原冰豹12</t>
  </si>
  <si>
    <t>雪骑士[精英]12</t>
  </si>
  <si>
    <t>冰雪巨兽[BOSS]</t>
  </si>
  <si>
    <t>红毛野猪10</t>
  </si>
  <si>
    <t>黑毛野猪10</t>
  </si>
  <si>
    <t>蝎蛇精[精英]10</t>
  </si>
  <si>
    <t>红毛野猪11</t>
  </si>
  <si>
    <t>黑毛野猪11</t>
  </si>
  <si>
    <t>蝎蛇精[精英]11</t>
  </si>
  <si>
    <t>红毛野猪12</t>
  </si>
  <si>
    <t>黑毛野猪12</t>
  </si>
  <si>
    <t>蝎蛇精[精英]12</t>
  </si>
  <si>
    <t>白毛猪王[BOSS]</t>
  </si>
  <si>
    <t>神墓队长10</t>
  </si>
  <si>
    <t>神墓长老10</t>
  </si>
  <si>
    <t>神墓卫士10</t>
  </si>
  <si>
    <t>神墓将[精英]10</t>
  </si>
  <si>
    <t>熔岩神凰[BOSS]</t>
  </si>
  <si>
    <t>海盗天神[BOSS]</t>
  </si>
  <si>
    <t>神墓教主[BOSS]</t>
  </si>
  <si>
    <t>魔窟巨象[BOSS]</t>
  </si>
  <si>
    <t>雪原教主[BOSS]</t>
  </si>
  <si>
    <t>抉择领主[BOSS]</t>
  </si>
  <si>
    <t>抉择教主[BOSS]</t>
  </si>
  <si>
    <t>古魔领主[BOSS]</t>
  </si>
  <si>
    <t>古魔教主[BOSS]</t>
  </si>
  <si>
    <t>狐月领主[BOSS]</t>
  </si>
  <si>
    <t>狐月教主[BOSS]</t>
  </si>
  <si>
    <t>巨魔领主[BOSS]</t>
  </si>
  <si>
    <t>巨魔教主[BOSS]</t>
  </si>
  <si>
    <t>皇陵领主[BOSS]</t>
  </si>
  <si>
    <t>皇陵教主[BOSS]</t>
  </si>
  <si>
    <t>圣殿领主[BOSS]</t>
  </si>
  <si>
    <t>圣殿教主[BOSS]</t>
  </si>
  <si>
    <t>蚁洞领主[BOSS]</t>
  </si>
  <si>
    <t>蚁洞教主[BOSS]</t>
  </si>
  <si>
    <t>荒野领主[BOSS]</t>
  </si>
  <si>
    <t>荒野教主[BOSS]</t>
  </si>
  <si>
    <t>古城领主[BOSS]</t>
  </si>
  <si>
    <t>古城教主[BOSS]</t>
  </si>
  <si>
    <t>兽人领主[BOSS]</t>
  </si>
  <si>
    <t>兽人教主[BOSS]</t>
  </si>
  <si>
    <t>水晶领主[BOSS]</t>
  </si>
  <si>
    <t>水晶教主[BOSS]</t>
  </si>
  <si>
    <t>雪界领主[BOSS]</t>
  </si>
  <si>
    <t>雪界教主[BOSS]</t>
  </si>
  <si>
    <t>石墓领主[BOSS]</t>
  </si>
  <si>
    <t>石墓教主[BOSS]</t>
  </si>
  <si>
    <t>霸王教主31</t>
  </si>
  <si>
    <t>霸王教主32</t>
  </si>
  <si>
    <t>霸王教主33</t>
  </si>
  <si>
    <t>霸王教主34</t>
  </si>
  <si>
    <t>霸王教主35</t>
  </si>
  <si>
    <t>恶形鬼31</t>
  </si>
  <si>
    <t>海神将领31</t>
  </si>
  <si>
    <t>神舰守卫31</t>
  </si>
  <si>
    <t>霸王守卫31</t>
  </si>
  <si>
    <t>霸王守卫32</t>
  </si>
  <si>
    <t>霸王守卫33</t>
  </si>
  <si>
    <t>霸王守卫34</t>
  </si>
  <si>
    <t>霸王守卫35</t>
  </si>
  <si>
    <t>黑野猪[活动]</t>
  </si>
  <si>
    <t>熔岩宝箱</t>
  </si>
  <si>
    <t>海盗宝箱</t>
  </si>
  <si>
    <t>神墓宝箱</t>
  </si>
  <si>
    <t>魔窟宝箱</t>
  </si>
  <si>
    <t>冰雪宝箱</t>
  </si>
  <si>
    <t>抉择宝箱</t>
  </si>
  <si>
    <t>古魔宝箱</t>
  </si>
  <si>
    <t>灵狐宝箱</t>
  </si>
  <si>
    <t>巨魔宝箱</t>
  </si>
  <si>
    <t>皇陵宝箱</t>
  </si>
  <si>
    <t>圣殿宝箱</t>
  </si>
  <si>
    <t>蚁洞宝箱</t>
  </si>
  <si>
    <t>荒野宝箱</t>
  </si>
  <si>
    <t>古城宝箱</t>
  </si>
  <si>
    <t>兽人宝箱</t>
  </si>
  <si>
    <t>水晶宝箱</t>
  </si>
  <si>
    <t>雪界宝箱</t>
  </si>
  <si>
    <t>石墓宝箱</t>
  </si>
  <si>
    <t>深渊宝箱</t>
  </si>
  <si>
    <t>沙漠宝箱</t>
  </si>
  <si>
    <t>幽灵宝箱</t>
  </si>
  <si>
    <t>迷宫宝箱</t>
  </si>
  <si>
    <t>死亡宝箱</t>
  </si>
  <si>
    <t>峡谷宝箱</t>
  </si>
  <si>
    <t>深渊人魔10</t>
  </si>
  <si>
    <t>深渊鬼魔10</t>
  </si>
  <si>
    <t>尸鬼魔[精英]10</t>
  </si>
  <si>
    <t>深渊鬼王[BOSS]</t>
  </si>
  <si>
    <t>沙漠多角虫10</t>
  </si>
  <si>
    <t>沙漠盔甲虫10</t>
  </si>
  <si>
    <t>多角虫[精英]10</t>
  </si>
  <si>
    <t>巨蝎王[BOSS]</t>
  </si>
  <si>
    <t>幽灵战士10</t>
  </si>
  <si>
    <t>幽灵士兵10</t>
  </si>
  <si>
    <t>神卫士[精英]10</t>
  </si>
  <si>
    <t>神灵王[BOSS]</t>
  </si>
  <si>
    <t>迷宫真幻鬼10</t>
  </si>
  <si>
    <t>迷宫真幻守将10</t>
  </si>
  <si>
    <t>夜行鬼[精英]10</t>
  </si>
  <si>
    <t>真幻鬼王[BOSS]</t>
  </si>
  <si>
    <t>死亡跳跳蜂10</t>
  </si>
  <si>
    <t>死亡蜈蚣10</t>
  </si>
  <si>
    <t>蝴蝶虫[精英]10</t>
  </si>
  <si>
    <t>邪恶钳虫[BOSS]</t>
  </si>
  <si>
    <t>峡谷蜘蛛10</t>
  </si>
  <si>
    <t>月魔毒蛛10</t>
  </si>
  <si>
    <t>黑煞女[精英]10</t>
  </si>
  <si>
    <t>黑煞神[BOSS]</t>
  </si>
  <si>
    <t>深渊领主[BOSS]</t>
  </si>
  <si>
    <t>沙漠领主[BOSS]</t>
  </si>
  <si>
    <t>幽灵领主[BOSS]</t>
  </si>
  <si>
    <t>迷宫领主[BOSS]</t>
  </si>
  <si>
    <t>死亡领主[BOSS]</t>
  </si>
  <si>
    <t>峡谷领主[BOSS]</t>
  </si>
  <si>
    <t>深渊教主[BOSS]</t>
  </si>
  <si>
    <t>沙漠教主[BOSS]</t>
  </si>
  <si>
    <t>幽灵教主[BOSS]</t>
  </si>
  <si>
    <t>迷宫教主[BOSS]</t>
  </si>
  <si>
    <t>死亡教主[BOSS]</t>
  </si>
  <si>
    <t>峡谷教主[BOSS]</t>
  </si>
  <si>
    <t>幻境冰魄</t>
  </si>
  <si>
    <t>幻境蜥蜴</t>
  </si>
  <si>
    <t>幻境魔兽[精英]</t>
  </si>
  <si>
    <t>幻境巨人[BOSS]</t>
  </si>
  <si>
    <t>幻境女王[BOSS]</t>
  </si>
  <si>
    <t>幻境怪郎</t>
  </si>
  <si>
    <t>幻境怪将</t>
  </si>
  <si>
    <t>幻境狮虎[精英]</t>
  </si>
  <si>
    <t>幻境统帅[BOSS]</t>
  </si>
  <si>
    <t>幻境之王[BOSS]</t>
  </si>
  <si>
    <t>幻境狼人</t>
  </si>
  <si>
    <t>幻境武士</t>
  </si>
  <si>
    <t>幻境鬼骑[精英]</t>
  </si>
  <si>
    <t>幻境猛犸[BOSS]</t>
  </si>
  <si>
    <t>幻境之翼[BOSS]</t>
  </si>
  <si>
    <t>幻境队长</t>
  </si>
  <si>
    <t>幻境卫士</t>
  </si>
  <si>
    <t>幻境战将[精英]</t>
  </si>
  <si>
    <t>幻境霸王[BOSS]</t>
  </si>
  <si>
    <t>幻境大君[BOSS]</t>
  </si>
  <si>
    <t>幻境骷髅兵</t>
  </si>
  <si>
    <t>幻境骷髅卫士</t>
  </si>
  <si>
    <t>幻境骨魔[精英]</t>
  </si>
  <si>
    <t>幻境霸主[BOSS]</t>
  </si>
  <si>
    <t>幻境大帝[BOSS]</t>
  </si>
  <si>
    <t>孤岛狂徒</t>
  </si>
  <si>
    <t>孤岛野人</t>
  </si>
  <si>
    <t>孤岛守将[精英]</t>
  </si>
  <si>
    <t>孤岛将军[BOSS]</t>
  </si>
  <si>
    <t>孤岛魔王[BOSS]</t>
  </si>
  <si>
    <t>白野猪[活动]</t>
  </si>
  <si>
    <t>疾风魔窟怪将</t>
  </si>
  <si>
    <t>疾风魔窟怪郎</t>
  </si>
  <si>
    <t>乌骓守将[BOSS]</t>
  </si>
  <si>
    <t>乌骓领主[BOSS]</t>
  </si>
  <si>
    <t>疾风蜘蛛蛙</t>
  </si>
  <si>
    <t>疾风蜘蛛山贼</t>
  </si>
  <si>
    <t>疾风花吻[精英]</t>
  </si>
  <si>
    <t>赤兔守将[BOSS]</t>
  </si>
  <si>
    <t>赤兔领主[BOSS]</t>
  </si>
  <si>
    <t>疾风骷髅武士</t>
  </si>
  <si>
    <t>疾风骷髅士兵</t>
  </si>
  <si>
    <t>疾风鬼将[精英]</t>
  </si>
  <si>
    <t>飞黄守将[BOSS]</t>
  </si>
  <si>
    <t>飞黄领主[BOSS]</t>
  </si>
  <si>
    <t>疾风石斧巨魔</t>
  </si>
  <si>
    <t>疾风巨魔士兵</t>
  </si>
  <si>
    <t>疾风巨魔[精英]</t>
  </si>
  <si>
    <t>白义守将[BOSS]</t>
  </si>
  <si>
    <t>白义领主[BOSS]</t>
  </si>
  <si>
    <t>疾风圣殿武士</t>
  </si>
  <si>
    <t>疾风圣殿武将</t>
  </si>
  <si>
    <t>疾风圣女[精英]</t>
  </si>
  <si>
    <t>华骝守将[BOSS]</t>
  </si>
  <si>
    <t>华骝领主[BOSS]</t>
  </si>
  <si>
    <t>疾风巨齿蜥</t>
  </si>
  <si>
    <t>疾风咆哮兽</t>
  </si>
  <si>
    <t>疾风骨兽[精英]</t>
  </si>
  <si>
    <t>绝地守将[BOSS]</t>
  </si>
  <si>
    <t>绝地领主[BOSS]</t>
  </si>
  <si>
    <t>疾风半兽战士</t>
  </si>
  <si>
    <t>疾风半兽剑士</t>
  </si>
  <si>
    <t>疾风祭祀[精英]</t>
  </si>
  <si>
    <t>奔宵守将[BOSS]</t>
  </si>
  <si>
    <t>奔宵领主[BOSS]</t>
  </si>
  <si>
    <t>疾风宫殿武士</t>
  </si>
  <si>
    <t>疾风宫殿武将</t>
  </si>
  <si>
    <t>疾风将士[精英]</t>
  </si>
  <si>
    <t>越影守将[BOSS]</t>
  </si>
  <si>
    <t>越影领主[BOSS]</t>
  </si>
  <si>
    <t>疾风红毛野猪</t>
  </si>
  <si>
    <t>疾风黑毛野猪</t>
  </si>
  <si>
    <t>疾风蝎蛇[精英]</t>
  </si>
  <si>
    <t>飞翮守将[BOSS]</t>
  </si>
  <si>
    <t>飞翮领主[BOSS]</t>
  </si>
  <si>
    <t>疾风沙漠多角虫</t>
  </si>
  <si>
    <t>疾风沙漠盔甲虫</t>
  </si>
  <si>
    <t>疾风巨虫[精英]</t>
  </si>
  <si>
    <t>追风守将[BOSS]</t>
  </si>
  <si>
    <t>追风领主[BOSS]</t>
  </si>
  <si>
    <t>天空骷髅武士</t>
  </si>
  <si>
    <t>天空骷髅士兵</t>
  </si>
  <si>
    <t>天空鬼将[精英]</t>
  </si>
  <si>
    <t>天空守将[BOSS]</t>
  </si>
  <si>
    <t>天空领主[BOSS]</t>
  </si>
  <si>
    <t>天空工兵蚁</t>
  </si>
  <si>
    <t>天空战兵蚁</t>
  </si>
  <si>
    <t>天空蚁皇[精英]</t>
  </si>
  <si>
    <t>天外守将[BOSS]</t>
  </si>
  <si>
    <t>天外领主[BOSS]</t>
  </si>
  <si>
    <t>天空宫殿武士</t>
  </si>
  <si>
    <t>天空宫殿武将</t>
  </si>
  <si>
    <t>天空将士[精英]</t>
  </si>
  <si>
    <t>天翔守将[BOSS]</t>
  </si>
  <si>
    <t>天翔领主[BOSS]</t>
  </si>
  <si>
    <t>天空峡谷蜘蛛</t>
  </si>
  <si>
    <t>天空月魔毒蛛</t>
  </si>
  <si>
    <t>天空黑煞[精英]</t>
  </si>
  <si>
    <t>天凡守将[BOSS]</t>
  </si>
  <si>
    <t>天凡领主[BOSS]</t>
  </si>
  <si>
    <t>天空冰宫魄</t>
  </si>
  <si>
    <t>天空冰宫蜥蜴</t>
  </si>
  <si>
    <t>天空魔兽[精英]</t>
  </si>
  <si>
    <t>天鬼守将[BOSS]</t>
  </si>
  <si>
    <t>天鬼领主[BOSS]</t>
  </si>
  <si>
    <t>天空龙血神观女</t>
  </si>
  <si>
    <t>天空龙血侍卫</t>
  </si>
  <si>
    <t>天空舞姬[精英]</t>
  </si>
  <si>
    <t>天魔守将[BOSS]</t>
  </si>
  <si>
    <t>天魔领主[BOSS]</t>
  </si>
  <si>
    <t>天空熔岩沙王</t>
  </si>
  <si>
    <t>天空熔岩士兵</t>
  </si>
  <si>
    <t>天空焰魔[精英]</t>
  </si>
  <si>
    <t>天雷守将[BOSS]</t>
  </si>
  <si>
    <t>天雷领主[BOSS]</t>
  </si>
  <si>
    <t>天空狂徒</t>
  </si>
  <si>
    <t>天空野人</t>
  </si>
  <si>
    <t>天空蛮夷[精英]</t>
  </si>
  <si>
    <t>天神守将[BOSS]</t>
  </si>
  <si>
    <t>天神领主[BOSS]</t>
  </si>
  <si>
    <t>圣域神墓队长10</t>
  </si>
  <si>
    <t>圣域神墓长老10</t>
  </si>
  <si>
    <t>圣域神墓卫士10</t>
  </si>
  <si>
    <t>圣骑士[精英]10</t>
  </si>
  <si>
    <t>圣女王[BOSS]10</t>
  </si>
  <si>
    <t>圣领主[BOSS]10</t>
  </si>
  <si>
    <t>圣主教[BOSS]10</t>
  </si>
  <si>
    <t>圣域神墓队长11</t>
  </si>
  <si>
    <t>圣域神墓长老11</t>
  </si>
  <si>
    <t>圣域神墓卫士11</t>
  </si>
  <si>
    <t>圣骑士[精英]11</t>
  </si>
  <si>
    <t>圣女王[BOSS]11</t>
  </si>
  <si>
    <t>圣领主[BOSS]11</t>
  </si>
  <si>
    <t>圣主教[BOSS]11</t>
  </si>
  <si>
    <t>圣域神墓队长12</t>
  </si>
  <si>
    <t>圣域神墓长老12</t>
  </si>
  <si>
    <t>圣域神墓卫士12</t>
  </si>
  <si>
    <t>圣骑士[精英]12</t>
  </si>
  <si>
    <t>圣女王[BOSS]12</t>
  </si>
  <si>
    <t>圣领主[BOSS]12</t>
  </si>
  <si>
    <t>圣主教[BOSS]12</t>
  </si>
  <si>
    <t>圣域冰魄</t>
  </si>
  <si>
    <t>圣域蜥蜴</t>
  </si>
  <si>
    <t>圣域魔兽[精英]</t>
  </si>
  <si>
    <t>圣域巨人[BOSS]</t>
  </si>
  <si>
    <t>圣域女王[BOSS]</t>
  </si>
  <si>
    <t>圣域冰凰[BOSS]</t>
  </si>
  <si>
    <t>圣域熔岩沙王</t>
  </si>
  <si>
    <t>圣域熔岩士兵</t>
  </si>
  <si>
    <t>圣域焰魔[精英]</t>
  </si>
  <si>
    <t>圣域赤骷[BOSS]</t>
  </si>
  <si>
    <t>圣域赤兽[BOSS]</t>
  </si>
  <si>
    <t>圣域赤凰[BOSS]</t>
  </si>
  <si>
    <t>圣域魔窟怪将</t>
  </si>
  <si>
    <t>圣域魔窟剑客</t>
  </si>
  <si>
    <t>圣域狮虎[精英]</t>
  </si>
  <si>
    <t>圣域鬼将[BOSS]</t>
  </si>
  <si>
    <t>圣域猛犸[BOSS]</t>
  </si>
  <si>
    <t>圣域天马[BOSS]</t>
  </si>
  <si>
    <t>圣域蛛蛙</t>
  </si>
  <si>
    <t>圣域蜘蛛</t>
  </si>
  <si>
    <t>圣域花吻[精英]</t>
  </si>
  <si>
    <t>圣域八脚[BOSS]</t>
  </si>
  <si>
    <t>圣域蛛王[BOSS]</t>
  </si>
  <si>
    <t>圣域蝎王[BOSS]</t>
  </si>
  <si>
    <t>圣域骷髅武士</t>
  </si>
  <si>
    <t>圣域骷髅士兵</t>
  </si>
  <si>
    <t>圣域鬼将[精英]</t>
  </si>
  <si>
    <t>圣域守将[BOSS]</t>
  </si>
  <si>
    <t>圣域领主[BOSS]</t>
  </si>
  <si>
    <t>圣域教主[BOSS]</t>
  </si>
  <si>
    <t>圣域圣殿武士</t>
  </si>
  <si>
    <t>圣域圣殿武将</t>
  </si>
  <si>
    <t>圣域魔将[精英]</t>
  </si>
  <si>
    <t>圣域蛮牛[BOSS]</t>
  </si>
  <si>
    <t>圣域蚩尤[BOSS]</t>
  </si>
  <si>
    <t>圣域圣女[BOSS]</t>
  </si>
  <si>
    <t>圣域工兵蚁</t>
  </si>
  <si>
    <t>圣域战兵蚁</t>
  </si>
  <si>
    <t>圣域雄蚁[精英]</t>
  </si>
  <si>
    <t>圣域蚁后[BOSS]</t>
  </si>
  <si>
    <t>圣域钳虫[BOSS]</t>
  </si>
  <si>
    <t>圣域巨钳[BOSS]</t>
  </si>
  <si>
    <t>圣域红野猪</t>
  </si>
  <si>
    <t>圣域黑野猪</t>
  </si>
  <si>
    <t>圣域蝎蛇[精英]</t>
  </si>
  <si>
    <t>圣域猪王[BOSS]</t>
  </si>
  <si>
    <t>圣域牛魔[BOSS]</t>
  </si>
  <si>
    <t>圣域魔神[BOSS]</t>
  </si>
  <si>
    <t>圣域跳跳蜂</t>
  </si>
  <si>
    <t>圣域死亡蜈蚣</t>
  </si>
  <si>
    <t>圣域蝶虫[精英]</t>
  </si>
  <si>
    <t>圣域魔虫[BOSS]</t>
  </si>
  <si>
    <t>圣域神蛾[BOSS]</t>
  </si>
  <si>
    <t>圣域蜥神[BOSS]</t>
  </si>
  <si>
    <t>圣域峡谷蜘蛛</t>
  </si>
  <si>
    <t>圣域月魔毒蛛</t>
  </si>
  <si>
    <t>圣域黑煞[精英]</t>
  </si>
  <si>
    <t>圣域天魔[BOSS]</t>
  </si>
  <si>
    <t>圣域天王[BOSS]</t>
  </si>
  <si>
    <t>圣域死神[BOSS]</t>
  </si>
  <si>
    <t>神圣守卫[BOSS]</t>
  </si>
  <si>
    <t>神圣霸王[BOSS]</t>
  </si>
  <si>
    <t>神圣巨人[BOSS]</t>
  </si>
  <si>
    <t>神圣女王[BOSS]</t>
  </si>
  <si>
    <t>神圣蚩尤[BOSS]</t>
  </si>
  <si>
    <t>神圣圣女[BOSS]</t>
  </si>
  <si>
    <t>神圣赤兽[BOSS]</t>
  </si>
  <si>
    <t>神圣赤凰[BOSS]</t>
  </si>
  <si>
    <t>神圣猛犸[BOSS]</t>
  </si>
  <si>
    <t>神圣天马[BOSS]</t>
  </si>
  <si>
    <t>神圣八脚[BOSS]</t>
  </si>
  <si>
    <t>神圣珠王[BOSS]</t>
  </si>
  <si>
    <t>神圣领主[BOSS]</t>
  </si>
  <si>
    <t>神圣教主[BOSS]</t>
  </si>
  <si>
    <t>神圣灵狐[BOSS]</t>
  </si>
  <si>
    <t>神圣白狐[BOSS]</t>
  </si>
  <si>
    <t>神圣骨魔[BOSS]</t>
  </si>
  <si>
    <t>神圣巨魔[BOSS]</t>
  </si>
  <si>
    <t>神圣校尉[BOSS]</t>
  </si>
  <si>
    <t>神圣骠骑[BOSS]</t>
  </si>
  <si>
    <t>神圣蚁后[BOSS]</t>
  </si>
  <si>
    <t>神圣钳虫[BOSS]</t>
  </si>
  <si>
    <t>神圣巨钳[BOSS]</t>
  </si>
  <si>
    <t>神圣蜥神[BOSS]</t>
  </si>
  <si>
    <t>神圣巨蛾[BOSS]</t>
  </si>
  <si>
    <t>神圣天龙[BOSS]</t>
  </si>
  <si>
    <t>神圣统领[BOSS]</t>
  </si>
  <si>
    <t>神圣兽王[BOSS]</t>
  </si>
  <si>
    <t>神圣冰魔[BOSS]</t>
  </si>
  <si>
    <t>神圣冰凤[BOSS]</t>
  </si>
  <si>
    <t>神圣战将[BOSS]</t>
  </si>
  <si>
    <t>神圣魔兽[BOSS]</t>
  </si>
  <si>
    <t>神圣猪王[BOSS]</t>
  </si>
  <si>
    <t>神圣蛮牛[BOSS]</t>
  </si>
  <si>
    <t>神圣鬼王[BOSS]</t>
  </si>
  <si>
    <t>神圣死灵[BOSS]</t>
  </si>
  <si>
    <t>神圣蝎王[BOSS]</t>
  </si>
  <si>
    <t>神圣蝎神[BOSS]</t>
  </si>
  <si>
    <t>神圣幻鬼[BOSS]</t>
  </si>
  <si>
    <t>神圣幽灵[BOSS]</t>
  </si>
  <si>
    <t>神圣穷奇[BOSS]</t>
  </si>
  <si>
    <t>神圣魔影[BOSS]</t>
  </si>
  <si>
    <t>神圣刺骨[BOSS]</t>
  </si>
  <si>
    <t>神圣赤焰[BOSS]</t>
  </si>
  <si>
    <t>神圣黑煞[BOSS]</t>
  </si>
  <si>
    <t>神圣阎罗[BOSS]</t>
  </si>
  <si>
    <t>神圣鬼骑[BOSS]</t>
  </si>
  <si>
    <t>神圣嵾屠[BOSS]</t>
  </si>
  <si>
    <t>神圣玄武[BOSS]</t>
  </si>
  <si>
    <t>神圣悟能[BOSS]</t>
  </si>
  <si>
    <t>神圣大客[BOSS]</t>
  </si>
  <si>
    <t>神圣天蓬[BOSS]</t>
  </si>
  <si>
    <t>神圣魔将[BOSS]</t>
  </si>
  <si>
    <t>神圣杀戮[BOSS]</t>
  </si>
  <si>
    <t>神圣晶兽[BOSS]</t>
  </si>
  <si>
    <t>神圣黑翼[BOSS]</t>
  </si>
  <si>
    <t>神圣刀郎[BOSS]</t>
  </si>
  <si>
    <t>神圣狼王[BOSS]</t>
  </si>
  <si>
    <t>神圣天王[BOSS]</t>
  </si>
  <si>
    <t>神圣天虎[BOSS]</t>
  </si>
  <si>
    <t>神龙大侠</t>
  </si>
  <si>
    <t>金刚神猿</t>
  </si>
  <si>
    <t>地心炎龟</t>
  </si>
  <si>
    <t>冰霜巨龙</t>
  </si>
  <si>
    <t>黄金狮王</t>
  </si>
  <si>
    <t>黄金战神</t>
  </si>
  <si>
    <t>四御-弱火☆|四御-弱雷☆|四御-弱幻☆</t>
  </si>
  <si>
    <t>四御-弱火☆☆|四御-弱雷☆☆|四御-弱幻☆☆</t>
  </si>
  <si>
    <t>四御-弱火☆☆☆|四御-弱雷☆☆☆|四御-弱幻☆☆☆</t>
  </si>
  <si>
    <t>四御-弱火★|四御-弱雷★|四御-弱幻★|四御-弱冰★</t>
  </si>
  <si>
    <t>四御-弱火★★|四御-弱雷★★|四御-弱幻★★|四御-弱冰★★</t>
  </si>
  <si>
    <t>四御-弱火★★★|四御-弱雷★★★|四御-弱幻★★★|四御-弱冰★★★</t>
  </si>
  <si>
    <t>五行-弱火☆|五行-弱雷☆|五行-弱幻☆|五行-弱冰☆</t>
  </si>
  <si>
    <t>五行-弱火☆☆|五行-弱雷☆☆|五行-弱幻☆☆|五行-弱冰☆☆</t>
  </si>
  <si>
    <t>五行-弱火☆☆☆|五行-弱雷☆☆☆|五行-弱幻☆☆☆|五行-弱冰☆☆☆|五行-弱风☆☆☆</t>
  </si>
  <si>
    <t>五行-弱火★|五行-弱雷★|五行-弱幻★|五行-弱冰★|五行-弱风★</t>
  </si>
  <si>
    <t>五行-弱火★★|五行-弱雷★★|五行-弱幻★★|五行-弱冰★★|五行-弱风★★</t>
  </si>
  <si>
    <t>五行-弱火★★★|五行-弱雷★★★|五行-弱幻★★★|五行-弱冰★★★|五行-弱风★★★</t>
  </si>
  <si>
    <t>六神-弱火☆|六神-弱雷☆|六神-弱幻☆|六神-弱冰☆|六神-弱风☆</t>
  </si>
  <si>
    <t>六神-弱火☆☆|六神-弱雷☆☆|六神-弱幻☆☆|六神-弱冰☆☆|六神-弱风☆☆|六神-弱暗☆☆</t>
  </si>
  <si>
    <t>六神-弱火☆☆☆|六神-弱雷☆☆☆|六神-弱幻☆☆☆|六神-弱冰☆☆☆|六神-弱风☆☆☆|六神-弱暗☆☆☆</t>
  </si>
  <si>
    <t>六神-弱火★|六神-弱雷★|六神-弱幻★|六神-弱冰★|六神-弱风★|六神-弱暗★</t>
  </si>
  <si>
    <t>六神-弱火★★|六神-弱雷★★|六神-弱幻★★|六神-弱冰★★|六神-弱风★★|六神-弱暗★★|六神-弱圣★★</t>
  </si>
  <si>
    <t>六神-弱火★★★|六神-弱雷★★★|六神-弱幻★★★|六神-弱冰★★★|六神-弱风★★★|六神-弱暗★★★|六神-弱圣★★★</t>
  </si>
  <si>
    <t>七运-弱火☆|七运-弱雷☆|七运-弱幻☆|七运-弱冰☆|七运-弱风☆|七运-弱暗☆|七运-弱圣☆</t>
  </si>
  <si>
    <t>七运-弱火☆☆|七运-弱雷☆☆|七运-弱幻☆☆|七运-弱冰☆☆|七运-弱风☆☆|七运-弱暗☆☆|七运-弱圣☆☆</t>
  </si>
  <si>
    <t>七运-弱火☆☆☆|七运-弱雷☆☆☆|七运-弱幻☆☆☆|七运-弱冰☆☆☆|七运-弱风☆☆☆|七运-弱暗☆☆☆|七运-弱圣☆☆☆</t>
  </si>
  <si>
    <t>七运-弱火★|七运-弱雷★|七运-弱幻★|七运-弱冰★|七运-弱风★|七运-弱暗★|七运-弱圣★</t>
  </si>
  <si>
    <t>七运-弱火★★|七运-弱雷★★|七运-弱幻★★|七运-弱冰★★|七运-弱风★★|七运-弱暗★★|七运-弱圣★★</t>
  </si>
  <si>
    <t>七运-弱火★★★|七运-弱雷★★★|七运-弱幻★★★|七运-弱冰★★★|七运-弱风★★★|七运-弱暗★★★|七运-弱圣★★★</t>
  </si>
  <si>
    <t>八仙-弱火★|八仙-弱雷★|八仙-弱幻★|八仙-弱冰★|八仙-弱风★|八仙-弱暗★|八仙-弱圣★</t>
  </si>
  <si>
    <t>八仙-弱火★★|八仙-弱雷★★|八仙-弱幻★★|八仙-弱冰★★|八仙-弱风★★|八仙-弱暗★★|八仙-弱圣★★</t>
  </si>
  <si>
    <t>八仙-弱火★★★|八仙-弱雷★★★|八仙-弱幻★★★|八仙-弱冰★★★|八仙-弱风★★★|八仙-弱暗★★★|八仙-弱圣★★★</t>
  </si>
  <si>
    <t>九权-弱火★|九权-弱雷★|九权-弱幻★|九权-弱冰★|九权-弱风★|九权-弱暗★|九权-弱圣★</t>
  </si>
  <si>
    <t>九权-弱火★★|九权-弱雷★★|九权-弱幻★★|九权-弱冰★★|九权-弱风★★|九权-弱暗★★|九权-弱圣★★</t>
  </si>
  <si>
    <t>九权-弱火★★★|九权-弱雷★★★|九权-弱幻★★★|九权-弱冰★★★|九权-弱风★★★|九权-弱暗★★★|九权-弱圣★★★</t>
  </si>
  <si>
    <t>十方-弱火★|十方-弱雷★|十方-弱幻★|十方-弱冰★|十方-弱风★|十方-弱暗★|十方-弱圣★</t>
  </si>
  <si>
    <t>十方-弱火★★|十方-弱雷★★|十方-弱幻★★|十方-弱冰★★|十方-弱风★★|十方-弱暗★★|十方-弱圣★★</t>
  </si>
  <si>
    <t>十方-弱火★★★|十方-弱雷★★★|十方-弱幻★★★|十方-弱冰★★★|十方-弱风★★★|十方-弱暗★★★|十方-弱圣★★★</t>
  </si>
  <si>
    <t>二象-弱火★★★|二象-弱雷★★★</t>
    <phoneticPr fontId="1" type="noConversion"/>
  </si>
  <si>
    <t>七运-弱%s★</t>
  </si>
  <si>
    <t>三生-弱火☆|三生-弱雷☆|三生-弱幻☆</t>
    <phoneticPr fontId="1" type="noConversion"/>
  </si>
  <si>
    <t>八仙-弱%s★</t>
  </si>
  <si>
    <t>九权-弱%s★</t>
  </si>
  <si>
    <t>十方-弱%s★</t>
  </si>
  <si>
    <t>八仙-弱%s★★</t>
  </si>
  <si>
    <t>九权-弱%s★★</t>
  </si>
  <si>
    <t>十方-弱%s★★</t>
  </si>
  <si>
    <t>火</t>
    <phoneticPr fontId="1" type="noConversion"/>
  </si>
  <si>
    <t>122</t>
    <phoneticPr fontId="1" type="noConversion"/>
  </si>
  <si>
    <t>~D008</t>
    <phoneticPr fontId="1" type="noConversion"/>
  </si>
  <si>
    <t>2_1</t>
  </si>
  <si>
    <t>3_1</t>
  </si>
  <si>
    <t>fol</t>
    <phoneticPr fontId="1" type="noConversion"/>
  </si>
  <si>
    <t>元素BOSS#1#10</t>
  </si>
  <si>
    <t>元素BOSS#1#15</t>
  </si>
  <si>
    <t>元素BOSS#1#20</t>
  </si>
  <si>
    <t>元素BOSS#1#30</t>
  </si>
  <si>
    <t>六神-弱%s★</t>
  </si>
  <si>
    <t>八仙-弱火☆</t>
  </si>
  <si>
    <t>八仙-弱冰☆</t>
  </si>
  <si>
    <t>八仙-弱雷☆</t>
  </si>
  <si>
    <t>八仙-弱风☆</t>
  </si>
  <si>
    <t>八仙-弱圣☆</t>
  </si>
  <si>
    <t>八仙-弱暗☆</t>
  </si>
  <si>
    <t>八仙-弱幻☆</t>
  </si>
  <si>
    <t>八仙-弱火☆☆</t>
  </si>
  <si>
    <t>八仙-弱冰☆☆</t>
  </si>
  <si>
    <t>八仙-弱雷☆☆</t>
  </si>
  <si>
    <t>八仙-弱风☆☆</t>
  </si>
  <si>
    <t>八仙-弱圣☆☆</t>
  </si>
  <si>
    <t>八仙-弱暗☆☆</t>
  </si>
  <si>
    <t>八仙-弱幻☆☆</t>
  </si>
  <si>
    <t>八仙-弱火☆☆☆</t>
  </si>
  <si>
    <t>八仙-弱冰☆☆☆</t>
  </si>
  <si>
    <t>八仙-弱雷☆☆☆</t>
  </si>
  <si>
    <t>八仙-弱风☆☆☆</t>
  </si>
  <si>
    <t>八仙-弱圣☆☆☆</t>
  </si>
  <si>
    <t>八仙-弱暗☆☆☆</t>
  </si>
  <si>
    <t>八仙-弱幻☆☆☆</t>
  </si>
  <si>
    <t>九权-弱火☆</t>
  </si>
  <si>
    <t>九权-弱冰☆</t>
  </si>
  <si>
    <t>九权-弱雷☆</t>
  </si>
  <si>
    <t>九权-弱风☆</t>
  </si>
  <si>
    <t>九权-弱圣☆</t>
  </si>
  <si>
    <t>九权-弱暗☆</t>
  </si>
  <si>
    <t>九权-弱幻☆</t>
  </si>
  <si>
    <t>九权-弱火☆☆</t>
  </si>
  <si>
    <t>九权-弱冰☆☆</t>
  </si>
  <si>
    <t>九权-弱雷☆☆</t>
  </si>
  <si>
    <t>九权-弱风☆☆</t>
  </si>
  <si>
    <t>九权-弱圣☆☆</t>
  </si>
  <si>
    <t>九权-弱暗☆☆</t>
  </si>
  <si>
    <t>九权-弱幻☆☆</t>
  </si>
  <si>
    <t>九权-弱火☆☆☆</t>
  </si>
  <si>
    <t>九权-弱冰☆☆☆</t>
  </si>
  <si>
    <t>九权-弱雷☆☆☆</t>
  </si>
  <si>
    <t>九权-弱风☆☆☆</t>
  </si>
  <si>
    <t>九权-弱圣☆☆☆</t>
  </si>
  <si>
    <t>九权-弱暗☆☆☆</t>
  </si>
  <si>
    <t>九权-弱幻☆☆☆</t>
  </si>
  <si>
    <t>十方-弱火☆</t>
  </si>
  <si>
    <t>十方-弱冰☆</t>
  </si>
  <si>
    <t>十方-弱雷☆</t>
  </si>
  <si>
    <t>十方-弱风☆</t>
  </si>
  <si>
    <t>十方-弱圣☆</t>
  </si>
  <si>
    <t>十方-弱暗☆</t>
  </si>
  <si>
    <t>十方-弱幻☆</t>
  </si>
  <si>
    <t>十方-弱火☆☆</t>
  </si>
  <si>
    <t>十方-弱冰☆☆</t>
  </si>
  <si>
    <t>十方-弱雷☆☆</t>
  </si>
  <si>
    <t>十方-弱风☆☆</t>
  </si>
  <si>
    <t>十方-弱圣☆☆</t>
  </si>
  <si>
    <t>十方-弱暗☆☆</t>
  </si>
  <si>
    <t>十方-弱幻☆☆</t>
  </si>
  <si>
    <t>十方-弱火☆☆☆</t>
  </si>
  <si>
    <t>十方-弱冰☆☆☆</t>
  </si>
  <si>
    <t>十方-弱雷☆☆☆</t>
  </si>
  <si>
    <t>十方-弱风☆☆☆</t>
  </si>
  <si>
    <t>十方-弱圣☆☆☆</t>
  </si>
  <si>
    <t>十方-弱暗☆☆☆</t>
  </si>
  <si>
    <t>十方-弱幻☆☆☆</t>
  </si>
  <si>
    <t>魔塔1层</t>
  </si>
  <si>
    <t>魔塔2层</t>
  </si>
  <si>
    <t>魔塔3层</t>
  </si>
  <si>
    <t>魔塔4层</t>
  </si>
  <si>
    <t>魔塔5层</t>
  </si>
  <si>
    <t>魔塔6层</t>
  </si>
  <si>
    <t>魔塔7层</t>
  </si>
  <si>
    <t>魔塔冰魄|魔塔蜥蜴</t>
  </si>
  <si>
    <t>魔塔魔兽[精英]</t>
  </si>
  <si>
    <t>魔塔巨人[BOSS]|魔塔女王[BOSS]</t>
  </si>
  <si>
    <t>魔塔怪郎|魔塔怪将</t>
  </si>
  <si>
    <t>魔塔狮虎[精英]</t>
  </si>
  <si>
    <t>魔塔统帅[BOSS]|魔塔之王[BOSS]</t>
  </si>
  <si>
    <t>魔塔狼人|魔塔武士</t>
  </si>
  <si>
    <t>魔塔鬼骑[精英]</t>
  </si>
  <si>
    <t>魔塔猛犸[BOSS]|魔塔之翼[BOSS]</t>
  </si>
  <si>
    <t>魔塔队长|魔塔卫士</t>
  </si>
  <si>
    <t>魔塔战将[精英]</t>
  </si>
  <si>
    <t>魔塔霸王[BOSS]|魔塔大君[BOSS]</t>
  </si>
  <si>
    <t>魔塔骷髅兵|魔塔骷髅卫士</t>
  </si>
  <si>
    <t>魔塔骨魔[精英]</t>
  </si>
  <si>
    <t>魔塔霸主[BOSS]|魔塔大帝[BOSS]</t>
  </si>
  <si>
    <t>疾风魔塔武士|疾风魔塔武将</t>
  </si>
  <si>
    <t>魔塔圣女[精英]</t>
  </si>
  <si>
    <t>魔塔守将[BOSS]|魔塔领主[BOSS]</t>
  </si>
  <si>
    <t>魔塔守护巨魔|魔塔巨魔士兵</t>
  </si>
  <si>
    <t>魔塔将军[精英]</t>
  </si>
  <si>
    <t>白义守将[BOSS]1|白义领主[BOSS]1</t>
  </si>
  <si>
    <t>小怪#22#0|精英#6#5</t>
    <phoneticPr fontId="1" type="noConversion"/>
  </si>
  <si>
    <t>小怪#16#0|精英#2#5</t>
    <phoneticPr fontId="1" type="noConversion"/>
  </si>
  <si>
    <t>小怪#26#0|精英#6#5|BOSS#1#10</t>
    <phoneticPr fontId="1" type="noConversion"/>
  </si>
  <si>
    <t>小怪#11#1|精英#3#5</t>
    <phoneticPr fontId="1" type="noConversion"/>
  </si>
  <si>
    <t>小怪#13#1|精英#3#5|BOSS#1#10</t>
    <phoneticPr fontId="1" type="noConversion"/>
  </si>
  <si>
    <t>小怪#8#3|精英#1#10</t>
    <phoneticPr fontId="1" type="noConversion"/>
  </si>
  <si>
    <t>小怪#11#3|精英#3#10</t>
    <phoneticPr fontId="1" type="noConversion"/>
  </si>
  <si>
    <t>小怪#13#3|精英#3#10|BOSS#1#15</t>
    <phoneticPr fontId="1" type="noConversion"/>
  </si>
  <si>
    <t>小怪#8#5|精英#1#10</t>
    <phoneticPr fontId="1" type="noConversion"/>
  </si>
  <si>
    <t>小怪#11#5|精英#3#10</t>
    <phoneticPr fontId="1" type="noConversion"/>
  </si>
  <si>
    <t>小怪#13#5|精英#3#10|BOSS#1#20</t>
    <phoneticPr fontId="1" type="noConversion"/>
  </si>
  <si>
    <t>小怪#8#0|精英#1#5</t>
    <phoneticPr fontId="1" type="noConversion"/>
  </si>
  <si>
    <t>2-1</t>
    <phoneticPr fontId="1" type="noConversion"/>
  </si>
  <si>
    <t>3-1</t>
    <phoneticPr fontId="1" type="noConversion"/>
  </si>
  <si>
    <t>一通-弱%s★</t>
  </si>
  <si>
    <t>一通-弱%s★★</t>
  </si>
  <si>
    <t>一通-弱%s★★★</t>
  </si>
  <si>
    <t>二象-弱%s★</t>
  </si>
  <si>
    <t>二象-弱%s★★</t>
  </si>
  <si>
    <t>二象-弱%s★★★</t>
  </si>
  <si>
    <t>三生-弱%s★</t>
  </si>
  <si>
    <t>三生-弱%s★★</t>
  </si>
  <si>
    <t>三生-弱%s★★★</t>
  </si>
  <si>
    <t>四御-弱%s★</t>
  </si>
  <si>
    <t>四御-弱%s★★</t>
  </si>
  <si>
    <t>四御-弱%s★★★</t>
  </si>
  <si>
    <t>五行-弱%s★</t>
  </si>
  <si>
    <t>五行-弱%s★★</t>
  </si>
  <si>
    <t>五行-弱%s★★★</t>
  </si>
  <si>
    <t>六神-弱%s★★</t>
  </si>
  <si>
    <t>六神-弱%s★★★</t>
  </si>
  <si>
    <t>七运-弱%s★★</t>
  </si>
  <si>
    <t>七运-弱%s★★★</t>
  </si>
  <si>
    <t>八仙-弱%s★★★</t>
  </si>
  <si>
    <t>九权-弱%s★★★</t>
  </si>
  <si>
    <t>十方-弱%s★★★</t>
  </si>
  <si>
    <t>一通-弱火★|一通-弱雷★</t>
  </si>
  <si>
    <t>一通-弱火★★|一通-弱雷★★</t>
  </si>
  <si>
    <t>一通-弱火★★★|一通-弱雷★★★</t>
  </si>
  <si>
    <t>四御-弱火★★★|四御-弱雷★★★|四御-弱幻★★★|四御-弱冰★★★|四御-弱风★★★</t>
  </si>
  <si>
    <t>五行-弱火★★|五行-弱雷★★|五行-弱幻★★|五行-弱冰★★|五行-弱风★★|五行-弱暗★★</t>
  </si>
  <si>
    <t>五行-弱火★★★|五行-弱雷★★★|五行-弱幻★★★|五行-弱冰★★★|五行-弱风★★★|五行-弱暗★★★</t>
  </si>
  <si>
    <t>六神-弱火★|六神-弱雷★|六神-弱幻★|六神-弱冰★|六神-弱风★|六神-弱暗★|六神-弱圣★</t>
  </si>
  <si>
    <t>镜像</t>
  </si>
  <si>
    <t>小怪#12#0|精英#2#5</t>
    <phoneticPr fontId="1" type="noConversion"/>
  </si>
  <si>
    <t>小怪#17#0|精英#4#5</t>
    <phoneticPr fontId="1" type="noConversion"/>
  </si>
  <si>
    <t>小怪#17#0|精英#4#5|BOSS#1#10</t>
    <phoneticPr fontId="1" type="noConversion"/>
  </si>
  <si>
    <t>小怪#10#3|精英#1#10</t>
    <phoneticPr fontId="1" type="noConversion"/>
  </si>
  <si>
    <t>小怪#13#3|精英#4#10</t>
    <phoneticPr fontId="1" type="noConversion"/>
  </si>
  <si>
    <t>小怪#15#3|精英#4#10|BOSS#1#15</t>
    <phoneticPr fontId="1" type="noConversion"/>
  </si>
  <si>
    <t>小怪#10#5|精英#1#10</t>
    <phoneticPr fontId="1" type="noConversion"/>
  </si>
  <si>
    <t>小怪#13#5|精英#4#10</t>
    <phoneticPr fontId="1" type="noConversion"/>
  </si>
  <si>
    <t>小怪#15#5|精英#4#10|BOSS#1#20</t>
    <phoneticPr fontId="1" type="noConversion"/>
  </si>
  <si>
    <t>测试配置</t>
    <phoneticPr fontId="1" type="noConversion"/>
  </si>
  <si>
    <t>D901</t>
    <phoneticPr fontId="1" type="noConversion"/>
  </si>
  <si>
    <t>霸王守卫[精英]1</t>
    <phoneticPr fontId="1" type="noConversion"/>
  </si>
  <si>
    <t>霸王教主[BOSS]1</t>
    <phoneticPr fontId="1" type="noConversion"/>
  </si>
  <si>
    <t>触角神魔1|恶行鬼|爆毒神魔1|神舰守卫1|海神将领1|犬猴魔1</t>
  </si>
  <si>
    <t>小怪#10#5|精英#2#10</t>
    <phoneticPr fontId="1" type="noConversion"/>
  </si>
  <si>
    <t>小怪#13#5|精英#4#10</t>
    <phoneticPr fontId="1" type="noConversion"/>
  </si>
  <si>
    <t>小怪#13#5|精英#4#10|BOSS#2#20</t>
    <phoneticPr fontId="1" type="noConversion"/>
  </si>
  <si>
    <t>小怪#10#10|精英#1#20</t>
  </si>
  <si>
    <t>小怪#10#10|精英#1#20</t>
    <phoneticPr fontId="1" type="noConversion"/>
  </si>
  <si>
    <t>小怪#13#10|精英#4#20</t>
  </si>
  <si>
    <t>小怪#13#10|精英#4#20</t>
    <phoneticPr fontId="1" type="noConversion"/>
  </si>
  <si>
    <t>小怪#15#10|精英#4#20|BOSS#1#30</t>
  </si>
  <si>
    <t>小怪#15#10|精英#4#20|BOSS#1#30</t>
    <phoneticPr fontId="1" type="noConversion"/>
  </si>
  <si>
    <t>宽广地图</t>
    <phoneticPr fontId="1" type="noConversion"/>
  </si>
  <si>
    <t>小怪#17#10|精英#2#20</t>
    <phoneticPr fontId="1" type="noConversion"/>
  </si>
  <si>
    <t>小怪#21#10|精英#5#20</t>
    <phoneticPr fontId="1" type="noConversion"/>
  </si>
  <si>
    <t>小怪#25#10|精英#5#20|BOSS#1#30</t>
    <phoneticPr fontId="1" type="noConversion"/>
  </si>
  <si>
    <t>MT1</t>
    <phoneticPr fontId="1" type="noConversion"/>
  </si>
  <si>
    <t>MT2</t>
  </si>
  <si>
    <t>MT3</t>
  </si>
  <si>
    <t>MT4</t>
  </si>
  <si>
    <t>MT5</t>
  </si>
  <si>
    <t>MT6</t>
  </si>
  <si>
    <t>MT7</t>
  </si>
  <si>
    <t>MT1</t>
  </si>
  <si>
    <t>4_1</t>
    <phoneticPr fontId="1" type="noConversion"/>
  </si>
  <si>
    <t>4_2</t>
  </si>
  <si>
    <t>4_3</t>
  </si>
  <si>
    <t>4_4</t>
  </si>
  <si>
    <t>4_5</t>
  </si>
  <si>
    <t>4_6</t>
  </si>
  <si>
    <t>4_7</t>
  </si>
  <si>
    <t>小怪#10#8|精英#1#16</t>
    <phoneticPr fontId="1" type="noConversion"/>
  </si>
  <si>
    <t>小怪#13#8|精英#4#16</t>
    <phoneticPr fontId="1" type="noConversion"/>
  </si>
  <si>
    <t>小怪#15#8|精英#4#16|BOSS#1#24</t>
    <phoneticPr fontId="1" type="noConversion"/>
  </si>
  <si>
    <t>魔塔1层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</si>
</sst>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sz val="10"/>
      <name val="Arial"/>
      <family val="2"/>
    </font>
    <font>
      <b/>
      <sz val="14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sz val="14"/>
      <color theme="1"/>
      <name val="等线"/>
      <family val="2"/>
      <scheme val="minor"/>
    </font>
    <font>
      <sz val="18"/>
      <color theme="1"/>
      <name val="宋体"/>
      <family val="3"/>
      <charset val="134"/>
    </font>
    <font>
      <sz val="18"/>
      <color theme="1"/>
      <name val="等线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20">
    <xf numFmtId="0" fontId="0" fillId="0" borderId="0" xfId="0"/>
    <xf numFmtId="0" fontId="2" fillId="2" borderId="0" xfId="0" applyFont="1" applyFill="1"/>
    <xf numFmtId="0" fontId="3" fillId="0" borderId="0" xfId="0" applyFont="1"/>
    <xf numFmtId="0" fontId="3" fillId="4" borderId="0" xfId="0" applyFont="1" applyFill="1"/>
    <xf numFmtId="49" fontId="0" fillId="0" borderId="0" xfId="0" applyNumberFormat="1"/>
    <xf numFmtId="0" fontId="5" fillId="2" borderId="0" xfId="0" applyFont="1" applyFill="1"/>
    <xf numFmtId="0" fontId="5" fillId="3" borderId="0" xfId="0" applyFont="1" applyFill="1"/>
    <xf numFmtId="0" fontId="6" fillId="0" borderId="0" xfId="0" applyFont="1"/>
    <xf numFmtId="0" fontId="6" fillId="4" borderId="0" xfId="0" applyFont="1" applyFill="1"/>
    <xf numFmtId="0" fontId="6" fillId="4" borderId="0" xfId="0" quotePrefix="1" applyFont="1" applyFill="1"/>
    <xf numFmtId="58" fontId="0" fillId="0" borderId="0" xfId="0" quotePrefix="1" applyNumberFormat="1"/>
    <xf numFmtId="0" fontId="7" fillId="0" borderId="0" xfId="0" applyFont="1"/>
    <xf numFmtId="0" fontId="0" fillId="5" borderId="0" xfId="0" applyFill="1"/>
    <xf numFmtId="0" fontId="3" fillId="6" borderId="0" xfId="0" applyFont="1" applyFill="1"/>
    <xf numFmtId="0" fontId="7" fillId="6" borderId="0" xfId="0" applyFont="1" applyFill="1"/>
    <xf numFmtId="0" fontId="0" fillId="7" borderId="0" xfId="0" applyFill="1"/>
    <xf numFmtId="0" fontId="8" fillId="0" borderId="0" xfId="0" applyFont="1"/>
    <xf numFmtId="0" fontId="8" fillId="4" borderId="0" xfId="0" applyFont="1" applyFill="1"/>
    <xf numFmtId="0" fontId="9" fillId="0" borderId="0" xfId="0" applyFont="1"/>
    <xf numFmtId="0" fontId="9" fillId="6" borderId="0" xfId="0" applyFont="1" applyFill="1"/>
  </cellXfs>
  <cellStyles count="2">
    <cellStyle name="常规" xfId="0" builtinId="0"/>
    <cellStyle name="常规 2" xfId="1" xr:uid="{CF6F273A-2C00-4A93-9347-E715335F444F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ynastysd\AppData\Roaming\Microsoft\AddIns\tools.xlam" TargetMode="External"/><Relationship Id="rId1" Type="http://schemas.openxmlformats.org/officeDocument/2006/relationships/externalLinkPath" Target="file:///C:\Users\dynastysd\AppData\Roaming\Microsoft\AddIns\tools.xla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ynastysd\AppData\Roaming\Microsoft\AddIns\toolsb.xlam" TargetMode="External"/><Relationship Id="rId1" Type="http://schemas.openxmlformats.org/officeDocument/2006/relationships/externalLinkPath" Target="file:///C:\Users\dynastysd\AppData\Roaming\Microsoft\AddIns\toolsb.xlam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ynastysd\AppData\Roaming\Microsoft\AddIns\&#20256;&#22855;3&#23548;&#34920;&#25554;&#20214;.xlam" TargetMode="External"/><Relationship Id="rId1" Type="http://schemas.openxmlformats.org/officeDocument/2006/relationships/externalLinkPath" Target="file:///C:\Users\dynastysd\AppData\Roaming\Microsoft\AddIns\&#20256;&#22855;3&#23548;&#34920;&#25554;&#20214;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ConnectRangeWithSymbol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toolsb"/>
    </sheetNames>
    <definedNames>
      <definedName name="ConnectRangeWithSymbol"/>
      <definedName name="StringFormat"/>
      <definedName name="xlookup"/>
    </definedNames>
    <sheetDataSet>
      <sheetData sheetId="0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definedNames>
      <definedName name="RichText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79"/>
  <sheetViews>
    <sheetView tabSelected="1" zoomScaleNormal="100" workbookViewId="0">
      <pane ySplit="1" topLeftCell="A2" activePane="bottomLeft" state="frozen"/>
      <selection pane="bottomLeft" activeCell="D60" sqref="D60"/>
    </sheetView>
  </sheetViews>
  <sheetFormatPr defaultRowHeight="25.5" x14ac:dyDescent="0.35"/>
  <cols>
    <col min="1" max="1" width="22.125" style="2" bestFit="1" customWidth="1"/>
    <col min="2" max="2" width="14.375" style="2" customWidth="1"/>
    <col min="3" max="4" width="21.75" style="2" bestFit="1" customWidth="1"/>
    <col min="5" max="5" width="13.25" style="2" bestFit="1" customWidth="1"/>
    <col min="6" max="7" width="26.625" style="2" bestFit="1" customWidth="1"/>
    <col min="8" max="8" width="40.5" style="2" bestFit="1" customWidth="1"/>
    <col min="9" max="9" width="18.625" style="2" bestFit="1" customWidth="1"/>
    <col min="10" max="10" width="10" style="2" bestFit="1" customWidth="1"/>
    <col min="11" max="11" width="22.125" style="11" bestFit="1" customWidth="1"/>
    <col min="12" max="13" width="45" style="2" customWidth="1"/>
    <col min="14" max="14" width="28.875" style="2" bestFit="1" customWidth="1"/>
    <col min="15" max="15" width="30.375" style="2" bestFit="1" customWidth="1"/>
    <col min="16" max="16384" width="9" style="2"/>
  </cols>
  <sheetData>
    <row r="1" spans="1:15" s="1" customFormat="1" x14ac:dyDescent="0.35">
      <c r="A1" s="5" t="s">
        <v>62</v>
      </c>
      <c r="B1" s="5" t="s">
        <v>833</v>
      </c>
      <c r="C1" s="6" t="s">
        <v>831</v>
      </c>
      <c r="D1" s="6" t="s">
        <v>830</v>
      </c>
      <c r="E1" s="6" t="s">
        <v>0</v>
      </c>
      <c r="F1" s="6" t="s">
        <v>57</v>
      </c>
      <c r="G1" s="6" t="s">
        <v>61</v>
      </c>
      <c r="H1" s="6" t="s">
        <v>56</v>
      </c>
      <c r="I1" s="6" t="s">
        <v>84</v>
      </c>
      <c r="J1" s="6" t="s">
        <v>1</v>
      </c>
      <c r="K1" s="5" t="str">
        <f t="shared" ref="K1:K7" si="0">A1</f>
        <v>备注1</v>
      </c>
      <c r="L1" s="6" t="s">
        <v>58</v>
      </c>
      <c r="M1" s="6" t="s">
        <v>59</v>
      </c>
      <c r="N1" s="6" t="s">
        <v>60</v>
      </c>
      <c r="O1" s="6" t="s">
        <v>114</v>
      </c>
    </row>
    <row r="2" spans="1:15" x14ac:dyDescent="0.35">
      <c r="A2" s="7" t="s">
        <v>3085</v>
      </c>
      <c r="B2" s="7"/>
      <c r="C2" s="7"/>
      <c r="D2" s="7"/>
      <c r="E2" s="7" t="s">
        <v>3086</v>
      </c>
      <c r="F2" s="7" t="s">
        <v>3090</v>
      </c>
      <c r="G2" s="7" t="s">
        <v>3091</v>
      </c>
      <c r="H2" s="7" t="s">
        <v>3092</v>
      </c>
      <c r="I2" s="7" t="s">
        <v>2936</v>
      </c>
      <c r="J2" s="7">
        <v>10</v>
      </c>
      <c r="K2" s="16" t="str">
        <f t="shared" ref="K2" si="1">A2</f>
        <v>测试配置</v>
      </c>
      <c r="L2" s="7" t="s">
        <v>3089</v>
      </c>
      <c r="M2" s="7" t="s">
        <v>3087</v>
      </c>
      <c r="N2" s="7" t="s">
        <v>3088</v>
      </c>
    </row>
    <row r="3" spans="1:15" x14ac:dyDescent="0.35">
      <c r="A3" s="7" t="s">
        <v>24</v>
      </c>
      <c r="B3" s="7"/>
      <c r="C3" s="7">
        <f>B3</f>
        <v>0</v>
      </c>
      <c r="D3" s="7" t="s">
        <v>24</v>
      </c>
      <c r="E3" s="7" t="s">
        <v>17</v>
      </c>
      <c r="F3" s="7" t="s">
        <v>104</v>
      </c>
      <c r="G3" s="7" t="s">
        <v>104</v>
      </c>
      <c r="H3" s="7" t="s">
        <v>104</v>
      </c>
      <c r="I3" s="7" t="s">
        <v>104</v>
      </c>
      <c r="J3" s="7">
        <v>10</v>
      </c>
      <c r="K3" s="16" t="str">
        <f t="shared" si="0"/>
        <v>大陆1Boss之家1</v>
      </c>
      <c r="L3" s="7"/>
      <c r="M3" s="7"/>
      <c r="N3" s="7"/>
      <c r="O3" s="7"/>
    </row>
    <row r="4" spans="1:15" x14ac:dyDescent="0.35">
      <c r="A4" s="7" t="s">
        <v>25</v>
      </c>
      <c r="B4" s="7"/>
      <c r="C4" s="7">
        <f t="shared" ref="C4:C40" si="2">B4</f>
        <v>0</v>
      </c>
      <c r="D4" s="7" t="s">
        <v>25</v>
      </c>
      <c r="E4" s="7" t="s">
        <v>18</v>
      </c>
      <c r="F4" s="7" t="s">
        <v>104</v>
      </c>
      <c r="G4" s="7" t="s">
        <v>104</v>
      </c>
      <c r="H4" s="7" t="s">
        <v>104</v>
      </c>
      <c r="I4" s="7" t="s">
        <v>104</v>
      </c>
      <c r="J4" s="7">
        <v>10</v>
      </c>
      <c r="K4" s="16" t="str">
        <f t="shared" si="0"/>
        <v>大陆1Boss之家2</v>
      </c>
      <c r="L4" s="7"/>
      <c r="M4" s="7"/>
      <c r="N4" s="7"/>
      <c r="O4" s="7"/>
    </row>
    <row r="5" spans="1:15" x14ac:dyDescent="0.35">
      <c r="A5" s="7" t="s">
        <v>68</v>
      </c>
      <c r="B5" s="7"/>
      <c r="C5" s="7">
        <f t="shared" si="2"/>
        <v>0</v>
      </c>
      <c r="D5" s="7" t="s">
        <v>69</v>
      </c>
      <c r="E5" s="7" t="s">
        <v>818</v>
      </c>
      <c r="F5" s="7" t="s">
        <v>104</v>
      </c>
      <c r="G5" s="7" t="s">
        <v>104</v>
      </c>
      <c r="H5" s="7" t="s">
        <v>104</v>
      </c>
      <c r="I5" s="7" t="s">
        <v>104</v>
      </c>
      <c r="J5" s="7">
        <v>10</v>
      </c>
      <c r="K5" s="16" t="str">
        <f t="shared" si="0"/>
        <v>boss之家『高级』</v>
      </c>
      <c r="L5" s="7"/>
      <c r="M5" s="7"/>
      <c r="N5" s="7"/>
      <c r="O5" s="7"/>
    </row>
    <row r="6" spans="1:15" x14ac:dyDescent="0.35">
      <c r="A6" s="7" t="s">
        <v>85</v>
      </c>
      <c r="B6" s="7"/>
      <c r="C6" s="7">
        <f t="shared" si="2"/>
        <v>0</v>
      </c>
      <c r="D6" s="7" t="s">
        <v>85</v>
      </c>
      <c r="E6" s="7" t="s">
        <v>819</v>
      </c>
      <c r="F6" s="7" t="s">
        <v>815</v>
      </c>
      <c r="G6" s="7" t="s">
        <v>815</v>
      </c>
      <c r="H6" s="7" t="s">
        <v>815</v>
      </c>
      <c r="I6" s="7" t="s">
        <v>815</v>
      </c>
      <c r="J6" s="7">
        <v>10</v>
      </c>
      <c r="K6" s="16" t="str">
        <f t="shared" si="0"/>
        <v>炼狱鏖战</v>
      </c>
      <c r="L6" s="7" t="s">
        <v>816</v>
      </c>
      <c r="M6" s="7" t="s">
        <v>817</v>
      </c>
      <c r="N6" s="7"/>
      <c r="O6" s="7"/>
    </row>
    <row r="7" spans="1:15" s="3" customFormat="1" x14ac:dyDescent="0.35">
      <c r="A7" s="3" t="s">
        <v>125</v>
      </c>
      <c r="B7" s="8"/>
      <c r="C7" s="7"/>
      <c r="D7" s="8" t="s">
        <v>89</v>
      </c>
      <c r="E7" s="8" t="s">
        <v>14</v>
      </c>
      <c r="F7" s="8" t="s">
        <v>3033</v>
      </c>
      <c r="G7" s="8" t="s">
        <v>3032</v>
      </c>
      <c r="H7" s="8" t="s">
        <v>3034</v>
      </c>
      <c r="I7" s="8" t="s">
        <v>2936</v>
      </c>
      <c r="J7" s="8">
        <v>10</v>
      </c>
      <c r="K7" s="17" t="str">
        <f t="shared" si="0"/>
        <v>天然洞穴</v>
      </c>
      <c r="L7" s="8" t="s">
        <v>19</v>
      </c>
      <c r="M7" s="8" t="s">
        <v>158</v>
      </c>
      <c r="N7" s="8" t="s">
        <v>20</v>
      </c>
    </row>
    <row r="8" spans="1:15" s="3" customFormat="1" x14ac:dyDescent="0.35">
      <c r="A8" s="3" t="s">
        <v>126</v>
      </c>
      <c r="B8" s="8"/>
      <c r="C8" s="7"/>
      <c r="D8" s="8" t="s">
        <v>90</v>
      </c>
      <c r="E8" s="8" t="s">
        <v>15</v>
      </c>
      <c r="F8" s="8" t="s">
        <v>3033</v>
      </c>
      <c r="G8" s="8" t="s">
        <v>3032</v>
      </c>
      <c r="H8" s="8" t="s">
        <v>3034</v>
      </c>
      <c r="I8" s="8" t="s">
        <v>2936</v>
      </c>
      <c r="J8" s="8">
        <v>10</v>
      </c>
      <c r="K8" s="17" t="str">
        <f t="shared" ref="K8:K43" si="3">A8</f>
        <v>银杏废矿</v>
      </c>
      <c r="L8" s="8" t="s">
        <v>159</v>
      </c>
      <c r="M8" s="8" t="s">
        <v>160</v>
      </c>
      <c r="N8" s="8" t="s">
        <v>21</v>
      </c>
    </row>
    <row r="9" spans="1:15" s="3" customFormat="1" x14ac:dyDescent="0.35">
      <c r="A9" s="3" t="s">
        <v>127</v>
      </c>
      <c r="B9" s="8"/>
      <c r="C9" s="7"/>
      <c r="D9" s="8" t="s">
        <v>91</v>
      </c>
      <c r="E9" s="8" t="s">
        <v>16</v>
      </c>
      <c r="F9" s="8" t="s">
        <v>3076</v>
      </c>
      <c r="G9" s="8" t="s">
        <v>3077</v>
      </c>
      <c r="H9" s="8" t="s">
        <v>3078</v>
      </c>
      <c r="I9" s="8" t="s">
        <v>2936</v>
      </c>
      <c r="J9" s="8">
        <v>10</v>
      </c>
      <c r="K9" s="17" t="str">
        <f t="shared" si="3"/>
        <v>沃玛神殿</v>
      </c>
      <c r="L9" s="8" t="s">
        <v>23</v>
      </c>
      <c r="M9" s="8" t="s">
        <v>161</v>
      </c>
      <c r="N9" s="8" t="s">
        <v>22</v>
      </c>
    </row>
    <row r="10" spans="1:15" s="3" customFormat="1" x14ac:dyDescent="0.35">
      <c r="A10" s="3" t="s">
        <v>128</v>
      </c>
      <c r="B10" s="8"/>
      <c r="C10" s="7"/>
      <c r="D10" s="8" t="s">
        <v>92</v>
      </c>
      <c r="E10" s="9" t="s">
        <v>2931</v>
      </c>
      <c r="F10" s="8" t="s">
        <v>3033</v>
      </c>
      <c r="G10" s="8" t="s">
        <v>3032</v>
      </c>
      <c r="H10" s="8" t="s">
        <v>3034</v>
      </c>
      <c r="I10" s="8" t="s">
        <v>2936</v>
      </c>
      <c r="J10" s="8">
        <v>10</v>
      </c>
      <c r="K10" s="17" t="str">
        <f t="shared" si="3"/>
        <v>毒蛇山谷</v>
      </c>
      <c r="L10" s="8" t="s">
        <v>26</v>
      </c>
      <c r="M10" s="8" t="s">
        <v>27</v>
      </c>
      <c r="N10" s="8" t="s">
        <v>28</v>
      </c>
    </row>
    <row r="11" spans="1:15" s="3" customFormat="1" x14ac:dyDescent="0.35">
      <c r="A11" s="3" t="s">
        <v>129</v>
      </c>
      <c r="B11" s="8"/>
      <c r="C11" s="7"/>
      <c r="D11" s="8" t="s">
        <v>93</v>
      </c>
      <c r="E11" s="9" t="s">
        <v>3</v>
      </c>
      <c r="F11" s="8" t="s">
        <v>3076</v>
      </c>
      <c r="G11" s="8" t="s">
        <v>3077</v>
      </c>
      <c r="H11" s="8" t="s">
        <v>3078</v>
      </c>
      <c r="I11" s="8" t="s">
        <v>2936</v>
      </c>
      <c r="J11" s="8">
        <v>10</v>
      </c>
      <c r="K11" s="17" t="str">
        <f t="shared" si="3"/>
        <v>废矿密道</v>
      </c>
      <c r="L11" s="8" t="s">
        <v>29</v>
      </c>
      <c r="M11" s="8" t="s">
        <v>30</v>
      </c>
      <c r="N11" s="8" t="s">
        <v>31</v>
      </c>
    </row>
    <row r="12" spans="1:15" s="3" customFormat="1" x14ac:dyDescent="0.35">
      <c r="A12" s="3" t="s">
        <v>130</v>
      </c>
      <c r="B12" s="8"/>
      <c r="C12" s="7"/>
      <c r="D12" s="8" t="s">
        <v>94</v>
      </c>
      <c r="E12" s="8" t="s">
        <v>4</v>
      </c>
      <c r="F12" s="8" t="s">
        <v>3043</v>
      </c>
      <c r="G12" s="8" t="s">
        <v>3035</v>
      </c>
      <c r="H12" s="8" t="s">
        <v>3036</v>
      </c>
      <c r="I12" s="8" t="s">
        <v>2936</v>
      </c>
      <c r="J12" s="8">
        <v>10</v>
      </c>
      <c r="K12" s="17" t="str">
        <f t="shared" si="3"/>
        <v>蚂蚁洞穴</v>
      </c>
      <c r="L12" s="8" t="s">
        <v>162</v>
      </c>
      <c r="M12" s="8" t="s">
        <v>33</v>
      </c>
      <c r="N12" s="8" t="s">
        <v>32</v>
      </c>
    </row>
    <row r="13" spans="1:15" s="3" customFormat="1" x14ac:dyDescent="0.35">
      <c r="A13" s="3" t="s">
        <v>131</v>
      </c>
      <c r="B13" s="8"/>
      <c r="C13" s="7"/>
      <c r="D13" s="8" t="s">
        <v>95</v>
      </c>
      <c r="E13" s="8" t="s">
        <v>5</v>
      </c>
      <c r="F13" s="8" t="s">
        <v>3037</v>
      </c>
      <c r="G13" s="8" t="s">
        <v>3038</v>
      </c>
      <c r="H13" s="8" t="s">
        <v>3039</v>
      </c>
      <c r="I13" s="8" t="s">
        <v>2937</v>
      </c>
      <c r="J13" s="8">
        <v>10</v>
      </c>
      <c r="K13" s="17" t="str">
        <f t="shared" si="3"/>
        <v>石阁</v>
      </c>
      <c r="L13" s="8" t="s">
        <v>163</v>
      </c>
      <c r="M13" s="8" t="s">
        <v>34</v>
      </c>
      <c r="N13" s="8" t="s">
        <v>35</v>
      </c>
      <c r="O13" s="8" t="s">
        <v>3068</v>
      </c>
    </row>
    <row r="14" spans="1:15" s="3" customFormat="1" x14ac:dyDescent="0.35">
      <c r="A14" s="3" t="s">
        <v>132</v>
      </c>
      <c r="B14" s="8"/>
      <c r="C14" s="7"/>
      <c r="D14" s="8" t="s">
        <v>96</v>
      </c>
      <c r="E14" s="8" t="s">
        <v>6</v>
      </c>
      <c r="F14" s="8" t="s">
        <v>3079</v>
      </c>
      <c r="G14" s="8" t="s">
        <v>3080</v>
      </c>
      <c r="H14" s="8" t="s">
        <v>3081</v>
      </c>
      <c r="I14" s="8" t="s">
        <v>2937</v>
      </c>
      <c r="J14" s="8">
        <v>10</v>
      </c>
      <c r="K14" s="17" t="str">
        <f t="shared" si="3"/>
        <v>绝命谷</v>
      </c>
      <c r="L14" s="8" t="s">
        <v>37</v>
      </c>
      <c r="M14" s="8" t="s">
        <v>36</v>
      </c>
      <c r="N14" s="8" t="s">
        <v>811</v>
      </c>
      <c r="O14" s="8" t="s">
        <v>3069</v>
      </c>
    </row>
    <row r="15" spans="1:15" s="3" customFormat="1" x14ac:dyDescent="0.35">
      <c r="A15" s="3" t="s">
        <v>133</v>
      </c>
      <c r="B15" s="8"/>
      <c r="C15" s="7"/>
      <c r="D15" s="8" t="s">
        <v>97</v>
      </c>
      <c r="E15" s="8" t="s">
        <v>7</v>
      </c>
      <c r="F15" s="8" t="s">
        <v>3079</v>
      </c>
      <c r="G15" s="8" t="s">
        <v>3080</v>
      </c>
      <c r="H15" s="8" t="s">
        <v>3081</v>
      </c>
      <c r="I15" s="8" t="s">
        <v>2937</v>
      </c>
      <c r="J15" s="8">
        <v>10</v>
      </c>
      <c r="K15" s="17" t="str">
        <f t="shared" si="3"/>
        <v>潘夜石窟</v>
      </c>
      <c r="L15" s="8" t="s">
        <v>164</v>
      </c>
      <c r="M15" s="8" t="s">
        <v>38</v>
      </c>
      <c r="N15" s="8" t="s">
        <v>39</v>
      </c>
      <c r="O15" s="8" t="s">
        <v>3070</v>
      </c>
    </row>
    <row r="16" spans="1:15" s="3" customFormat="1" x14ac:dyDescent="0.35">
      <c r="A16" s="3" t="s">
        <v>134</v>
      </c>
      <c r="B16" s="8"/>
      <c r="C16" s="7"/>
      <c r="D16" s="8" t="s">
        <v>98</v>
      </c>
      <c r="E16" s="8" t="s">
        <v>8</v>
      </c>
      <c r="F16" s="8" t="s">
        <v>3082</v>
      </c>
      <c r="G16" s="8" t="s">
        <v>3083</v>
      </c>
      <c r="H16" s="8" t="s">
        <v>3084</v>
      </c>
      <c r="I16" s="8" t="s">
        <v>2938</v>
      </c>
      <c r="J16" s="8">
        <v>10</v>
      </c>
      <c r="K16" s="17" t="str">
        <f t="shared" si="3"/>
        <v>潘夜神殿</v>
      </c>
      <c r="L16" s="8" t="s">
        <v>41</v>
      </c>
      <c r="M16" s="8" t="s">
        <v>42</v>
      </c>
      <c r="N16" s="8" t="s">
        <v>40</v>
      </c>
      <c r="O16" s="8" t="s">
        <v>287</v>
      </c>
    </row>
    <row r="17" spans="1:15" s="3" customFormat="1" x14ac:dyDescent="0.35">
      <c r="A17" s="3" t="s">
        <v>135</v>
      </c>
      <c r="B17" s="8"/>
      <c r="C17" s="7"/>
      <c r="D17" s="8" t="s">
        <v>99</v>
      </c>
      <c r="E17" s="8" t="s">
        <v>9</v>
      </c>
      <c r="F17" s="8" t="s">
        <v>3082</v>
      </c>
      <c r="G17" s="8" t="s">
        <v>3083</v>
      </c>
      <c r="H17" s="8" t="s">
        <v>3084</v>
      </c>
      <c r="I17" s="8" t="s">
        <v>2938</v>
      </c>
      <c r="J17" s="8">
        <v>10</v>
      </c>
      <c r="K17" s="17" t="str">
        <f t="shared" si="3"/>
        <v>祖玛神殿</v>
      </c>
      <c r="L17" s="8" t="s">
        <v>45</v>
      </c>
      <c r="M17" s="8" t="s">
        <v>43</v>
      </c>
      <c r="N17" s="8" t="s">
        <v>44</v>
      </c>
      <c r="O17" s="8" t="s">
        <v>288</v>
      </c>
    </row>
    <row r="18" spans="1:15" s="3" customFormat="1" x14ac:dyDescent="0.35">
      <c r="A18" s="3" t="s">
        <v>136</v>
      </c>
      <c r="B18" s="8"/>
      <c r="C18" s="7"/>
      <c r="D18" s="8" t="s">
        <v>100</v>
      </c>
      <c r="E18" s="8" t="s">
        <v>10</v>
      </c>
      <c r="F18" s="8" t="s">
        <v>3082</v>
      </c>
      <c r="G18" s="8" t="s">
        <v>3083</v>
      </c>
      <c r="H18" s="8" t="s">
        <v>3084</v>
      </c>
      <c r="I18" s="8" t="s">
        <v>2938</v>
      </c>
      <c r="J18" s="8">
        <v>10</v>
      </c>
      <c r="K18" s="17" t="str">
        <f t="shared" si="3"/>
        <v>赤月山谷</v>
      </c>
      <c r="L18" s="8" t="s">
        <v>310</v>
      </c>
      <c r="M18" s="8" t="s">
        <v>311</v>
      </c>
      <c r="N18" s="8" t="s">
        <v>312</v>
      </c>
      <c r="O18" s="8" t="s">
        <v>289</v>
      </c>
    </row>
    <row r="19" spans="1:15" s="3" customFormat="1" x14ac:dyDescent="0.35">
      <c r="A19" s="3" t="s">
        <v>137</v>
      </c>
      <c r="B19" s="8"/>
      <c r="C19" s="7"/>
      <c r="D19" s="8" t="s">
        <v>101</v>
      </c>
      <c r="E19" s="8" t="s">
        <v>11</v>
      </c>
      <c r="F19" s="8" t="s">
        <v>3040</v>
      </c>
      <c r="G19" s="8" t="s">
        <v>3041</v>
      </c>
      <c r="H19" s="8" t="s">
        <v>3042</v>
      </c>
      <c r="I19" s="8" t="s">
        <v>2939</v>
      </c>
      <c r="J19" s="8">
        <v>10</v>
      </c>
      <c r="K19" s="17" t="str">
        <f t="shared" si="3"/>
        <v>真天宫</v>
      </c>
      <c r="L19" s="8" t="s">
        <v>50</v>
      </c>
      <c r="M19" s="8" t="s">
        <v>48</v>
      </c>
      <c r="N19" s="8" t="s">
        <v>49</v>
      </c>
      <c r="O19" s="8" t="s">
        <v>293</v>
      </c>
    </row>
    <row r="20" spans="1:15" s="3" customFormat="1" x14ac:dyDescent="0.35">
      <c r="A20" s="3" t="s">
        <v>138</v>
      </c>
      <c r="B20" s="8"/>
      <c r="C20" s="7"/>
      <c r="D20" s="8" t="s">
        <v>102</v>
      </c>
      <c r="E20" s="8" t="s">
        <v>12</v>
      </c>
      <c r="F20" s="8" t="s">
        <v>3040</v>
      </c>
      <c r="G20" s="8" t="s">
        <v>3041</v>
      </c>
      <c r="H20" s="8" t="s">
        <v>3042</v>
      </c>
      <c r="I20" s="8" t="s">
        <v>2939</v>
      </c>
      <c r="J20" s="8">
        <v>10</v>
      </c>
      <c r="K20" s="17" t="str">
        <f t="shared" si="3"/>
        <v>黑度宫</v>
      </c>
      <c r="L20" s="8" t="s">
        <v>53</v>
      </c>
      <c r="M20" s="8" t="s">
        <v>51</v>
      </c>
      <c r="N20" s="8" t="s">
        <v>52</v>
      </c>
      <c r="O20" s="8" t="s">
        <v>294</v>
      </c>
    </row>
    <row r="21" spans="1:15" s="3" customFormat="1" x14ac:dyDescent="0.35">
      <c r="A21" s="3" t="s">
        <v>139</v>
      </c>
      <c r="B21" s="8"/>
      <c r="C21" s="7"/>
      <c r="D21" s="8" t="s">
        <v>103</v>
      </c>
      <c r="E21" s="8" t="s">
        <v>13</v>
      </c>
      <c r="F21" s="8" t="s">
        <v>3040</v>
      </c>
      <c r="G21" s="8" t="s">
        <v>3041</v>
      </c>
      <c r="H21" s="8" t="s">
        <v>3042</v>
      </c>
      <c r="I21" s="8" t="s">
        <v>2939</v>
      </c>
      <c r="J21" s="8">
        <v>10</v>
      </c>
      <c r="K21" s="17" t="str">
        <f t="shared" si="3"/>
        <v>诺玛遗迹</v>
      </c>
      <c r="L21" s="8" t="s">
        <v>55</v>
      </c>
      <c r="M21" s="8" t="s">
        <v>166</v>
      </c>
      <c r="N21" s="8" t="s">
        <v>54</v>
      </c>
      <c r="O21" s="8" t="s">
        <v>295</v>
      </c>
    </row>
    <row r="22" spans="1:15" s="3" customFormat="1" x14ac:dyDescent="0.35">
      <c r="A22" s="3" t="s">
        <v>131</v>
      </c>
      <c r="B22" s="8" t="s">
        <v>269</v>
      </c>
      <c r="C22" s="7" t="str">
        <f t="shared" si="2"/>
        <v>镜像</v>
      </c>
      <c r="D22" s="8" t="s">
        <v>95</v>
      </c>
      <c r="E22" s="8" t="s">
        <v>105</v>
      </c>
      <c r="F22" s="8" t="s">
        <v>3037</v>
      </c>
      <c r="G22" s="8" t="s">
        <v>3038</v>
      </c>
      <c r="H22" s="8" t="s">
        <v>3039</v>
      </c>
      <c r="I22" s="8" t="s">
        <v>2937</v>
      </c>
      <c r="J22" s="8">
        <v>10</v>
      </c>
      <c r="K22" s="17" t="str">
        <f t="shared" si="3"/>
        <v>石阁</v>
      </c>
      <c r="L22" s="8" t="s">
        <v>163</v>
      </c>
      <c r="M22" s="8" t="s">
        <v>34</v>
      </c>
      <c r="N22" s="8" t="s">
        <v>35</v>
      </c>
      <c r="O22" s="8" t="s">
        <v>3068</v>
      </c>
    </row>
    <row r="23" spans="1:15" s="3" customFormat="1" x14ac:dyDescent="0.35">
      <c r="A23" s="3" t="s">
        <v>132</v>
      </c>
      <c r="B23" s="8" t="s">
        <v>269</v>
      </c>
      <c r="C23" s="7" t="str">
        <f t="shared" si="2"/>
        <v>镜像</v>
      </c>
      <c r="D23" s="8" t="s">
        <v>96</v>
      </c>
      <c r="E23" s="8" t="s">
        <v>106</v>
      </c>
      <c r="F23" s="8" t="s">
        <v>3037</v>
      </c>
      <c r="G23" s="8" t="s">
        <v>3038</v>
      </c>
      <c r="H23" s="8" t="s">
        <v>3039</v>
      </c>
      <c r="I23" s="8" t="s">
        <v>2937</v>
      </c>
      <c r="J23" s="8">
        <v>10</v>
      </c>
      <c r="K23" s="17" t="str">
        <f t="shared" si="3"/>
        <v>绝命谷</v>
      </c>
      <c r="L23" s="8" t="s">
        <v>37</v>
      </c>
      <c r="M23" s="8" t="s">
        <v>36</v>
      </c>
      <c r="N23" s="8" t="s">
        <v>811</v>
      </c>
      <c r="O23" s="8" t="s">
        <v>3069</v>
      </c>
    </row>
    <row r="24" spans="1:15" s="3" customFormat="1" x14ac:dyDescent="0.35">
      <c r="A24" s="3" t="s">
        <v>133</v>
      </c>
      <c r="B24" s="8" t="s">
        <v>269</v>
      </c>
      <c r="C24" s="7" t="str">
        <f t="shared" si="2"/>
        <v>镜像</v>
      </c>
      <c r="D24" s="8" t="s">
        <v>97</v>
      </c>
      <c r="E24" s="8" t="s">
        <v>107</v>
      </c>
      <c r="F24" s="8" t="s">
        <v>3037</v>
      </c>
      <c r="G24" s="8" t="s">
        <v>3038</v>
      </c>
      <c r="H24" s="8" t="s">
        <v>3039</v>
      </c>
      <c r="I24" s="8" t="s">
        <v>2937</v>
      </c>
      <c r="J24" s="8">
        <v>10</v>
      </c>
      <c r="K24" s="17" t="str">
        <f t="shared" si="3"/>
        <v>潘夜石窟</v>
      </c>
      <c r="L24" s="8" t="s">
        <v>164</v>
      </c>
      <c r="M24" s="8" t="s">
        <v>38</v>
      </c>
      <c r="N24" s="8" t="s">
        <v>39</v>
      </c>
      <c r="O24" s="8" t="s">
        <v>3070</v>
      </c>
    </row>
    <row r="25" spans="1:15" s="3" customFormat="1" x14ac:dyDescent="0.35">
      <c r="A25" s="3" t="s">
        <v>134</v>
      </c>
      <c r="B25" s="8" t="s">
        <v>269</v>
      </c>
      <c r="C25" s="7" t="str">
        <f t="shared" si="2"/>
        <v>镜像</v>
      </c>
      <c r="D25" s="8" t="s">
        <v>98</v>
      </c>
      <c r="E25" s="8" t="s">
        <v>108</v>
      </c>
      <c r="F25" s="8" t="s">
        <v>3040</v>
      </c>
      <c r="G25" s="8" t="s">
        <v>3041</v>
      </c>
      <c r="H25" s="8" t="s">
        <v>3042</v>
      </c>
      <c r="I25" s="8" t="s">
        <v>2938</v>
      </c>
      <c r="J25" s="8">
        <v>10</v>
      </c>
      <c r="K25" s="17" t="str">
        <f t="shared" si="3"/>
        <v>潘夜神殿</v>
      </c>
      <c r="L25" s="8" t="s">
        <v>41</v>
      </c>
      <c r="M25" s="8" t="s">
        <v>42</v>
      </c>
      <c r="N25" s="8" t="s">
        <v>40</v>
      </c>
      <c r="O25" s="8" t="s">
        <v>287</v>
      </c>
    </row>
    <row r="26" spans="1:15" s="3" customFormat="1" x14ac:dyDescent="0.35">
      <c r="A26" s="3" t="s">
        <v>135</v>
      </c>
      <c r="B26" s="8" t="s">
        <v>269</v>
      </c>
      <c r="C26" s="7" t="str">
        <f t="shared" si="2"/>
        <v>镜像</v>
      </c>
      <c r="D26" s="8" t="s">
        <v>99</v>
      </c>
      <c r="E26" s="8" t="s">
        <v>109</v>
      </c>
      <c r="F26" s="8" t="s">
        <v>3040</v>
      </c>
      <c r="G26" s="8" t="s">
        <v>3041</v>
      </c>
      <c r="H26" s="8" t="s">
        <v>3042</v>
      </c>
      <c r="I26" s="8" t="s">
        <v>2938</v>
      </c>
      <c r="J26" s="8">
        <v>10</v>
      </c>
      <c r="K26" s="17" t="str">
        <f t="shared" si="3"/>
        <v>祖玛神殿</v>
      </c>
      <c r="L26" s="8" t="s">
        <v>45</v>
      </c>
      <c r="M26" s="8" t="s">
        <v>43</v>
      </c>
      <c r="N26" s="8" t="s">
        <v>44</v>
      </c>
      <c r="O26" s="8" t="s">
        <v>288</v>
      </c>
    </row>
    <row r="27" spans="1:15" s="3" customFormat="1" x14ac:dyDescent="0.35">
      <c r="A27" s="3" t="s">
        <v>136</v>
      </c>
      <c r="B27" s="8" t="s">
        <v>269</v>
      </c>
      <c r="C27" s="7" t="str">
        <f t="shared" si="2"/>
        <v>镜像</v>
      </c>
      <c r="D27" s="8" t="s">
        <v>100</v>
      </c>
      <c r="E27" s="8" t="s">
        <v>110</v>
      </c>
      <c r="F27" s="8" t="s">
        <v>3040</v>
      </c>
      <c r="G27" s="8" t="s">
        <v>3041</v>
      </c>
      <c r="H27" s="8" t="s">
        <v>3042</v>
      </c>
      <c r="I27" s="8" t="s">
        <v>2938</v>
      </c>
      <c r="J27" s="8">
        <v>10</v>
      </c>
      <c r="K27" s="17" t="str">
        <f t="shared" si="3"/>
        <v>赤月山谷</v>
      </c>
      <c r="L27" s="8" t="s">
        <v>310</v>
      </c>
      <c r="M27" s="8" t="s">
        <v>311</v>
      </c>
      <c r="N27" s="8" t="s">
        <v>312</v>
      </c>
      <c r="O27" s="8" t="s">
        <v>289</v>
      </c>
    </row>
    <row r="28" spans="1:15" s="3" customFormat="1" x14ac:dyDescent="0.35">
      <c r="A28" s="3" t="s">
        <v>137</v>
      </c>
      <c r="B28" s="8" t="s">
        <v>269</v>
      </c>
      <c r="C28" s="7" t="str">
        <f t="shared" si="2"/>
        <v>镜像</v>
      </c>
      <c r="D28" s="8" t="s">
        <v>101</v>
      </c>
      <c r="E28" s="8" t="s">
        <v>111</v>
      </c>
      <c r="F28" s="8" t="s">
        <v>3040</v>
      </c>
      <c r="G28" s="8" t="s">
        <v>3041</v>
      </c>
      <c r="H28" s="8" t="s">
        <v>3042</v>
      </c>
      <c r="I28" s="8" t="s">
        <v>2939</v>
      </c>
      <c r="J28" s="8">
        <v>10</v>
      </c>
      <c r="K28" s="17" t="str">
        <f t="shared" si="3"/>
        <v>真天宫</v>
      </c>
      <c r="L28" s="8" t="s">
        <v>50</v>
      </c>
      <c r="M28" s="8" t="s">
        <v>48</v>
      </c>
      <c r="N28" s="8" t="s">
        <v>49</v>
      </c>
      <c r="O28" s="8" t="s">
        <v>293</v>
      </c>
    </row>
    <row r="29" spans="1:15" s="3" customFormat="1" x14ac:dyDescent="0.35">
      <c r="A29" s="3" t="s">
        <v>138</v>
      </c>
      <c r="B29" s="8" t="s">
        <v>269</v>
      </c>
      <c r="C29" s="7" t="str">
        <f t="shared" si="2"/>
        <v>镜像</v>
      </c>
      <c r="D29" s="8" t="s">
        <v>102</v>
      </c>
      <c r="E29" s="8" t="s">
        <v>112</v>
      </c>
      <c r="F29" s="8" t="s">
        <v>3040</v>
      </c>
      <c r="G29" s="8" t="s">
        <v>3041</v>
      </c>
      <c r="H29" s="8" t="s">
        <v>3042</v>
      </c>
      <c r="I29" s="8" t="s">
        <v>2939</v>
      </c>
      <c r="J29" s="8">
        <v>10</v>
      </c>
      <c r="K29" s="17" t="str">
        <f t="shared" si="3"/>
        <v>黑度宫</v>
      </c>
      <c r="L29" s="8" t="s">
        <v>53</v>
      </c>
      <c r="M29" s="8" t="s">
        <v>51</v>
      </c>
      <c r="N29" s="8" t="s">
        <v>52</v>
      </c>
      <c r="O29" s="8" t="s">
        <v>294</v>
      </c>
    </row>
    <row r="30" spans="1:15" s="3" customFormat="1" x14ac:dyDescent="0.35">
      <c r="A30" s="3" t="s">
        <v>139</v>
      </c>
      <c r="B30" s="8" t="s">
        <v>269</v>
      </c>
      <c r="C30" s="7" t="str">
        <f t="shared" si="2"/>
        <v>镜像</v>
      </c>
      <c r="D30" s="8" t="s">
        <v>103</v>
      </c>
      <c r="E30" s="8" t="s">
        <v>113</v>
      </c>
      <c r="F30" s="8" t="s">
        <v>3040</v>
      </c>
      <c r="G30" s="8" t="s">
        <v>3041</v>
      </c>
      <c r="H30" s="8" t="s">
        <v>3042</v>
      </c>
      <c r="I30" s="8" t="s">
        <v>2939</v>
      </c>
      <c r="J30" s="8">
        <v>10</v>
      </c>
      <c r="K30" s="17" t="str">
        <f t="shared" si="3"/>
        <v>诺玛遗迹</v>
      </c>
      <c r="L30" s="8" t="s">
        <v>55</v>
      </c>
      <c r="M30" s="8" t="s">
        <v>166</v>
      </c>
      <c r="N30" s="8" t="s">
        <v>54</v>
      </c>
      <c r="O30" s="8" t="s">
        <v>295</v>
      </c>
    </row>
    <row r="31" spans="1:15" x14ac:dyDescent="0.35">
      <c r="A31" s="2" t="s">
        <v>140</v>
      </c>
      <c r="C31" s="7"/>
      <c r="D31" s="11" t="s">
        <v>316</v>
      </c>
      <c r="E31" s="11" t="s">
        <v>63</v>
      </c>
      <c r="F31" s="11" t="s">
        <v>3094</v>
      </c>
      <c r="G31" s="11" t="s">
        <v>3096</v>
      </c>
      <c r="H31" s="11" t="s">
        <v>3098</v>
      </c>
      <c r="I31" s="11" t="s">
        <v>115</v>
      </c>
      <c r="J31" s="11">
        <v>10</v>
      </c>
      <c r="K31" s="18" t="str">
        <f t="shared" si="3"/>
        <v>雪原峡谷</v>
      </c>
      <c r="L31" s="11" t="s">
        <v>337</v>
      </c>
      <c r="M31" s="11" t="s">
        <v>338</v>
      </c>
      <c r="N31" s="11" t="s">
        <v>339</v>
      </c>
      <c r="O31" s="11" t="s">
        <v>2891</v>
      </c>
    </row>
    <row r="32" spans="1:15" x14ac:dyDescent="0.35">
      <c r="A32" s="2" t="s">
        <v>141</v>
      </c>
      <c r="C32" s="7"/>
      <c r="D32" s="11" t="s">
        <v>317</v>
      </c>
      <c r="E32" s="11" t="s">
        <v>64</v>
      </c>
      <c r="F32" s="11" t="s">
        <v>3093</v>
      </c>
      <c r="G32" s="11" t="s">
        <v>3095</v>
      </c>
      <c r="H32" s="11" t="s">
        <v>3097</v>
      </c>
      <c r="I32" s="11" t="s">
        <v>115</v>
      </c>
      <c r="J32" s="11">
        <v>10</v>
      </c>
      <c r="K32" s="18" t="str">
        <f t="shared" si="3"/>
        <v>熔岩洞窟</v>
      </c>
      <c r="L32" s="11" t="s">
        <v>343</v>
      </c>
      <c r="M32" s="11" t="s">
        <v>344</v>
      </c>
      <c r="N32" s="11" t="s">
        <v>345</v>
      </c>
      <c r="O32" s="11" t="s">
        <v>2892</v>
      </c>
    </row>
    <row r="33" spans="1:15" x14ac:dyDescent="0.35">
      <c r="A33" s="2" t="s">
        <v>142</v>
      </c>
      <c r="C33" s="7" t="s">
        <v>3099</v>
      </c>
      <c r="D33" s="11" t="s">
        <v>318</v>
      </c>
      <c r="E33" s="11">
        <v>42</v>
      </c>
      <c r="F33" s="11" t="s">
        <v>3100</v>
      </c>
      <c r="G33" s="11" t="s">
        <v>3101</v>
      </c>
      <c r="H33" s="11" t="s">
        <v>3102</v>
      </c>
      <c r="I33" s="11" t="s">
        <v>115</v>
      </c>
      <c r="J33" s="11">
        <v>12</v>
      </c>
      <c r="K33" s="18" t="str">
        <f t="shared" si="3"/>
        <v>风沙亡谷</v>
      </c>
      <c r="L33" s="11" t="s">
        <v>348</v>
      </c>
      <c r="M33" s="11" t="s">
        <v>349</v>
      </c>
      <c r="N33" s="11" t="s">
        <v>350</v>
      </c>
      <c r="O33" s="11" t="s">
        <v>3071</v>
      </c>
    </row>
    <row r="34" spans="1:15" x14ac:dyDescent="0.35">
      <c r="A34" s="2" t="s">
        <v>143</v>
      </c>
      <c r="C34" s="7"/>
      <c r="D34" s="11" t="s">
        <v>319</v>
      </c>
      <c r="E34" s="11">
        <v>121</v>
      </c>
      <c r="F34" s="11" t="s">
        <v>3093</v>
      </c>
      <c r="G34" s="11" t="s">
        <v>3095</v>
      </c>
      <c r="H34" s="11" t="s">
        <v>3097</v>
      </c>
      <c r="I34" s="11" t="s">
        <v>115</v>
      </c>
      <c r="J34" s="11">
        <v>10</v>
      </c>
      <c r="K34" s="18" t="str">
        <f t="shared" si="3"/>
        <v>死亡森林</v>
      </c>
      <c r="L34" s="11" t="s">
        <v>353</v>
      </c>
      <c r="M34" s="11" t="s">
        <v>354</v>
      </c>
      <c r="N34" s="11" t="s">
        <v>355</v>
      </c>
      <c r="O34" s="11" t="s">
        <v>2897</v>
      </c>
    </row>
    <row r="35" spans="1:15" x14ac:dyDescent="0.35">
      <c r="A35" s="2" t="s">
        <v>144</v>
      </c>
      <c r="C35" s="7"/>
      <c r="D35" s="11" t="s">
        <v>320</v>
      </c>
      <c r="E35" s="11" t="s">
        <v>65</v>
      </c>
      <c r="F35" s="11" t="s">
        <v>3093</v>
      </c>
      <c r="G35" s="11" t="s">
        <v>3095</v>
      </c>
      <c r="H35" s="11" t="s">
        <v>3097</v>
      </c>
      <c r="I35" s="11" t="s">
        <v>115</v>
      </c>
      <c r="J35" s="11">
        <v>10</v>
      </c>
      <c r="K35" s="18" t="str">
        <f t="shared" si="3"/>
        <v>通天魔塔</v>
      </c>
      <c r="L35" s="11" t="s">
        <v>358</v>
      </c>
      <c r="M35" s="11" t="s">
        <v>359</v>
      </c>
      <c r="N35" s="11" t="s">
        <v>360</v>
      </c>
      <c r="O35" s="11" t="s">
        <v>3072</v>
      </c>
    </row>
    <row r="36" spans="1:15" x14ac:dyDescent="0.35">
      <c r="A36" s="2" t="s">
        <v>145</v>
      </c>
      <c r="C36" s="7"/>
      <c r="D36" s="11" t="s">
        <v>321</v>
      </c>
      <c r="E36" s="11" t="s">
        <v>66</v>
      </c>
      <c r="F36" s="11" t="s">
        <v>3093</v>
      </c>
      <c r="G36" s="11" t="s">
        <v>3095</v>
      </c>
      <c r="H36" s="11" t="s">
        <v>3097</v>
      </c>
      <c r="I36" s="11" t="s">
        <v>115</v>
      </c>
      <c r="J36" s="11">
        <v>10</v>
      </c>
      <c r="K36" s="18" t="str">
        <f t="shared" si="3"/>
        <v>冰雪深渊</v>
      </c>
      <c r="L36" s="11" t="s">
        <v>364</v>
      </c>
      <c r="M36" s="11" t="s">
        <v>365</v>
      </c>
      <c r="N36" s="11" t="s">
        <v>366</v>
      </c>
      <c r="O36" s="11" t="s">
        <v>3073</v>
      </c>
    </row>
    <row r="37" spans="1:15" x14ac:dyDescent="0.35">
      <c r="A37" s="2" t="s">
        <v>146</v>
      </c>
      <c r="C37" s="7"/>
      <c r="D37" s="11" t="s">
        <v>322</v>
      </c>
      <c r="E37" s="11" t="s">
        <v>67</v>
      </c>
      <c r="F37" s="11" t="s">
        <v>3093</v>
      </c>
      <c r="G37" s="11" t="s">
        <v>3095</v>
      </c>
      <c r="H37" s="11" t="s">
        <v>3097</v>
      </c>
      <c r="I37" s="11" t="s">
        <v>115</v>
      </c>
      <c r="J37" s="11">
        <v>10</v>
      </c>
      <c r="K37" s="18" t="str">
        <f t="shared" si="3"/>
        <v>弥勒塔</v>
      </c>
      <c r="L37" s="11" t="s">
        <v>370</v>
      </c>
      <c r="M37" s="11" t="s">
        <v>371</v>
      </c>
      <c r="N37" s="11" t="s">
        <v>372</v>
      </c>
      <c r="O37" s="11" t="s">
        <v>3074</v>
      </c>
    </row>
    <row r="38" spans="1:15" x14ac:dyDescent="0.35">
      <c r="A38" s="2" t="s">
        <v>147</v>
      </c>
      <c r="C38" s="7"/>
      <c r="D38" s="11" t="s">
        <v>323</v>
      </c>
      <c r="E38" s="11">
        <v>8</v>
      </c>
      <c r="F38" s="11" t="s">
        <v>3100</v>
      </c>
      <c r="G38" s="11" t="s">
        <v>3101</v>
      </c>
      <c r="H38" s="11" t="s">
        <v>3102</v>
      </c>
      <c r="I38" s="11" t="s">
        <v>115</v>
      </c>
      <c r="J38" s="11">
        <v>12</v>
      </c>
      <c r="K38" s="18" t="str">
        <f t="shared" si="3"/>
        <v>血煞群岛</v>
      </c>
      <c r="L38" s="11" t="s">
        <v>376</v>
      </c>
      <c r="M38" s="11" t="s">
        <v>377</v>
      </c>
      <c r="N38" s="11" t="s">
        <v>378</v>
      </c>
      <c r="O38" s="11" t="s">
        <v>2904</v>
      </c>
    </row>
    <row r="39" spans="1:15" x14ac:dyDescent="0.35">
      <c r="A39" s="2" t="s">
        <v>148</v>
      </c>
      <c r="C39" s="7"/>
      <c r="D39" s="11" t="s">
        <v>324</v>
      </c>
      <c r="E39" s="11">
        <v>9</v>
      </c>
      <c r="F39" s="11" t="s">
        <v>3100</v>
      </c>
      <c r="G39" s="11" t="s">
        <v>3101</v>
      </c>
      <c r="H39" s="11" t="s">
        <v>3102</v>
      </c>
      <c r="I39" s="11" t="s">
        <v>115</v>
      </c>
      <c r="J39" s="11">
        <v>12</v>
      </c>
      <c r="K39" s="18" t="str">
        <f t="shared" si="3"/>
        <v>破碎城</v>
      </c>
      <c r="L39" s="11" t="s">
        <v>382</v>
      </c>
      <c r="M39" s="11" t="s">
        <v>383</v>
      </c>
      <c r="N39" s="11" t="s">
        <v>384</v>
      </c>
      <c r="O39" s="11" t="s">
        <v>2905</v>
      </c>
    </row>
    <row r="40" spans="1:15" x14ac:dyDescent="0.35">
      <c r="A40" s="2" t="s">
        <v>140</v>
      </c>
      <c r="B40" s="2" t="s">
        <v>269</v>
      </c>
      <c r="C40" s="7" t="str">
        <f t="shared" si="2"/>
        <v>镜像</v>
      </c>
      <c r="D40" s="11" t="s">
        <v>316</v>
      </c>
      <c r="E40" s="11" t="s">
        <v>2932</v>
      </c>
      <c r="F40" s="11" t="s">
        <v>3093</v>
      </c>
      <c r="G40" s="11" t="s">
        <v>3095</v>
      </c>
      <c r="H40" s="11" t="s">
        <v>3097</v>
      </c>
      <c r="I40" s="11" t="s">
        <v>115</v>
      </c>
      <c r="J40" s="11">
        <v>10</v>
      </c>
      <c r="K40" s="18" t="str">
        <f t="shared" si="3"/>
        <v>雪原峡谷</v>
      </c>
      <c r="L40" s="11" t="s">
        <v>337</v>
      </c>
      <c r="M40" s="11" t="s">
        <v>338</v>
      </c>
      <c r="N40" s="11" t="s">
        <v>339</v>
      </c>
      <c r="O40" s="11" t="s">
        <v>2891</v>
      </c>
    </row>
    <row r="41" spans="1:15" x14ac:dyDescent="0.35">
      <c r="A41" s="2" t="s">
        <v>141</v>
      </c>
      <c r="B41" s="2" t="s">
        <v>448</v>
      </c>
      <c r="C41" s="7" t="str">
        <f t="shared" ref="C41:C72" si="4">B41</f>
        <v>镜像</v>
      </c>
      <c r="D41" s="11" t="s">
        <v>317</v>
      </c>
      <c r="E41" s="11" t="s">
        <v>434</v>
      </c>
      <c r="F41" s="11" t="s">
        <v>3093</v>
      </c>
      <c r="G41" s="11" t="s">
        <v>3095</v>
      </c>
      <c r="H41" s="11" t="s">
        <v>3097</v>
      </c>
      <c r="I41" s="11" t="s">
        <v>115</v>
      </c>
      <c r="J41" s="11">
        <v>10</v>
      </c>
      <c r="K41" s="18" t="str">
        <f t="shared" si="3"/>
        <v>熔岩洞窟</v>
      </c>
      <c r="L41" s="11" t="s">
        <v>343</v>
      </c>
      <c r="M41" s="11" t="s">
        <v>344</v>
      </c>
      <c r="N41" s="11" t="s">
        <v>345</v>
      </c>
      <c r="O41" s="11" t="s">
        <v>2892</v>
      </c>
    </row>
    <row r="42" spans="1:15" x14ac:dyDescent="0.35">
      <c r="A42" s="2" t="s">
        <v>142</v>
      </c>
      <c r="B42" s="2" t="s">
        <v>448</v>
      </c>
      <c r="C42" s="7" t="str">
        <f t="shared" si="4"/>
        <v>镜像</v>
      </c>
      <c r="D42" s="11" t="s">
        <v>318</v>
      </c>
      <c r="E42" s="11" t="s">
        <v>435</v>
      </c>
      <c r="F42" s="11" t="s">
        <v>3100</v>
      </c>
      <c r="G42" s="11" t="s">
        <v>3101</v>
      </c>
      <c r="H42" s="11" t="s">
        <v>3102</v>
      </c>
      <c r="I42" s="11" t="s">
        <v>115</v>
      </c>
      <c r="J42" s="11">
        <v>12</v>
      </c>
      <c r="K42" s="18" t="str">
        <f t="shared" si="3"/>
        <v>风沙亡谷</v>
      </c>
      <c r="L42" s="11" t="s">
        <v>348</v>
      </c>
      <c r="M42" s="11" t="s">
        <v>349</v>
      </c>
      <c r="N42" s="11" t="s">
        <v>350</v>
      </c>
      <c r="O42" s="11" t="s">
        <v>3071</v>
      </c>
    </row>
    <row r="43" spans="1:15" x14ac:dyDescent="0.35">
      <c r="A43" s="2" t="s">
        <v>143</v>
      </c>
      <c r="B43" s="2" t="s">
        <v>448</v>
      </c>
      <c r="C43" s="7" t="str">
        <f t="shared" si="4"/>
        <v>镜像</v>
      </c>
      <c r="D43" s="11" t="s">
        <v>319</v>
      </c>
      <c r="E43" s="11" t="s">
        <v>437</v>
      </c>
      <c r="F43" s="11" t="s">
        <v>3093</v>
      </c>
      <c r="G43" s="11" t="s">
        <v>3095</v>
      </c>
      <c r="H43" s="11" t="s">
        <v>3097</v>
      </c>
      <c r="I43" s="11" t="s">
        <v>115</v>
      </c>
      <c r="J43" s="11">
        <v>10</v>
      </c>
      <c r="K43" s="18" t="str">
        <f t="shared" si="3"/>
        <v>死亡森林</v>
      </c>
      <c r="L43" s="11" t="s">
        <v>353</v>
      </c>
      <c r="M43" s="11" t="s">
        <v>354</v>
      </c>
      <c r="N43" s="11" t="s">
        <v>355</v>
      </c>
      <c r="O43" s="11" t="s">
        <v>2897</v>
      </c>
    </row>
    <row r="44" spans="1:15" x14ac:dyDescent="0.35">
      <c r="A44" s="2" t="s">
        <v>144</v>
      </c>
      <c r="B44" s="2" t="s">
        <v>448</v>
      </c>
      <c r="C44" s="7" t="str">
        <f t="shared" si="4"/>
        <v>镜像</v>
      </c>
      <c r="D44" s="11" t="s">
        <v>320</v>
      </c>
      <c r="E44" s="11" t="s">
        <v>439</v>
      </c>
      <c r="F44" s="11" t="s">
        <v>3093</v>
      </c>
      <c r="G44" s="11" t="s">
        <v>3095</v>
      </c>
      <c r="H44" s="11" t="s">
        <v>3097</v>
      </c>
      <c r="I44" s="11" t="s">
        <v>115</v>
      </c>
      <c r="J44" s="11">
        <v>10</v>
      </c>
      <c r="K44" s="18" t="str">
        <f t="shared" ref="K44:K79" si="5">A44</f>
        <v>通天魔塔</v>
      </c>
      <c r="L44" s="11" t="s">
        <v>358</v>
      </c>
      <c r="M44" s="11" t="s">
        <v>359</v>
      </c>
      <c r="N44" s="11" t="s">
        <v>360</v>
      </c>
      <c r="O44" s="11" t="s">
        <v>3072</v>
      </c>
    </row>
    <row r="45" spans="1:15" x14ac:dyDescent="0.35">
      <c r="A45" s="2" t="s">
        <v>145</v>
      </c>
      <c r="B45" s="2" t="s">
        <v>448</v>
      </c>
      <c r="C45" s="7" t="str">
        <f t="shared" si="4"/>
        <v>镜像</v>
      </c>
      <c r="D45" s="11" t="s">
        <v>321</v>
      </c>
      <c r="E45" s="11" t="s">
        <v>441</v>
      </c>
      <c r="F45" s="11" t="s">
        <v>3093</v>
      </c>
      <c r="G45" s="11" t="s">
        <v>3095</v>
      </c>
      <c r="H45" s="11" t="s">
        <v>3097</v>
      </c>
      <c r="I45" s="11" t="s">
        <v>115</v>
      </c>
      <c r="J45" s="11">
        <v>10</v>
      </c>
      <c r="K45" s="18" t="str">
        <f t="shared" si="5"/>
        <v>冰雪深渊</v>
      </c>
      <c r="L45" s="11" t="s">
        <v>364</v>
      </c>
      <c r="M45" s="11" t="s">
        <v>365</v>
      </c>
      <c r="N45" s="11" t="s">
        <v>366</v>
      </c>
      <c r="O45" s="11" t="s">
        <v>3073</v>
      </c>
    </row>
    <row r="46" spans="1:15" x14ac:dyDescent="0.35">
      <c r="A46" s="2" t="s">
        <v>146</v>
      </c>
      <c r="B46" s="2" t="s">
        <v>448</v>
      </c>
      <c r="C46" s="7" t="str">
        <f t="shared" si="4"/>
        <v>镜像</v>
      </c>
      <c r="D46" s="11" t="s">
        <v>322</v>
      </c>
      <c r="E46" s="11" t="s">
        <v>443</v>
      </c>
      <c r="F46" s="11" t="s">
        <v>3093</v>
      </c>
      <c r="G46" s="11" t="s">
        <v>3095</v>
      </c>
      <c r="H46" s="11" t="s">
        <v>3097</v>
      </c>
      <c r="I46" s="11" t="s">
        <v>115</v>
      </c>
      <c r="J46" s="11">
        <v>10</v>
      </c>
      <c r="K46" s="18" t="str">
        <f t="shared" si="5"/>
        <v>弥勒塔</v>
      </c>
      <c r="L46" s="11" t="s">
        <v>370</v>
      </c>
      <c r="M46" s="11" t="s">
        <v>371</v>
      </c>
      <c r="N46" s="11" t="s">
        <v>372</v>
      </c>
      <c r="O46" s="11" t="s">
        <v>3074</v>
      </c>
    </row>
    <row r="47" spans="1:15" x14ac:dyDescent="0.35">
      <c r="A47" s="2" t="s">
        <v>147</v>
      </c>
      <c r="B47" s="2" t="s">
        <v>448</v>
      </c>
      <c r="C47" s="7" t="str">
        <f t="shared" si="4"/>
        <v>镜像</v>
      </c>
      <c r="D47" s="11" t="s">
        <v>323</v>
      </c>
      <c r="E47" s="11" t="s">
        <v>445</v>
      </c>
      <c r="F47" s="11" t="s">
        <v>3100</v>
      </c>
      <c r="G47" s="11" t="s">
        <v>3101</v>
      </c>
      <c r="H47" s="11" t="s">
        <v>3102</v>
      </c>
      <c r="I47" s="11" t="s">
        <v>115</v>
      </c>
      <c r="J47" s="11">
        <v>12</v>
      </c>
      <c r="K47" s="18" t="str">
        <f t="shared" si="5"/>
        <v>血煞群岛</v>
      </c>
      <c r="L47" s="11" t="s">
        <v>376</v>
      </c>
      <c r="M47" s="11" t="s">
        <v>377</v>
      </c>
      <c r="N47" s="11" t="s">
        <v>378</v>
      </c>
      <c r="O47" s="11" t="s">
        <v>2904</v>
      </c>
    </row>
    <row r="48" spans="1:15" x14ac:dyDescent="0.35">
      <c r="A48" s="2" t="s">
        <v>148</v>
      </c>
      <c r="B48" s="2" t="s">
        <v>448</v>
      </c>
      <c r="C48" s="7" t="str">
        <f t="shared" si="4"/>
        <v>镜像</v>
      </c>
      <c r="D48" s="11" t="s">
        <v>324</v>
      </c>
      <c r="E48" s="11" t="s">
        <v>447</v>
      </c>
      <c r="F48" s="11" t="s">
        <v>3100</v>
      </c>
      <c r="G48" s="11" t="s">
        <v>3101</v>
      </c>
      <c r="H48" s="11" t="s">
        <v>3102</v>
      </c>
      <c r="I48" s="11" t="s">
        <v>115</v>
      </c>
      <c r="J48" s="11">
        <v>12</v>
      </c>
      <c r="K48" s="18" t="str">
        <f t="shared" si="5"/>
        <v>破碎城</v>
      </c>
      <c r="L48" s="11" t="s">
        <v>382</v>
      </c>
      <c r="M48" s="11" t="s">
        <v>383</v>
      </c>
      <c r="N48" s="11" t="s">
        <v>384</v>
      </c>
      <c r="O48" s="11" t="s">
        <v>2905</v>
      </c>
    </row>
    <row r="49" spans="1:15" s="13" customFormat="1" x14ac:dyDescent="0.35">
      <c r="A49" s="13" t="s">
        <v>76</v>
      </c>
      <c r="C49" s="7"/>
      <c r="D49" s="14" t="s">
        <v>498</v>
      </c>
      <c r="E49" s="14">
        <v>43</v>
      </c>
      <c r="F49" s="14" t="s">
        <v>3093</v>
      </c>
      <c r="G49" s="14" t="s">
        <v>3095</v>
      </c>
      <c r="H49" s="14" t="s">
        <v>3097</v>
      </c>
      <c r="I49" s="14" t="s">
        <v>115</v>
      </c>
      <c r="J49" s="14">
        <v>10</v>
      </c>
      <c r="K49" s="19" t="str">
        <f t="shared" si="5"/>
        <v>风沙亡谷深处</v>
      </c>
      <c r="L49" s="14" t="s">
        <v>453</v>
      </c>
      <c r="M49" s="14" t="s">
        <v>454</v>
      </c>
      <c r="N49" s="14" t="s">
        <v>455</v>
      </c>
      <c r="O49" s="14" t="s">
        <v>2909</v>
      </c>
    </row>
    <row r="50" spans="1:15" s="13" customFormat="1" x14ac:dyDescent="0.35">
      <c r="A50" s="13" t="s">
        <v>184</v>
      </c>
      <c r="C50" s="7"/>
      <c r="D50" s="14" t="s">
        <v>499</v>
      </c>
      <c r="E50" s="14">
        <v>123</v>
      </c>
      <c r="F50" s="14" t="s">
        <v>3093</v>
      </c>
      <c r="G50" s="14" t="s">
        <v>3095</v>
      </c>
      <c r="H50" s="14" t="s">
        <v>3097</v>
      </c>
      <c r="I50" s="14" t="s">
        <v>115</v>
      </c>
      <c r="J50" s="14">
        <v>10</v>
      </c>
      <c r="K50" s="19" t="str">
        <f t="shared" si="5"/>
        <v>迷幻森林</v>
      </c>
      <c r="L50" s="14" t="s">
        <v>459</v>
      </c>
      <c r="M50" s="14" t="s">
        <v>460</v>
      </c>
      <c r="N50" s="14" t="s">
        <v>461</v>
      </c>
      <c r="O50" s="14" t="s">
        <v>2910</v>
      </c>
    </row>
    <row r="51" spans="1:15" s="13" customFormat="1" x14ac:dyDescent="0.35">
      <c r="A51" s="13" t="s">
        <v>77</v>
      </c>
      <c r="C51" s="7"/>
      <c r="D51" s="14" t="s">
        <v>500</v>
      </c>
      <c r="E51" s="14" t="s">
        <v>70</v>
      </c>
      <c r="F51" s="14" t="s">
        <v>3093</v>
      </c>
      <c r="G51" s="14" t="s">
        <v>3095</v>
      </c>
      <c r="H51" s="14" t="s">
        <v>3097</v>
      </c>
      <c r="I51" s="14" t="s">
        <v>115</v>
      </c>
      <c r="J51" s="14">
        <v>10</v>
      </c>
      <c r="K51" s="19" t="str">
        <f t="shared" si="5"/>
        <v>极冰城</v>
      </c>
      <c r="L51" s="14" t="s">
        <v>465</v>
      </c>
      <c r="M51" s="14" t="s">
        <v>466</v>
      </c>
      <c r="N51" s="14" t="s">
        <v>467</v>
      </c>
      <c r="O51" s="14" t="s">
        <v>2911</v>
      </c>
    </row>
    <row r="52" spans="1:15" s="13" customFormat="1" x14ac:dyDescent="0.35">
      <c r="A52" s="13" t="s">
        <v>78</v>
      </c>
      <c r="C52" s="7"/>
      <c r="D52" s="14" t="s">
        <v>501</v>
      </c>
      <c r="E52" s="14" t="s">
        <v>71</v>
      </c>
      <c r="F52" s="14" t="s">
        <v>3093</v>
      </c>
      <c r="G52" s="14" t="s">
        <v>3095</v>
      </c>
      <c r="H52" s="14" t="s">
        <v>3097</v>
      </c>
      <c r="I52" s="14" t="s">
        <v>115</v>
      </c>
      <c r="J52" s="14">
        <v>10</v>
      </c>
      <c r="K52" s="19" t="str">
        <f t="shared" si="5"/>
        <v>远古遗迹</v>
      </c>
      <c r="L52" s="14" t="s">
        <v>471</v>
      </c>
      <c r="M52" s="14" t="s">
        <v>472</v>
      </c>
      <c r="N52" s="14" t="s">
        <v>473</v>
      </c>
      <c r="O52" s="14" t="s">
        <v>2912</v>
      </c>
    </row>
    <row r="53" spans="1:15" s="13" customFormat="1" x14ac:dyDescent="0.35">
      <c r="A53" s="13" t="s">
        <v>185</v>
      </c>
      <c r="C53" s="7"/>
      <c r="D53" s="14" t="s">
        <v>502</v>
      </c>
      <c r="E53" s="14" t="s">
        <v>72</v>
      </c>
      <c r="F53" s="14" t="s">
        <v>3093</v>
      </c>
      <c r="G53" s="14" t="s">
        <v>3095</v>
      </c>
      <c r="H53" s="14" t="s">
        <v>3097</v>
      </c>
      <c r="I53" s="14" t="s">
        <v>115</v>
      </c>
      <c r="J53" s="14">
        <v>10</v>
      </c>
      <c r="K53" s="19" t="str">
        <f t="shared" si="5"/>
        <v>灸焱洞窟</v>
      </c>
      <c r="L53" s="14" t="s">
        <v>474</v>
      </c>
      <c r="M53" s="14" t="s">
        <v>475</v>
      </c>
      <c r="N53" s="14" t="s">
        <v>476</v>
      </c>
      <c r="O53" s="14" t="s">
        <v>2913</v>
      </c>
    </row>
    <row r="54" spans="1:15" s="13" customFormat="1" x14ac:dyDescent="0.35">
      <c r="A54" s="13" t="s">
        <v>186</v>
      </c>
      <c r="C54" s="7"/>
      <c r="D54" s="14" t="s">
        <v>503</v>
      </c>
      <c r="E54" s="14" t="s">
        <v>73</v>
      </c>
      <c r="F54" s="14" t="s">
        <v>3093</v>
      </c>
      <c r="G54" s="14" t="s">
        <v>3095</v>
      </c>
      <c r="H54" s="14" t="s">
        <v>3097</v>
      </c>
      <c r="I54" s="14" t="s">
        <v>115</v>
      </c>
      <c r="J54" s="14">
        <v>10</v>
      </c>
      <c r="K54" s="19" t="str">
        <f t="shared" si="5"/>
        <v>弥勒塔深处</v>
      </c>
      <c r="L54" s="14" t="s">
        <v>477</v>
      </c>
      <c r="M54" s="14" t="s">
        <v>478</v>
      </c>
      <c r="N54" s="14" t="s">
        <v>479</v>
      </c>
      <c r="O54" s="14" t="s">
        <v>2914</v>
      </c>
    </row>
    <row r="55" spans="1:15" s="13" customFormat="1" x14ac:dyDescent="0.35">
      <c r="A55" s="13" t="s">
        <v>79</v>
      </c>
      <c r="C55" s="7"/>
      <c r="D55" s="14" t="s">
        <v>504</v>
      </c>
      <c r="E55" s="14" t="s">
        <v>74</v>
      </c>
      <c r="F55" s="14" t="s">
        <v>3093</v>
      </c>
      <c r="G55" s="14" t="s">
        <v>3095</v>
      </c>
      <c r="H55" s="14" t="s">
        <v>3097</v>
      </c>
      <c r="I55" s="14" t="s">
        <v>115</v>
      </c>
      <c r="J55" s="14">
        <v>10</v>
      </c>
      <c r="K55" s="19" t="str">
        <f t="shared" si="5"/>
        <v>雪原城郊</v>
      </c>
      <c r="L55" s="14" t="s">
        <v>480</v>
      </c>
      <c r="M55" s="14" t="s">
        <v>481</v>
      </c>
      <c r="N55" s="14" t="s">
        <v>482</v>
      </c>
      <c r="O55" s="14" t="s">
        <v>2915</v>
      </c>
    </row>
    <row r="56" spans="1:15" s="13" customFormat="1" x14ac:dyDescent="0.35">
      <c r="A56" s="13" t="s">
        <v>80</v>
      </c>
      <c r="C56" s="7"/>
      <c r="D56" s="14" t="s">
        <v>505</v>
      </c>
      <c r="E56" s="14" t="s">
        <v>75</v>
      </c>
      <c r="F56" s="14" t="s">
        <v>3093</v>
      </c>
      <c r="G56" s="14" t="s">
        <v>3095</v>
      </c>
      <c r="H56" s="14" t="s">
        <v>3097</v>
      </c>
      <c r="I56" s="14" t="s">
        <v>115</v>
      </c>
      <c r="J56" s="14">
        <v>10</v>
      </c>
      <c r="K56" s="19" t="str">
        <f t="shared" si="5"/>
        <v>泥潭洞穴</v>
      </c>
      <c r="L56" s="14" t="s">
        <v>483</v>
      </c>
      <c r="M56" s="14" t="s">
        <v>484</v>
      </c>
      <c r="N56" s="14" t="s">
        <v>485</v>
      </c>
      <c r="O56" s="14" t="s">
        <v>2916</v>
      </c>
    </row>
    <row r="57" spans="1:15" s="13" customFormat="1" x14ac:dyDescent="0.35">
      <c r="A57" s="13" t="s">
        <v>187</v>
      </c>
      <c r="C57" s="7"/>
      <c r="D57" s="14" t="s">
        <v>506</v>
      </c>
      <c r="E57" s="14" t="s">
        <v>86</v>
      </c>
      <c r="F57" s="14" t="s">
        <v>3093</v>
      </c>
      <c r="G57" s="14" t="s">
        <v>3095</v>
      </c>
      <c r="H57" s="14" t="s">
        <v>3097</v>
      </c>
      <c r="I57" s="14" t="s">
        <v>115</v>
      </c>
      <c r="J57" s="14">
        <v>10</v>
      </c>
      <c r="K57" s="19" t="str">
        <f t="shared" si="5"/>
        <v>迷失山谷</v>
      </c>
      <c r="L57" s="14" t="s">
        <v>486</v>
      </c>
      <c r="M57" s="14" t="s">
        <v>487</v>
      </c>
      <c r="N57" s="14" t="s">
        <v>488</v>
      </c>
      <c r="O57" s="14" t="s">
        <v>2917</v>
      </c>
    </row>
    <row r="58" spans="1:15" s="13" customFormat="1" x14ac:dyDescent="0.35">
      <c r="A58" s="13" t="s">
        <v>188</v>
      </c>
      <c r="C58" s="7"/>
      <c r="D58" s="14" t="s">
        <v>507</v>
      </c>
      <c r="E58" s="14">
        <v>75</v>
      </c>
      <c r="F58" s="14" t="s">
        <v>3093</v>
      </c>
      <c r="G58" s="14" t="s">
        <v>3095</v>
      </c>
      <c r="H58" s="14" t="s">
        <v>3097</v>
      </c>
      <c r="I58" s="14" t="s">
        <v>115</v>
      </c>
      <c r="J58" s="14">
        <v>10</v>
      </c>
      <c r="K58" s="19" t="str">
        <f t="shared" si="5"/>
        <v>沙海</v>
      </c>
      <c r="L58" s="14" t="s">
        <v>489</v>
      </c>
      <c r="M58" s="14" t="s">
        <v>490</v>
      </c>
      <c r="N58" s="14" t="s">
        <v>491</v>
      </c>
      <c r="O58" s="14" t="s">
        <v>2918</v>
      </c>
    </row>
    <row r="59" spans="1:15" s="13" customFormat="1" x14ac:dyDescent="0.35">
      <c r="A59" s="13" t="s">
        <v>189</v>
      </c>
      <c r="C59" s="7"/>
      <c r="D59" s="14" t="s">
        <v>508</v>
      </c>
      <c r="E59" s="14" t="s">
        <v>87</v>
      </c>
      <c r="F59" s="14" t="s">
        <v>3093</v>
      </c>
      <c r="G59" s="14" t="s">
        <v>3095</v>
      </c>
      <c r="H59" s="14" t="s">
        <v>3097</v>
      </c>
      <c r="I59" s="14" t="s">
        <v>115</v>
      </c>
      <c r="J59" s="14">
        <v>10</v>
      </c>
      <c r="K59" s="19" t="str">
        <f t="shared" si="5"/>
        <v>枯骨之地</v>
      </c>
      <c r="L59" s="14" t="s">
        <v>492</v>
      </c>
      <c r="M59" s="14" t="s">
        <v>493</v>
      </c>
      <c r="N59" s="14" t="s">
        <v>494</v>
      </c>
      <c r="O59" s="14" t="s">
        <v>2919</v>
      </c>
    </row>
    <row r="60" spans="1:15" s="13" customFormat="1" x14ac:dyDescent="0.35">
      <c r="A60" s="13" t="s">
        <v>190</v>
      </c>
      <c r="C60" s="7"/>
      <c r="D60" s="14" t="s">
        <v>509</v>
      </c>
      <c r="E60" s="14">
        <v>13</v>
      </c>
      <c r="F60" s="14" t="s">
        <v>3093</v>
      </c>
      <c r="G60" s="14" t="s">
        <v>3095</v>
      </c>
      <c r="H60" s="14" t="s">
        <v>3097</v>
      </c>
      <c r="I60" s="14" t="s">
        <v>115</v>
      </c>
      <c r="J60" s="14">
        <v>10</v>
      </c>
      <c r="K60" s="19" t="str">
        <f t="shared" si="5"/>
        <v>终章之岛</v>
      </c>
      <c r="L60" s="14" t="s">
        <v>495</v>
      </c>
      <c r="M60" s="14" t="s">
        <v>496</v>
      </c>
      <c r="N60" s="14" t="s">
        <v>497</v>
      </c>
      <c r="O60" s="14" t="s">
        <v>2920</v>
      </c>
    </row>
    <row r="61" spans="1:15" s="13" customFormat="1" x14ac:dyDescent="0.35">
      <c r="A61" s="13" t="s">
        <v>76</v>
      </c>
      <c r="B61" s="13" t="s">
        <v>598</v>
      </c>
      <c r="C61" s="7" t="str">
        <f t="shared" si="4"/>
        <v>镜像</v>
      </c>
      <c r="D61" s="14" t="s">
        <v>498</v>
      </c>
      <c r="E61" s="14" t="s">
        <v>583</v>
      </c>
      <c r="F61" s="14" t="s">
        <v>3093</v>
      </c>
      <c r="G61" s="14" t="s">
        <v>3095</v>
      </c>
      <c r="H61" s="14" t="s">
        <v>3097</v>
      </c>
      <c r="I61" s="14" t="s">
        <v>115</v>
      </c>
      <c r="J61" s="14">
        <v>10</v>
      </c>
      <c r="K61" s="19" t="str">
        <f t="shared" si="5"/>
        <v>风沙亡谷深处</v>
      </c>
      <c r="L61" s="14" t="s">
        <v>453</v>
      </c>
      <c r="M61" s="14" t="s">
        <v>454</v>
      </c>
      <c r="N61" s="14" t="s">
        <v>455</v>
      </c>
      <c r="O61" s="14" t="s">
        <v>2909</v>
      </c>
    </row>
    <row r="62" spans="1:15" s="13" customFormat="1" x14ac:dyDescent="0.35">
      <c r="A62" s="13" t="s">
        <v>184</v>
      </c>
      <c r="B62" s="13" t="s">
        <v>598</v>
      </c>
      <c r="C62" s="7" t="str">
        <f t="shared" si="4"/>
        <v>镜像</v>
      </c>
      <c r="D62" s="14" t="s">
        <v>499</v>
      </c>
      <c r="E62" s="14" t="s">
        <v>585</v>
      </c>
      <c r="F62" s="14" t="s">
        <v>3093</v>
      </c>
      <c r="G62" s="14" t="s">
        <v>3095</v>
      </c>
      <c r="H62" s="14" t="s">
        <v>3097</v>
      </c>
      <c r="I62" s="14" t="s">
        <v>115</v>
      </c>
      <c r="J62" s="14">
        <v>10</v>
      </c>
      <c r="K62" s="19" t="str">
        <f t="shared" si="5"/>
        <v>迷幻森林</v>
      </c>
      <c r="L62" s="14" t="s">
        <v>459</v>
      </c>
      <c r="M62" s="14" t="s">
        <v>460</v>
      </c>
      <c r="N62" s="14" t="s">
        <v>461</v>
      </c>
      <c r="O62" s="14" t="s">
        <v>2910</v>
      </c>
    </row>
    <row r="63" spans="1:15" s="13" customFormat="1" x14ac:dyDescent="0.35">
      <c r="A63" s="13" t="s">
        <v>77</v>
      </c>
      <c r="B63" s="13" t="s">
        <v>598</v>
      </c>
      <c r="C63" s="7" t="str">
        <f t="shared" si="4"/>
        <v>镜像</v>
      </c>
      <c r="D63" s="14" t="s">
        <v>500</v>
      </c>
      <c r="E63" s="14" t="s">
        <v>587</v>
      </c>
      <c r="F63" s="14" t="s">
        <v>3093</v>
      </c>
      <c r="G63" s="14" t="s">
        <v>3095</v>
      </c>
      <c r="H63" s="14" t="s">
        <v>3097</v>
      </c>
      <c r="I63" s="14" t="s">
        <v>115</v>
      </c>
      <c r="J63" s="14">
        <v>10</v>
      </c>
      <c r="K63" s="19" t="str">
        <f t="shared" si="5"/>
        <v>极冰城</v>
      </c>
      <c r="L63" s="14" t="s">
        <v>465</v>
      </c>
      <c r="M63" s="14" t="s">
        <v>466</v>
      </c>
      <c r="N63" s="14" t="s">
        <v>467</v>
      </c>
      <c r="O63" s="14" t="s">
        <v>2911</v>
      </c>
    </row>
    <row r="64" spans="1:15" s="13" customFormat="1" x14ac:dyDescent="0.35">
      <c r="A64" s="13" t="s">
        <v>78</v>
      </c>
      <c r="B64" s="13" t="s">
        <v>598</v>
      </c>
      <c r="C64" s="7" t="str">
        <f t="shared" si="4"/>
        <v>镜像</v>
      </c>
      <c r="D64" s="14" t="s">
        <v>501</v>
      </c>
      <c r="E64" s="14" t="s">
        <v>589</v>
      </c>
      <c r="F64" s="14" t="s">
        <v>3093</v>
      </c>
      <c r="G64" s="14" t="s">
        <v>3095</v>
      </c>
      <c r="H64" s="14" t="s">
        <v>3097</v>
      </c>
      <c r="I64" s="14" t="s">
        <v>115</v>
      </c>
      <c r="J64" s="14">
        <v>10</v>
      </c>
      <c r="K64" s="19" t="str">
        <f t="shared" si="5"/>
        <v>远古遗迹</v>
      </c>
      <c r="L64" s="14" t="s">
        <v>471</v>
      </c>
      <c r="M64" s="14" t="s">
        <v>472</v>
      </c>
      <c r="N64" s="14" t="s">
        <v>473</v>
      </c>
      <c r="O64" s="14" t="s">
        <v>2912</v>
      </c>
    </row>
    <row r="65" spans="1:15" s="13" customFormat="1" x14ac:dyDescent="0.35">
      <c r="A65" s="13" t="s">
        <v>185</v>
      </c>
      <c r="B65" s="13" t="s">
        <v>598</v>
      </c>
      <c r="C65" s="7" t="str">
        <f t="shared" si="4"/>
        <v>镜像</v>
      </c>
      <c r="D65" s="14" t="s">
        <v>502</v>
      </c>
      <c r="E65" s="14" t="s">
        <v>590</v>
      </c>
      <c r="F65" s="14" t="s">
        <v>3093</v>
      </c>
      <c r="G65" s="14" t="s">
        <v>3095</v>
      </c>
      <c r="H65" s="14" t="s">
        <v>3097</v>
      </c>
      <c r="I65" s="14" t="s">
        <v>115</v>
      </c>
      <c r="J65" s="14">
        <v>10</v>
      </c>
      <c r="K65" s="19" t="str">
        <f t="shared" si="5"/>
        <v>灸焱洞窟</v>
      </c>
      <c r="L65" s="14" t="s">
        <v>474</v>
      </c>
      <c r="M65" s="14" t="s">
        <v>475</v>
      </c>
      <c r="N65" s="14" t="s">
        <v>476</v>
      </c>
      <c r="O65" s="14" t="s">
        <v>2913</v>
      </c>
    </row>
    <row r="66" spans="1:15" s="13" customFormat="1" x14ac:dyDescent="0.35">
      <c r="A66" s="13" t="s">
        <v>186</v>
      </c>
      <c r="B66" s="13" t="s">
        <v>598</v>
      </c>
      <c r="C66" s="7" t="str">
        <f t="shared" si="4"/>
        <v>镜像</v>
      </c>
      <c r="D66" s="14" t="s">
        <v>503</v>
      </c>
      <c r="E66" s="14" t="s">
        <v>591</v>
      </c>
      <c r="F66" s="14" t="s">
        <v>3093</v>
      </c>
      <c r="G66" s="14" t="s">
        <v>3095</v>
      </c>
      <c r="H66" s="14" t="s">
        <v>3097</v>
      </c>
      <c r="I66" s="14" t="s">
        <v>115</v>
      </c>
      <c r="J66" s="14">
        <v>10</v>
      </c>
      <c r="K66" s="19" t="str">
        <f t="shared" si="5"/>
        <v>弥勒塔深处</v>
      </c>
      <c r="L66" s="14" t="s">
        <v>477</v>
      </c>
      <c r="M66" s="14" t="s">
        <v>478</v>
      </c>
      <c r="N66" s="14" t="s">
        <v>479</v>
      </c>
      <c r="O66" s="14" t="s">
        <v>2914</v>
      </c>
    </row>
    <row r="67" spans="1:15" s="13" customFormat="1" x14ac:dyDescent="0.35">
      <c r="A67" s="13" t="s">
        <v>79</v>
      </c>
      <c r="B67" s="13" t="s">
        <v>598</v>
      </c>
      <c r="C67" s="7" t="str">
        <f t="shared" si="4"/>
        <v>镜像</v>
      </c>
      <c r="D67" s="14" t="s">
        <v>504</v>
      </c>
      <c r="E67" s="14" t="s">
        <v>592</v>
      </c>
      <c r="F67" s="14" t="s">
        <v>3093</v>
      </c>
      <c r="G67" s="14" t="s">
        <v>3095</v>
      </c>
      <c r="H67" s="14" t="s">
        <v>3097</v>
      </c>
      <c r="I67" s="14" t="s">
        <v>115</v>
      </c>
      <c r="J67" s="14">
        <v>10</v>
      </c>
      <c r="K67" s="19" t="str">
        <f t="shared" si="5"/>
        <v>雪原城郊</v>
      </c>
      <c r="L67" s="14" t="s">
        <v>480</v>
      </c>
      <c r="M67" s="14" t="s">
        <v>481</v>
      </c>
      <c r="N67" s="14" t="s">
        <v>482</v>
      </c>
      <c r="O67" s="14" t="s">
        <v>2915</v>
      </c>
    </row>
    <row r="68" spans="1:15" s="13" customFormat="1" x14ac:dyDescent="0.35">
      <c r="A68" s="13" t="s">
        <v>80</v>
      </c>
      <c r="B68" s="13" t="s">
        <v>598</v>
      </c>
      <c r="C68" s="7" t="str">
        <f t="shared" si="4"/>
        <v>镜像</v>
      </c>
      <c r="D68" s="14" t="s">
        <v>505</v>
      </c>
      <c r="E68" s="14" t="s">
        <v>593</v>
      </c>
      <c r="F68" s="14" t="s">
        <v>3093</v>
      </c>
      <c r="G68" s="14" t="s">
        <v>3095</v>
      </c>
      <c r="H68" s="14" t="s">
        <v>3097</v>
      </c>
      <c r="I68" s="14" t="s">
        <v>115</v>
      </c>
      <c r="J68" s="14">
        <v>10</v>
      </c>
      <c r="K68" s="19" t="str">
        <f t="shared" si="5"/>
        <v>泥潭洞穴</v>
      </c>
      <c r="L68" s="14" t="s">
        <v>483</v>
      </c>
      <c r="M68" s="14" t="s">
        <v>484</v>
      </c>
      <c r="N68" s="14" t="s">
        <v>485</v>
      </c>
      <c r="O68" s="14" t="s">
        <v>2916</v>
      </c>
    </row>
    <row r="69" spans="1:15" s="13" customFormat="1" x14ac:dyDescent="0.35">
      <c r="A69" s="13" t="s">
        <v>187</v>
      </c>
      <c r="B69" s="13" t="s">
        <v>598</v>
      </c>
      <c r="C69" s="7" t="str">
        <f t="shared" si="4"/>
        <v>镜像</v>
      </c>
      <c r="D69" s="14" t="s">
        <v>506</v>
      </c>
      <c r="E69" s="14" t="s">
        <v>594</v>
      </c>
      <c r="F69" s="14" t="s">
        <v>3093</v>
      </c>
      <c r="G69" s="14" t="s">
        <v>3095</v>
      </c>
      <c r="H69" s="14" t="s">
        <v>3097</v>
      </c>
      <c r="I69" s="14" t="s">
        <v>115</v>
      </c>
      <c r="J69" s="14">
        <v>10</v>
      </c>
      <c r="K69" s="19" t="str">
        <f t="shared" si="5"/>
        <v>迷失山谷</v>
      </c>
      <c r="L69" s="14" t="s">
        <v>486</v>
      </c>
      <c r="M69" s="14" t="s">
        <v>487</v>
      </c>
      <c r="N69" s="14" t="s">
        <v>488</v>
      </c>
      <c r="O69" s="14" t="s">
        <v>2917</v>
      </c>
    </row>
    <row r="70" spans="1:15" s="13" customFormat="1" x14ac:dyDescent="0.35">
      <c r="A70" s="13" t="s">
        <v>188</v>
      </c>
      <c r="B70" s="13" t="s">
        <v>598</v>
      </c>
      <c r="C70" s="7" t="str">
        <f t="shared" si="4"/>
        <v>镜像</v>
      </c>
      <c r="D70" s="14" t="s">
        <v>507</v>
      </c>
      <c r="E70" s="14" t="s">
        <v>595</v>
      </c>
      <c r="F70" s="14" t="s">
        <v>3093</v>
      </c>
      <c r="G70" s="14" t="s">
        <v>3095</v>
      </c>
      <c r="H70" s="14" t="s">
        <v>3097</v>
      </c>
      <c r="I70" s="14" t="s">
        <v>115</v>
      </c>
      <c r="J70" s="14">
        <v>10</v>
      </c>
      <c r="K70" s="19" t="str">
        <f t="shared" si="5"/>
        <v>沙海</v>
      </c>
      <c r="L70" s="14" t="s">
        <v>489</v>
      </c>
      <c r="M70" s="14" t="s">
        <v>490</v>
      </c>
      <c r="N70" s="14" t="s">
        <v>491</v>
      </c>
      <c r="O70" s="14" t="s">
        <v>2918</v>
      </c>
    </row>
    <row r="71" spans="1:15" s="13" customFormat="1" x14ac:dyDescent="0.35">
      <c r="A71" s="13" t="s">
        <v>189</v>
      </c>
      <c r="B71" s="13" t="s">
        <v>598</v>
      </c>
      <c r="C71" s="7" t="str">
        <f t="shared" si="4"/>
        <v>镜像</v>
      </c>
      <c r="D71" s="14" t="s">
        <v>508</v>
      </c>
      <c r="E71" s="14" t="s">
        <v>596</v>
      </c>
      <c r="F71" s="14" t="s">
        <v>3093</v>
      </c>
      <c r="G71" s="14" t="s">
        <v>3095</v>
      </c>
      <c r="H71" s="14" t="s">
        <v>3097</v>
      </c>
      <c r="I71" s="14" t="s">
        <v>115</v>
      </c>
      <c r="J71" s="14">
        <v>10</v>
      </c>
      <c r="K71" s="19" t="str">
        <f t="shared" si="5"/>
        <v>枯骨之地</v>
      </c>
      <c r="L71" s="14" t="s">
        <v>492</v>
      </c>
      <c r="M71" s="14" t="s">
        <v>493</v>
      </c>
      <c r="N71" s="14" t="s">
        <v>494</v>
      </c>
      <c r="O71" s="14" t="s">
        <v>2919</v>
      </c>
    </row>
    <row r="72" spans="1:15" s="13" customFormat="1" x14ac:dyDescent="0.35">
      <c r="A72" s="13" t="s">
        <v>190</v>
      </c>
      <c r="B72" s="13" t="s">
        <v>598</v>
      </c>
      <c r="C72" s="7" t="str">
        <f>B72</f>
        <v>镜像</v>
      </c>
      <c r="D72" s="14" t="s">
        <v>509</v>
      </c>
      <c r="E72" s="14" t="s">
        <v>597</v>
      </c>
      <c r="F72" s="14" t="s">
        <v>3093</v>
      </c>
      <c r="G72" s="14" t="s">
        <v>3095</v>
      </c>
      <c r="H72" s="14" t="s">
        <v>3097</v>
      </c>
      <c r="I72" s="14" t="s">
        <v>115</v>
      </c>
      <c r="J72" s="14">
        <v>10</v>
      </c>
      <c r="K72" s="19" t="str">
        <f t="shared" si="5"/>
        <v>终章之岛</v>
      </c>
      <c r="L72" s="14" t="s">
        <v>495</v>
      </c>
      <c r="M72" s="14" t="s">
        <v>496</v>
      </c>
      <c r="N72" s="14" t="s">
        <v>497</v>
      </c>
      <c r="O72" s="14" t="s">
        <v>2920</v>
      </c>
    </row>
    <row r="73" spans="1:15" x14ac:dyDescent="0.35">
      <c r="A73" s="2" t="s">
        <v>3004</v>
      </c>
      <c r="C73" s="7"/>
      <c r="D73" s="11" t="s">
        <v>3121</v>
      </c>
      <c r="E73" s="11" t="s">
        <v>3103</v>
      </c>
      <c r="F73" s="11" t="s">
        <v>3118</v>
      </c>
      <c r="G73" s="11" t="s">
        <v>3119</v>
      </c>
      <c r="H73" s="11" t="s">
        <v>3120</v>
      </c>
      <c r="I73" s="11" t="s">
        <v>115</v>
      </c>
      <c r="J73" s="11">
        <v>10</v>
      </c>
      <c r="K73" s="11" t="str">
        <f t="shared" si="5"/>
        <v>魔塔1层</v>
      </c>
      <c r="L73" s="11" t="s">
        <v>3011</v>
      </c>
      <c r="M73" s="11" t="s">
        <v>3012</v>
      </c>
      <c r="N73" s="11" t="s">
        <v>3013</v>
      </c>
      <c r="O73" s="11"/>
    </row>
    <row r="74" spans="1:15" x14ac:dyDescent="0.35">
      <c r="A74" s="2" t="s">
        <v>3005</v>
      </c>
      <c r="C74" s="7"/>
      <c r="D74" s="11" t="s">
        <v>3005</v>
      </c>
      <c r="E74" s="11" t="s">
        <v>3104</v>
      </c>
      <c r="F74" s="11" t="s">
        <v>3118</v>
      </c>
      <c r="G74" s="11" t="s">
        <v>3119</v>
      </c>
      <c r="H74" s="11" t="s">
        <v>3120</v>
      </c>
      <c r="I74" s="11" t="s">
        <v>115</v>
      </c>
      <c r="J74" s="11">
        <v>10</v>
      </c>
      <c r="K74" s="11" t="str">
        <f t="shared" si="5"/>
        <v>魔塔2层</v>
      </c>
      <c r="L74" s="11" t="s">
        <v>3014</v>
      </c>
      <c r="M74" s="11" t="s">
        <v>3015</v>
      </c>
      <c r="N74" s="11" t="s">
        <v>3016</v>
      </c>
      <c r="O74" s="11"/>
    </row>
    <row r="75" spans="1:15" x14ac:dyDescent="0.35">
      <c r="A75" s="2" t="s">
        <v>3006</v>
      </c>
      <c r="C75" s="7"/>
      <c r="D75" s="11" t="s">
        <v>3006</v>
      </c>
      <c r="E75" s="11" t="s">
        <v>3105</v>
      </c>
      <c r="F75" s="11" t="s">
        <v>3118</v>
      </c>
      <c r="G75" s="11" t="s">
        <v>3119</v>
      </c>
      <c r="H75" s="11" t="s">
        <v>3120</v>
      </c>
      <c r="I75" s="11" t="s">
        <v>115</v>
      </c>
      <c r="J75" s="11">
        <v>10</v>
      </c>
      <c r="K75" s="11" t="str">
        <f t="shared" si="5"/>
        <v>魔塔3层</v>
      </c>
      <c r="L75" s="11" t="s">
        <v>3017</v>
      </c>
      <c r="M75" s="11" t="s">
        <v>3018</v>
      </c>
      <c r="N75" s="11" t="s">
        <v>3019</v>
      </c>
      <c r="O75" s="11"/>
    </row>
    <row r="76" spans="1:15" x14ac:dyDescent="0.35">
      <c r="A76" s="2" t="s">
        <v>3007</v>
      </c>
      <c r="C76" s="7"/>
      <c r="D76" s="11" t="s">
        <v>3007</v>
      </c>
      <c r="E76" s="11" t="s">
        <v>3106</v>
      </c>
      <c r="F76" s="11" t="s">
        <v>3118</v>
      </c>
      <c r="G76" s="11" t="s">
        <v>3119</v>
      </c>
      <c r="H76" s="11" t="s">
        <v>3120</v>
      </c>
      <c r="I76" s="11" t="s">
        <v>115</v>
      </c>
      <c r="J76" s="11">
        <v>10</v>
      </c>
      <c r="K76" s="11" t="str">
        <f t="shared" si="5"/>
        <v>魔塔4层</v>
      </c>
      <c r="L76" s="11" t="s">
        <v>3020</v>
      </c>
      <c r="M76" s="11" t="s">
        <v>3021</v>
      </c>
      <c r="N76" s="11" t="s">
        <v>3022</v>
      </c>
      <c r="O76" s="11"/>
    </row>
    <row r="77" spans="1:15" x14ac:dyDescent="0.35">
      <c r="A77" s="2" t="s">
        <v>3008</v>
      </c>
      <c r="C77" s="7"/>
      <c r="D77" s="11" t="s">
        <v>3008</v>
      </c>
      <c r="E77" s="11" t="s">
        <v>3107</v>
      </c>
      <c r="F77" s="11" t="s">
        <v>3118</v>
      </c>
      <c r="G77" s="11" t="s">
        <v>3119</v>
      </c>
      <c r="H77" s="11" t="s">
        <v>3120</v>
      </c>
      <c r="I77" s="11" t="s">
        <v>115</v>
      </c>
      <c r="J77" s="11">
        <v>10</v>
      </c>
      <c r="K77" s="11" t="str">
        <f t="shared" si="5"/>
        <v>魔塔5层</v>
      </c>
      <c r="L77" s="11" t="s">
        <v>3023</v>
      </c>
      <c r="M77" s="11" t="s">
        <v>3024</v>
      </c>
      <c r="N77" s="11" t="s">
        <v>3025</v>
      </c>
      <c r="O77" s="11"/>
    </row>
    <row r="78" spans="1:15" x14ac:dyDescent="0.35">
      <c r="A78" s="2" t="s">
        <v>3009</v>
      </c>
      <c r="C78" s="7"/>
      <c r="D78" s="11" t="s">
        <v>3009</v>
      </c>
      <c r="E78" s="11" t="s">
        <v>3108</v>
      </c>
      <c r="F78" s="11" t="s">
        <v>3118</v>
      </c>
      <c r="G78" s="11" t="s">
        <v>3119</v>
      </c>
      <c r="H78" s="11" t="s">
        <v>3120</v>
      </c>
      <c r="I78" s="11" t="s">
        <v>115</v>
      </c>
      <c r="J78" s="11">
        <v>10</v>
      </c>
      <c r="K78" s="11" t="str">
        <f t="shared" si="5"/>
        <v>魔塔6层</v>
      </c>
      <c r="L78" s="11" t="s">
        <v>3026</v>
      </c>
      <c r="M78" s="11" t="s">
        <v>3027</v>
      </c>
      <c r="N78" s="11" t="s">
        <v>3028</v>
      </c>
      <c r="O78" s="11"/>
    </row>
    <row r="79" spans="1:15" x14ac:dyDescent="0.35">
      <c r="A79" s="2" t="s">
        <v>3010</v>
      </c>
      <c r="C79" s="7"/>
      <c r="D79" s="11" t="s">
        <v>3010</v>
      </c>
      <c r="E79" s="11" t="s">
        <v>3109</v>
      </c>
      <c r="F79" s="11" t="s">
        <v>3118</v>
      </c>
      <c r="G79" s="11" t="s">
        <v>3119</v>
      </c>
      <c r="H79" s="11" t="s">
        <v>3120</v>
      </c>
      <c r="I79" s="11" t="s">
        <v>115</v>
      </c>
      <c r="J79" s="11">
        <v>10</v>
      </c>
      <c r="K79" s="11" t="str">
        <f t="shared" si="5"/>
        <v>魔塔7层</v>
      </c>
      <c r="L79" s="11" t="s">
        <v>3029</v>
      </c>
      <c r="M79" s="11" t="s">
        <v>3030</v>
      </c>
      <c r="N79" s="11" t="s">
        <v>3031</v>
      </c>
      <c r="O79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807B4-3BFF-437A-A65A-656AB55CCEB5}">
  <sheetPr codeName="Sheet2"/>
  <dimension ref="A1:G74"/>
  <sheetViews>
    <sheetView workbookViewId="0">
      <selection activeCell="G2" sqref="G2"/>
    </sheetView>
  </sheetViews>
  <sheetFormatPr defaultRowHeight="14.25" x14ac:dyDescent="0.2"/>
  <cols>
    <col min="2" max="2" width="15.875" style="4" bestFit="1" customWidth="1"/>
    <col min="3" max="3" width="15.875" customWidth="1"/>
    <col min="4" max="4" width="10" bestFit="1" customWidth="1"/>
    <col min="5" max="5" width="45.125" bestFit="1" customWidth="1"/>
  </cols>
  <sheetData>
    <row r="1" spans="2:7" x14ac:dyDescent="0.2">
      <c r="C1" t="s">
        <v>2935</v>
      </c>
    </row>
    <row r="2" spans="2:7" x14ac:dyDescent="0.2">
      <c r="B2" t="s">
        <v>88</v>
      </c>
      <c r="C2" t="str">
        <f>IF(A2="镜像",MID(D2,2,255),D2)</f>
        <v>D002SD</v>
      </c>
      <c r="D2" t="s">
        <v>14</v>
      </c>
      <c r="E2" t="str">
        <f>".\1.TileMap工程\maps\"&amp;C2&amp;"\"&amp;D2&amp;".json"</f>
        <v>.\1.TileMap工程\maps\D002SD\D002SD.json</v>
      </c>
      <c r="G2" t="str">
        <f>[1]!ConnectRangeWithSymbol(E2:E83,"#")</f>
        <v>.\1.TileMap工程\maps\D002SD\D002SD.json#.\1.TileMap工程\maps\D1301SD\D1301SD.json#.\1.TileMap工程\maps\D2401SD\D2401SD.json#.\1.TileMap工程\maps\122\122.json#.\1.TileMap工程\maps\D1302SD\D1302SD.json#.\1.TileMap工程\maps\D8001\D8001.json#.\1.TileMap工程\maps\D711SD\D711SD.json#.\1.TileMap工程\maps\D60011SD\D60011SD.json#.\1.TileMap工程\maps\D2301SD\D2301SD.json#.\1.TileMap工程\maps\D1101SD\D1101SD.json#.\1.TileMap工程\maps\D501\D501.json#.\1.TileMap工程\maps\D10031SD\D10031SD.json#.\1.TileMap工程\maps\D1505\D1505.json#.\1.TileMap工程\maps\D1510\D1510.json#.\1.TileMap工程\maps\D1601\D1601.json#.\1.TileMap工程\maps\D711SD\~D711SD.json#.\1.TileMap工程\maps\D60011SD\~D60011SD.json#.\1.TileMap工程\maps\D2301SD\~D2301SD.json#.\1.TileMap工程\maps\D1101SD\~D1101SD.json#.\1.TileMap工程\maps\D501\~D501.json#.\1.TileMap工程\maps\D10031SD\~D10031SD.json#.\1.TileMap工程\maps\D1505\~D1505.json#.\1.TileMap工程\maps\D1510\~D1510.json#.\1.TileMap工程\maps\D1601\~D1601.json#.\1.TileMap工程\maps\D008\D008.json#.\1.TileMap工程\maps\D006\D006.json#.\1.TileMap工程\maps\42\42.json#.\1.TileMap工程\maps\121\121.json#.\1.TileMap工程\maps\D2204\D2204.json#.\1.TileMap工程\maps\D2101\D2101.json#.\1.TileMap工程\maps\D3002\D3002.json#.\1.TileMap工程\maps\8\8.json#.\1.TileMap工程\maps\9\9.json#.\1.TileMap工程\maps\D008\~D008.json#.\1.TileMap工程\maps\D006\~D006.json#.\1.TileMap工程\maps\42\~42.json#.\1.TileMap工程\maps\121\~121.json#.\1.TileMap工程\maps\D2204\~D2204.json#.\1.TileMap工程\maps\D2101\~D2101.json#.\1.TileMap工程\maps\D3002\~D3002.json#.\1.TileMap工程\maps\8\~8.json#.\1.TileMap工程\maps\9\~9.json#.\1.TileMap工程\maps\43\43.json#.\1.TileMap工程\maps\123\123.json#.\1.TileMap工程\maps\D2102\D2102.json#.\1.TileMap工程\maps\H_D2002\H_D2002.json#.\1.TileMap工程\maps\D007\D007.json#.\1.TileMap工程\maps\D3004\D3004.json#.\1.TileMap工程\maps\D005\D005.json#.\1.TileMap工程\maps\D1202\D1202.json#.\1.TileMap工程\maps\D2703\D2703.json#.\1.TileMap工程\maps\75\75.json#.\1.TileMap工程\maps\D2906\D2906.json#.\1.TileMap工程\maps\13\13.json#.\1.TileMap工程\maps\43\~43.json#.\1.TileMap工程\maps\123\~123.json#.\1.TileMap工程\maps\D2102\~D2102.json#.\1.TileMap工程\maps\H_D2002\~H_D2002.json#.\1.TileMap工程\maps\D007\~D007.json#.\1.TileMap工程\maps\D3004\~D3004.json#.\1.TileMap工程\maps\D005\~D005.json#.\1.TileMap工程\maps\D1202\~D1202.json#.\1.TileMap工程\maps\D2703\~D2703.json#.\1.TileMap工程\maps\75\~75.json#.\1.TileMap工程\maps\D2906\~D2906.json#.\1.TileMap工程\maps\13\~13.json#.\1.TileMap工程\maps\MT1\MT1.json#.\1.TileMap工程\maps\MT2\MT2.json#.\1.TileMap工程\maps\MT3\MT3.json#.\1.TileMap工程\maps\MT4\MT4.json#.\1.TileMap工程\maps\MT5\MT5.json#.\1.TileMap工程\maps\MT6\MT6.json#.\1.TileMap工程\maps\MT7\MT7.json</v>
      </c>
    </row>
    <row r="3" spans="2:7" x14ac:dyDescent="0.2">
      <c r="B3" t="s">
        <v>90</v>
      </c>
      <c r="C3" t="str">
        <f t="shared" ref="C3:C66" si="0">IF(A3="镜像",MID(D3,2,255),D3)</f>
        <v>D1301SD</v>
      </c>
      <c r="D3" t="s">
        <v>15</v>
      </c>
      <c r="E3" t="str">
        <f t="shared" ref="E3:E66" si="1">".\1.TileMap工程\maps\"&amp;C3&amp;"\"&amp;D3&amp;".json"</f>
        <v>.\1.TileMap工程\maps\D1301SD\D1301SD.json</v>
      </c>
    </row>
    <row r="4" spans="2:7" x14ac:dyDescent="0.2">
      <c r="B4" t="s">
        <v>91</v>
      </c>
      <c r="C4" t="str">
        <f t="shared" si="0"/>
        <v>D2401SD</v>
      </c>
      <c r="D4" t="s">
        <v>16</v>
      </c>
      <c r="E4" t="str">
        <f t="shared" si="1"/>
        <v>.\1.TileMap工程\maps\D2401SD\D2401SD.json</v>
      </c>
    </row>
    <row r="5" spans="2:7" x14ac:dyDescent="0.2">
      <c r="B5" t="s">
        <v>92</v>
      </c>
      <c r="C5" t="str">
        <f t="shared" si="0"/>
        <v>122</v>
      </c>
      <c r="D5" t="s">
        <v>2</v>
      </c>
      <c r="E5" t="str">
        <f t="shared" si="1"/>
        <v>.\1.TileMap工程\maps\122\122.json</v>
      </c>
    </row>
    <row r="6" spans="2:7" x14ac:dyDescent="0.2">
      <c r="B6" t="s">
        <v>93</v>
      </c>
      <c r="C6" t="str">
        <f t="shared" si="0"/>
        <v>D1302SD</v>
      </c>
      <c r="D6" t="s">
        <v>3</v>
      </c>
      <c r="E6" t="str">
        <f t="shared" si="1"/>
        <v>.\1.TileMap工程\maps\D1302SD\D1302SD.json</v>
      </c>
    </row>
    <row r="7" spans="2:7" x14ac:dyDescent="0.2">
      <c r="B7" t="s">
        <v>94</v>
      </c>
      <c r="C7" t="str">
        <f t="shared" si="0"/>
        <v>D8001</v>
      </c>
      <c r="D7" t="s">
        <v>4</v>
      </c>
      <c r="E7" t="str">
        <f t="shared" si="1"/>
        <v>.\1.TileMap工程\maps\D8001\D8001.json</v>
      </c>
    </row>
    <row r="8" spans="2:7" x14ac:dyDescent="0.2">
      <c r="B8" t="s">
        <v>95</v>
      </c>
      <c r="C8" t="str">
        <f t="shared" si="0"/>
        <v>D711SD</v>
      </c>
      <c r="D8" t="s">
        <v>5</v>
      </c>
      <c r="E8" t="str">
        <f t="shared" si="1"/>
        <v>.\1.TileMap工程\maps\D711SD\D711SD.json</v>
      </c>
    </row>
    <row r="9" spans="2:7" x14ac:dyDescent="0.2">
      <c r="B9" t="s">
        <v>96</v>
      </c>
      <c r="C9" t="str">
        <f t="shared" si="0"/>
        <v>D60011SD</v>
      </c>
      <c r="D9" t="s">
        <v>6</v>
      </c>
      <c r="E9" t="str">
        <f t="shared" si="1"/>
        <v>.\1.TileMap工程\maps\D60011SD\D60011SD.json</v>
      </c>
    </row>
    <row r="10" spans="2:7" x14ac:dyDescent="0.2">
      <c r="B10" t="s">
        <v>97</v>
      </c>
      <c r="C10" t="str">
        <f t="shared" si="0"/>
        <v>D2301SD</v>
      </c>
      <c r="D10" t="s">
        <v>7</v>
      </c>
      <c r="E10" t="str">
        <f t="shared" si="1"/>
        <v>.\1.TileMap工程\maps\D2301SD\D2301SD.json</v>
      </c>
    </row>
    <row r="11" spans="2:7" x14ac:dyDescent="0.2">
      <c r="B11" t="s">
        <v>98</v>
      </c>
      <c r="C11" t="str">
        <f t="shared" si="0"/>
        <v>D1101SD</v>
      </c>
      <c r="D11" t="s">
        <v>8</v>
      </c>
      <c r="E11" t="str">
        <f t="shared" si="1"/>
        <v>.\1.TileMap工程\maps\D1101SD\D1101SD.json</v>
      </c>
    </row>
    <row r="12" spans="2:7" x14ac:dyDescent="0.2">
      <c r="B12" t="s">
        <v>99</v>
      </c>
      <c r="C12" t="str">
        <f t="shared" si="0"/>
        <v>D501</v>
      </c>
      <c r="D12" t="s">
        <v>9</v>
      </c>
      <c r="E12" t="str">
        <f t="shared" si="1"/>
        <v>.\1.TileMap工程\maps\D501\D501.json</v>
      </c>
    </row>
    <row r="13" spans="2:7" x14ac:dyDescent="0.2">
      <c r="B13" t="s">
        <v>100</v>
      </c>
      <c r="C13" t="str">
        <f t="shared" si="0"/>
        <v>D10031SD</v>
      </c>
      <c r="D13" t="s">
        <v>10</v>
      </c>
      <c r="E13" t="str">
        <f t="shared" si="1"/>
        <v>.\1.TileMap工程\maps\D10031SD\D10031SD.json</v>
      </c>
    </row>
    <row r="14" spans="2:7" x14ac:dyDescent="0.2">
      <c r="B14" t="s">
        <v>101</v>
      </c>
      <c r="C14" t="str">
        <f t="shared" si="0"/>
        <v>D1505</v>
      </c>
      <c r="D14" t="s">
        <v>11</v>
      </c>
      <c r="E14" t="str">
        <f t="shared" si="1"/>
        <v>.\1.TileMap工程\maps\D1505\D1505.json</v>
      </c>
    </row>
    <row r="15" spans="2:7" x14ac:dyDescent="0.2">
      <c r="B15" t="s">
        <v>102</v>
      </c>
      <c r="C15" t="str">
        <f t="shared" si="0"/>
        <v>D1510</v>
      </c>
      <c r="D15" t="s">
        <v>12</v>
      </c>
      <c r="E15" t="str">
        <f t="shared" si="1"/>
        <v>.\1.TileMap工程\maps\D1510\D1510.json</v>
      </c>
    </row>
    <row r="16" spans="2:7" x14ac:dyDescent="0.2">
      <c r="B16" t="s">
        <v>103</v>
      </c>
      <c r="C16" t="str">
        <f t="shared" si="0"/>
        <v>D1601</v>
      </c>
      <c r="D16" t="s">
        <v>13</v>
      </c>
      <c r="E16" t="str">
        <f t="shared" si="1"/>
        <v>.\1.TileMap工程\maps\D1601\D1601.json</v>
      </c>
    </row>
    <row r="17" spans="1:5" x14ac:dyDescent="0.2">
      <c r="A17" t="s">
        <v>3075</v>
      </c>
      <c r="B17" t="s">
        <v>95</v>
      </c>
      <c r="C17" t="str">
        <f t="shared" si="0"/>
        <v>D711SD</v>
      </c>
      <c r="D17" t="s">
        <v>105</v>
      </c>
      <c r="E17" t="str">
        <f t="shared" si="1"/>
        <v>.\1.TileMap工程\maps\D711SD\~D711SD.json</v>
      </c>
    </row>
    <row r="18" spans="1:5" x14ac:dyDescent="0.2">
      <c r="A18" t="s">
        <v>3075</v>
      </c>
      <c r="B18" t="s">
        <v>96</v>
      </c>
      <c r="C18" t="str">
        <f t="shared" si="0"/>
        <v>D60011SD</v>
      </c>
      <c r="D18" t="s">
        <v>106</v>
      </c>
      <c r="E18" t="str">
        <f t="shared" si="1"/>
        <v>.\1.TileMap工程\maps\D60011SD\~D60011SD.json</v>
      </c>
    </row>
    <row r="19" spans="1:5" x14ac:dyDescent="0.2">
      <c r="A19" t="s">
        <v>3075</v>
      </c>
      <c r="B19" t="s">
        <v>97</v>
      </c>
      <c r="C19" t="str">
        <f t="shared" si="0"/>
        <v>D2301SD</v>
      </c>
      <c r="D19" t="s">
        <v>107</v>
      </c>
      <c r="E19" t="str">
        <f t="shared" si="1"/>
        <v>.\1.TileMap工程\maps\D2301SD\~D2301SD.json</v>
      </c>
    </row>
    <row r="20" spans="1:5" x14ac:dyDescent="0.2">
      <c r="A20" t="s">
        <v>3075</v>
      </c>
      <c r="B20" t="s">
        <v>98</v>
      </c>
      <c r="C20" t="str">
        <f t="shared" si="0"/>
        <v>D1101SD</v>
      </c>
      <c r="D20" t="s">
        <v>108</v>
      </c>
      <c r="E20" t="str">
        <f t="shared" si="1"/>
        <v>.\1.TileMap工程\maps\D1101SD\~D1101SD.json</v>
      </c>
    </row>
    <row r="21" spans="1:5" x14ac:dyDescent="0.2">
      <c r="A21" t="s">
        <v>3075</v>
      </c>
      <c r="B21" t="s">
        <v>99</v>
      </c>
      <c r="C21" t="str">
        <f t="shared" si="0"/>
        <v>D501</v>
      </c>
      <c r="D21" t="s">
        <v>109</v>
      </c>
      <c r="E21" t="str">
        <f t="shared" si="1"/>
        <v>.\1.TileMap工程\maps\D501\~D501.json</v>
      </c>
    </row>
    <row r="22" spans="1:5" x14ac:dyDescent="0.2">
      <c r="A22" t="s">
        <v>3075</v>
      </c>
      <c r="B22" t="s">
        <v>100</v>
      </c>
      <c r="C22" t="str">
        <f t="shared" si="0"/>
        <v>D10031SD</v>
      </c>
      <c r="D22" t="s">
        <v>110</v>
      </c>
      <c r="E22" t="str">
        <f t="shared" si="1"/>
        <v>.\1.TileMap工程\maps\D10031SD\~D10031SD.json</v>
      </c>
    </row>
    <row r="23" spans="1:5" x14ac:dyDescent="0.2">
      <c r="A23" t="s">
        <v>3075</v>
      </c>
      <c r="B23" t="s">
        <v>101</v>
      </c>
      <c r="C23" t="str">
        <f t="shared" si="0"/>
        <v>D1505</v>
      </c>
      <c r="D23" t="s">
        <v>111</v>
      </c>
      <c r="E23" t="str">
        <f t="shared" si="1"/>
        <v>.\1.TileMap工程\maps\D1505\~D1505.json</v>
      </c>
    </row>
    <row r="24" spans="1:5" x14ac:dyDescent="0.2">
      <c r="A24" t="s">
        <v>3075</v>
      </c>
      <c r="B24" t="s">
        <v>102</v>
      </c>
      <c r="C24" t="str">
        <f t="shared" si="0"/>
        <v>D1510</v>
      </c>
      <c r="D24" t="s">
        <v>112</v>
      </c>
      <c r="E24" t="str">
        <f t="shared" si="1"/>
        <v>.\1.TileMap工程\maps\D1510\~D1510.json</v>
      </c>
    </row>
    <row r="25" spans="1:5" x14ac:dyDescent="0.2">
      <c r="A25" t="s">
        <v>3075</v>
      </c>
      <c r="B25" t="s">
        <v>103</v>
      </c>
      <c r="C25" t="str">
        <f t="shared" si="0"/>
        <v>D1601</v>
      </c>
      <c r="D25" t="s">
        <v>113</v>
      </c>
      <c r="E25" t="str">
        <f t="shared" si="1"/>
        <v>.\1.TileMap工程\maps\D1601\~D1601.json</v>
      </c>
    </row>
    <row r="26" spans="1:5" x14ac:dyDescent="0.2">
      <c r="B26" t="s">
        <v>2933</v>
      </c>
      <c r="C26" t="str">
        <f t="shared" si="0"/>
        <v>D008</v>
      </c>
      <c r="D26" t="s">
        <v>63</v>
      </c>
      <c r="E26" t="str">
        <f t="shared" si="1"/>
        <v>.\1.TileMap工程\maps\D008\D008.json</v>
      </c>
    </row>
    <row r="27" spans="1:5" x14ac:dyDescent="0.2">
      <c r="B27" t="s">
        <v>317</v>
      </c>
      <c r="C27" t="str">
        <f t="shared" si="0"/>
        <v>D006</v>
      </c>
      <c r="D27" t="s">
        <v>64</v>
      </c>
      <c r="E27" t="str">
        <f t="shared" si="1"/>
        <v>.\1.TileMap工程\maps\D006\D006.json</v>
      </c>
    </row>
    <row r="28" spans="1:5" x14ac:dyDescent="0.2">
      <c r="B28" t="s">
        <v>318</v>
      </c>
      <c r="C28">
        <f t="shared" si="0"/>
        <v>42</v>
      </c>
      <c r="D28">
        <v>42</v>
      </c>
      <c r="E28" t="str">
        <f t="shared" si="1"/>
        <v>.\1.TileMap工程\maps\42\42.json</v>
      </c>
    </row>
    <row r="29" spans="1:5" x14ac:dyDescent="0.2">
      <c r="B29" t="s">
        <v>319</v>
      </c>
      <c r="C29">
        <f t="shared" si="0"/>
        <v>121</v>
      </c>
      <c r="D29">
        <v>121</v>
      </c>
      <c r="E29" t="str">
        <f t="shared" si="1"/>
        <v>.\1.TileMap工程\maps\121\121.json</v>
      </c>
    </row>
    <row r="30" spans="1:5" x14ac:dyDescent="0.2">
      <c r="B30" t="s">
        <v>320</v>
      </c>
      <c r="C30" t="str">
        <f t="shared" si="0"/>
        <v>D2204</v>
      </c>
      <c r="D30" t="s">
        <v>65</v>
      </c>
      <c r="E30" t="str">
        <f t="shared" si="1"/>
        <v>.\1.TileMap工程\maps\D2204\D2204.json</v>
      </c>
    </row>
    <row r="31" spans="1:5" x14ac:dyDescent="0.2">
      <c r="B31" t="s">
        <v>321</v>
      </c>
      <c r="C31" t="str">
        <f t="shared" si="0"/>
        <v>D2101</v>
      </c>
      <c r="D31" t="s">
        <v>66</v>
      </c>
      <c r="E31" t="str">
        <f t="shared" si="1"/>
        <v>.\1.TileMap工程\maps\D2101\D2101.json</v>
      </c>
    </row>
    <row r="32" spans="1:5" x14ac:dyDescent="0.2">
      <c r="B32" t="s">
        <v>322</v>
      </c>
      <c r="C32" t="str">
        <f t="shared" si="0"/>
        <v>D3002</v>
      </c>
      <c r="D32" t="s">
        <v>67</v>
      </c>
      <c r="E32" t="str">
        <f t="shared" si="1"/>
        <v>.\1.TileMap工程\maps\D3002\D3002.json</v>
      </c>
    </row>
    <row r="33" spans="1:5" x14ac:dyDescent="0.2">
      <c r="B33" t="s">
        <v>323</v>
      </c>
      <c r="C33">
        <f t="shared" si="0"/>
        <v>8</v>
      </c>
      <c r="D33">
        <v>8</v>
      </c>
      <c r="E33" t="str">
        <f t="shared" si="1"/>
        <v>.\1.TileMap工程\maps\8\8.json</v>
      </c>
    </row>
    <row r="34" spans="1:5" x14ac:dyDescent="0.2">
      <c r="B34" t="s">
        <v>324</v>
      </c>
      <c r="C34">
        <f t="shared" si="0"/>
        <v>9</v>
      </c>
      <c r="D34">
        <v>9</v>
      </c>
      <c r="E34" t="str">
        <f t="shared" si="1"/>
        <v>.\1.TileMap工程\maps\9\9.json</v>
      </c>
    </row>
    <row r="35" spans="1:5" x14ac:dyDescent="0.2">
      <c r="A35" t="s">
        <v>3075</v>
      </c>
      <c r="B35" t="s">
        <v>2933</v>
      </c>
      <c r="C35" t="str">
        <f t="shared" si="0"/>
        <v>D008</v>
      </c>
      <c r="D35" t="s">
        <v>432</v>
      </c>
      <c r="E35" t="str">
        <f t="shared" si="1"/>
        <v>.\1.TileMap工程\maps\D008\~D008.json</v>
      </c>
    </row>
    <row r="36" spans="1:5" x14ac:dyDescent="0.2">
      <c r="A36" t="s">
        <v>3075</v>
      </c>
      <c r="B36" t="s">
        <v>317</v>
      </c>
      <c r="C36" t="str">
        <f t="shared" si="0"/>
        <v>D006</v>
      </c>
      <c r="D36" t="s">
        <v>434</v>
      </c>
      <c r="E36" t="str">
        <f t="shared" si="1"/>
        <v>.\1.TileMap工程\maps\D006\~D006.json</v>
      </c>
    </row>
    <row r="37" spans="1:5" x14ac:dyDescent="0.2">
      <c r="A37" t="s">
        <v>3075</v>
      </c>
      <c r="B37" t="s">
        <v>318</v>
      </c>
      <c r="C37" t="str">
        <f t="shared" si="0"/>
        <v>42</v>
      </c>
      <c r="D37" t="s">
        <v>435</v>
      </c>
      <c r="E37" t="str">
        <f t="shared" si="1"/>
        <v>.\1.TileMap工程\maps\42\~42.json</v>
      </c>
    </row>
    <row r="38" spans="1:5" x14ac:dyDescent="0.2">
      <c r="A38" t="s">
        <v>3075</v>
      </c>
      <c r="B38" t="s">
        <v>319</v>
      </c>
      <c r="C38" t="str">
        <f t="shared" si="0"/>
        <v>121</v>
      </c>
      <c r="D38" t="s">
        <v>437</v>
      </c>
      <c r="E38" t="str">
        <f t="shared" si="1"/>
        <v>.\1.TileMap工程\maps\121\~121.json</v>
      </c>
    </row>
    <row r="39" spans="1:5" x14ac:dyDescent="0.2">
      <c r="A39" t="s">
        <v>3075</v>
      </c>
      <c r="B39" t="s">
        <v>320</v>
      </c>
      <c r="C39" t="str">
        <f t="shared" si="0"/>
        <v>D2204</v>
      </c>
      <c r="D39" t="s">
        <v>439</v>
      </c>
      <c r="E39" t="str">
        <f t="shared" si="1"/>
        <v>.\1.TileMap工程\maps\D2204\~D2204.json</v>
      </c>
    </row>
    <row r="40" spans="1:5" x14ac:dyDescent="0.2">
      <c r="A40" t="s">
        <v>3075</v>
      </c>
      <c r="B40" t="s">
        <v>321</v>
      </c>
      <c r="C40" t="str">
        <f t="shared" si="0"/>
        <v>D2101</v>
      </c>
      <c r="D40" t="s">
        <v>441</v>
      </c>
      <c r="E40" t="str">
        <f t="shared" si="1"/>
        <v>.\1.TileMap工程\maps\D2101\~D2101.json</v>
      </c>
    </row>
    <row r="41" spans="1:5" x14ac:dyDescent="0.2">
      <c r="A41" t="s">
        <v>3075</v>
      </c>
      <c r="B41" t="s">
        <v>322</v>
      </c>
      <c r="C41" t="str">
        <f t="shared" si="0"/>
        <v>D3002</v>
      </c>
      <c r="D41" t="s">
        <v>443</v>
      </c>
      <c r="E41" t="str">
        <f t="shared" si="1"/>
        <v>.\1.TileMap工程\maps\D3002\~D3002.json</v>
      </c>
    </row>
    <row r="42" spans="1:5" x14ac:dyDescent="0.2">
      <c r="A42" t="s">
        <v>3075</v>
      </c>
      <c r="B42" t="s">
        <v>323</v>
      </c>
      <c r="C42" t="str">
        <f t="shared" si="0"/>
        <v>8</v>
      </c>
      <c r="D42" t="s">
        <v>445</v>
      </c>
      <c r="E42" t="str">
        <f t="shared" si="1"/>
        <v>.\1.TileMap工程\maps\8\~8.json</v>
      </c>
    </row>
    <row r="43" spans="1:5" x14ac:dyDescent="0.2">
      <c r="A43" t="s">
        <v>3075</v>
      </c>
      <c r="B43" t="s">
        <v>324</v>
      </c>
      <c r="C43" t="str">
        <f t="shared" si="0"/>
        <v>9</v>
      </c>
      <c r="D43" t="s">
        <v>447</v>
      </c>
      <c r="E43" t="str">
        <f t="shared" si="1"/>
        <v>.\1.TileMap工程\maps\9\~9.json</v>
      </c>
    </row>
    <row r="44" spans="1:5" x14ac:dyDescent="0.2">
      <c r="B44" t="s">
        <v>2934</v>
      </c>
      <c r="C44">
        <f t="shared" si="0"/>
        <v>43</v>
      </c>
      <c r="D44">
        <v>43</v>
      </c>
      <c r="E44" t="str">
        <f t="shared" si="1"/>
        <v>.\1.TileMap工程\maps\43\43.json</v>
      </c>
    </row>
    <row r="45" spans="1:5" x14ac:dyDescent="0.2">
      <c r="B45" t="s">
        <v>499</v>
      </c>
      <c r="C45">
        <f t="shared" si="0"/>
        <v>123</v>
      </c>
      <c r="D45">
        <v>123</v>
      </c>
      <c r="E45" t="str">
        <f t="shared" si="1"/>
        <v>.\1.TileMap工程\maps\123\123.json</v>
      </c>
    </row>
    <row r="46" spans="1:5" x14ac:dyDescent="0.2">
      <c r="B46" t="s">
        <v>500</v>
      </c>
      <c r="C46" t="str">
        <f t="shared" si="0"/>
        <v>D2102</v>
      </c>
      <c r="D46" t="s">
        <v>70</v>
      </c>
      <c r="E46" t="str">
        <f t="shared" si="1"/>
        <v>.\1.TileMap工程\maps\D2102\D2102.json</v>
      </c>
    </row>
    <row r="47" spans="1:5" x14ac:dyDescent="0.2">
      <c r="B47" t="s">
        <v>501</v>
      </c>
      <c r="C47" t="str">
        <f t="shared" si="0"/>
        <v>H_D2002</v>
      </c>
      <c r="D47" t="s">
        <v>71</v>
      </c>
      <c r="E47" t="str">
        <f t="shared" si="1"/>
        <v>.\1.TileMap工程\maps\H_D2002\H_D2002.json</v>
      </c>
    </row>
    <row r="48" spans="1:5" x14ac:dyDescent="0.2">
      <c r="B48" t="s">
        <v>502</v>
      </c>
      <c r="C48" t="str">
        <f t="shared" si="0"/>
        <v>D007</v>
      </c>
      <c r="D48" t="s">
        <v>72</v>
      </c>
      <c r="E48" t="str">
        <f t="shared" si="1"/>
        <v>.\1.TileMap工程\maps\D007\D007.json</v>
      </c>
    </row>
    <row r="49" spans="1:5" x14ac:dyDescent="0.2">
      <c r="B49" t="s">
        <v>503</v>
      </c>
      <c r="C49" t="str">
        <f t="shared" si="0"/>
        <v>D3004</v>
      </c>
      <c r="D49" t="s">
        <v>73</v>
      </c>
      <c r="E49" t="str">
        <f t="shared" si="1"/>
        <v>.\1.TileMap工程\maps\D3004\D3004.json</v>
      </c>
    </row>
    <row r="50" spans="1:5" x14ac:dyDescent="0.2">
      <c r="B50" t="s">
        <v>504</v>
      </c>
      <c r="C50" t="str">
        <f t="shared" si="0"/>
        <v>D005</v>
      </c>
      <c r="D50" t="s">
        <v>74</v>
      </c>
      <c r="E50" t="str">
        <f t="shared" si="1"/>
        <v>.\1.TileMap工程\maps\D005\D005.json</v>
      </c>
    </row>
    <row r="51" spans="1:5" x14ac:dyDescent="0.2">
      <c r="B51" t="s">
        <v>505</v>
      </c>
      <c r="C51" t="str">
        <f t="shared" si="0"/>
        <v>D1202</v>
      </c>
      <c r="D51" t="s">
        <v>75</v>
      </c>
      <c r="E51" t="str">
        <f t="shared" si="1"/>
        <v>.\1.TileMap工程\maps\D1202\D1202.json</v>
      </c>
    </row>
    <row r="52" spans="1:5" x14ac:dyDescent="0.2">
      <c r="B52" t="s">
        <v>506</v>
      </c>
      <c r="C52" t="str">
        <f t="shared" si="0"/>
        <v>D2703</v>
      </c>
      <c r="D52" t="s">
        <v>86</v>
      </c>
      <c r="E52" t="str">
        <f t="shared" si="1"/>
        <v>.\1.TileMap工程\maps\D2703\D2703.json</v>
      </c>
    </row>
    <row r="53" spans="1:5" x14ac:dyDescent="0.2">
      <c r="B53" t="s">
        <v>507</v>
      </c>
      <c r="C53">
        <f t="shared" si="0"/>
        <v>75</v>
      </c>
      <c r="D53">
        <v>75</v>
      </c>
      <c r="E53" t="str">
        <f t="shared" si="1"/>
        <v>.\1.TileMap工程\maps\75\75.json</v>
      </c>
    </row>
    <row r="54" spans="1:5" x14ac:dyDescent="0.2">
      <c r="B54" t="s">
        <v>508</v>
      </c>
      <c r="C54" t="str">
        <f t="shared" si="0"/>
        <v>D2906</v>
      </c>
      <c r="D54" t="s">
        <v>87</v>
      </c>
      <c r="E54" t="str">
        <f t="shared" si="1"/>
        <v>.\1.TileMap工程\maps\D2906\D2906.json</v>
      </c>
    </row>
    <row r="55" spans="1:5" x14ac:dyDescent="0.2">
      <c r="B55" t="s">
        <v>509</v>
      </c>
      <c r="C55">
        <f t="shared" si="0"/>
        <v>13</v>
      </c>
      <c r="D55">
        <v>13</v>
      </c>
      <c r="E55" t="str">
        <f t="shared" si="1"/>
        <v>.\1.TileMap工程\maps\13\13.json</v>
      </c>
    </row>
    <row r="56" spans="1:5" x14ac:dyDescent="0.2">
      <c r="A56" t="s">
        <v>3075</v>
      </c>
      <c r="B56" t="s">
        <v>2934</v>
      </c>
      <c r="C56" t="str">
        <f t="shared" si="0"/>
        <v>43</v>
      </c>
      <c r="D56" t="s">
        <v>583</v>
      </c>
      <c r="E56" t="str">
        <f t="shared" si="1"/>
        <v>.\1.TileMap工程\maps\43\~43.json</v>
      </c>
    </row>
    <row r="57" spans="1:5" x14ac:dyDescent="0.2">
      <c r="A57" t="s">
        <v>3075</v>
      </c>
      <c r="B57" t="s">
        <v>499</v>
      </c>
      <c r="C57" t="str">
        <f t="shared" si="0"/>
        <v>123</v>
      </c>
      <c r="D57" t="s">
        <v>585</v>
      </c>
      <c r="E57" t="str">
        <f t="shared" si="1"/>
        <v>.\1.TileMap工程\maps\123\~123.json</v>
      </c>
    </row>
    <row r="58" spans="1:5" x14ac:dyDescent="0.2">
      <c r="A58" t="s">
        <v>3075</v>
      </c>
      <c r="B58" t="s">
        <v>500</v>
      </c>
      <c r="C58" t="str">
        <f t="shared" si="0"/>
        <v>D2102</v>
      </c>
      <c r="D58" t="s">
        <v>587</v>
      </c>
      <c r="E58" t="str">
        <f t="shared" si="1"/>
        <v>.\1.TileMap工程\maps\D2102\~D2102.json</v>
      </c>
    </row>
    <row r="59" spans="1:5" x14ac:dyDescent="0.2">
      <c r="A59" t="s">
        <v>3075</v>
      </c>
      <c r="B59" t="s">
        <v>501</v>
      </c>
      <c r="C59" t="str">
        <f t="shared" si="0"/>
        <v>H_D2002</v>
      </c>
      <c r="D59" t="s">
        <v>589</v>
      </c>
      <c r="E59" t="str">
        <f t="shared" si="1"/>
        <v>.\1.TileMap工程\maps\H_D2002\~H_D2002.json</v>
      </c>
    </row>
    <row r="60" spans="1:5" x14ac:dyDescent="0.2">
      <c r="A60" t="s">
        <v>3075</v>
      </c>
      <c r="B60" t="s">
        <v>502</v>
      </c>
      <c r="C60" t="str">
        <f t="shared" si="0"/>
        <v>D007</v>
      </c>
      <c r="D60" t="s">
        <v>590</v>
      </c>
      <c r="E60" t="str">
        <f t="shared" si="1"/>
        <v>.\1.TileMap工程\maps\D007\~D007.json</v>
      </c>
    </row>
    <row r="61" spans="1:5" x14ac:dyDescent="0.2">
      <c r="A61" t="s">
        <v>3075</v>
      </c>
      <c r="B61" t="s">
        <v>503</v>
      </c>
      <c r="C61" t="str">
        <f t="shared" si="0"/>
        <v>D3004</v>
      </c>
      <c r="D61" t="s">
        <v>591</v>
      </c>
      <c r="E61" t="str">
        <f t="shared" si="1"/>
        <v>.\1.TileMap工程\maps\D3004\~D3004.json</v>
      </c>
    </row>
    <row r="62" spans="1:5" x14ac:dyDescent="0.2">
      <c r="A62" t="s">
        <v>3075</v>
      </c>
      <c r="B62" t="s">
        <v>504</v>
      </c>
      <c r="C62" t="str">
        <f t="shared" si="0"/>
        <v>D005</v>
      </c>
      <c r="D62" t="s">
        <v>592</v>
      </c>
      <c r="E62" t="str">
        <f t="shared" si="1"/>
        <v>.\1.TileMap工程\maps\D005\~D005.json</v>
      </c>
    </row>
    <row r="63" spans="1:5" x14ac:dyDescent="0.2">
      <c r="A63" t="s">
        <v>3075</v>
      </c>
      <c r="B63" t="s">
        <v>505</v>
      </c>
      <c r="C63" t="str">
        <f t="shared" si="0"/>
        <v>D1202</v>
      </c>
      <c r="D63" t="s">
        <v>593</v>
      </c>
      <c r="E63" t="str">
        <f t="shared" si="1"/>
        <v>.\1.TileMap工程\maps\D1202\~D1202.json</v>
      </c>
    </row>
    <row r="64" spans="1:5" x14ac:dyDescent="0.2">
      <c r="A64" t="s">
        <v>3075</v>
      </c>
      <c r="B64" t="s">
        <v>506</v>
      </c>
      <c r="C64" t="str">
        <f t="shared" si="0"/>
        <v>D2703</v>
      </c>
      <c r="D64" t="s">
        <v>594</v>
      </c>
      <c r="E64" t="str">
        <f t="shared" si="1"/>
        <v>.\1.TileMap工程\maps\D2703\~D2703.json</v>
      </c>
    </row>
    <row r="65" spans="1:5" x14ac:dyDescent="0.2">
      <c r="A65" t="s">
        <v>3075</v>
      </c>
      <c r="B65" t="s">
        <v>507</v>
      </c>
      <c r="C65" t="str">
        <f t="shared" si="0"/>
        <v>75</v>
      </c>
      <c r="D65" t="s">
        <v>595</v>
      </c>
      <c r="E65" t="str">
        <f t="shared" si="1"/>
        <v>.\1.TileMap工程\maps\75\~75.json</v>
      </c>
    </row>
    <row r="66" spans="1:5" x14ac:dyDescent="0.2">
      <c r="A66" t="s">
        <v>3075</v>
      </c>
      <c r="B66" t="s">
        <v>508</v>
      </c>
      <c r="C66" t="str">
        <f t="shared" si="0"/>
        <v>D2906</v>
      </c>
      <c r="D66" t="s">
        <v>596</v>
      </c>
      <c r="E66" t="str">
        <f t="shared" si="1"/>
        <v>.\1.TileMap工程\maps\D2906\~D2906.json</v>
      </c>
    </row>
    <row r="67" spans="1:5" x14ac:dyDescent="0.2">
      <c r="A67" t="s">
        <v>3075</v>
      </c>
      <c r="B67" t="s">
        <v>509</v>
      </c>
      <c r="C67" t="str">
        <f t="shared" ref="C67" si="2">IF(A67="镜像",MID(D67,2,255),D67)</f>
        <v>13</v>
      </c>
      <c r="D67" t="s">
        <v>597</v>
      </c>
      <c r="E67" t="str">
        <f t="shared" ref="E67:E74" si="3">".\1.TileMap工程\maps\"&amp;C67&amp;"\"&amp;D67&amp;".json"</f>
        <v>.\1.TileMap工程\maps\13\~13.json</v>
      </c>
    </row>
    <row r="68" spans="1:5" x14ac:dyDescent="0.2">
      <c r="B68" s="4" t="s">
        <v>3111</v>
      </c>
      <c r="C68" t="s">
        <v>3110</v>
      </c>
      <c r="D68" t="s">
        <v>3110</v>
      </c>
      <c r="E68" t="str">
        <f t="shared" si="3"/>
        <v>.\1.TileMap工程\maps\MT1\MT1.json</v>
      </c>
    </row>
    <row r="69" spans="1:5" x14ac:dyDescent="0.2">
      <c r="B69" s="4" t="s">
        <v>3112</v>
      </c>
      <c r="C69" t="s">
        <v>3104</v>
      </c>
      <c r="D69" t="s">
        <v>3104</v>
      </c>
      <c r="E69" t="str">
        <f t="shared" si="3"/>
        <v>.\1.TileMap工程\maps\MT2\MT2.json</v>
      </c>
    </row>
    <row r="70" spans="1:5" x14ac:dyDescent="0.2">
      <c r="B70" s="4" t="s">
        <v>3113</v>
      </c>
      <c r="C70" t="s">
        <v>3105</v>
      </c>
      <c r="D70" t="s">
        <v>3105</v>
      </c>
      <c r="E70" t="str">
        <f t="shared" si="3"/>
        <v>.\1.TileMap工程\maps\MT3\MT3.json</v>
      </c>
    </row>
    <row r="71" spans="1:5" x14ac:dyDescent="0.2">
      <c r="B71" s="4" t="s">
        <v>3114</v>
      </c>
      <c r="C71" t="s">
        <v>3106</v>
      </c>
      <c r="D71" t="s">
        <v>3106</v>
      </c>
      <c r="E71" t="str">
        <f t="shared" si="3"/>
        <v>.\1.TileMap工程\maps\MT4\MT4.json</v>
      </c>
    </row>
    <row r="72" spans="1:5" x14ac:dyDescent="0.2">
      <c r="B72" s="4" t="s">
        <v>3115</v>
      </c>
      <c r="C72" t="s">
        <v>3107</v>
      </c>
      <c r="D72" t="s">
        <v>3107</v>
      </c>
      <c r="E72" t="str">
        <f t="shared" si="3"/>
        <v>.\1.TileMap工程\maps\MT5\MT5.json</v>
      </c>
    </row>
    <row r="73" spans="1:5" x14ac:dyDescent="0.2">
      <c r="B73" s="4" t="s">
        <v>3116</v>
      </c>
      <c r="C73" t="s">
        <v>3108</v>
      </c>
      <c r="D73" t="s">
        <v>3108</v>
      </c>
      <c r="E73" t="str">
        <f t="shared" si="3"/>
        <v>.\1.TileMap工程\maps\MT6\MT6.json</v>
      </c>
    </row>
    <row r="74" spans="1:5" x14ac:dyDescent="0.2">
      <c r="B74" s="4" t="s">
        <v>3117</v>
      </c>
      <c r="C74" t="s">
        <v>3109</v>
      </c>
      <c r="D74" t="s">
        <v>3109</v>
      </c>
      <c r="E74" t="str">
        <f t="shared" si="3"/>
        <v>.\1.TileMap工程\maps\MT7\MT7.json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B45A-C67A-4506-ABFB-14DAAA9D2DC7}">
  <sheetPr codeName="Sheet4"/>
  <dimension ref="B1:J31"/>
  <sheetViews>
    <sheetView workbookViewId="0">
      <selection activeCell="M1" sqref="M1:O186"/>
    </sheetView>
  </sheetViews>
  <sheetFormatPr defaultRowHeight="14.25" x14ac:dyDescent="0.2"/>
  <cols>
    <col min="2" max="2" width="12.125" bestFit="1" customWidth="1"/>
    <col min="4" max="10" width="10.875" customWidth="1"/>
    <col min="11" max="11" width="8.125" customWidth="1"/>
  </cols>
  <sheetData>
    <row r="1" spans="2:10" x14ac:dyDescent="0.2">
      <c r="D1" t="s">
        <v>116</v>
      </c>
      <c r="E1" t="s">
        <v>117</v>
      </c>
      <c r="F1" t="s">
        <v>118</v>
      </c>
      <c r="G1" t="s">
        <v>119</v>
      </c>
      <c r="H1" t="s">
        <v>120</v>
      </c>
      <c r="I1" t="s">
        <v>121</v>
      </c>
      <c r="J1" t="s">
        <v>122</v>
      </c>
    </row>
    <row r="2" spans="2:10" x14ac:dyDescent="0.2">
      <c r="B2" t="str">
        <f>[2]!ConnectRangeWithSymbol(D2:J2,"|")</f>
        <v>一通-弱火★|一通-弱雷★</v>
      </c>
      <c r="C2">
        <v>7</v>
      </c>
      <c r="D2" t="str">
        <f>VLOOKUP($C2,monName,[2]!xlookup(RIGHT(D$1,1),element,2,1)+1,FALSE)</f>
        <v>一通-弱火★</v>
      </c>
      <c r="E2" t="str">
        <f>VLOOKUP($C2,monName,[2]!xlookup(RIGHT(E$1,1),element,2,1)+1,FALSE)</f>
        <v>一通-弱雷★</v>
      </c>
    </row>
    <row r="3" spans="2:10" x14ac:dyDescent="0.2">
      <c r="B3" t="str">
        <f>[2]!ConnectRangeWithSymbol(D3:J3,"|")</f>
        <v>一通-弱火★★|一通-弱雷★★</v>
      </c>
      <c r="C3">
        <v>8</v>
      </c>
      <c r="D3" t="str">
        <f>VLOOKUP($C3,monName,[2]!xlookup(RIGHT(D$1,1),element,2,1)+1,FALSE)</f>
        <v>一通-弱火★★</v>
      </c>
      <c r="E3" t="str">
        <f>VLOOKUP($C3,monName,[2]!xlookup(RIGHT(E$1,1),element,2,1)+1,FALSE)</f>
        <v>一通-弱雷★★</v>
      </c>
    </row>
    <row r="4" spans="2:10" x14ac:dyDescent="0.2">
      <c r="B4" t="str">
        <f>[2]!ConnectRangeWithSymbol(D4:J4,"|")</f>
        <v>一通-弱火★★★|一通-弱雷★★★</v>
      </c>
      <c r="C4">
        <v>9</v>
      </c>
      <c r="D4" t="str">
        <f>VLOOKUP($C4,monName,[2]!xlookup(RIGHT(D$1,1),element,2,1)+1,FALSE)</f>
        <v>一通-弱火★★★</v>
      </c>
      <c r="E4" t="str">
        <f>VLOOKUP($C4,monName,[2]!xlookup(RIGHT(E$1,1),element,2,1)+1,FALSE)</f>
        <v>一通-弱雷★★★</v>
      </c>
    </row>
    <row r="5" spans="2:10" x14ac:dyDescent="0.2">
      <c r="B5" t="str">
        <f>[2]!ConnectRangeWithSymbol(D5:J5,"|")</f>
        <v>二象-弱火★|二象-弱雷★</v>
      </c>
      <c r="C5">
        <v>10</v>
      </c>
      <c r="D5" t="str">
        <f>VLOOKUP($C5,monName,[2]!xlookup(RIGHT(D$1,1),element,2,1)+1,FALSE)</f>
        <v>二象-弱火★</v>
      </c>
      <c r="E5" t="str">
        <f>VLOOKUP($C5,monName,[2]!xlookup(RIGHT(E$1,1),element,2,1)+1,FALSE)</f>
        <v>二象-弱雷★</v>
      </c>
    </row>
    <row r="6" spans="2:10" x14ac:dyDescent="0.2">
      <c r="B6" t="str">
        <f>[2]!ConnectRangeWithSymbol(D6:J6,"|")</f>
        <v>二象-弱火★★|二象-弱雷★★</v>
      </c>
      <c r="C6">
        <v>11</v>
      </c>
      <c r="D6" t="str">
        <f>VLOOKUP($C6,monName,[2]!xlookup(RIGHT(D$1,1),element,2,1)+1,FALSE)</f>
        <v>二象-弱火★★</v>
      </c>
      <c r="E6" t="str">
        <f>VLOOKUP($C6,monName,[2]!xlookup(RIGHT(E$1,1),element,2,1)+1,FALSE)</f>
        <v>二象-弱雷★★</v>
      </c>
    </row>
    <row r="7" spans="2:10" x14ac:dyDescent="0.2">
      <c r="B7" t="str">
        <f>[2]!ConnectRangeWithSymbol(D7:J7,"|")</f>
        <v>二象-弱火★★★|二象-弱雷★★★</v>
      </c>
      <c r="C7">
        <v>12</v>
      </c>
      <c r="D7" t="str">
        <f>VLOOKUP($C7,monName,[2]!xlookup(RIGHT(D$1,1),element,2,1)+1,FALSE)</f>
        <v>二象-弱火★★★</v>
      </c>
      <c r="E7" t="str">
        <f>VLOOKUP($C7,monName,[2]!xlookup(RIGHT(E$1,1),element,2,1)+1,FALSE)</f>
        <v>二象-弱雷★★★</v>
      </c>
    </row>
    <row r="8" spans="2:10" x14ac:dyDescent="0.2">
      <c r="B8" t="str">
        <f>[2]!ConnectRangeWithSymbol(D8:J8,"|")</f>
        <v>三生-弱火★|三生-弱雷★|三生-弱幻★</v>
      </c>
      <c r="C8">
        <v>13</v>
      </c>
      <c r="D8" t="str">
        <f>VLOOKUP($C8,monName,[2]!xlookup(RIGHT(D$1,1),element,2,1)+1,FALSE)</f>
        <v>三生-弱火★</v>
      </c>
      <c r="E8" t="str">
        <f>VLOOKUP($C8,monName,[2]!xlookup(RIGHT(E$1,1),element,2,1)+1,FALSE)</f>
        <v>三生-弱雷★</v>
      </c>
      <c r="F8" t="str">
        <f>VLOOKUP($C8,monName,[2]!xlookup(RIGHT(F$1,1),element,2,1)+1,FALSE)</f>
        <v>三生-弱幻★</v>
      </c>
    </row>
    <row r="9" spans="2:10" x14ac:dyDescent="0.2">
      <c r="B9" t="str">
        <f>[2]!ConnectRangeWithSymbol(D9:J9,"|")</f>
        <v>三生-弱火★★|三生-弱雷★★|三生-弱幻★★</v>
      </c>
      <c r="C9">
        <v>14</v>
      </c>
      <c r="D9" t="str">
        <f>VLOOKUP($C9,monName,[2]!xlookup(RIGHT(D$1,1),element,2,1)+1,FALSE)</f>
        <v>三生-弱火★★</v>
      </c>
      <c r="E9" t="str">
        <f>VLOOKUP($C9,monName,[2]!xlookup(RIGHT(E$1,1),element,2,1)+1,FALSE)</f>
        <v>三生-弱雷★★</v>
      </c>
      <c r="F9" t="str">
        <f>VLOOKUP($C9,monName,[2]!xlookup(RIGHT(F$1,1),element,2,1)+1,FALSE)</f>
        <v>三生-弱幻★★</v>
      </c>
    </row>
    <row r="10" spans="2:10" s="12" customFormat="1" x14ac:dyDescent="0.2">
      <c r="B10" t="str">
        <f>[2]!ConnectRangeWithSymbol(D10:J10,"|")</f>
        <v>三生-弱火★★★|三生-弱雷★★★|三生-弱幻★★★</v>
      </c>
      <c r="C10" s="12">
        <v>15</v>
      </c>
      <c r="D10" s="12" t="str">
        <f>VLOOKUP($C10,monName,[2]!xlookup(RIGHT(D$1,1),element,2,1)+1,FALSE)</f>
        <v>三生-弱火★★★</v>
      </c>
      <c r="E10" s="12" t="str">
        <f>VLOOKUP($C10,monName,[2]!xlookup(RIGHT(E$1,1),element,2,1)+1,FALSE)</f>
        <v>三生-弱雷★★★</v>
      </c>
      <c r="F10" t="str">
        <f>VLOOKUP($C10,monName,[2]!xlookup(RIGHT(F$1,1),element,2,1)+1,FALSE)</f>
        <v>三生-弱幻★★★</v>
      </c>
    </row>
    <row r="11" spans="2:10" x14ac:dyDescent="0.2">
      <c r="B11" t="str">
        <f>[2]!ConnectRangeWithSymbol(D11:J11,"|")</f>
        <v>四御-弱火★|四御-弱雷★|四御-弱幻★|四御-弱冰★</v>
      </c>
      <c r="C11">
        <v>16</v>
      </c>
      <c r="D11" t="str">
        <f>VLOOKUP($C11,monName,[2]!xlookup(RIGHT(D$1,1),element,2,1)+1,FALSE)</f>
        <v>四御-弱火★</v>
      </c>
      <c r="E11" t="str">
        <f>VLOOKUP($C11,monName,[2]!xlookup(RIGHT(E$1,1),element,2,1)+1,FALSE)</f>
        <v>四御-弱雷★</v>
      </c>
      <c r="F11" t="str">
        <f>VLOOKUP($C11,monName,[2]!xlookup(RIGHT(F$1,1),element,2,1)+1,FALSE)</f>
        <v>四御-弱幻★</v>
      </c>
      <c r="G11" t="str">
        <f>VLOOKUP($C11,monName,[2]!xlookup(RIGHT(G$1,1),element,2,1)+1,FALSE)</f>
        <v>四御-弱冰★</v>
      </c>
    </row>
    <row r="12" spans="2:10" x14ac:dyDescent="0.2">
      <c r="B12" t="str">
        <f>[2]!ConnectRangeWithSymbol(D12:J12,"|")</f>
        <v>四御-弱火★★|四御-弱雷★★|四御-弱幻★★|四御-弱冰★★</v>
      </c>
      <c r="C12">
        <v>17</v>
      </c>
      <c r="D12" t="str">
        <f>VLOOKUP($C12,monName,[2]!xlookup(RIGHT(D$1,1),element,2,1)+1,FALSE)</f>
        <v>四御-弱火★★</v>
      </c>
      <c r="E12" t="str">
        <f>VLOOKUP($C12,monName,[2]!xlookup(RIGHT(E$1,1),element,2,1)+1,FALSE)</f>
        <v>四御-弱雷★★</v>
      </c>
      <c r="F12" t="str">
        <f>VLOOKUP($C12,monName,[2]!xlookup(RIGHT(F$1,1),element,2,1)+1,FALSE)</f>
        <v>四御-弱幻★★</v>
      </c>
      <c r="G12" t="str">
        <f>VLOOKUP($C12,monName,[2]!xlookup(RIGHT(G$1,1),element,2,1)+1,FALSE)</f>
        <v>四御-弱冰★★</v>
      </c>
    </row>
    <row r="13" spans="2:10" x14ac:dyDescent="0.2">
      <c r="B13" t="str">
        <f>[2]!ConnectRangeWithSymbol(D13:J13,"|")</f>
        <v>四御-弱火★★★|四御-弱雷★★★|四御-弱幻★★★|四御-弱冰★★★|四御-弱风★★★</v>
      </c>
      <c r="C13">
        <v>18</v>
      </c>
      <c r="D13" t="str">
        <f>VLOOKUP($C13,monName,[2]!xlookup(RIGHT(D$1,1),element,2,1)+1,FALSE)</f>
        <v>四御-弱火★★★</v>
      </c>
      <c r="E13" t="str">
        <f>VLOOKUP($C13,monName,[2]!xlookup(RIGHT(E$1,1),element,2,1)+1,FALSE)</f>
        <v>四御-弱雷★★★</v>
      </c>
      <c r="F13" t="str">
        <f>VLOOKUP($C13,monName,[2]!xlookup(RIGHT(F$1,1),element,2,1)+1,FALSE)</f>
        <v>四御-弱幻★★★</v>
      </c>
      <c r="G13" t="str">
        <f>VLOOKUP($C13,monName,[2]!xlookup(RIGHT(G$1,1),element,2,1)+1,FALSE)</f>
        <v>四御-弱冰★★★</v>
      </c>
      <c r="H13" t="str">
        <f>VLOOKUP($C13,monName,[2]!xlookup(RIGHT(H$1,1),element,2,1)+1,FALSE)</f>
        <v>四御-弱风★★★</v>
      </c>
    </row>
    <row r="14" spans="2:10" x14ac:dyDescent="0.2">
      <c r="B14" t="str">
        <f>[2]!ConnectRangeWithSymbol(D14:J14,"|")</f>
        <v>五行-弱火★|五行-弱雷★|五行-弱幻★|五行-弱冰★|五行-弱风★</v>
      </c>
      <c r="C14">
        <v>19</v>
      </c>
      <c r="D14" t="str">
        <f>VLOOKUP($C14,monName,[2]!xlookup(RIGHT(D$1,1),element,2,1)+1,FALSE)</f>
        <v>五行-弱火★</v>
      </c>
      <c r="E14" t="str">
        <f>VLOOKUP($C14,monName,[2]!xlookup(RIGHT(E$1,1),element,2,1)+1,FALSE)</f>
        <v>五行-弱雷★</v>
      </c>
      <c r="F14" t="str">
        <f>VLOOKUP($C14,monName,[2]!xlookup(RIGHT(F$1,1),element,2,1)+1,FALSE)</f>
        <v>五行-弱幻★</v>
      </c>
      <c r="G14" t="str">
        <f>VLOOKUP($C14,monName,[2]!xlookup(RIGHT(G$1,1),element,2,1)+1,FALSE)</f>
        <v>五行-弱冰★</v>
      </c>
      <c r="H14" t="str">
        <f>VLOOKUP($C14,monName,[2]!xlookup(RIGHT(H$1,1),element,2,1)+1,FALSE)</f>
        <v>五行-弱风★</v>
      </c>
    </row>
    <row r="15" spans="2:10" x14ac:dyDescent="0.2">
      <c r="B15" t="str">
        <f>[2]!ConnectRangeWithSymbol(D15:J15,"|")</f>
        <v>五行-弱火★★|五行-弱雷★★|五行-弱幻★★|五行-弱冰★★|五行-弱风★★|五行-弱暗★★</v>
      </c>
      <c r="C15">
        <v>20</v>
      </c>
      <c r="D15" t="str">
        <f>VLOOKUP($C15,monName,[2]!xlookup(RIGHT(D$1,1),element,2,1)+1,FALSE)</f>
        <v>五行-弱火★★</v>
      </c>
      <c r="E15" t="str">
        <f>VLOOKUP($C15,monName,[2]!xlookup(RIGHT(E$1,1),element,2,1)+1,FALSE)</f>
        <v>五行-弱雷★★</v>
      </c>
      <c r="F15" t="str">
        <f>VLOOKUP($C15,monName,[2]!xlookup(RIGHT(F$1,1),element,2,1)+1,FALSE)</f>
        <v>五行-弱幻★★</v>
      </c>
      <c r="G15" t="str">
        <f>VLOOKUP($C15,monName,[2]!xlookup(RIGHT(G$1,1),element,2,1)+1,FALSE)</f>
        <v>五行-弱冰★★</v>
      </c>
      <c r="H15" t="str">
        <f>VLOOKUP($C15,monName,[2]!xlookup(RIGHT(H$1,1),element,2,1)+1,FALSE)</f>
        <v>五行-弱风★★</v>
      </c>
      <c r="I15" t="str">
        <f>VLOOKUP($C15,monName,[2]!xlookup(RIGHT(I$1,1),element,2,1)+1,FALSE)</f>
        <v>五行-弱暗★★</v>
      </c>
    </row>
    <row r="16" spans="2:10" x14ac:dyDescent="0.2">
      <c r="B16" t="str">
        <f>[2]!ConnectRangeWithSymbol(D16:J16,"|")</f>
        <v>五行-弱火★★★|五行-弱雷★★★|五行-弱幻★★★|五行-弱冰★★★|五行-弱风★★★|五行-弱暗★★★</v>
      </c>
      <c r="C16">
        <v>21</v>
      </c>
      <c r="D16" t="str">
        <f>VLOOKUP($C16,monName,[2]!xlookup(RIGHT(D$1,1),element,2,1)+1,FALSE)</f>
        <v>五行-弱火★★★</v>
      </c>
      <c r="E16" t="str">
        <f>VLOOKUP($C16,monName,[2]!xlookup(RIGHT(E$1,1),element,2,1)+1,FALSE)</f>
        <v>五行-弱雷★★★</v>
      </c>
      <c r="F16" t="str">
        <f>VLOOKUP($C16,monName,[2]!xlookup(RIGHT(F$1,1),element,2,1)+1,FALSE)</f>
        <v>五行-弱幻★★★</v>
      </c>
      <c r="G16" t="str">
        <f>VLOOKUP($C16,monName,[2]!xlookup(RIGHT(G$1,1),element,2,1)+1,FALSE)</f>
        <v>五行-弱冰★★★</v>
      </c>
      <c r="H16" t="str">
        <f>VLOOKUP($C16,monName,[2]!xlookup(RIGHT(H$1,1),element,2,1)+1,FALSE)</f>
        <v>五行-弱风★★★</v>
      </c>
      <c r="I16" t="str">
        <f>VLOOKUP($C16,monName,[2]!xlookup(RIGHT(I$1,1),element,2,1)+1,FALSE)</f>
        <v>五行-弱暗★★★</v>
      </c>
    </row>
    <row r="17" spans="2:10" x14ac:dyDescent="0.2">
      <c r="B17" t="str">
        <f>[2]!ConnectRangeWithSymbol(D17:J17,"|")</f>
        <v>六神-弱火★|六神-弱雷★|六神-弱幻★|六神-弱冰★|六神-弱风★|六神-弱暗★|六神-弱圣★</v>
      </c>
      <c r="C17">
        <v>22</v>
      </c>
      <c r="D17" t="str">
        <f>VLOOKUP($C17,monName,[2]!xlookup(RIGHT(D$1,1),element,2,1)+1,FALSE)</f>
        <v>六神-弱火★</v>
      </c>
      <c r="E17" t="str">
        <f>VLOOKUP($C17,monName,[2]!xlookup(RIGHT(E$1,1),element,2,1)+1,FALSE)</f>
        <v>六神-弱雷★</v>
      </c>
      <c r="F17" t="str">
        <f>VLOOKUP($C17,monName,[2]!xlookup(RIGHT(F$1,1),element,2,1)+1,FALSE)</f>
        <v>六神-弱幻★</v>
      </c>
      <c r="G17" t="str">
        <f>VLOOKUP($C17,monName,[2]!xlookup(RIGHT(G$1,1),element,2,1)+1,FALSE)</f>
        <v>六神-弱冰★</v>
      </c>
      <c r="H17" t="str">
        <f>VLOOKUP($C17,monName,[2]!xlookup(RIGHT(H$1,1),element,2,1)+1,FALSE)</f>
        <v>六神-弱风★</v>
      </c>
      <c r="I17" t="str">
        <f>VLOOKUP($C17,monName,[2]!xlookup(RIGHT(I$1,1),element,2,1)+1,FALSE)</f>
        <v>六神-弱暗★</v>
      </c>
      <c r="J17" t="str">
        <f>VLOOKUP($C17,monName,[2]!xlookup(RIGHT(J$1,1),element,2,1)+1,FALSE)</f>
        <v>六神-弱圣★</v>
      </c>
    </row>
    <row r="18" spans="2:10" x14ac:dyDescent="0.2">
      <c r="B18" t="str">
        <f>[2]!ConnectRangeWithSymbol(D18:J18,"|")</f>
        <v>六神-弱火★★|六神-弱雷★★|六神-弱幻★★|六神-弱冰★★|六神-弱风★★|六神-弱暗★★|六神-弱圣★★</v>
      </c>
      <c r="C18">
        <v>23</v>
      </c>
      <c r="D18" t="str">
        <f>VLOOKUP($C18,monName,[2]!xlookup(RIGHT(D$1,1),element,2,1)+1,FALSE)</f>
        <v>六神-弱火★★</v>
      </c>
      <c r="E18" t="str">
        <f>VLOOKUP($C18,monName,[2]!xlookup(RIGHT(E$1,1),element,2,1)+1,FALSE)</f>
        <v>六神-弱雷★★</v>
      </c>
      <c r="F18" t="str">
        <f>VLOOKUP($C18,monName,[2]!xlookup(RIGHT(F$1,1),element,2,1)+1,FALSE)</f>
        <v>六神-弱幻★★</v>
      </c>
      <c r="G18" t="str">
        <f>VLOOKUP($C18,monName,[2]!xlookup(RIGHT(G$1,1),element,2,1)+1,FALSE)</f>
        <v>六神-弱冰★★</v>
      </c>
      <c r="H18" t="str">
        <f>VLOOKUP($C18,monName,[2]!xlookup(RIGHT(H$1,1),element,2,1)+1,FALSE)</f>
        <v>六神-弱风★★</v>
      </c>
      <c r="I18" t="str">
        <f>VLOOKUP($C18,monName,[2]!xlookup(RIGHT(I$1,1),element,2,1)+1,FALSE)</f>
        <v>六神-弱暗★★</v>
      </c>
      <c r="J18" t="str">
        <f>VLOOKUP($C18,monName,[2]!xlookup(RIGHT(J$1,1),element,2,1)+1,FALSE)</f>
        <v>六神-弱圣★★</v>
      </c>
    </row>
    <row r="19" spans="2:10" s="12" customFormat="1" x14ac:dyDescent="0.2">
      <c r="B19" t="str">
        <f>[2]!ConnectRangeWithSymbol(D19:J19,"|")</f>
        <v>六神-弱火★★★|六神-弱雷★★★|六神-弱幻★★★|六神-弱冰★★★|六神-弱风★★★|六神-弱暗★★★|六神-弱圣★★★</v>
      </c>
      <c r="C19" s="12">
        <v>24</v>
      </c>
      <c r="D19" s="12" t="str">
        <f>VLOOKUP($C19,monName,[2]!xlookup(RIGHT(D$1,1),element,2,1)+1,FALSE)</f>
        <v>六神-弱火★★★</v>
      </c>
      <c r="E19" s="12" t="str">
        <f>VLOOKUP($C19,monName,[2]!xlookup(RIGHT(E$1,1),element,2,1)+1,FALSE)</f>
        <v>六神-弱雷★★★</v>
      </c>
      <c r="F19" s="12" t="str">
        <f>VLOOKUP($C19,monName,[2]!xlookup(RIGHT(F$1,1),element,2,1)+1,FALSE)</f>
        <v>六神-弱幻★★★</v>
      </c>
      <c r="G19" s="12" t="str">
        <f>VLOOKUP($C19,monName,[2]!xlookup(RIGHT(G$1,1),element,2,1)+1,FALSE)</f>
        <v>六神-弱冰★★★</v>
      </c>
      <c r="H19" s="12" t="str">
        <f>VLOOKUP($C19,monName,[2]!xlookup(RIGHT(H$1,1),element,2,1)+1,FALSE)</f>
        <v>六神-弱风★★★</v>
      </c>
      <c r="I19" t="str">
        <f>VLOOKUP($C19,monName,[2]!xlookup(RIGHT(I$1,1),element,2,1)+1,FALSE)</f>
        <v>六神-弱暗★★★</v>
      </c>
      <c r="J19" t="str">
        <f>VLOOKUP($C19,monName,[2]!xlookup(RIGHT(J$1,1),element,2,1)+1,FALSE)</f>
        <v>六神-弱圣★★★</v>
      </c>
    </row>
    <row r="20" spans="2:10" x14ac:dyDescent="0.2">
      <c r="B20" t="str">
        <f>[2]!ConnectRangeWithSymbol(D20:J20,"|")</f>
        <v>七运-弱火★|七运-弱雷★|七运-弱幻★|七运-弱冰★|七运-弱风★|七运-弱暗★|七运-弱圣★</v>
      </c>
      <c r="C20">
        <v>25</v>
      </c>
      <c r="D20" t="str">
        <f>VLOOKUP($C20,monName,[2]!xlookup(RIGHT(D$1,1),element,2,1)+1,FALSE)</f>
        <v>七运-弱火★</v>
      </c>
      <c r="E20" t="str">
        <f>VLOOKUP($C20,monName,[2]!xlookup(RIGHT(E$1,1),element,2,1)+1,FALSE)</f>
        <v>七运-弱雷★</v>
      </c>
      <c r="F20" t="str">
        <f>VLOOKUP($C20,monName,[2]!xlookup(RIGHT(F$1,1),element,2,1)+1,FALSE)</f>
        <v>七运-弱幻★</v>
      </c>
      <c r="G20" t="str">
        <f>VLOOKUP($C20,monName,[2]!xlookup(RIGHT(G$1,1),element,2,1)+1,FALSE)</f>
        <v>七运-弱冰★</v>
      </c>
      <c r="H20" t="str">
        <f>VLOOKUP($C20,monName,[2]!xlookup(RIGHT(H$1,1),element,2,1)+1,FALSE)</f>
        <v>七运-弱风★</v>
      </c>
      <c r="I20" t="str">
        <f>VLOOKUP($C20,monName,[2]!xlookup(RIGHT(I$1,1),element,2,1)+1,FALSE)</f>
        <v>七运-弱暗★</v>
      </c>
      <c r="J20" t="str">
        <f>VLOOKUP($C20,monName,[2]!xlookup(RIGHT(J$1,1),element,2,1)+1,FALSE)</f>
        <v>七运-弱圣★</v>
      </c>
    </row>
    <row r="21" spans="2:10" x14ac:dyDescent="0.2">
      <c r="B21" t="str">
        <f>[2]!ConnectRangeWithSymbol(D21:J21,"|")</f>
        <v>七运-弱火★★|七运-弱雷★★|七运-弱幻★★|七运-弱冰★★|七运-弱风★★|七运-弱暗★★|七运-弱圣★★</v>
      </c>
      <c r="C21">
        <v>26</v>
      </c>
      <c r="D21" t="str">
        <f>VLOOKUP($C21,monName,[2]!xlookup(RIGHT(D$1,1),element,2,1)+1,FALSE)</f>
        <v>七运-弱火★★</v>
      </c>
      <c r="E21" t="str">
        <f>VLOOKUP($C21,monName,[2]!xlookup(RIGHT(E$1,1),element,2,1)+1,FALSE)</f>
        <v>七运-弱雷★★</v>
      </c>
      <c r="F21" t="str">
        <f>VLOOKUP($C21,monName,[2]!xlookup(RIGHT(F$1,1),element,2,1)+1,FALSE)</f>
        <v>七运-弱幻★★</v>
      </c>
      <c r="G21" t="str">
        <f>VLOOKUP($C21,monName,[2]!xlookup(RIGHT(G$1,1),element,2,1)+1,FALSE)</f>
        <v>七运-弱冰★★</v>
      </c>
      <c r="H21" t="str">
        <f>VLOOKUP($C21,monName,[2]!xlookup(RIGHT(H$1,1),element,2,1)+1,FALSE)</f>
        <v>七运-弱风★★</v>
      </c>
      <c r="I21" t="str">
        <f>VLOOKUP($C21,monName,[2]!xlookup(RIGHT(I$1,1),element,2,1)+1,FALSE)</f>
        <v>七运-弱暗★★</v>
      </c>
      <c r="J21" t="str">
        <f>VLOOKUP($C21,monName,[2]!xlookup(RIGHT(J$1,1),element,2,1)+1,FALSE)</f>
        <v>七运-弱圣★★</v>
      </c>
    </row>
    <row r="22" spans="2:10" x14ac:dyDescent="0.2">
      <c r="B22" t="str">
        <f>[2]!ConnectRangeWithSymbol(D22:J22,"|")</f>
        <v>七运-弱火★★★|七运-弱雷★★★|七运-弱幻★★★|七运-弱冰★★★|七运-弱风★★★|七运-弱暗★★★|七运-弱圣★★★</v>
      </c>
      <c r="C22">
        <v>27</v>
      </c>
      <c r="D22" t="str">
        <f>VLOOKUP($C22,monName,[2]!xlookup(RIGHT(D$1,1),element,2,1)+1,FALSE)</f>
        <v>七运-弱火★★★</v>
      </c>
      <c r="E22" t="str">
        <f>VLOOKUP($C22,monName,[2]!xlookup(RIGHT(E$1,1),element,2,1)+1,FALSE)</f>
        <v>七运-弱雷★★★</v>
      </c>
      <c r="F22" t="str">
        <f>VLOOKUP($C22,monName,[2]!xlookup(RIGHT(F$1,1),element,2,1)+1,FALSE)</f>
        <v>七运-弱幻★★★</v>
      </c>
      <c r="G22" t="str">
        <f>VLOOKUP($C22,monName,[2]!xlookup(RIGHT(G$1,1),element,2,1)+1,FALSE)</f>
        <v>七运-弱冰★★★</v>
      </c>
      <c r="H22" t="str">
        <f>VLOOKUP($C22,monName,[2]!xlookup(RIGHT(H$1,1),element,2,1)+1,FALSE)</f>
        <v>七运-弱风★★★</v>
      </c>
      <c r="I22" t="str">
        <f>VLOOKUP($C22,monName,[2]!xlookup(RIGHT(I$1,1),element,2,1)+1,FALSE)</f>
        <v>七运-弱暗★★★</v>
      </c>
      <c r="J22" t="str">
        <f>VLOOKUP($C22,monName,[2]!xlookup(RIGHT(J$1,1),element,2,1)+1,FALSE)</f>
        <v>七运-弱圣★★★</v>
      </c>
    </row>
    <row r="23" spans="2:10" x14ac:dyDescent="0.2">
      <c r="B23" t="str">
        <f>[2]!ConnectRangeWithSymbol(D23:J23,"|")</f>
        <v>八仙-弱火★|八仙-弱雷★|八仙-弱幻★|八仙-弱冰★|八仙-弱风★|八仙-弱暗★|八仙-弱圣★</v>
      </c>
      <c r="C23">
        <v>28</v>
      </c>
      <c r="D23" t="str">
        <f>VLOOKUP($C23,monName,[2]!xlookup(RIGHT(D$1,1),element,2,1)+1,FALSE)</f>
        <v>八仙-弱火★</v>
      </c>
      <c r="E23" t="str">
        <f>VLOOKUP($C23,monName,[2]!xlookup(RIGHT(E$1,1),element,2,1)+1,FALSE)</f>
        <v>八仙-弱雷★</v>
      </c>
      <c r="F23" t="str">
        <f>VLOOKUP($C23,monName,[2]!xlookup(RIGHT(F$1,1),element,2,1)+1,FALSE)</f>
        <v>八仙-弱幻★</v>
      </c>
      <c r="G23" t="str">
        <f>VLOOKUP($C23,monName,[2]!xlookup(RIGHT(G$1,1),element,2,1)+1,FALSE)</f>
        <v>八仙-弱冰★</v>
      </c>
      <c r="H23" t="str">
        <f>VLOOKUP($C23,monName,[2]!xlookup(RIGHT(H$1,1),element,2,1)+1,FALSE)</f>
        <v>八仙-弱风★</v>
      </c>
      <c r="I23" t="str">
        <f>VLOOKUP($C23,monName,[2]!xlookup(RIGHT(I$1,1),element,2,1)+1,FALSE)</f>
        <v>八仙-弱暗★</v>
      </c>
      <c r="J23" t="str">
        <f>VLOOKUP($C23,monName,[2]!xlookup(RIGHT(J$1,1),element,2,1)+1,FALSE)</f>
        <v>八仙-弱圣★</v>
      </c>
    </row>
    <row r="24" spans="2:10" x14ac:dyDescent="0.2">
      <c r="B24" t="str">
        <f>[2]!ConnectRangeWithSymbol(D24:J24,"|")</f>
        <v>八仙-弱火★★|八仙-弱雷★★|八仙-弱幻★★|八仙-弱冰★★|八仙-弱风★★|八仙-弱暗★★|八仙-弱圣★★</v>
      </c>
      <c r="C24">
        <v>29</v>
      </c>
      <c r="D24" t="str">
        <f>VLOOKUP($C24,monName,[2]!xlookup(RIGHT(D$1,1),element,2,1)+1,FALSE)</f>
        <v>八仙-弱火★★</v>
      </c>
      <c r="E24" t="str">
        <f>VLOOKUP($C24,monName,[2]!xlookup(RIGHT(E$1,1),element,2,1)+1,FALSE)</f>
        <v>八仙-弱雷★★</v>
      </c>
      <c r="F24" t="str">
        <f>VLOOKUP($C24,monName,[2]!xlookup(RIGHT(F$1,1),element,2,1)+1,FALSE)</f>
        <v>八仙-弱幻★★</v>
      </c>
      <c r="G24" t="str">
        <f>VLOOKUP($C24,monName,[2]!xlookup(RIGHT(G$1,1),element,2,1)+1,FALSE)</f>
        <v>八仙-弱冰★★</v>
      </c>
      <c r="H24" t="str">
        <f>VLOOKUP($C24,monName,[2]!xlookup(RIGHT(H$1,1),element,2,1)+1,FALSE)</f>
        <v>八仙-弱风★★</v>
      </c>
      <c r="I24" t="str">
        <f>VLOOKUP($C24,monName,[2]!xlookup(RIGHT(I$1,1),element,2,1)+1,FALSE)</f>
        <v>八仙-弱暗★★</v>
      </c>
      <c r="J24" t="str">
        <f>VLOOKUP($C24,monName,[2]!xlookup(RIGHT(J$1,1),element,2,1)+1,FALSE)</f>
        <v>八仙-弱圣★★</v>
      </c>
    </row>
    <row r="25" spans="2:10" x14ac:dyDescent="0.2">
      <c r="B25" t="str">
        <f>[2]!ConnectRangeWithSymbol(D25:J25,"|")</f>
        <v>八仙-弱火★★★|八仙-弱雷★★★|八仙-弱幻★★★|八仙-弱冰★★★|八仙-弱风★★★|八仙-弱暗★★★|八仙-弱圣★★★</v>
      </c>
      <c r="C25">
        <v>30</v>
      </c>
      <c r="D25" t="str">
        <f>VLOOKUP($C25,monName,[2]!xlookup(RIGHT(D$1,1),element,2,1)+1,FALSE)</f>
        <v>八仙-弱火★★★</v>
      </c>
      <c r="E25" t="str">
        <f>VLOOKUP($C25,monName,[2]!xlookup(RIGHT(E$1,1),element,2,1)+1,FALSE)</f>
        <v>八仙-弱雷★★★</v>
      </c>
      <c r="F25" t="str">
        <f>VLOOKUP($C25,monName,[2]!xlookup(RIGHT(F$1,1),element,2,1)+1,FALSE)</f>
        <v>八仙-弱幻★★★</v>
      </c>
      <c r="G25" t="str">
        <f>VLOOKUP($C25,monName,[2]!xlookup(RIGHT(G$1,1),element,2,1)+1,FALSE)</f>
        <v>八仙-弱冰★★★</v>
      </c>
      <c r="H25" t="str">
        <f>VLOOKUP($C25,monName,[2]!xlookup(RIGHT(H$1,1),element,2,1)+1,FALSE)</f>
        <v>八仙-弱风★★★</v>
      </c>
      <c r="I25" t="str">
        <f>VLOOKUP($C25,monName,[2]!xlookup(RIGHT(I$1,1),element,2,1)+1,FALSE)</f>
        <v>八仙-弱暗★★★</v>
      </c>
      <c r="J25" t="str">
        <f>VLOOKUP($C25,monName,[2]!xlookup(RIGHT(J$1,1),element,2,1)+1,FALSE)</f>
        <v>八仙-弱圣★★★</v>
      </c>
    </row>
    <row r="26" spans="2:10" x14ac:dyDescent="0.2">
      <c r="B26" t="str">
        <f>[2]!ConnectRangeWithSymbol(D26:J26,"|")</f>
        <v>九权-弱火★|九权-弱雷★|九权-弱幻★|九权-弱冰★|九权-弱风★|九权-弱暗★|九权-弱圣★</v>
      </c>
      <c r="C26">
        <v>31</v>
      </c>
      <c r="D26" t="str">
        <f>VLOOKUP($C26,monName,[2]!xlookup(RIGHT(D$1,1),element,2,1)+1,FALSE)</f>
        <v>九权-弱火★</v>
      </c>
      <c r="E26" t="str">
        <f>VLOOKUP($C26,monName,[2]!xlookup(RIGHT(E$1,1),element,2,1)+1,FALSE)</f>
        <v>九权-弱雷★</v>
      </c>
      <c r="F26" t="str">
        <f>VLOOKUP($C26,monName,[2]!xlookup(RIGHT(F$1,1),element,2,1)+1,FALSE)</f>
        <v>九权-弱幻★</v>
      </c>
      <c r="G26" t="str">
        <f>VLOOKUP($C26,monName,[2]!xlookup(RIGHT(G$1,1),element,2,1)+1,FALSE)</f>
        <v>九权-弱冰★</v>
      </c>
      <c r="H26" t="str">
        <f>VLOOKUP($C26,monName,[2]!xlookup(RIGHT(H$1,1),element,2,1)+1,FALSE)</f>
        <v>九权-弱风★</v>
      </c>
      <c r="I26" t="str">
        <f>VLOOKUP($C26,monName,[2]!xlookup(RIGHT(I$1,1),element,2,1)+1,FALSE)</f>
        <v>九权-弱暗★</v>
      </c>
      <c r="J26" t="str">
        <f>VLOOKUP($C26,monName,[2]!xlookup(RIGHT(J$1,1),element,2,1)+1,FALSE)</f>
        <v>九权-弱圣★</v>
      </c>
    </row>
    <row r="27" spans="2:10" x14ac:dyDescent="0.2">
      <c r="B27" t="str">
        <f>[2]!ConnectRangeWithSymbol(D27:J27,"|")</f>
        <v>九权-弱火★★|九权-弱雷★★|九权-弱幻★★|九权-弱冰★★|九权-弱风★★|九权-弱暗★★|九权-弱圣★★</v>
      </c>
      <c r="C27">
        <v>32</v>
      </c>
      <c r="D27" t="str">
        <f>VLOOKUP($C27,monName,[2]!xlookup(RIGHT(D$1,1),element,2,1)+1,FALSE)</f>
        <v>九权-弱火★★</v>
      </c>
      <c r="E27" t="str">
        <f>VLOOKUP($C27,monName,[2]!xlookup(RIGHT(E$1,1),element,2,1)+1,FALSE)</f>
        <v>九权-弱雷★★</v>
      </c>
      <c r="F27" t="str">
        <f>VLOOKUP($C27,monName,[2]!xlookup(RIGHT(F$1,1),element,2,1)+1,FALSE)</f>
        <v>九权-弱幻★★</v>
      </c>
      <c r="G27" t="str">
        <f>VLOOKUP($C27,monName,[2]!xlookup(RIGHT(G$1,1),element,2,1)+1,FALSE)</f>
        <v>九权-弱冰★★</v>
      </c>
      <c r="H27" t="str">
        <f>VLOOKUP($C27,monName,[2]!xlookup(RIGHT(H$1,1),element,2,1)+1,FALSE)</f>
        <v>九权-弱风★★</v>
      </c>
      <c r="I27" t="str">
        <f>VLOOKUP($C27,monName,[2]!xlookup(RIGHT(I$1,1),element,2,1)+1,FALSE)</f>
        <v>九权-弱暗★★</v>
      </c>
      <c r="J27" t="str">
        <f>VLOOKUP($C27,monName,[2]!xlookup(RIGHT(J$1,1),element,2,1)+1,FALSE)</f>
        <v>九权-弱圣★★</v>
      </c>
    </row>
    <row r="28" spans="2:10" x14ac:dyDescent="0.2">
      <c r="B28" t="str">
        <f>[2]!ConnectRangeWithSymbol(D28:J28,"|")</f>
        <v>九权-弱火★★★|九权-弱雷★★★|九权-弱幻★★★|九权-弱冰★★★|九权-弱风★★★|九权-弱暗★★★|九权-弱圣★★★</v>
      </c>
      <c r="C28">
        <v>33</v>
      </c>
      <c r="D28" t="str">
        <f>VLOOKUP($C28,monName,[2]!xlookup(RIGHT(D$1,1),element,2,1)+1,FALSE)</f>
        <v>九权-弱火★★★</v>
      </c>
      <c r="E28" t="str">
        <f>VLOOKUP($C28,monName,[2]!xlookup(RIGHT(E$1,1),element,2,1)+1,FALSE)</f>
        <v>九权-弱雷★★★</v>
      </c>
      <c r="F28" t="str">
        <f>VLOOKUP($C28,monName,[2]!xlookup(RIGHT(F$1,1),element,2,1)+1,FALSE)</f>
        <v>九权-弱幻★★★</v>
      </c>
      <c r="G28" t="str">
        <f>VLOOKUP($C28,monName,[2]!xlookup(RIGHT(G$1,1),element,2,1)+1,FALSE)</f>
        <v>九权-弱冰★★★</v>
      </c>
      <c r="H28" t="str">
        <f>VLOOKUP($C28,monName,[2]!xlookup(RIGHT(H$1,1),element,2,1)+1,FALSE)</f>
        <v>九权-弱风★★★</v>
      </c>
      <c r="I28" t="str">
        <f>VLOOKUP($C28,monName,[2]!xlookup(RIGHT(I$1,1),element,2,1)+1,FALSE)</f>
        <v>九权-弱暗★★★</v>
      </c>
      <c r="J28" t="str">
        <f>VLOOKUP($C28,monName,[2]!xlookup(RIGHT(J$1,1),element,2,1)+1,FALSE)</f>
        <v>九权-弱圣★★★</v>
      </c>
    </row>
    <row r="29" spans="2:10" x14ac:dyDescent="0.2">
      <c r="B29" t="str">
        <f>[2]!ConnectRangeWithSymbol(D29:J29,"|")</f>
        <v>十方-弱火★|十方-弱雷★|十方-弱幻★|十方-弱冰★|十方-弱风★|十方-弱暗★|十方-弱圣★</v>
      </c>
      <c r="C29">
        <v>34</v>
      </c>
      <c r="D29" t="str">
        <f>VLOOKUP($C29,monName,[2]!xlookup(RIGHT(D$1,1),element,2,1)+1,FALSE)</f>
        <v>十方-弱火★</v>
      </c>
      <c r="E29" t="str">
        <f>VLOOKUP($C29,monName,[2]!xlookup(RIGHT(E$1,1),element,2,1)+1,FALSE)</f>
        <v>十方-弱雷★</v>
      </c>
      <c r="F29" t="str">
        <f>VLOOKUP($C29,monName,[2]!xlookup(RIGHT(F$1,1),element,2,1)+1,FALSE)</f>
        <v>十方-弱幻★</v>
      </c>
      <c r="G29" t="str">
        <f>VLOOKUP($C29,monName,[2]!xlookup(RIGHT(G$1,1),element,2,1)+1,FALSE)</f>
        <v>十方-弱冰★</v>
      </c>
      <c r="H29" t="str">
        <f>VLOOKUP($C29,monName,[2]!xlookup(RIGHT(H$1,1),element,2,1)+1,FALSE)</f>
        <v>十方-弱风★</v>
      </c>
      <c r="I29" t="str">
        <f>VLOOKUP($C29,monName,[2]!xlookup(RIGHT(I$1,1),element,2,1)+1,FALSE)</f>
        <v>十方-弱暗★</v>
      </c>
      <c r="J29" t="str">
        <f>VLOOKUP($C29,monName,[2]!xlookup(RIGHT(J$1,1),element,2,1)+1,FALSE)</f>
        <v>十方-弱圣★</v>
      </c>
    </row>
    <row r="30" spans="2:10" x14ac:dyDescent="0.2">
      <c r="B30" t="str">
        <f>[2]!ConnectRangeWithSymbol(D30:J30,"|")</f>
        <v>十方-弱火★★|十方-弱雷★★|十方-弱幻★★|十方-弱冰★★|十方-弱风★★|十方-弱暗★★|十方-弱圣★★</v>
      </c>
      <c r="C30">
        <v>35</v>
      </c>
      <c r="D30" t="str">
        <f>VLOOKUP($C30,monName,[2]!xlookup(RIGHT(D$1,1),element,2,1)+1,FALSE)</f>
        <v>十方-弱火★★</v>
      </c>
      <c r="E30" t="str">
        <f>VLOOKUP($C30,monName,[2]!xlookup(RIGHT(E$1,1),element,2,1)+1,FALSE)</f>
        <v>十方-弱雷★★</v>
      </c>
      <c r="F30" t="str">
        <f>VLOOKUP($C30,monName,[2]!xlookup(RIGHT(F$1,1),element,2,1)+1,FALSE)</f>
        <v>十方-弱幻★★</v>
      </c>
      <c r="G30" t="str">
        <f>VLOOKUP($C30,monName,[2]!xlookup(RIGHT(G$1,1),element,2,1)+1,FALSE)</f>
        <v>十方-弱冰★★</v>
      </c>
      <c r="H30" t="str">
        <f>VLOOKUP($C30,monName,[2]!xlookup(RIGHT(H$1,1),element,2,1)+1,FALSE)</f>
        <v>十方-弱风★★</v>
      </c>
      <c r="I30" t="str">
        <f>VLOOKUP($C30,monName,[2]!xlookup(RIGHT(I$1,1),element,2,1)+1,FALSE)</f>
        <v>十方-弱暗★★</v>
      </c>
      <c r="J30" t="str">
        <f>VLOOKUP($C30,monName,[2]!xlookup(RIGHT(J$1,1),element,2,1)+1,FALSE)</f>
        <v>十方-弱圣★★</v>
      </c>
    </row>
    <row r="31" spans="2:10" x14ac:dyDescent="0.2">
      <c r="B31" t="str">
        <f>[2]!ConnectRangeWithSymbol(D31:J31,"|")</f>
        <v>十方-弱火★★★|十方-弱雷★★★|十方-弱幻★★★|十方-弱冰★★★|十方-弱风★★★|十方-弱暗★★★|十方-弱圣★★★</v>
      </c>
      <c r="C31">
        <v>36</v>
      </c>
      <c r="D31" t="str">
        <f>VLOOKUP($C31,monName,[2]!xlookup(RIGHT(D$1,1),element,2,1)+1,FALSE)</f>
        <v>十方-弱火★★★</v>
      </c>
      <c r="E31" t="str">
        <f>VLOOKUP($C31,monName,[2]!xlookup(RIGHT(E$1,1),element,2,1)+1,FALSE)</f>
        <v>十方-弱雷★★★</v>
      </c>
      <c r="F31" t="str">
        <f>VLOOKUP($C31,monName,[2]!xlookup(RIGHT(F$1,1),element,2,1)+1,FALSE)</f>
        <v>十方-弱幻★★★</v>
      </c>
      <c r="G31" t="str">
        <f>VLOOKUP($C31,monName,[2]!xlookup(RIGHT(G$1,1),element,2,1)+1,FALSE)</f>
        <v>十方-弱冰★★★</v>
      </c>
      <c r="H31" t="str">
        <f>VLOOKUP($C31,monName,[2]!xlookup(RIGHT(H$1,1),element,2,1)+1,FALSE)</f>
        <v>十方-弱风★★★</v>
      </c>
      <c r="I31" t="str">
        <f>VLOOKUP($C31,monName,[2]!xlookup(RIGHT(I$1,1),element,2,1)+1,FALSE)</f>
        <v>十方-弱暗★★★</v>
      </c>
      <c r="J31" t="str">
        <f>VLOOKUP($C31,monName,[2]!xlookup(RIGHT(J$1,1),element,2,1)+1,FALSE)</f>
        <v>十方-弱圣★★★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3BBA8-9E1F-485A-9124-295C99432E0F}">
  <sheetPr codeName="Sheet5"/>
  <dimension ref="B1:V31"/>
  <sheetViews>
    <sheetView topLeftCell="C1" workbookViewId="0">
      <selection activeCell="K12" sqref="K12"/>
    </sheetView>
  </sheetViews>
  <sheetFormatPr defaultRowHeight="14.25" x14ac:dyDescent="0.2"/>
  <cols>
    <col min="3" max="3" width="8.125" bestFit="1" customWidth="1"/>
    <col min="4" max="4" width="9.5" customWidth="1"/>
    <col min="5" max="5" width="18.375" bestFit="1" customWidth="1"/>
    <col min="6" max="6" width="3.5" style="12" bestFit="1" customWidth="1"/>
    <col min="7" max="13" width="16.25" bestFit="1" customWidth="1"/>
    <col min="18" max="18" width="2.5" bestFit="1" customWidth="1"/>
    <col min="19" max="19" width="3.375" bestFit="1" customWidth="1"/>
  </cols>
  <sheetData>
    <row r="1" spans="2:22" x14ac:dyDescent="0.2"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</row>
    <row r="2" spans="2:22" x14ac:dyDescent="0.2">
      <c r="B2" s="10" t="s">
        <v>226</v>
      </c>
      <c r="E2" t="s">
        <v>3046</v>
      </c>
      <c r="F2" s="12">
        <v>7</v>
      </c>
      <c r="G2" t="str">
        <f>[2]!StringFormat($E2,VLOOKUP(G$1,element,2,FALSE))</f>
        <v>一通-弱火★</v>
      </c>
      <c r="H2" t="str">
        <f>[2]!StringFormat($E2,VLOOKUP(H$1,element,2,FALSE))</f>
        <v>一通-弱冰★</v>
      </c>
      <c r="I2" t="str">
        <f>[2]!StringFormat($E2,VLOOKUP(I$1,element,2,FALSE))</f>
        <v>一通-弱雷★</v>
      </c>
      <c r="J2" t="str">
        <f>[2]!StringFormat($E2,VLOOKUP(J$1,element,2,FALSE))</f>
        <v>一通-弱风★</v>
      </c>
      <c r="K2" t="str">
        <f>[2]!StringFormat($E2,VLOOKUP(K$1,element,2,FALSE))</f>
        <v>一通-弱圣★</v>
      </c>
      <c r="L2" t="str">
        <f>[2]!StringFormat($E2,VLOOKUP(L$1,element,2,FALSE))</f>
        <v>一通-弱暗★</v>
      </c>
      <c r="M2" t="str">
        <f>[2]!StringFormat($E2,VLOOKUP(M$1,element,2,FALSE))</f>
        <v>一通-弱幻★</v>
      </c>
      <c r="N2">
        <f t="shared" ref="N2:N31" si="0">VLOOKUP(LEFT(E2,1),monAppr,2,FALSE)</f>
        <v>399</v>
      </c>
      <c r="R2">
        <v>1</v>
      </c>
      <c r="S2" t="s">
        <v>2930</v>
      </c>
      <c r="U2" t="s">
        <v>216</v>
      </c>
      <c r="V2">
        <v>399</v>
      </c>
    </row>
    <row r="3" spans="2:22" x14ac:dyDescent="0.2">
      <c r="B3" s="10" t="s">
        <v>227</v>
      </c>
      <c r="E3" t="s">
        <v>3047</v>
      </c>
      <c r="F3" s="12">
        <v>8</v>
      </c>
      <c r="G3" t="str">
        <f>[2]!StringFormat(E3,VLOOKUP(G$1,element,2,FALSE))</f>
        <v>一通-弱火★★</v>
      </c>
      <c r="H3" t="str">
        <f>[2]!StringFormat($E3,VLOOKUP(H$1,element,2,FALSE))</f>
        <v>一通-弱冰★★</v>
      </c>
      <c r="I3" t="str">
        <f>[2]!StringFormat($E3,VLOOKUP(I$1,element,2,FALSE))</f>
        <v>一通-弱雷★★</v>
      </c>
      <c r="J3" t="str">
        <f>[2]!StringFormat($E3,VLOOKUP(J$1,element,2,FALSE))</f>
        <v>一通-弱风★★</v>
      </c>
      <c r="K3" t="str">
        <f>[2]!StringFormat($E3,VLOOKUP(K$1,element,2,FALSE))</f>
        <v>一通-弱圣★★</v>
      </c>
      <c r="L3" t="str">
        <f>[2]!StringFormat($E3,VLOOKUP(L$1,element,2,FALSE))</f>
        <v>一通-弱暗★★</v>
      </c>
      <c r="M3" t="str">
        <f>[2]!StringFormat($E3,VLOOKUP(M$1,element,2,FALSE))</f>
        <v>一通-弱幻★★</v>
      </c>
      <c r="N3">
        <f t="shared" si="0"/>
        <v>399</v>
      </c>
      <c r="R3">
        <v>2</v>
      </c>
      <c r="S3" t="s">
        <v>210</v>
      </c>
      <c r="U3" t="s">
        <v>217</v>
      </c>
      <c r="V3">
        <v>150</v>
      </c>
    </row>
    <row r="4" spans="2:22" x14ac:dyDescent="0.2">
      <c r="B4" s="10" t="s">
        <v>228</v>
      </c>
      <c r="E4" t="s">
        <v>3048</v>
      </c>
      <c r="F4" s="12">
        <v>9</v>
      </c>
      <c r="G4" t="str">
        <f>[2]!StringFormat(E4,VLOOKUP(G$1,element,2,FALSE))</f>
        <v>一通-弱火★★★</v>
      </c>
      <c r="H4" t="str">
        <f>[2]!StringFormat($E4,VLOOKUP(H$1,element,2,FALSE))</f>
        <v>一通-弱冰★★★</v>
      </c>
      <c r="I4" t="str">
        <f>[2]!StringFormat($E4,VLOOKUP(I$1,element,2,FALSE))</f>
        <v>一通-弱雷★★★</v>
      </c>
      <c r="J4" t="str">
        <f>[2]!StringFormat($E4,VLOOKUP(J$1,element,2,FALSE))</f>
        <v>一通-弱风★★★</v>
      </c>
      <c r="K4" t="str">
        <f>[2]!StringFormat($E4,VLOOKUP(K$1,element,2,FALSE))</f>
        <v>一通-弱圣★★★</v>
      </c>
      <c r="L4" t="str">
        <f>[2]!StringFormat($E4,VLOOKUP(L$1,element,2,FALSE))</f>
        <v>一通-弱暗★★★</v>
      </c>
      <c r="M4" t="str">
        <f>[2]!StringFormat($E4,VLOOKUP(M$1,element,2,FALSE))</f>
        <v>一通-弱幻★★★</v>
      </c>
      <c r="N4">
        <f t="shared" si="0"/>
        <v>399</v>
      </c>
      <c r="R4">
        <v>3</v>
      </c>
      <c r="S4" t="s">
        <v>211</v>
      </c>
      <c r="U4" t="s">
        <v>218</v>
      </c>
      <c r="V4">
        <v>503</v>
      </c>
    </row>
    <row r="5" spans="2:22" x14ac:dyDescent="0.2">
      <c r="B5" s="10" t="s">
        <v>229</v>
      </c>
      <c r="E5" t="s">
        <v>3049</v>
      </c>
      <c r="F5" s="12">
        <v>10</v>
      </c>
      <c r="G5" t="str">
        <f>[2]!StringFormat(E5,VLOOKUP(G$1,element,2,FALSE))</f>
        <v>二象-弱火★</v>
      </c>
      <c r="H5" t="str">
        <f>[2]!StringFormat($E5,VLOOKUP(H$1,element,2,FALSE))</f>
        <v>二象-弱冰★</v>
      </c>
      <c r="I5" t="str">
        <f>[2]!StringFormat($E5,VLOOKUP(I$1,element,2,FALSE))</f>
        <v>二象-弱雷★</v>
      </c>
      <c r="J5" t="str">
        <f>[2]!StringFormat($E5,VLOOKUP(J$1,element,2,FALSE))</f>
        <v>二象-弱风★</v>
      </c>
      <c r="K5" t="str">
        <f>[2]!StringFormat($E5,VLOOKUP(K$1,element,2,FALSE))</f>
        <v>二象-弱圣★</v>
      </c>
      <c r="L5" t="str">
        <f>[2]!StringFormat($E5,VLOOKUP(L$1,element,2,FALSE))</f>
        <v>二象-弱暗★</v>
      </c>
      <c r="M5" t="str">
        <f>[2]!StringFormat($E5,VLOOKUP(M$1,element,2,FALSE))</f>
        <v>二象-弱幻★</v>
      </c>
      <c r="N5">
        <f t="shared" si="0"/>
        <v>150</v>
      </c>
      <c r="R5">
        <v>4</v>
      </c>
      <c r="S5" t="s">
        <v>212</v>
      </c>
      <c r="U5" t="s">
        <v>219</v>
      </c>
      <c r="V5">
        <v>447</v>
      </c>
    </row>
    <row r="6" spans="2:22" x14ac:dyDescent="0.2">
      <c r="B6" s="10" t="s">
        <v>230</v>
      </c>
      <c r="E6" t="s">
        <v>3050</v>
      </c>
      <c r="F6" s="12">
        <v>11</v>
      </c>
      <c r="G6" t="str">
        <f>[2]!StringFormat(E6,VLOOKUP(G$1,element,2,FALSE))</f>
        <v>二象-弱火★★</v>
      </c>
      <c r="H6" t="str">
        <f>[2]!StringFormat($E6,VLOOKUP(H$1,element,2,FALSE))</f>
        <v>二象-弱冰★★</v>
      </c>
      <c r="I6" t="str">
        <f>[2]!StringFormat($E6,VLOOKUP(I$1,element,2,FALSE))</f>
        <v>二象-弱雷★★</v>
      </c>
      <c r="J6" t="str">
        <f>[2]!StringFormat($E6,VLOOKUP(J$1,element,2,FALSE))</f>
        <v>二象-弱风★★</v>
      </c>
      <c r="K6" t="str">
        <f>[2]!StringFormat($E6,VLOOKUP(K$1,element,2,FALSE))</f>
        <v>二象-弱圣★★</v>
      </c>
      <c r="L6" t="str">
        <f>[2]!StringFormat($E6,VLOOKUP(L$1,element,2,FALSE))</f>
        <v>二象-弱暗★★</v>
      </c>
      <c r="M6" t="str">
        <f>[2]!StringFormat($E6,VLOOKUP(M$1,element,2,FALSE))</f>
        <v>二象-弱幻★★</v>
      </c>
      <c r="N6">
        <f t="shared" si="0"/>
        <v>150</v>
      </c>
      <c r="R6">
        <v>5</v>
      </c>
      <c r="S6" t="s">
        <v>213</v>
      </c>
      <c r="U6" t="s">
        <v>220</v>
      </c>
      <c r="V6">
        <v>205</v>
      </c>
    </row>
    <row r="7" spans="2:22" x14ac:dyDescent="0.2">
      <c r="B7" s="10" t="s">
        <v>231</v>
      </c>
      <c r="E7" t="s">
        <v>3051</v>
      </c>
      <c r="F7" s="12">
        <v>12</v>
      </c>
      <c r="G7" t="str">
        <f>[2]!StringFormat(E7,VLOOKUP(G$1,element,2,FALSE))</f>
        <v>二象-弱火★★★</v>
      </c>
      <c r="H7" t="str">
        <f>[2]!StringFormat($E7,VLOOKUP(H$1,element,2,FALSE))</f>
        <v>二象-弱冰★★★</v>
      </c>
      <c r="I7" t="str">
        <f>[2]!StringFormat($E7,VLOOKUP(I$1,element,2,FALSE))</f>
        <v>二象-弱雷★★★</v>
      </c>
      <c r="J7" t="str">
        <f>[2]!StringFormat($E7,VLOOKUP(J$1,element,2,FALSE))</f>
        <v>二象-弱风★★★</v>
      </c>
      <c r="K7" t="str">
        <f>[2]!StringFormat($E7,VLOOKUP(K$1,element,2,FALSE))</f>
        <v>二象-弱圣★★★</v>
      </c>
      <c r="L7" t="str">
        <f>[2]!StringFormat($E7,VLOOKUP(L$1,element,2,FALSE))</f>
        <v>二象-弱暗★★★</v>
      </c>
      <c r="M7" t="str">
        <f>[2]!StringFormat($E7,VLOOKUP(M$1,element,2,FALSE))</f>
        <v>二象-弱幻★★★</v>
      </c>
      <c r="N7">
        <f t="shared" si="0"/>
        <v>150</v>
      </c>
      <c r="R7">
        <v>6</v>
      </c>
      <c r="S7" t="s">
        <v>214</v>
      </c>
      <c r="U7" t="s">
        <v>221</v>
      </c>
      <c r="V7">
        <v>225</v>
      </c>
    </row>
    <row r="8" spans="2:22" x14ac:dyDescent="0.2">
      <c r="B8" s="10" t="s">
        <v>232</v>
      </c>
      <c r="E8" t="s">
        <v>3052</v>
      </c>
      <c r="F8" s="12">
        <v>13</v>
      </c>
      <c r="G8" t="str">
        <f>[2]!StringFormat(E8,VLOOKUP(G$1,element,2,FALSE))</f>
        <v>三生-弱火★</v>
      </c>
      <c r="H8" t="str">
        <f>[2]!StringFormat($E8,VLOOKUP(H$1,element,2,FALSE))</f>
        <v>三生-弱冰★</v>
      </c>
      <c r="I8" t="str">
        <f>[2]!StringFormat($E8,VLOOKUP(I$1,element,2,FALSE))</f>
        <v>三生-弱雷★</v>
      </c>
      <c r="J8" t="str">
        <f>[2]!StringFormat($E8,VLOOKUP(J$1,element,2,FALSE))</f>
        <v>三生-弱风★</v>
      </c>
      <c r="K8" t="str">
        <f>[2]!StringFormat($E8,VLOOKUP(K$1,element,2,FALSE))</f>
        <v>三生-弱圣★</v>
      </c>
      <c r="L8" t="str">
        <f>[2]!StringFormat($E8,VLOOKUP(L$1,element,2,FALSE))</f>
        <v>三生-弱暗★</v>
      </c>
      <c r="M8" t="str">
        <f>[2]!StringFormat($E8,VLOOKUP(M$1,element,2,FALSE))</f>
        <v>三生-弱幻★</v>
      </c>
      <c r="N8">
        <f t="shared" si="0"/>
        <v>503</v>
      </c>
      <c r="R8">
        <v>7</v>
      </c>
      <c r="S8" t="s">
        <v>215</v>
      </c>
      <c r="U8" t="s">
        <v>222</v>
      </c>
      <c r="V8">
        <v>370</v>
      </c>
    </row>
    <row r="9" spans="2:22" x14ac:dyDescent="0.2">
      <c r="B9" s="10" t="s">
        <v>233</v>
      </c>
      <c r="E9" t="s">
        <v>3053</v>
      </c>
      <c r="F9" s="12">
        <v>14</v>
      </c>
      <c r="G9" t="str">
        <f>[2]!StringFormat(E9,VLOOKUP(G$1,element,2,FALSE))</f>
        <v>三生-弱火★★</v>
      </c>
      <c r="H9" t="str">
        <f>[2]!StringFormat($E9,VLOOKUP(H$1,element,2,FALSE))</f>
        <v>三生-弱冰★★</v>
      </c>
      <c r="I9" t="str">
        <f>[2]!StringFormat($E9,VLOOKUP(I$1,element,2,FALSE))</f>
        <v>三生-弱雷★★</v>
      </c>
      <c r="J9" t="str">
        <f>[2]!StringFormat($E9,VLOOKUP(J$1,element,2,FALSE))</f>
        <v>三生-弱风★★</v>
      </c>
      <c r="K9" t="str">
        <f>[2]!StringFormat($E9,VLOOKUP(K$1,element,2,FALSE))</f>
        <v>三生-弱圣★★</v>
      </c>
      <c r="L9" t="str">
        <f>[2]!StringFormat($E9,VLOOKUP(L$1,element,2,FALSE))</f>
        <v>三生-弱暗★★</v>
      </c>
      <c r="M9" t="str">
        <f>[2]!StringFormat($E9,VLOOKUP(M$1,element,2,FALSE))</f>
        <v>三生-弱幻★★</v>
      </c>
      <c r="N9">
        <f t="shared" si="0"/>
        <v>503</v>
      </c>
      <c r="U9" t="s">
        <v>223</v>
      </c>
      <c r="V9">
        <v>317</v>
      </c>
    </row>
    <row r="10" spans="2:22" x14ac:dyDescent="0.2">
      <c r="B10" s="10" t="s">
        <v>234</v>
      </c>
      <c r="E10" t="s">
        <v>3054</v>
      </c>
      <c r="F10" s="12">
        <v>15</v>
      </c>
      <c r="G10" t="str">
        <f>[2]!StringFormat(E10,VLOOKUP(G$1,element,2,FALSE))</f>
        <v>三生-弱火★★★</v>
      </c>
      <c r="H10" t="str">
        <f>[2]!StringFormat($E10,VLOOKUP(H$1,element,2,FALSE))</f>
        <v>三生-弱冰★★★</v>
      </c>
      <c r="I10" t="str">
        <f>[2]!StringFormat($E10,VLOOKUP(I$1,element,2,FALSE))</f>
        <v>三生-弱雷★★★</v>
      </c>
      <c r="J10" t="str">
        <f>[2]!StringFormat($E10,VLOOKUP(J$1,element,2,FALSE))</f>
        <v>三生-弱风★★★</v>
      </c>
      <c r="K10" t="str">
        <f>[2]!StringFormat($E10,VLOOKUP(K$1,element,2,FALSE))</f>
        <v>三生-弱圣★★★</v>
      </c>
      <c r="L10" t="str">
        <f>[2]!StringFormat($E10,VLOOKUP(L$1,element,2,FALSE))</f>
        <v>三生-弱暗★★★</v>
      </c>
      <c r="M10" t="str">
        <f>[2]!StringFormat($E10,VLOOKUP(M$1,element,2,FALSE))</f>
        <v>三生-弱幻★★★</v>
      </c>
      <c r="N10">
        <f t="shared" si="0"/>
        <v>503</v>
      </c>
      <c r="U10" t="s">
        <v>224</v>
      </c>
      <c r="V10">
        <v>322</v>
      </c>
    </row>
    <row r="11" spans="2:22" x14ac:dyDescent="0.2">
      <c r="B11" s="10" t="s">
        <v>3044</v>
      </c>
      <c r="E11" t="s">
        <v>3055</v>
      </c>
      <c r="F11" s="12">
        <v>16</v>
      </c>
      <c r="G11" t="str">
        <f>[2]!StringFormat(E11,VLOOKUP(G$1,element,2,FALSE))</f>
        <v>四御-弱火★</v>
      </c>
      <c r="H11" t="str">
        <f>[2]!StringFormat($E11,VLOOKUP(H$1,element,2,FALSE))</f>
        <v>四御-弱冰★</v>
      </c>
      <c r="I11" t="str">
        <f>[2]!StringFormat($E11,VLOOKUP(I$1,element,2,FALSE))</f>
        <v>四御-弱雷★</v>
      </c>
      <c r="J11" t="str">
        <f>[2]!StringFormat($E11,VLOOKUP(J$1,element,2,FALSE))</f>
        <v>四御-弱风★</v>
      </c>
      <c r="K11" t="str">
        <f>[2]!StringFormat($E11,VLOOKUP(K$1,element,2,FALSE))</f>
        <v>四御-弱圣★</v>
      </c>
      <c r="L11" t="str">
        <f>[2]!StringFormat($E11,VLOOKUP(L$1,element,2,FALSE))</f>
        <v>四御-弱暗★</v>
      </c>
      <c r="M11" t="str">
        <f>[2]!StringFormat($E11,VLOOKUP(M$1,element,2,FALSE))</f>
        <v>四御-弱幻★</v>
      </c>
      <c r="N11">
        <f t="shared" si="0"/>
        <v>447</v>
      </c>
      <c r="U11" t="s">
        <v>225</v>
      </c>
      <c r="V11">
        <v>323</v>
      </c>
    </row>
    <row r="12" spans="2:22" x14ac:dyDescent="0.2">
      <c r="B12" s="10" t="s">
        <v>235</v>
      </c>
      <c r="E12" t="s">
        <v>3056</v>
      </c>
      <c r="F12" s="12">
        <v>17</v>
      </c>
      <c r="G12" t="str">
        <f>[2]!StringFormat(E12,VLOOKUP(G$1,element,2,FALSE))</f>
        <v>四御-弱火★★</v>
      </c>
      <c r="H12" t="str">
        <f>[2]!StringFormat($E12,VLOOKUP(H$1,element,2,FALSE))</f>
        <v>四御-弱冰★★</v>
      </c>
      <c r="I12" t="str">
        <f>[2]!StringFormat($E12,VLOOKUP(I$1,element,2,FALSE))</f>
        <v>四御-弱雷★★</v>
      </c>
      <c r="J12" t="str">
        <f>[2]!StringFormat($E12,VLOOKUP(J$1,element,2,FALSE))</f>
        <v>四御-弱风★★</v>
      </c>
      <c r="K12" t="str">
        <f>[2]!StringFormat($E12,VLOOKUP(K$1,element,2,FALSE))</f>
        <v>四御-弱圣★★</v>
      </c>
      <c r="L12" t="str">
        <f>[2]!StringFormat($E12,VLOOKUP(L$1,element,2,FALSE))</f>
        <v>四御-弱暗★★</v>
      </c>
      <c r="M12" t="str">
        <f>[2]!StringFormat($E12,VLOOKUP(M$1,element,2,FALSE))</f>
        <v>四御-弱幻★★</v>
      </c>
      <c r="N12">
        <f t="shared" si="0"/>
        <v>447</v>
      </c>
    </row>
    <row r="13" spans="2:22" x14ac:dyDescent="0.2">
      <c r="B13" s="10" t="s">
        <v>236</v>
      </c>
      <c r="E13" t="s">
        <v>3057</v>
      </c>
      <c r="F13" s="12">
        <v>18</v>
      </c>
      <c r="G13" t="str">
        <f>[2]!StringFormat(E13,VLOOKUP(G$1,element,2,FALSE))</f>
        <v>四御-弱火★★★</v>
      </c>
      <c r="H13" t="str">
        <f>[2]!StringFormat($E13,VLOOKUP(H$1,element,2,FALSE))</f>
        <v>四御-弱冰★★★</v>
      </c>
      <c r="I13" t="str">
        <f>[2]!StringFormat($E13,VLOOKUP(I$1,element,2,FALSE))</f>
        <v>四御-弱雷★★★</v>
      </c>
      <c r="J13" t="str">
        <f>[2]!StringFormat($E13,VLOOKUP(J$1,element,2,FALSE))</f>
        <v>四御-弱风★★★</v>
      </c>
      <c r="K13" t="str">
        <f>[2]!StringFormat($E13,VLOOKUP(K$1,element,2,FALSE))</f>
        <v>四御-弱圣★★★</v>
      </c>
      <c r="L13" t="str">
        <f>[2]!StringFormat($E13,VLOOKUP(L$1,element,2,FALSE))</f>
        <v>四御-弱暗★★★</v>
      </c>
      <c r="M13" t="str">
        <f>[2]!StringFormat($E13,VLOOKUP(M$1,element,2,FALSE))</f>
        <v>四御-弱幻★★★</v>
      </c>
      <c r="N13">
        <f t="shared" si="0"/>
        <v>447</v>
      </c>
    </row>
    <row r="14" spans="2:22" x14ac:dyDescent="0.2">
      <c r="B14" s="10" t="s">
        <v>237</v>
      </c>
      <c r="E14" t="s">
        <v>3058</v>
      </c>
      <c r="F14" s="12">
        <v>19</v>
      </c>
      <c r="G14" t="str">
        <f>[2]!StringFormat(E14,VLOOKUP(G$1,element,2,FALSE))</f>
        <v>五行-弱火★</v>
      </c>
      <c r="H14" t="str">
        <f>[2]!StringFormat($E14,VLOOKUP(H$1,element,2,FALSE))</f>
        <v>五行-弱冰★</v>
      </c>
      <c r="I14" t="str">
        <f>[2]!StringFormat($E14,VLOOKUP(I$1,element,2,FALSE))</f>
        <v>五行-弱雷★</v>
      </c>
      <c r="J14" t="str">
        <f>[2]!StringFormat($E14,VLOOKUP(J$1,element,2,FALSE))</f>
        <v>五行-弱风★</v>
      </c>
      <c r="K14" t="str">
        <f>[2]!StringFormat($E14,VLOOKUP(K$1,element,2,FALSE))</f>
        <v>五行-弱圣★</v>
      </c>
      <c r="L14" t="str">
        <f>[2]!StringFormat($E14,VLOOKUP(L$1,element,2,FALSE))</f>
        <v>五行-弱暗★</v>
      </c>
      <c r="M14" t="str">
        <f>[2]!StringFormat($E14,VLOOKUP(M$1,element,2,FALSE))</f>
        <v>五行-弱幻★</v>
      </c>
      <c r="N14">
        <f t="shared" si="0"/>
        <v>205</v>
      </c>
    </row>
    <row r="15" spans="2:22" x14ac:dyDescent="0.2">
      <c r="B15" s="10" t="s">
        <v>238</v>
      </c>
      <c r="E15" t="s">
        <v>3059</v>
      </c>
      <c r="F15" s="12">
        <v>20</v>
      </c>
      <c r="G15" t="str">
        <f>[2]!StringFormat(E15,VLOOKUP(G$1,element,2,FALSE))</f>
        <v>五行-弱火★★</v>
      </c>
      <c r="H15" t="str">
        <f>[2]!StringFormat($E15,VLOOKUP(H$1,element,2,FALSE))</f>
        <v>五行-弱冰★★</v>
      </c>
      <c r="I15" t="str">
        <f>[2]!StringFormat($E15,VLOOKUP(I$1,element,2,FALSE))</f>
        <v>五行-弱雷★★</v>
      </c>
      <c r="J15" t="str">
        <f>[2]!StringFormat($E15,VLOOKUP(J$1,element,2,FALSE))</f>
        <v>五行-弱风★★</v>
      </c>
      <c r="K15" t="str">
        <f>[2]!StringFormat($E15,VLOOKUP(K$1,element,2,FALSE))</f>
        <v>五行-弱圣★★</v>
      </c>
      <c r="L15" t="str">
        <f>[2]!StringFormat($E15,VLOOKUP(L$1,element,2,FALSE))</f>
        <v>五行-弱暗★★</v>
      </c>
      <c r="M15" t="str">
        <f>[2]!StringFormat($E15,VLOOKUP(M$1,element,2,FALSE))</f>
        <v>五行-弱幻★★</v>
      </c>
      <c r="N15">
        <f t="shared" si="0"/>
        <v>205</v>
      </c>
    </row>
    <row r="16" spans="2:22" x14ac:dyDescent="0.2">
      <c r="B16" s="10" t="s">
        <v>239</v>
      </c>
      <c r="E16" t="s">
        <v>3060</v>
      </c>
      <c r="F16" s="12">
        <v>21</v>
      </c>
      <c r="G16" t="str">
        <f>[2]!StringFormat(E16,VLOOKUP(G$1,element,2,FALSE))</f>
        <v>五行-弱火★★★</v>
      </c>
      <c r="H16" t="str">
        <f>[2]!StringFormat($E16,VLOOKUP(H$1,element,2,FALSE))</f>
        <v>五行-弱冰★★★</v>
      </c>
      <c r="I16" t="str">
        <f>[2]!StringFormat($E16,VLOOKUP(I$1,element,2,FALSE))</f>
        <v>五行-弱雷★★★</v>
      </c>
      <c r="J16" t="str">
        <f>[2]!StringFormat($E16,VLOOKUP(J$1,element,2,FALSE))</f>
        <v>五行-弱风★★★</v>
      </c>
      <c r="K16" t="str">
        <f>[2]!StringFormat($E16,VLOOKUP(K$1,element,2,FALSE))</f>
        <v>五行-弱圣★★★</v>
      </c>
      <c r="L16" t="str">
        <f>[2]!StringFormat($E16,VLOOKUP(L$1,element,2,FALSE))</f>
        <v>五行-弱暗★★★</v>
      </c>
      <c r="M16" t="str">
        <f>[2]!StringFormat($E16,VLOOKUP(M$1,element,2,FALSE))</f>
        <v>五行-弱幻★★★</v>
      </c>
      <c r="N16">
        <f t="shared" si="0"/>
        <v>205</v>
      </c>
    </row>
    <row r="17" spans="2:14" x14ac:dyDescent="0.2">
      <c r="B17" s="10" t="s">
        <v>240</v>
      </c>
      <c r="E17" t="s">
        <v>2940</v>
      </c>
      <c r="F17" s="12">
        <v>22</v>
      </c>
      <c r="G17" t="str">
        <f>[2]!StringFormat(E17,VLOOKUP(G$1,element,2,FALSE))</f>
        <v>六神-弱火★</v>
      </c>
      <c r="H17" t="str">
        <f>[2]!StringFormat($E17,VLOOKUP(H$1,element,2,FALSE))</f>
        <v>六神-弱冰★</v>
      </c>
      <c r="I17" t="str">
        <f>[2]!StringFormat($E17,VLOOKUP(I$1,element,2,FALSE))</f>
        <v>六神-弱雷★</v>
      </c>
      <c r="J17" t="str">
        <f>[2]!StringFormat($E17,VLOOKUP(J$1,element,2,FALSE))</f>
        <v>六神-弱风★</v>
      </c>
      <c r="K17" t="str">
        <f>[2]!StringFormat($E17,VLOOKUP(K$1,element,2,FALSE))</f>
        <v>六神-弱圣★</v>
      </c>
      <c r="L17" t="str">
        <f>[2]!StringFormat($E17,VLOOKUP(L$1,element,2,FALSE))</f>
        <v>六神-弱暗★</v>
      </c>
      <c r="M17" t="str">
        <f>[2]!StringFormat($E17,VLOOKUP(M$1,element,2,FALSE))</f>
        <v>六神-弱幻★</v>
      </c>
      <c r="N17">
        <f t="shared" si="0"/>
        <v>225</v>
      </c>
    </row>
    <row r="18" spans="2:14" x14ac:dyDescent="0.2">
      <c r="B18" s="10" t="s">
        <v>241</v>
      </c>
      <c r="E18" t="s">
        <v>3061</v>
      </c>
      <c r="F18" s="12">
        <v>23</v>
      </c>
      <c r="G18" t="str">
        <f>[2]!StringFormat(E18,VLOOKUP(G$1,element,2,FALSE))</f>
        <v>六神-弱火★★</v>
      </c>
      <c r="H18" t="str">
        <f>[2]!StringFormat($E18,VLOOKUP(H$1,element,2,FALSE))</f>
        <v>六神-弱冰★★</v>
      </c>
      <c r="I18" t="str">
        <f>[2]!StringFormat($E18,VLOOKUP(I$1,element,2,FALSE))</f>
        <v>六神-弱雷★★</v>
      </c>
      <c r="J18" t="str">
        <f>[2]!StringFormat($E18,VLOOKUP(J$1,element,2,FALSE))</f>
        <v>六神-弱风★★</v>
      </c>
      <c r="K18" t="str">
        <f>[2]!StringFormat($E18,VLOOKUP(K$1,element,2,FALSE))</f>
        <v>六神-弱圣★★</v>
      </c>
      <c r="L18" t="str">
        <f>[2]!StringFormat($E18,VLOOKUP(L$1,element,2,FALSE))</f>
        <v>六神-弱暗★★</v>
      </c>
      <c r="M18" t="str">
        <f>[2]!StringFormat($E18,VLOOKUP(M$1,element,2,FALSE))</f>
        <v>六神-弱幻★★</v>
      </c>
      <c r="N18">
        <f t="shared" si="0"/>
        <v>225</v>
      </c>
    </row>
    <row r="19" spans="2:14" x14ac:dyDescent="0.2">
      <c r="B19" s="10" t="s">
        <v>242</v>
      </c>
      <c r="E19" t="s">
        <v>3062</v>
      </c>
      <c r="F19" s="12">
        <v>24</v>
      </c>
      <c r="G19" t="str">
        <f>[2]!StringFormat(E19,VLOOKUP(G$1,element,2,FALSE))</f>
        <v>六神-弱火★★★</v>
      </c>
      <c r="H19" t="str">
        <f>[2]!StringFormat($E19,VLOOKUP(H$1,element,2,FALSE))</f>
        <v>六神-弱冰★★★</v>
      </c>
      <c r="I19" t="str">
        <f>[2]!StringFormat($E19,VLOOKUP(I$1,element,2,FALSE))</f>
        <v>六神-弱雷★★★</v>
      </c>
      <c r="J19" t="str">
        <f>[2]!StringFormat($E19,VLOOKUP(J$1,element,2,FALSE))</f>
        <v>六神-弱风★★★</v>
      </c>
      <c r="K19" t="str">
        <f>[2]!StringFormat($E19,VLOOKUP(K$1,element,2,FALSE))</f>
        <v>六神-弱圣★★★</v>
      </c>
      <c r="L19" t="str">
        <f>[2]!StringFormat($E19,VLOOKUP(L$1,element,2,FALSE))</f>
        <v>六神-弱暗★★★</v>
      </c>
      <c r="M19" t="str">
        <f>[2]!StringFormat($E19,VLOOKUP(M$1,element,2,FALSE))</f>
        <v>六神-弱幻★★★</v>
      </c>
      <c r="N19">
        <f t="shared" si="0"/>
        <v>225</v>
      </c>
    </row>
    <row r="20" spans="2:14" x14ac:dyDescent="0.2">
      <c r="B20" s="10" t="s">
        <v>3045</v>
      </c>
      <c r="E20" t="s">
        <v>2922</v>
      </c>
      <c r="F20" s="12">
        <v>25</v>
      </c>
      <c r="G20" t="str">
        <f>[2]!StringFormat(E20,VLOOKUP(G$1,element,2,FALSE))</f>
        <v>七运-弱火★</v>
      </c>
      <c r="H20" t="str">
        <f>[2]!StringFormat($E20,VLOOKUP(H$1,element,2,FALSE))</f>
        <v>七运-弱冰★</v>
      </c>
      <c r="I20" t="str">
        <f>[2]!StringFormat($E20,VLOOKUP(I$1,element,2,FALSE))</f>
        <v>七运-弱雷★</v>
      </c>
      <c r="J20" t="str">
        <f>[2]!StringFormat($E20,VLOOKUP(J$1,element,2,FALSE))</f>
        <v>七运-弱风★</v>
      </c>
      <c r="K20" t="str">
        <f>[2]!StringFormat($E20,VLOOKUP(K$1,element,2,FALSE))</f>
        <v>七运-弱圣★</v>
      </c>
      <c r="L20" t="str">
        <f>[2]!StringFormat($E20,VLOOKUP(L$1,element,2,FALSE))</f>
        <v>七运-弱暗★</v>
      </c>
      <c r="M20" t="str">
        <f>[2]!StringFormat($E20,VLOOKUP(M$1,element,2,FALSE))</f>
        <v>七运-弱幻★</v>
      </c>
      <c r="N20">
        <f t="shared" si="0"/>
        <v>370</v>
      </c>
    </row>
    <row r="21" spans="2:14" x14ac:dyDescent="0.2">
      <c r="B21" s="10" t="s">
        <v>243</v>
      </c>
      <c r="E21" t="s">
        <v>3063</v>
      </c>
      <c r="F21" s="12">
        <v>26</v>
      </c>
      <c r="G21" t="str">
        <f>[2]!StringFormat(E21,VLOOKUP(G$1,element,2,FALSE))</f>
        <v>七运-弱火★★</v>
      </c>
      <c r="H21" t="str">
        <f>[2]!StringFormat($E21,VLOOKUP(H$1,element,2,FALSE))</f>
        <v>七运-弱冰★★</v>
      </c>
      <c r="I21" t="str">
        <f>[2]!StringFormat($E21,VLOOKUP(I$1,element,2,FALSE))</f>
        <v>七运-弱雷★★</v>
      </c>
      <c r="J21" t="str">
        <f>[2]!StringFormat($E21,VLOOKUP(J$1,element,2,FALSE))</f>
        <v>七运-弱风★★</v>
      </c>
      <c r="K21" t="str">
        <f>[2]!StringFormat($E21,VLOOKUP(K$1,element,2,FALSE))</f>
        <v>七运-弱圣★★</v>
      </c>
      <c r="L21" t="str">
        <f>[2]!StringFormat($E21,VLOOKUP(L$1,element,2,FALSE))</f>
        <v>七运-弱暗★★</v>
      </c>
      <c r="M21" t="str">
        <f>[2]!StringFormat($E21,VLOOKUP(M$1,element,2,FALSE))</f>
        <v>七运-弱幻★★</v>
      </c>
      <c r="N21">
        <f t="shared" si="0"/>
        <v>370</v>
      </c>
    </row>
    <row r="22" spans="2:14" x14ac:dyDescent="0.2">
      <c r="B22" s="10" t="s">
        <v>244</v>
      </c>
      <c r="E22" t="s">
        <v>3064</v>
      </c>
      <c r="F22" s="12">
        <v>27</v>
      </c>
      <c r="G22" t="str">
        <f>[2]!StringFormat(E22,VLOOKUP(G$1,element,2,FALSE))</f>
        <v>七运-弱火★★★</v>
      </c>
      <c r="H22" t="str">
        <f>[2]!StringFormat($E22,VLOOKUP(H$1,element,2,FALSE))</f>
        <v>七运-弱冰★★★</v>
      </c>
      <c r="I22" t="str">
        <f>[2]!StringFormat($E22,VLOOKUP(I$1,element,2,FALSE))</f>
        <v>七运-弱雷★★★</v>
      </c>
      <c r="J22" t="str">
        <f>[2]!StringFormat($E22,VLOOKUP(J$1,element,2,FALSE))</f>
        <v>七运-弱风★★★</v>
      </c>
      <c r="K22" t="str">
        <f>[2]!StringFormat($E22,VLOOKUP(K$1,element,2,FALSE))</f>
        <v>七运-弱圣★★★</v>
      </c>
      <c r="L22" t="str">
        <f>[2]!StringFormat($E22,VLOOKUP(L$1,element,2,FALSE))</f>
        <v>七运-弱暗★★★</v>
      </c>
      <c r="M22" t="str">
        <f>[2]!StringFormat($E22,VLOOKUP(M$1,element,2,FALSE))</f>
        <v>七运-弱幻★★★</v>
      </c>
      <c r="N22">
        <f t="shared" si="0"/>
        <v>370</v>
      </c>
    </row>
    <row r="23" spans="2:14" x14ac:dyDescent="0.2">
      <c r="B23" s="10" t="s">
        <v>245</v>
      </c>
      <c r="E23" t="s">
        <v>2924</v>
      </c>
      <c r="F23" s="12">
        <v>28</v>
      </c>
      <c r="G23" t="str">
        <f>[2]!StringFormat(E23,VLOOKUP(G$1,element,2,FALSE))</f>
        <v>八仙-弱火★</v>
      </c>
      <c r="H23" t="str">
        <f>[2]!StringFormat($E23,VLOOKUP(H$1,element,2,FALSE))</f>
        <v>八仙-弱冰★</v>
      </c>
      <c r="I23" t="str">
        <f>[2]!StringFormat($E23,VLOOKUP(I$1,element,2,FALSE))</f>
        <v>八仙-弱雷★</v>
      </c>
      <c r="J23" t="str">
        <f>[2]!StringFormat($E23,VLOOKUP(J$1,element,2,FALSE))</f>
        <v>八仙-弱风★</v>
      </c>
      <c r="K23" t="str">
        <f>[2]!StringFormat($E23,VLOOKUP(K$1,element,2,FALSE))</f>
        <v>八仙-弱圣★</v>
      </c>
      <c r="L23" t="str">
        <f>[2]!StringFormat($E23,VLOOKUP(L$1,element,2,FALSE))</f>
        <v>八仙-弱暗★</v>
      </c>
      <c r="M23" t="str">
        <f>[2]!StringFormat($E23,VLOOKUP(M$1,element,2,FALSE))</f>
        <v>八仙-弱幻★</v>
      </c>
      <c r="N23">
        <f t="shared" si="0"/>
        <v>317</v>
      </c>
    </row>
    <row r="24" spans="2:14" x14ac:dyDescent="0.2">
      <c r="B24" s="10" t="s">
        <v>246</v>
      </c>
      <c r="E24" t="s">
        <v>2927</v>
      </c>
      <c r="F24" s="12">
        <v>29</v>
      </c>
      <c r="G24" t="str">
        <f>[2]!StringFormat(E24,VLOOKUP(G$1,element,2,FALSE))</f>
        <v>八仙-弱火★★</v>
      </c>
      <c r="H24" t="str">
        <f>[2]!StringFormat($E24,VLOOKUP(H$1,element,2,FALSE))</f>
        <v>八仙-弱冰★★</v>
      </c>
      <c r="I24" t="str">
        <f>[2]!StringFormat($E24,VLOOKUP(I$1,element,2,FALSE))</f>
        <v>八仙-弱雷★★</v>
      </c>
      <c r="J24" t="str">
        <f>[2]!StringFormat($E24,VLOOKUP(J$1,element,2,FALSE))</f>
        <v>八仙-弱风★★</v>
      </c>
      <c r="K24" t="str">
        <f>[2]!StringFormat($E24,VLOOKUP(K$1,element,2,FALSE))</f>
        <v>八仙-弱圣★★</v>
      </c>
      <c r="L24" t="str">
        <f>[2]!StringFormat($E24,VLOOKUP(L$1,element,2,FALSE))</f>
        <v>八仙-弱暗★★</v>
      </c>
      <c r="M24" t="str">
        <f>[2]!StringFormat($E24,VLOOKUP(M$1,element,2,FALSE))</f>
        <v>八仙-弱幻★★</v>
      </c>
      <c r="N24">
        <f t="shared" si="0"/>
        <v>317</v>
      </c>
    </row>
    <row r="25" spans="2:14" x14ac:dyDescent="0.2">
      <c r="B25" s="10" t="s">
        <v>247</v>
      </c>
      <c r="E25" t="s">
        <v>3065</v>
      </c>
      <c r="F25" s="12">
        <v>30</v>
      </c>
      <c r="G25" t="str">
        <f>[2]!StringFormat(E25,VLOOKUP(G$1,element,2,FALSE))</f>
        <v>八仙-弱火★★★</v>
      </c>
      <c r="H25" t="str">
        <f>[2]!StringFormat($E25,VLOOKUP(H$1,element,2,FALSE))</f>
        <v>八仙-弱冰★★★</v>
      </c>
      <c r="I25" t="str">
        <f>[2]!StringFormat($E25,VLOOKUP(I$1,element,2,FALSE))</f>
        <v>八仙-弱雷★★★</v>
      </c>
      <c r="J25" t="str">
        <f>[2]!StringFormat($E25,VLOOKUP(J$1,element,2,FALSE))</f>
        <v>八仙-弱风★★★</v>
      </c>
      <c r="K25" t="str">
        <f>[2]!StringFormat($E25,VLOOKUP(K$1,element,2,FALSE))</f>
        <v>八仙-弱圣★★★</v>
      </c>
      <c r="L25" t="str">
        <f>[2]!StringFormat($E25,VLOOKUP(L$1,element,2,FALSE))</f>
        <v>八仙-弱暗★★★</v>
      </c>
      <c r="M25" t="str">
        <f>[2]!StringFormat($E25,VLOOKUP(M$1,element,2,FALSE))</f>
        <v>八仙-弱幻★★★</v>
      </c>
      <c r="N25">
        <f t="shared" si="0"/>
        <v>317</v>
      </c>
    </row>
    <row r="26" spans="2:14" x14ac:dyDescent="0.2">
      <c r="B26" s="10" t="s">
        <v>248</v>
      </c>
      <c r="E26" t="s">
        <v>2925</v>
      </c>
      <c r="F26" s="12">
        <v>31</v>
      </c>
      <c r="G26" t="str">
        <f>[2]!StringFormat(E26,VLOOKUP(G$1,element,2,FALSE))</f>
        <v>九权-弱火★</v>
      </c>
      <c r="H26" t="str">
        <f>[2]!StringFormat($E26,VLOOKUP(H$1,element,2,FALSE))</f>
        <v>九权-弱冰★</v>
      </c>
      <c r="I26" t="str">
        <f>[2]!StringFormat($E26,VLOOKUP(I$1,element,2,FALSE))</f>
        <v>九权-弱雷★</v>
      </c>
      <c r="J26" t="str">
        <f>[2]!StringFormat($E26,VLOOKUP(J$1,element,2,FALSE))</f>
        <v>九权-弱风★</v>
      </c>
      <c r="K26" t="str">
        <f>[2]!StringFormat($E26,VLOOKUP(K$1,element,2,FALSE))</f>
        <v>九权-弱圣★</v>
      </c>
      <c r="L26" t="str">
        <f>[2]!StringFormat($E26,VLOOKUP(L$1,element,2,FALSE))</f>
        <v>九权-弱暗★</v>
      </c>
      <c r="M26" t="str">
        <f>[2]!StringFormat($E26,VLOOKUP(M$1,element,2,FALSE))</f>
        <v>九权-弱幻★</v>
      </c>
      <c r="N26">
        <f t="shared" si="0"/>
        <v>322</v>
      </c>
    </row>
    <row r="27" spans="2:14" x14ac:dyDescent="0.2">
      <c r="B27" s="10" t="s">
        <v>249</v>
      </c>
      <c r="E27" t="s">
        <v>2928</v>
      </c>
      <c r="F27" s="12">
        <v>32</v>
      </c>
      <c r="G27" t="str">
        <f>[2]!StringFormat(E27,VLOOKUP(G$1,element,2,FALSE))</f>
        <v>九权-弱火★★</v>
      </c>
      <c r="H27" t="str">
        <f>[2]!StringFormat($E27,VLOOKUP(H$1,element,2,FALSE))</f>
        <v>九权-弱冰★★</v>
      </c>
      <c r="I27" t="str">
        <f>[2]!StringFormat($E27,VLOOKUP(I$1,element,2,FALSE))</f>
        <v>九权-弱雷★★</v>
      </c>
      <c r="J27" t="str">
        <f>[2]!StringFormat($E27,VLOOKUP(J$1,element,2,FALSE))</f>
        <v>九权-弱风★★</v>
      </c>
      <c r="K27" t="str">
        <f>[2]!StringFormat($E27,VLOOKUP(K$1,element,2,FALSE))</f>
        <v>九权-弱圣★★</v>
      </c>
      <c r="L27" t="str">
        <f>[2]!StringFormat($E27,VLOOKUP(L$1,element,2,FALSE))</f>
        <v>九权-弱暗★★</v>
      </c>
      <c r="M27" t="str">
        <f>[2]!StringFormat($E27,VLOOKUP(M$1,element,2,FALSE))</f>
        <v>九权-弱幻★★</v>
      </c>
      <c r="N27">
        <f t="shared" si="0"/>
        <v>322</v>
      </c>
    </row>
    <row r="28" spans="2:14" x14ac:dyDescent="0.2">
      <c r="B28" s="10" t="s">
        <v>250</v>
      </c>
      <c r="E28" t="s">
        <v>3066</v>
      </c>
      <c r="F28" s="12">
        <v>33</v>
      </c>
      <c r="G28" t="str">
        <f>[2]!StringFormat(E28,VLOOKUP(G$1,element,2,FALSE))</f>
        <v>九权-弱火★★★</v>
      </c>
      <c r="H28" t="str">
        <f>[2]!StringFormat($E28,VLOOKUP(H$1,element,2,FALSE))</f>
        <v>九权-弱冰★★★</v>
      </c>
      <c r="I28" t="str">
        <f>[2]!StringFormat($E28,VLOOKUP(I$1,element,2,FALSE))</f>
        <v>九权-弱雷★★★</v>
      </c>
      <c r="J28" t="str">
        <f>[2]!StringFormat($E28,VLOOKUP(J$1,element,2,FALSE))</f>
        <v>九权-弱风★★★</v>
      </c>
      <c r="K28" t="str">
        <f>[2]!StringFormat($E28,VLOOKUP(K$1,element,2,FALSE))</f>
        <v>九权-弱圣★★★</v>
      </c>
      <c r="L28" t="str">
        <f>[2]!StringFormat($E28,VLOOKUP(L$1,element,2,FALSE))</f>
        <v>九权-弱暗★★★</v>
      </c>
      <c r="M28" t="str">
        <f>[2]!StringFormat($E28,VLOOKUP(M$1,element,2,FALSE))</f>
        <v>九权-弱幻★★★</v>
      </c>
      <c r="N28">
        <f t="shared" si="0"/>
        <v>322</v>
      </c>
    </row>
    <row r="29" spans="2:14" x14ac:dyDescent="0.2">
      <c r="B29" s="10" t="s">
        <v>251</v>
      </c>
      <c r="E29" t="s">
        <v>2926</v>
      </c>
      <c r="F29" s="12">
        <v>34</v>
      </c>
      <c r="G29" t="str">
        <f>[2]!StringFormat(E29,VLOOKUP(G$1,element,2,FALSE))</f>
        <v>十方-弱火★</v>
      </c>
      <c r="H29" t="str">
        <f>[2]!StringFormat($E29,VLOOKUP(H$1,element,2,FALSE))</f>
        <v>十方-弱冰★</v>
      </c>
      <c r="I29" t="str">
        <f>[2]!StringFormat($E29,VLOOKUP(I$1,element,2,FALSE))</f>
        <v>十方-弱雷★</v>
      </c>
      <c r="J29" t="str">
        <f>[2]!StringFormat($E29,VLOOKUP(J$1,element,2,FALSE))</f>
        <v>十方-弱风★</v>
      </c>
      <c r="K29" t="str">
        <f>[2]!StringFormat($E29,VLOOKUP(K$1,element,2,FALSE))</f>
        <v>十方-弱圣★</v>
      </c>
      <c r="L29" t="str">
        <f>[2]!StringFormat($E29,VLOOKUP(L$1,element,2,FALSE))</f>
        <v>十方-弱暗★</v>
      </c>
      <c r="M29" t="str">
        <f>[2]!StringFormat($E29,VLOOKUP(M$1,element,2,FALSE))</f>
        <v>十方-弱幻★</v>
      </c>
      <c r="N29">
        <f t="shared" si="0"/>
        <v>323</v>
      </c>
    </row>
    <row r="30" spans="2:14" x14ac:dyDescent="0.2">
      <c r="B30" s="10" t="s">
        <v>252</v>
      </c>
      <c r="E30" t="s">
        <v>2929</v>
      </c>
      <c r="F30" s="12">
        <v>35</v>
      </c>
      <c r="G30" t="str">
        <f>[2]!StringFormat(E30,VLOOKUP(G$1,element,2,FALSE))</f>
        <v>十方-弱火★★</v>
      </c>
      <c r="H30" t="str">
        <f>[2]!StringFormat($E30,VLOOKUP(H$1,element,2,FALSE))</f>
        <v>十方-弱冰★★</v>
      </c>
      <c r="I30" t="str">
        <f>[2]!StringFormat($E30,VLOOKUP(I$1,element,2,FALSE))</f>
        <v>十方-弱雷★★</v>
      </c>
      <c r="J30" t="str">
        <f>[2]!StringFormat($E30,VLOOKUP(J$1,element,2,FALSE))</f>
        <v>十方-弱风★★</v>
      </c>
      <c r="K30" t="str">
        <f>[2]!StringFormat($E30,VLOOKUP(K$1,element,2,FALSE))</f>
        <v>十方-弱圣★★</v>
      </c>
      <c r="L30" t="str">
        <f>[2]!StringFormat($E30,VLOOKUP(L$1,element,2,FALSE))</f>
        <v>十方-弱暗★★</v>
      </c>
      <c r="M30" t="str">
        <f>[2]!StringFormat($E30,VLOOKUP(M$1,element,2,FALSE))</f>
        <v>十方-弱幻★★</v>
      </c>
      <c r="N30">
        <f t="shared" si="0"/>
        <v>323</v>
      </c>
    </row>
    <row r="31" spans="2:14" x14ac:dyDescent="0.2">
      <c r="B31" s="10" t="s">
        <v>253</v>
      </c>
      <c r="E31" t="s">
        <v>3067</v>
      </c>
      <c r="F31" s="12">
        <v>36</v>
      </c>
      <c r="G31" t="str">
        <f>[2]!StringFormat(E31,VLOOKUP(G$1,element,2,FALSE))</f>
        <v>十方-弱火★★★</v>
      </c>
      <c r="H31" t="str">
        <f>[2]!StringFormat($E31,VLOOKUP(H$1,element,2,FALSE))</f>
        <v>十方-弱冰★★★</v>
      </c>
      <c r="I31" t="str">
        <f>[2]!StringFormat($E31,VLOOKUP(I$1,element,2,FALSE))</f>
        <v>十方-弱雷★★★</v>
      </c>
      <c r="J31" t="str">
        <f>[2]!StringFormat($E31,VLOOKUP(J$1,element,2,FALSE))</f>
        <v>十方-弱风★★★</v>
      </c>
      <c r="K31" t="str">
        <f>[2]!StringFormat($E31,VLOOKUP(K$1,element,2,FALSE))</f>
        <v>十方-弱圣★★★</v>
      </c>
      <c r="L31" t="str">
        <f>[2]!StringFormat($E31,VLOOKUP(L$1,element,2,FALSE))</f>
        <v>十方-弱暗★★★</v>
      </c>
      <c r="M31" t="str">
        <f>[2]!StringFormat($E31,VLOOKUP(M$1,element,2,FALSE))</f>
        <v>十方-弱幻★★★</v>
      </c>
      <c r="N31">
        <f t="shared" si="0"/>
        <v>323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2B8CB-AD67-4E10-83CD-015C5B1B8C9D}">
  <sheetPr codeName="Sheet6"/>
  <dimension ref="B2:O117"/>
  <sheetViews>
    <sheetView workbookViewId="0">
      <selection activeCell="O21" sqref="O21"/>
    </sheetView>
  </sheetViews>
  <sheetFormatPr defaultRowHeight="14.25" x14ac:dyDescent="0.2"/>
  <cols>
    <col min="2" max="3" width="16.25" bestFit="1" customWidth="1"/>
    <col min="4" max="4" width="15.25" bestFit="1" customWidth="1"/>
    <col min="5" max="5" width="16" bestFit="1" customWidth="1"/>
    <col min="6" max="6" width="14.875" bestFit="1" customWidth="1"/>
  </cols>
  <sheetData>
    <row r="2" spans="2:15" x14ac:dyDescent="0.2">
      <c r="H2" t="s">
        <v>610</v>
      </c>
      <c r="I2" t="s">
        <v>609</v>
      </c>
      <c r="J2" t="s">
        <v>611</v>
      </c>
    </row>
    <row r="3" spans="2:15" x14ac:dyDescent="0.2">
      <c r="G3" t="s">
        <v>607</v>
      </c>
      <c r="H3">
        <v>255</v>
      </c>
      <c r="I3">
        <v>255</v>
      </c>
      <c r="J3">
        <v>0</v>
      </c>
      <c r="K3" s="15" t="str">
        <f>TEXT(DEC2HEX(H3),"00")&amp;TEXT(DEC2HEX(I3),"00")&amp;TEXT(DEC2HEX(J3),"00")</f>
        <v>FFFF00</v>
      </c>
    </row>
    <row r="4" spans="2:15" x14ac:dyDescent="0.2">
      <c r="G4" t="s">
        <v>612</v>
      </c>
      <c r="H4">
        <v>255</v>
      </c>
      <c r="I4">
        <v>49</v>
      </c>
      <c r="J4">
        <v>49</v>
      </c>
      <c r="K4" s="15" t="str">
        <f>TEXT(DEC2HEX(H4),"00")&amp;TEXT(DEC2HEX(I4),"00")&amp;TEXT(DEC2HEX(J4),"00")</f>
        <v>FF3131</v>
      </c>
    </row>
    <row r="6" spans="2:15" x14ac:dyDescent="0.2">
      <c r="B6" t="s">
        <v>606</v>
      </c>
      <c r="E6" t="s">
        <v>608</v>
      </c>
    </row>
    <row r="9" spans="2:15" x14ac:dyDescent="0.2">
      <c r="I9" t="s">
        <v>606</v>
      </c>
      <c r="J9" t="s">
        <v>606</v>
      </c>
      <c r="K9" t="s">
        <v>606</v>
      </c>
      <c r="L9" t="s">
        <v>608</v>
      </c>
      <c r="M9" t="s">
        <v>608</v>
      </c>
      <c r="N9" t="s">
        <v>737</v>
      </c>
      <c r="O9" t="s">
        <v>738</v>
      </c>
    </row>
    <row r="10" spans="2:15" x14ac:dyDescent="0.2">
      <c r="B10" t="s">
        <v>696</v>
      </c>
      <c r="C10" t="s">
        <v>697</v>
      </c>
      <c r="E10" t="s">
        <v>698</v>
      </c>
      <c r="H10">
        <v>1</v>
      </c>
      <c r="I10" t="str">
        <f>IF(LEN(B10)&gt;1,[3]!RichText(B10,$K$3),"")</f>
        <v>&lt;color color=FFFF00&gt;骷髅战将[精英]&lt;/color&gt;</v>
      </c>
      <c r="J10" t="str">
        <f>IF(LEN(C10)&gt;1,[3]!RichText(C10,$K$3),"")</f>
        <v>&lt;color color=FFFF00&gt;掷斧骷髅[精英]&lt;/color&gt;</v>
      </c>
      <c r="K10" t="str">
        <f>IF(LEN(D10)&gt;1,[3]!RichText(D10,$K$3),"")</f>
        <v/>
      </c>
      <c r="L10" t="str">
        <f>IF(LEN(E10)&gt;1,[3]!RichText(E10,$K$4),"")</f>
        <v>&lt;color color=FF3131&gt;骷髅精灵[BOSS]&lt;/color&gt;</v>
      </c>
      <c r="M10" t="str">
        <f>IF(LEN(F10)&gt;1,[3]!RichText(F10,$K$4),"")</f>
        <v/>
      </c>
      <c r="N10" t="e">
        <f ca="1">[2]!ConnectRangeWithSymbol(I10:M10,"·")</f>
        <v>#NAME?</v>
      </c>
      <c r="O10" t="s">
        <v>741</v>
      </c>
    </row>
    <row r="11" spans="2:15" x14ac:dyDescent="0.2">
      <c r="B11" t="s">
        <v>699</v>
      </c>
      <c r="C11" t="s">
        <v>700</v>
      </c>
      <c r="E11" t="s">
        <v>701</v>
      </c>
      <c r="H11">
        <v>2</v>
      </c>
      <c r="I11" t="str">
        <f>IF(LEN(B11)&gt;1,[3]!RichText(B11,$K$3),"")</f>
        <v>&lt;color color=FFFF00&gt;多脚虫[精英]&lt;/color&gt;</v>
      </c>
      <c r="J11" t="str">
        <f>IF(LEN(C11)&gt;1,[3]!RichText(C11,$K$3),"")</f>
        <v>&lt;color color=FFFF00&gt;青胞眼虫[精英]&lt;/color&gt;</v>
      </c>
      <c r="K11" t="str">
        <f>IF(LEN(D11)&gt;1,[3]!RichText(D11,$K$3),"")</f>
        <v/>
      </c>
      <c r="L11" t="str">
        <f>IF(LEN(E11)&gt;1,[3]!RichText(E11,$K$4),"")</f>
        <v>&lt;color color=FF3131&gt;红甲虫[BOSS]&lt;/color&gt;</v>
      </c>
      <c r="M11" t="str">
        <f>IF(LEN(F11)&gt;1,[3]!RichText(F11,$K$4),"")</f>
        <v/>
      </c>
      <c r="N11" t="e">
        <f ca="1">[2]!ConnectRangeWithSymbol(I11:M11,"·")</f>
        <v>#NAME?</v>
      </c>
      <c r="O11" t="s">
        <v>742</v>
      </c>
    </row>
    <row r="12" spans="2:15" x14ac:dyDescent="0.2">
      <c r="B12" t="s">
        <v>702</v>
      </c>
      <c r="C12" t="s">
        <v>703</v>
      </c>
      <c r="E12" t="s">
        <v>704</v>
      </c>
      <c r="H12">
        <v>3</v>
      </c>
      <c r="I12" t="str">
        <f>IF(LEN(B12)&gt;1,[3]!RichText(B12,$K$3),"")</f>
        <v>&lt;color color=FFFF00&gt;火焰沃玛[精英]&lt;/color&gt;</v>
      </c>
      <c r="J12" t="str">
        <f>IF(LEN(C12)&gt;1,[3]!RichText(C12,$K$3),"")</f>
        <v>&lt;color color=FFFF00&gt;沃玛卫士[精英]&lt;/color&gt;</v>
      </c>
      <c r="K12" t="str">
        <f>IF(LEN(D12)&gt;1,[3]!RichText(D12,$K$3),"")</f>
        <v/>
      </c>
      <c r="L12" t="str">
        <f>IF(LEN(E12)&gt;1,[3]!RichText(E12,$K$4),"")</f>
        <v>&lt;color color=FF3131&gt;沃玛教主[BOSS]&lt;/color&gt;</v>
      </c>
      <c r="M12" t="str">
        <f>IF(LEN(F12)&gt;1,[3]!RichText(F12,$K$4),"")</f>
        <v/>
      </c>
      <c r="N12" t="e">
        <f ca="1">[2]!ConnectRangeWithSymbol(I12:M12,"·")</f>
        <v>#NAME?</v>
      </c>
      <c r="O12" t="s">
        <v>743</v>
      </c>
    </row>
    <row r="13" spans="2:15" x14ac:dyDescent="0.2">
      <c r="B13" t="s">
        <v>707</v>
      </c>
      <c r="E13" t="s">
        <v>298</v>
      </c>
      <c r="H13">
        <v>4</v>
      </c>
      <c r="I13" t="str">
        <f>IF(LEN(B13)&gt;1,[3]!RichText(B13,$K$3),"")</f>
        <v>&lt;color color=FFFF00&gt;魔咒僵尸[精英]&lt;/color&gt;</v>
      </c>
      <c r="J13" t="str">
        <f>IF(LEN(C13)&gt;1,[3]!RichText(C13,$K$3),"")</f>
        <v/>
      </c>
      <c r="K13" t="str">
        <f>IF(LEN(D13)&gt;1,[3]!RichText(D13,$K$3),"")</f>
        <v/>
      </c>
      <c r="L13" t="str">
        <f>IF(LEN(E13)&gt;1,[3]!RichText(E13,$K$4),"")</f>
        <v>&lt;color color=FF3131&gt;僵尸鬼[BOSS]&lt;/color&gt;</v>
      </c>
      <c r="M13" t="str">
        <f>IF(LEN(F13)&gt;1,[3]!RichText(F13,$K$4),"")</f>
        <v/>
      </c>
      <c r="N13" t="e">
        <f ca="1">[2]!ConnectRangeWithSymbol(I13:M13,"·")</f>
        <v>#NAME?</v>
      </c>
      <c r="O13" t="s">
        <v>781</v>
      </c>
    </row>
    <row r="14" spans="2:15" x14ac:dyDescent="0.2">
      <c r="B14" t="s">
        <v>705</v>
      </c>
      <c r="E14" t="s">
        <v>706</v>
      </c>
      <c r="H14">
        <v>5</v>
      </c>
      <c r="I14" t="str">
        <f>IF(LEN(B14)&gt;1,[3]!RichText(B14,$K$3),"")</f>
        <v>&lt;color color=FFFF00&gt;虎蛇[精英]&lt;/color&gt;</v>
      </c>
      <c r="J14" t="str">
        <f>IF(LEN(C14)&gt;1,[3]!RichText(C14,$K$3),"")</f>
        <v/>
      </c>
      <c r="K14" t="str">
        <f>IF(LEN(D14)&gt;1,[3]!RichText(D14,$K$3),"")</f>
        <v/>
      </c>
      <c r="L14" t="str">
        <f>IF(LEN(E14)&gt;1,[3]!RichText(E14,$K$4),"")</f>
        <v>&lt;color color=FF3131&gt;七点白蛇[BOSS]&lt;/color&gt;</v>
      </c>
      <c r="M14" t="str">
        <f>IF(LEN(F14)&gt;1,[3]!RichText(F14,$K$4),"")</f>
        <v/>
      </c>
      <c r="N14" t="e">
        <f ca="1">[2]!ConnectRangeWithSymbol(I14:M14,"·")</f>
        <v>#NAME?</v>
      </c>
      <c r="O14" t="s">
        <v>782</v>
      </c>
    </row>
    <row r="15" spans="2:15" x14ac:dyDescent="0.2">
      <c r="B15" t="s">
        <v>707</v>
      </c>
      <c r="E15" t="s">
        <v>708</v>
      </c>
      <c r="H15">
        <v>6</v>
      </c>
      <c r="I15" t="str">
        <f>IF(LEN(B15)&gt;1,[3]!RichText(B15,$K$3),"")</f>
        <v>&lt;color color=FFFF00&gt;魔咒僵尸[精英]&lt;/color&gt;</v>
      </c>
      <c r="J15" t="str">
        <f>IF(LEN(C15)&gt;1,[3]!RichText(C15,$K$3),"")</f>
        <v/>
      </c>
      <c r="K15" t="str">
        <f>IF(LEN(D15)&gt;1,[3]!RichText(D15,$K$3),"")</f>
        <v/>
      </c>
      <c r="L15" t="str">
        <f>IF(LEN(E15)&gt;1,[3]!RichText(E15,$K$4),"")</f>
        <v>&lt;color color=FF3131&gt;尸王[BOSS]&lt;/color&gt;</v>
      </c>
      <c r="M15" t="str">
        <f>IF(LEN(F15)&gt;1,[3]!RichText(F15,$K$4),"")</f>
        <v/>
      </c>
      <c r="N15" t="e">
        <f ca="1">[2]!ConnectRangeWithSymbol(I15:M15,"·")</f>
        <v>#NAME?</v>
      </c>
      <c r="O15" t="s">
        <v>783</v>
      </c>
    </row>
    <row r="16" spans="2:15" x14ac:dyDescent="0.2">
      <c r="B16" t="s">
        <v>299</v>
      </c>
      <c r="E16" t="s">
        <v>300</v>
      </c>
      <c r="H16">
        <v>7</v>
      </c>
      <c r="I16" t="str">
        <f>IF(LEN(B16)&gt;1,[3]!RichText(B16,$K$3),"")</f>
        <v>&lt;color color=FFFF00&gt;巨型多角虫[精英]&lt;/color&gt;</v>
      </c>
      <c r="J16" t="str">
        <f>IF(LEN(C16)&gt;1,[3]!RichText(C16,$K$3),"")</f>
        <v/>
      </c>
      <c r="K16" t="str">
        <f>IF(LEN(D16)&gt;1,[3]!RichText(D16,$K$3),"")</f>
        <v/>
      </c>
      <c r="L16" t="str">
        <f>IF(LEN(E16)&gt;1,[3]!RichText(E16,$K$4),"")</f>
        <v>&lt;color color=FF3131&gt;食人花[BOSS]&lt;/color&gt;</v>
      </c>
      <c r="M16" t="str">
        <f>IF(LEN(F16)&gt;1,[3]!RichText(F16,$K$4),"")</f>
        <v/>
      </c>
      <c r="N16" t="e">
        <f ca="1">[2]!ConnectRangeWithSymbol(I16:M16,"·")</f>
        <v>#NAME?</v>
      </c>
      <c r="O16" t="s">
        <v>784</v>
      </c>
    </row>
    <row r="17" spans="2:15" x14ac:dyDescent="0.2">
      <c r="B17" t="s">
        <v>709</v>
      </c>
      <c r="C17" t="s">
        <v>710</v>
      </c>
      <c r="D17" t="s">
        <v>711</v>
      </c>
      <c r="E17" t="s">
        <v>712</v>
      </c>
      <c r="H17">
        <v>8</v>
      </c>
      <c r="I17" t="str">
        <f>IF(LEN(B17)&gt;1,[3]!RichText(B17,$K$3),"")</f>
        <v>&lt;color color=FFFF00&gt;蚂蚁道士[精英]&lt;/color&gt;</v>
      </c>
      <c r="J17" t="str">
        <f>IF(LEN(C17)&gt;1,[3]!RichText(C17,$K$3),"")</f>
        <v>&lt;color color=FFFF00&gt;盔甲蚂蚁[精英]&lt;/color&gt;</v>
      </c>
      <c r="K17" t="str">
        <f>IF(LEN(D17)&gt;1,[3]!RichText(D17,$K$3),"")</f>
        <v>&lt;color color=FFFF00&gt;爆毒蚂蚁[精英]&lt;/color&gt;</v>
      </c>
      <c r="L17" t="str">
        <f>IF(LEN(E17)&gt;1,[3]!RichText(E17,$K$4),"")</f>
        <v>&lt;color color=FF3131&gt;蚂蚁将军[BOSS]&lt;/color&gt;</v>
      </c>
      <c r="M17" t="str">
        <f>IF(LEN(F17)&gt;1,[3]!RichText(F17,$K$4),"")</f>
        <v/>
      </c>
      <c r="N17" t="e">
        <f ca="1">[2]!ConnectRangeWithSymbol(I17:M17,"·")</f>
        <v>#NAME?</v>
      </c>
      <c r="O17" t="s">
        <v>739</v>
      </c>
    </row>
    <row r="18" spans="2:15" x14ac:dyDescent="0.2">
      <c r="B18" t="s">
        <v>613</v>
      </c>
      <c r="C18" t="s">
        <v>614</v>
      </c>
      <c r="E18" t="s">
        <v>301</v>
      </c>
      <c r="H18">
        <v>9</v>
      </c>
      <c r="I18" t="str">
        <f>IF(LEN(B18)&gt;1,[3]!RichText(B18,$K$3),"")</f>
        <v>&lt;color color=FFFF00&gt;半兽勇士[精英]&lt;/color&gt;</v>
      </c>
      <c r="J18" t="str">
        <f>IF(LEN(C18)&gt;1,[3]!RichText(C18,$K$3),"")</f>
        <v>&lt;color color=FFFF00&gt;骷髅战士[精英]&lt;/color&gt;</v>
      </c>
      <c r="K18" t="str">
        <f>IF(LEN(D18)&gt;1,[3]!RichText(D18,$K$3),"")</f>
        <v/>
      </c>
      <c r="L18" t="str">
        <f>IF(LEN(E18)&gt;1,[3]!RichText(E18,$K$4),"")</f>
        <v>&lt;color color=FF3131&gt;夜行鬼[BOSS]&lt;/color&gt;</v>
      </c>
      <c r="M18" t="str">
        <f>IF(LEN(F18)&gt;1,[3]!RichText(F18,$K$4),"")</f>
        <v/>
      </c>
      <c r="N18" t="e">
        <f ca="1">[2]!ConnectRangeWithSymbol(I18:M18,"·")</f>
        <v>#NAME?</v>
      </c>
      <c r="O18" t="s">
        <v>744</v>
      </c>
    </row>
    <row r="19" spans="2:15" x14ac:dyDescent="0.2">
      <c r="B19" t="s">
        <v>713</v>
      </c>
      <c r="E19" t="s">
        <v>714</v>
      </c>
      <c r="H19">
        <v>10</v>
      </c>
      <c r="I19" t="str">
        <f>IF(LEN(B19)&gt;1,[3]!RichText(B19,$K$3),"")</f>
        <v>&lt;color color=FFFF00&gt;黑野猪[精英]&lt;/color&gt;</v>
      </c>
      <c r="J19" t="str">
        <f>IF(LEN(C19)&gt;1,[3]!RichText(C19,$K$3),"")</f>
        <v/>
      </c>
      <c r="K19" t="str">
        <f>IF(LEN(D19)&gt;1,[3]!RichText(D19,$K$3),"")</f>
        <v/>
      </c>
      <c r="L19" t="str">
        <f>IF(LEN(E19)&gt;1,[3]!RichText(E19,$K$4),"")</f>
        <v>&lt;color color=FF3131&gt;白野猪[BOSS]&lt;/color&gt;</v>
      </c>
      <c r="M19" t="str">
        <f>IF(LEN(F19)&gt;1,[3]!RichText(F19,$K$4),"")</f>
        <v/>
      </c>
      <c r="N19" t="e">
        <f ca="1">[2]!ConnectRangeWithSymbol(I19:M19,"·")</f>
        <v>#NAME?</v>
      </c>
      <c r="O19" t="s">
        <v>785</v>
      </c>
    </row>
    <row r="20" spans="2:15" x14ac:dyDescent="0.2">
      <c r="B20" t="s">
        <v>709</v>
      </c>
      <c r="C20" t="s">
        <v>615</v>
      </c>
      <c r="E20" t="s">
        <v>304</v>
      </c>
      <c r="H20">
        <v>11</v>
      </c>
      <c r="I20" t="str">
        <f>IF(LEN(B20)&gt;1,[3]!RichText(B20,$K$3),"")</f>
        <v>&lt;color color=FFFF00&gt;蚂蚁道士[精英]&lt;/color&gt;</v>
      </c>
      <c r="J20" t="str">
        <f>IF(LEN(C20)&gt;1,[3]!RichText(C20,$K$3),"")</f>
        <v>&lt;color color=FFFF00&gt;沃角钳虫[精英]&lt;/color&gt;</v>
      </c>
      <c r="K20" t="str">
        <f>IF(LEN(D20)&gt;1,[3]!RichText(D20,$K$3),"")</f>
        <v/>
      </c>
      <c r="L20" t="str">
        <f>IF(LEN(E20)&gt;1,[3]!RichText(E20,$K$4),"")</f>
        <v>&lt;color color=FF3131&gt;红野猪[BOSS]&lt;/color&gt;</v>
      </c>
      <c r="M20" t="str">
        <f>IF(LEN(F20)&gt;1,[3]!RichText(F20,$K$4),"")</f>
        <v/>
      </c>
      <c r="N20" t="e">
        <f ca="1">[2]!ConnectRangeWithSymbol(I20:M20,"·")</f>
        <v>#NAME?</v>
      </c>
      <c r="O20" t="s">
        <v>745</v>
      </c>
    </row>
    <row r="21" spans="2:15" x14ac:dyDescent="0.2">
      <c r="B21" t="s">
        <v>715</v>
      </c>
      <c r="E21" t="s">
        <v>716</v>
      </c>
      <c r="H21">
        <v>12</v>
      </c>
      <c r="I21" t="str">
        <f>IF(LEN(B21)&gt;1,[3]!RichText(B21,$K$3),"")</f>
        <v>&lt;color color=FFFF00&gt;神鬼王[精英]&lt;/color&gt;</v>
      </c>
      <c r="J21" t="str">
        <f>IF(LEN(C21)&gt;1,[3]!RichText(C21,$K$3),"")</f>
        <v/>
      </c>
      <c r="K21" t="str">
        <f>IF(LEN(D21)&gt;1,[3]!RichText(D21,$K$3),"")</f>
        <v/>
      </c>
      <c r="L21" t="str">
        <f>IF(LEN(E21)&gt;1,[3]!RichText(E21,$K$4),"")</f>
        <v>&lt;color color=FF3131&gt;赤月恶魔[BOSS]&lt;/color&gt;</v>
      </c>
      <c r="M21" t="str">
        <f>IF(LEN(F21)&gt;1,[3]!RichText(F21,$K$4),"")</f>
        <v/>
      </c>
      <c r="N21" t="e">
        <f ca="1">[2]!ConnectRangeWithSymbol(I21:M21,"·")</f>
        <v>#NAME?</v>
      </c>
      <c r="O21" t="s">
        <v>786</v>
      </c>
    </row>
    <row r="22" spans="2:15" x14ac:dyDescent="0.2">
      <c r="B22" t="s">
        <v>306</v>
      </c>
      <c r="E22" t="s">
        <v>717</v>
      </c>
      <c r="H22">
        <v>13</v>
      </c>
      <c r="I22" t="str">
        <f>IF(LEN(B22)&gt;1,[3]!RichText(B22,$K$3),"")</f>
        <v>&lt;color color=FFFF00&gt;骷髅武将[精英]&lt;/color&gt;</v>
      </c>
      <c r="J22" t="str">
        <f>IF(LEN(C22)&gt;1,[3]!RichText(C22,$K$3),"")</f>
        <v/>
      </c>
      <c r="K22" t="str">
        <f>IF(LEN(D22)&gt;1,[3]!RichText(D22,$K$3),"")</f>
        <v/>
      </c>
      <c r="L22" t="str">
        <f>IF(LEN(E22)&gt;1,[3]!RichText(E22,$K$4),"")</f>
        <v>&lt;color color=FF3131&gt;骷髅教主[BOSS]&lt;/color&gt;</v>
      </c>
      <c r="M22" t="str">
        <f>IF(LEN(F22)&gt;1,[3]!RichText(F22,$K$4),"")</f>
        <v/>
      </c>
      <c r="N22" t="e">
        <f ca="1">[2]!ConnectRangeWithSymbol(I22:M22,"·")</f>
        <v>#NAME?</v>
      </c>
      <c r="O22" t="s">
        <v>787</v>
      </c>
    </row>
    <row r="23" spans="2:15" x14ac:dyDescent="0.2">
      <c r="B23" t="s">
        <v>718</v>
      </c>
      <c r="E23" t="s">
        <v>719</v>
      </c>
      <c r="H23">
        <v>14</v>
      </c>
      <c r="I23" t="str">
        <f>IF(LEN(B23)&gt;1,[3]!RichText(B23,$K$3),"")</f>
        <v>&lt;color color=FFFF00&gt;邪恶钳虫[精英]&lt;/color&gt;</v>
      </c>
      <c r="J23" t="str">
        <f>IF(LEN(C23)&gt;1,[3]!RichText(C23,$K$3),"")</f>
        <v/>
      </c>
      <c r="K23" t="str">
        <f>IF(LEN(D23)&gt;1,[3]!RichText(D23,$K$3),"")</f>
        <v/>
      </c>
      <c r="L23" t="str">
        <f>IF(LEN(E23)&gt;1,[3]!RichText(E23,$K$4),"")</f>
        <v>&lt;color color=FF3131&gt;触龙神[BOSS]&lt;/color&gt;</v>
      </c>
      <c r="M23" t="str">
        <f>IF(LEN(F23)&gt;1,[3]!RichText(F23,$K$4),"")</f>
        <v/>
      </c>
      <c r="N23" t="e">
        <f ca="1">[2]!ConnectRangeWithSymbol(I23:M23,"·")</f>
        <v>#NAME?</v>
      </c>
      <c r="O23" t="s">
        <v>788</v>
      </c>
    </row>
    <row r="24" spans="2:15" x14ac:dyDescent="0.2">
      <c r="B24" t="s">
        <v>720</v>
      </c>
      <c r="E24" t="s">
        <v>721</v>
      </c>
      <c r="H24">
        <v>15</v>
      </c>
      <c r="I24" t="str">
        <f>IF(LEN(B24)&gt;1,[3]!RichText(B24,$K$3),"")</f>
        <v>&lt;color color=FFFF00&gt;骷髅鬼将[精英]&lt;/color&gt;</v>
      </c>
      <c r="J24" t="str">
        <f>IF(LEN(C24)&gt;1,[3]!RichText(C24,$K$3),"")</f>
        <v/>
      </c>
      <c r="K24" t="str">
        <f>IF(LEN(D24)&gt;1,[3]!RichText(D24,$K$3),"")</f>
        <v/>
      </c>
      <c r="L24" t="str">
        <f>IF(LEN(E24)&gt;1,[3]!RichText(E24,$K$4),"")</f>
        <v>&lt;color color=FF3131&gt;骷髅魔王[BOSS]&lt;/color&gt;</v>
      </c>
      <c r="M24" t="str">
        <f>IF(LEN(F24)&gt;1,[3]!RichText(F24,$K$4),"")</f>
        <v/>
      </c>
      <c r="N24" t="e">
        <f ca="1">[2]!ConnectRangeWithSymbol(I24:M24,"·")</f>
        <v>#NAME?</v>
      </c>
      <c r="O24" t="s">
        <v>789</v>
      </c>
    </row>
    <row r="25" spans="2:15" x14ac:dyDescent="0.2">
      <c r="B25" t="s">
        <v>722</v>
      </c>
      <c r="C25" t="s">
        <v>723</v>
      </c>
      <c r="D25" t="s">
        <v>724</v>
      </c>
      <c r="E25" t="s">
        <v>725</v>
      </c>
      <c r="H25">
        <v>16</v>
      </c>
      <c r="I25" t="str">
        <f>IF(LEN(B25)&gt;1,[3]!RichText(B25,$K$3),"")</f>
        <v>&lt;color color=FFFF00&gt;潘夜护卫[精英]&lt;/color&gt;</v>
      </c>
      <c r="J25" t="str">
        <f>IF(LEN(C25)&gt;1,[3]!RichText(C25,$K$3),"")</f>
        <v>&lt;color color=FFFF00&gt;潘夜将领[精英]&lt;/color&gt;</v>
      </c>
      <c r="K25" t="str">
        <f>IF(LEN(D25)&gt;1,[3]!RichText(D25,$K$3),"")</f>
        <v>&lt;color color=FFFF00&gt;潘夜鬼将[精英]&lt;/color&gt;</v>
      </c>
      <c r="L25" t="str">
        <f>IF(LEN(E25)&gt;1,[3]!RichText(E25,$K$4),"")</f>
        <v>&lt;color color=FF3131&gt;潘夜牛魔[BOSS]&lt;/color&gt;</v>
      </c>
      <c r="M25" t="str">
        <f>IF(LEN(F25)&gt;1,[3]!RichText(F25,$K$4),"")</f>
        <v/>
      </c>
      <c r="N25" t="e">
        <f ca="1">[2]!ConnectRangeWithSymbol(I25:M25,"·")</f>
        <v>#NAME?</v>
      </c>
      <c r="O25" t="s">
        <v>740</v>
      </c>
    </row>
    <row r="26" spans="2:15" x14ac:dyDescent="0.2">
      <c r="B26" t="s">
        <v>616</v>
      </c>
      <c r="C26" t="s">
        <v>617</v>
      </c>
      <c r="E26" t="s">
        <v>309</v>
      </c>
      <c r="H26">
        <v>17</v>
      </c>
      <c r="I26" t="str">
        <f>IF(LEN(B26)&gt;1,[3]!RichText(B26,$K$3),"")</f>
        <v>&lt;color color=FFFF00&gt;爆裂蜘蛛[精英]&lt;/color&gt;</v>
      </c>
      <c r="J26" t="str">
        <f>IF(LEN(C26)&gt;1,[3]!RichText(C26,$K$3),"")</f>
        <v>&lt;color color=FFFF00&gt;幻影蜘蛛[精英]&lt;/color&gt;</v>
      </c>
      <c r="K26" t="str">
        <f>IF(LEN(D26)&gt;1,[3]!RichText(D26,$K$3),"")</f>
        <v/>
      </c>
      <c r="L26" t="str">
        <f>IF(LEN(E26)&gt;1,[3]!RichText(E26,$K$4),"")</f>
        <v>&lt;color color=FF3131&gt;潘夜护卫[BOSS]&lt;/color&gt;</v>
      </c>
      <c r="M26" t="str">
        <f>IF(LEN(F26)&gt;1,[3]!RichText(F26,$K$4),"")</f>
        <v/>
      </c>
      <c r="N26" t="e">
        <f ca="1">[2]!ConnectRangeWithSymbol(I26:M26,"·")</f>
        <v>#NAME?</v>
      </c>
      <c r="O26" t="s">
        <v>746</v>
      </c>
    </row>
    <row r="27" spans="2:15" x14ac:dyDescent="0.2">
      <c r="B27" t="s">
        <v>726</v>
      </c>
      <c r="E27" t="s">
        <v>727</v>
      </c>
      <c r="H27">
        <v>18</v>
      </c>
      <c r="I27" t="str">
        <f>IF(LEN(B27)&gt;1,[3]!RichText(B27,$K$3),"")</f>
        <v>&lt;color color=FFFF00&gt;护法天[精英]&lt;/color&gt;</v>
      </c>
      <c r="J27" t="str">
        <f>IF(LEN(C27)&gt;1,[3]!RichText(C27,$K$3),"")</f>
        <v/>
      </c>
      <c r="K27" t="str">
        <f>IF(LEN(D27)&gt;1,[3]!RichText(D27,$K$3),"")</f>
        <v/>
      </c>
      <c r="L27" t="str">
        <f>IF(LEN(E27)&gt;1,[3]!RichText(E27,$K$4),"")</f>
        <v>&lt;color color=FF3131&gt;祖玛教主[BOSS]&lt;/color&gt;</v>
      </c>
      <c r="M27" t="str">
        <f>IF(LEN(F27)&gt;1,[3]!RichText(F27,$K$4),"")</f>
        <v/>
      </c>
      <c r="N27" t="e">
        <f ca="1">[2]!ConnectRangeWithSymbol(I27:M27,"·")</f>
        <v>#NAME?</v>
      </c>
      <c r="O27" t="s">
        <v>790</v>
      </c>
    </row>
    <row r="28" spans="2:15" x14ac:dyDescent="0.2">
      <c r="B28" t="s">
        <v>311</v>
      </c>
      <c r="E28" t="s">
        <v>728</v>
      </c>
      <c r="H28">
        <v>19</v>
      </c>
      <c r="I28" t="str">
        <f>IF(LEN(B28)&gt;1,[3]!RichText(B28,$K$3),"")</f>
        <v>&lt;color color=FFFF00&gt;赤毒蜘蛛[精英]&lt;/color&gt;</v>
      </c>
      <c r="J28" t="str">
        <f>IF(LEN(C28)&gt;1,[3]!RichText(C28,$K$3),"")</f>
        <v/>
      </c>
      <c r="K28" t="str">
        <f>IF(LEN(D28)&gt;1,[3]!RichText(D28,$K$3),"")</f>
        <v/>
      </c>
      <c r="L28" t="str">
        <f>IF(LEN(E28)&gt;1,[3]!RichText(E28,$K$4),"")</f>
        <v>&lt;color color=FF3131&gt;八脚首领[BOSS]&lt;/color&gt;</v>
      </c>
      <c r="M28" t="str">
        <f>IF(LEN(F28)&gt;1,[3]!RichText(F28,$K$4),"")</f>
        <v/>
      </c>
      <c r="N28" t="e">
        <f ca="1">[2]!ConnectRangeWithSymbol(I28:M28,"·")</f>
        <v>#NAME?</v>
      </c>
      <c r="O28" t="s">
        <v>791</v>
      </c>
    </row>
    <row r="29" spans="2:15" x14ac:dyDescent="0.2">
      <c r="B29" t="s">
        <v>729</v>
      </c>
      <c r="E29" t="s">
        <v>730</v>
      </c>
      <c r="H29">
        <v>20</v>
      </c>
      <c r="I29" t="str">
        <f>IF(LEN(B29)&gt;1,[3]!RichText(B29,$K$3),"")</f>
        <v>&lt;color color=FFFF00&gt;震天首将[精英]&lt;/color&gt;</v>
      </c>
      <c r="J29" t="str">
        <f>IF(LEN(C29)&gt;1,[3]!RichText(C29,$K$3),"")</f>
        <v/>
      </c>
      <c r="K29" t="str">
        <f>IF(LEN(D29)&gt;1,[3]!RichText(D29,$K$3),"")</f>
        <v/>
      </c>
      <c r="L29" t="str">
        <f>IF(LEN(E29)&gt;1,[3]!RichText(E29,$K$4),"")</f>
        <v>&lt;color color=FF3131&gt;震天魔神[BOSS]&lt;/color&gt;</v>
      </c>
      <c r="M29" t="str">
        <f>IF(LEN(F29)&gt;1,[3]!RichText(F29,$K$4),"")</f>
        <v/>
      </c>
      <c r="N29" t="e">
        <f ca="1">[2]!ConnectRangeWithSymbol(I29:M29,"·")</f>
        <v>#NAME?</v>
      </c>
      <c r="O29" t="s">
        <v>792</v>
      </c>
    </row>
    <row r="30" spans="2:15" x14ac:dyDescent="0.2">
      <c r="B30" t="s">
        <v>618</v>
      </c>
      <c r="C30" t="s">
        <v>619</v>
      </c>
      <c r="E30" t="s">
        <v>684</v>
      </c>
      <c r="F30" t="s">
        <v>685</v>
      </c>
      <c r="H30">
        <v>21</v>
      </c>
      <c r="I30" t="str">
        <f>IF(LEN(B30)&gt;1,[3]!RichText(B30,$K$3),"")</f>
        <v>&lt;color color=FFFF00&gt;法老僵尸[精英]&lt;/color&gt;</v>
      </c>
      <c r="J30" t="str">
        <f>IF(LEN(C30)&gt;1,[3]!RichText(C30,$K$3),"")</f>
        <v>&lt;color color=FFFF00&gt;老道僵尸[精英]&lt;/color&gt;</v>
      </c>
      <c r="K30" t="str">
        <f>IF(LEN(D30)&gt;1,[3]!RichText(D30,$K$3),"")</f>
        <v/>
      </c>
      <c r="L30" t="str">
        <f>IF(LEN(E30)&gt;1,[3]!RichText(E30,$K$4),"")</f>
        <v>&lt;color color=FF3131&gt;魔咒僵尸[BOSS]&lt;/color&gt;</v>
      </c>
      <c r="M30" t="str">
        <f>IF(LEN(F30)&gt;1,[3]!RichText(F30,$K$4),"")</f>
        <v>&lt;color color=FF3131&gt;尸鬼魔[BOSS]&lt;/color&gt;</v>
      </c>
      <c r="N30" t="e">
        <f ca="1">[2]!ConnectRangeWithSymbol(I30:M30,"·")</f>
        <v>#NAME?</v>
      </c>
      <c r="O30" t="s">
        <v>747</v>
      </c>
    </row>
    <row r="31" spans="2:15" x14ac:dyDescent="0.2">
      <c r="B31" t="s">
        <v>731</v>
      </c>
      <c r="E31" t="s">
        <v>732</v>
      </c>
      <c r="H31">
        <v>22</v>
      </c>
      <c r="I31" t="str">
        <f>IF(LEN(B31)&gt;1,[3]!RichText(B31,$K$3),"")</f>
        <v>&lt;color color=FFFF00&gt;黑度首将[精英]&lt;/color&gt;</v>
      </c>
      <c r="J31" t="str">
        <f>IF(LEN(C31)&gt;1,[3]!RichText(C31,$K$3),"")</f>
        <v/>
      </c>
      <c r="K31" t="str">
        <f>IF(LEN(D31)&gt;1,[3]!RichText(D31,$K$3),"")</f>
        <v/>
      </c>
      <c r="L31" t="str">
        <f>IF(LEN(E31)&gt;1,[3]!RichText(E31,$K$4),"")</f>
        <v>&lt;color color=FF3131&gt;黑度魔神[BOSS]&lt;/color&gt;</v>
      </c>
      <c r="M31" t="str">
        <f>IF(LEN(F31)&gt;1,[3]!RichText(F31,$K$4),"")</f>
        <v/>
      </c>
      <c r="N31" t="e">
        <f ca="1">[2]!ConnectRangeWithSymbol(I31:M31,"·")</f>
        <v>#NAME?</v>
      </c>
      <c r="O31" t="s">
        <v>793</v>
      </c>
    </row>
    <row r="32" spans="2:15" x14ac:dyDescent="0.2">
      <c r="B32" t="s">
        <v>733</v>
      </c>
      <c r="C32" t="s">
        <v>734</v>
      </c>
      <c r="E32" t="s">
        <v>735</v>
      </c>
      <c r="H32">
        <v>23</v>
      </c>
      <c r="I32" t="str">
        <f>IF(LEN(B32)&gt;1,[3]!RichText(B32,$K$3),"")</f>
        <v>&lt;color color=FFFF00&gt;诺玛斧兵[精英]&lt;/color&gt;</v>
      </c>
      <c r="J32" t="str">
        <f>IF(LEN(C32)&gt;1,[3]!RichText(C32,$K$3),"")</f>
        <v>&lt;color color=FFFF00&gt;诺玛司令[精英]&lt;/color&gt;</v>
      </c>
      <c r="K32" t="str">
        <f>IF(LEN(D32)&gt;1,[3]!RichText(D32,$K$3),"")</f>
        <v/>
      </c>
      <c r="L32" t="str">
        <f>IF(LEN(E32)&gt;1,[3]!RichText(E32,$K$4),"")</f>
        <v>&lt;color color=FF3131&gt;诺玛教主[BOSS]&lt;/color&gt;</v>
      </c>
      <c r="M32" t="str">
        <f>IF(LEN(F32)&gt;1,[3]!RichText(F32,$K$4),"")</f>
        <v/>
      </c>
      <c r="N32" t="e">
        <f ca="1">[2]!ConnectRangeWithSymbol(I32:M32,"·")</f>
        <v>#NAME?</v>
      </c>
      <c r="O32" t="s">
        <v>748</v>
      </c>
    </row>
    <row r="33" spans="2:15" x14ac:dyDescent="0.2">
      <c r="B33" t="s">
        <v>620</v>
      </c>
      <c r="C33" t="s">
        <v>621</v>
      </c>
      <c r="E33" t="s">
        <v>315</v>
      </c>
      <c r="H33">
        <v>24</v>
      </c>
      <c r="I33" t="str">
        <f>IF(LEN(B33)&gt;1,[3]!RichText(B33,$K$3),"")</f>
        <v>&lt;color color=FFFF00&gt;铁扇公主[精英]&lt;/color&gt;</v>
      </c>
      <c r="J33" t="str">
        <f>IF(LEN(C33)&gt;1,[3]!RichText(C33,$K$3),"")</f>
        <v>&lt;color color=FFFF00&gt;驽马队长[精英]&lt;/color&gt;</v>
      </c>
      <c r="K33" t="str">
        <f>IF(LEN(D33)&gt;1,[3]!RichText(D33,$K$3),"")</f>
        <v/>
      </c>
      <c r="L33" t="str">
        <f>IF(LEN(E33)&gt;1,[3]!RichText(E33,$K$4),"")</f>
        <v>&lt;color color=FF3131&gt;驽马法老[BOSS]&lt;/color&gt;</v>
      </c>
      <c r="M33" t="str">
        <f>IF(LEN(F33)&gt;1,[3]!RichText(F33,$K$4),"")</f>
        <v/>
      </c>
      <c r="N33" t="e">
        <f ca="1">[2]!ConnectRangeWithSymbol(I33:M33,"·")</f>
        <v>#NAME?</v>
      </c>
      <c r="O33" t="s">
        <v>749</v>
      </c>
    </row>
    <row r="34" spans="2:15" x14ac:dyDescent="0.2">
      <c r="B34" t="s">
        <v>299</v>
      </c>
      <c r="E34" t="s">
        <v>300</v>
      </c>
      <c r="H34">
        <v>25</v>
      </c>
      <c r="I34" t="str">
        <f>IF(LEN(B34)&gt;1,[3]!RichText(B34,$K$3),"")</f>
        <v>&lt;color color=FFFF00&gt;巨型多角虫[精英]&lt;/color&gt;</v>
      </c>
      <c r="J34" t="str">
        <f>IF(LEN(C34)&gt;1,[3]!RichText(C34,$K$3),"")</f>
        <v/>
      </c>
      <c r="K34" t="str">
        <f>IF(LEN(D34)&gt;1,[3]!RichText(D34,$K$3),"")</f>
        <v/>
      </c>
      <c r="L34" t="str">
        <f>IF(LEN(E34)&gt;1,[3]!RichText(E34,$K$4),"")</f>
        <v>&lt;color color=FF3131&gt;食人花[BOSS]&lt;/color&gt;</v>
      </c>
      <c r="M34" t="str">
        <f>IF(LEN(F34)&gt;1,[3]!RichText(F34,$K$4),"")</f>
        <v/>
      </c>
      <c r="N34" t="e">
        <f ca="1">[2]!ConnectRangeWithSymbol(I34:M34,"·")</f>
        <v>#NAME?</v>
      </c>
      <c r="O34" t="s">
        <v>784</v>
      </c>
    </row>
    <row r="35" spans="2:15" x14ac:dyDescent="0.2">
      <c r="B35" t="s">
        <v>709</v>
      </c>
      <c r="C35" t="s">
        <v>710</v>
      </c>
      <c r="D35" t="s">
        <v>711</v>
      </c>
      <c r="E35" t="s">
        <v>712</v>
      </c>
      <c r="H35">
        <v>26</v>
      </c>
      <c r="I35" t="str">
        <f>IF(LEN(B35)&gt;1,[3]!RichText(B35,$K$3),"")</f>
        <v>&lt;color color=FFFF00&gt;蚂蚁道士[精英]&lt;/color&gt;</v>
      </c>
      <c r="J35" t="str">
        <f>IF(LEN(C35)&gt;1,[3]!RichText(C35,$K$3),"")</f>
        <v>&lt;color color=FFFF00&gt;盔甲蚂蚁[精英]&lt;/color&gt;</v>
      </c>
      <c r="K35" t="str">
        <f>IF(LEN(D35)&gt;1,[3]!RichText(D35,$K$3),"")</f>
        <v>&lt;color color=FFFF00&gt;爆毒蚂蚁[精英]&lt;/color&gt;</v>
      </c>
      <c r="L35" t="str">
        <f>IF(LEN(E35)&gt;1,[3]!RichText(E35,$K$4),"")</f>
        <v>&lt;color color=FF3131&gt;蚂蚁将军[BOSS]&lt;/color&gt;</v>
      </c>
      <c r="M35" t="str">
        <f>IF(LEN(F35)&gt;1,[3]!RichText(F35,$K$4),"")</f>
        <v/>
      </c>
      <c r="N35" t="e">
        <f ca="1">[2]!ConnectRangeWithSymbol(I35:M35,"·")</f>
        <v>#NAME?</v>
      </c>
      <c r="O35" t="s">
        <v>739</v>
      </c>
    </row>
    <row r="36" spans="2:15" x14ac:dyDescent="0.2">
      <c r="B36" t="s">
        <v>613</v>
      </c>
      <c r="C36" t="s">
        <v>614</v>
      </c>
      <c r="E36" t="s">
        <v>301</v>
      </c>
      <c r="H36">
        <v>27</v>
      </c>
      <c r="I36" t="str">
        <f>IF(LEN(B36)&gt;1,[3]!RichText(B36,$K$3),"")</f>
        <v>&lt;color color=FFFF00&gt;半兽勇士[精英]&lt;/color&gt;</v>
      </c>
      <c r="J36" t="str">
        <f>IF(LEN(C36)&gt;1,[3]!RichText(C36,$K$3),"")</f>
        <v>&lt;color color=FFFF00&gt;骷髅战士[精英]&lt;/color&gt;</v>
      </c>
      <c r="K36" t="str">
        <f>IF(LEN(D36)&gt;1,[3]!RichText(D36,$K$3),"")</f>
        <v/>
      </c>
      <c r="L36" t="str">
        <f>IF(LEN(E36)&gt;1,[3]!RichText(E36,$K$4),"")</f>
        <v>&lt;color color=FF3131&gt;夜行鬼[BOSS]&lt;/color&gt;</v>
      </c>
      <c r="M36" t="str">
        <f>IF(LEN(F36)&gt;1,[3]!RichText(F36,$K$4),"")</f>
        <v/>
      </c>
      <c r="N36" t="e">
        <f ca="1">[2]!ConnectRangeWithSymbol(I36:M36,"·")</f>
        <v>#NAME?</v>
      </c>
      <c r="O36" t="s">
        <v>744</v>
      </c>
    </row>
    <row r="37" spans="2:15" x14ac:dyDescent="0.2">
      <c r="B37" t="s">
        <v>713</v>
      </c>
      <c r="E37" t="s">
        <v>714</v>
      </c>
      <c r="H37">
        <v>28</v>
      </c>
      <c r="I37" t="str">
        <f>IF(LEN(B37)&gt;1,[3]!RichText(B37,$K$3),"")</f>
        <v>&lt;color color=FFFF00&gt;黑野猪[精英]&lt;/color&gt;</v>
      </c>
      <c r="J37" t="str">
        <f>IF(LEN(C37)&gt;1,[3]!RichText(C37,$K$3),"")</f>
        <v/>
      </c>
      <c r="K37" t="str">
        <f>IF(LEN(D37)&gt;1,[3]!RichText(D37,$K$3),"")</f>
        <v/>
      </c>
      <c r="L37" t="str">
        <f>IF(LEN(E37)&gt;1,[3]!RichText(E37,$K$4),"")</f>
        <v>&lt;color color=FF3131&gt;白野猪[BOSS]&lt;/color&gt;</v>
      </c>
      <c r="M37" t="str">
        <f>IF(LEN(F37)&gt;1,[3]!RichText(F37,$K$4),"")</f>
        <v/>
      </c>
      <c r="N37" t="e">
        <f ca="1">[2]!ConnectRangeWithSymbol(I37:M37,"·")</f>
        <v>#NAME?</v>
      </c>
      <c r="O37" t="s">
        <v>785</v>
      </c>
    </row>
    <row r="38" spans="2:15" x14ac:dyDescent="0.2">
      <c r="B38" t="s">
        <v>709</v>
      </c>
      <c r="C38" t="s">
        <v>615</v>
      </c>
      <c r="E38" t="s">
        <v>304</v>
      </c>
      <c r="H38">
        <v>29</v>
      </c>
      <c r="I38" t="str">
        <f>IF(LEN(B38)&gt;1,[3]!RichText(B38,$K$3),"")</f>
        <v>&lt;color color=FFFF00&gt;蚂蚁道士[精英]&lt;/color&gt;</v>
      </c>
      <c r="J38" t="str">
        <f>IF(LEN(C38)&gt;1,[3]!RichText(C38,$K$3),"")</f>
        <v>&lt;color color=FFFF00&gt;沃角钳虫[精英]&lt;/color&gt;</v>
      </c>
      <c r="K38" t="str">
        <f>IF(LEN(D38)&gt;1,[3]!RichText(D38,$K$3),"")</f>
        <v/>
      </c>
      <c r="L38" t="str">
        <f>IF(LEN(E38)&gt;1,[3]!RichText(E38,$K$4),"")</f>
        <v>&lt;color color=FF3131&gt;红野猪[BOSS]&lt;/color&gt;</v>
      </c>
      <c r="M38" t="str">
        <f>IF(LEN(F38)&gt;1,[3]!RichText(F38,$K$4),"")</f>
        <v/>
      </c>
      <c r="N38" t="e">
        <f ca="1">[2]!ConnectRangeWithSymbol(I38:M38,"·")</f>
        <v>#NAME?</v>
      </c>
      <c r="O38" t="s">
        <v>745</v>
      </c>
    </row>
    <row r="39" spans="2:15" x14ac:dyDescent="0.2">
      <c r="B39" t="s">
        <v>715</v>
      </c>
      <c r="E39" t="s">
        <v>716</v>
      </c>
      <c r="H39">
        <v>30</v>
      </c>
      <c r="I39" t="str">
        <f>IF(LEN(B39)&gt;1,[3]!RichText(B39,$K$3),"")</f>
        <v>&lt;color color=FFFF00&gt;神鬼王[精英]&lt;/color&gt;</v>
      </c>
      <c r="J39" t="str">
        <f>IF(LEN(C39)&gt;1,[3]!RichText(C39,$K$3),"")</f>
        <v/>
      </c>
      <c r="K39" t="str">
        <f>IF(LEN(D39)&gt;1,[3]!RichText(D39,$K$3),"")</f>
        <v/>
      </c>
      <c r="L39" t="str">
        <f>IF(LEN(E39)&gt;1,[3]!RichText(E39,$K$4),"")</f>
        <v>&lt;color color=FF3131&gt;赤月恶魔[BOSS]&lt;/color&gt;</v>
      </c>
      <c r="M39" t="str">
        <f>IF(LEN(F39)&gt;1,[3]!RichText(F39,$K$4),"")</f>
        <v/>
      </c>
      <c r="N39" t="e">
        <f ca="1">[2]!ConnectRangeWithSymbol(I39:M39,"·")</f>
        <v>#NAME?</v>
      </c>
      <c r="O39" t="s">
        <v>786</v>
      </c>
    </row>
    <row r="40" spans="2:15" x14ac:dyDescent="0.2">
      <c r="B40" t="s">
        <v>306</v>
      </c>
      <c r="E40" t="s">
        <v>717</v>
      </c>
      <c r="H40">
        <v>31</v>
      </c>
      <c r="I40" t="str">
        <f>IF(LEN(B40)&gt;1,[3]!RichText(B40,$K$3),"")</f>
        <v>&lt;color color=FFFF00&gt;骷髅武将[精英]&lt;/color&gt;</v>
      </c>
      <c r="J40" t="str">
        <f>IF(LEN(C40)&gt;1,[3]!RichText(C40,$K$3),"")</f>
        <v/>
      </c>
      <c r="K40" t="str">
        <f>IF(LEN(D40)&gt;1,[3]!RichText(D40,$K$3),"")</f>
        <v/>
      </c>
      <c r="L40" t="str">
        <f>IF(LEN(E40)&gt;1,[3]!RichText(E40,$K$4),"")</f>
        <v>&lt;color color=FF3131&gt;骷髅教主[BOSS]&lt;/color&gt;</v>
      </c>
      <c r="M40" t="str">
        <f>IF(LEN(F40)&gt;1,[3]!RichText(F40,$K$4),"")</f>
        <v/>
      </c>
      <c r="N40" t="e">
        <f ca="1">[2]!ConnectRangeWithSymbol(I40:M40,"·")</f>
        <v>#NAME?</v>
      </c>
      <c r="O40" t="s">
        <v>787</v>
      </c>
    </row>
    <row r="41" spans="2:15" x14ac:dyDescent="0.2">
      <c r="B41" t="s">
        <v>718</v>
      </c>
      <c r="E41" t="s">
        <v>719</v>
      </c>
      <c r="H41">
        <v>32</v>
      </c>
      <c r="I41" t="str">
        <f>IF(LEN(B41)&gt;1,[3]!RichText(B41,$K$3),"")</f>
        <v>&lt;color color=FFFF00&gt;邪恶钳虫[精英]&lt;/color&gt;</v>
      </c>
      <c r="J41" t="str">
        <f>IF(LEN(C41)&gt;1,[3]!RichText(C41,$K$3),"")</f>
        <v/>
      </c>
      <c r="K41" t="str">
        <f>IF(LEN(D41)&gt;1,[3]!RichText(D41,$K$3),"")</f>
        <v/>
      </c>
      <c r="L41" t="str">
        <f>IF(LEN(E41)&gt;1,[3]!RichText(E41,$K$4),"")</f>
        <v>&lt;color color=FF3131&gt;触龙神[BOSS]&lt;/color&gt;</v>
      </c>
      <c r="M41" t="str">
        <f>IF(LEN(F41)&gt;1,[3]!RichText(F41,$K$4),"")</f>
        <v/>
      </c>
      <c r="N41" t="e">
        <f ca="1">[2]!ConnectRangeWithSymbol(I41:M41,"·")</f>
        <v>#NAME?</v>
      </c>
      <c r="O41" t="s">
        <v>788</v>
      </c>
    </row>
    <row r="42" spans="2:15" x14ac:dyDescent="0.2">
      <c r="B42" t="s">
        <v>720</v>
      </c>
      <c r="E42" t="s">
        <v>721</v>
      </c>
      <c r="H42">
        <v>33</v>
      </c>
      <c r="I42" t="str">
        <f>IF(LEN(B42)&gt;1,[3]!RichText(B42,$K$3),"")</f>
        <v>&lt;color color=FFFF00&gt;骷髅鬼将[精英]&lt;/color&gt;</v>
      </c>
      <c r="J42" t="str">
        <f>IF(LEN(C42)&gt;1,[3]!RichText(C42,$K$3),"")</f>
        <v/>
      </c>
      <c r="K42" t="str">
        <f>IF(LEN(D42)&gt;1,[3]!RichText(D42,$K$3),"")</f>
        <v/>
      </c>
      <c r="L42" t="str">
        <f>IF(LEN(E42)&gt;1,[3]!RichText(E42,$K$4),"")</f>
        <v>&lt;color color=FF3131&gt;骷髅魔王[BOSS]&lt;/color&gt;</v>
      </c>
      <c r="M42" t="str">
        <f>IF(LEN(F42)&gt;1,[3]!RichText(F42,$K$4),"")</f>
        <v/>
      </c>
      <c r="N42" t="e">
        <f ca="1">[2]!ConnectRangeWithSymbol(I42:M42,"·")</f>
        <v>#NAME?</v>
      </c>
      <c r="O42" t="s">
        <v>789</v>
      </c>
    </row>
    <row r="43" spans="2:15" x14ac:dyDescent="0.2">
      <c r="B43" t="s">
        <v>722</v>
      </c>
      <c r="C43" t="s">
        <v>723</v>
      </c>
      <c r="D43" t="s">
        <v>724</v>
      </c>
      <c r="E43" t="s">
        <v>725</v>
      </c>
      <c r="H43">
        <v>34</v>
      </c>
      <c r="I43" t="str">
        <f>IF(LEN(B43)&gt;1,[3]!RichText(B43,$K$3),"")</f>
        <v>&lt;color color=FFFF00&gt;潘夜护卫[精英]&lt;/color&gt;</v>
      </c>
      <c r="J43" t="str">
        <f>IF(LEN(C43)&gt;1,[3]!RichText(C43,$K$3),"")</f>
        <v>&lt;color color=FFFF00&gt;潘夜将领[精英]&lt;/color&gt;</v>
      </c>
      <c r="K43" t="str">
        <f>IF(LEN(D43)&gt;1,[3]!RichText(D43,$K$3),"")</f>
        <v>&lt;color color=FFFF00&gt;潘夜鬼将[精英]&lt;/color&gt;</v>
      </c>
      <c r="L43" t="str">
        <f>IF(LEN(E43)&gt;1,[3]!RichText(E43,$K$4),"")</f>
        <v>&lt;color color=FF3131&gt;潘夜牛魔[BOSS]&lt;/color&gt;</v>
      </c>
      <c r="M43" t="str">
        <f>IF(LEN(F43)&gt;1,[3]!RichText(F43,$K$4),"")</f>
        <v/>
      </c>
      <c r="N43" t="e">
        <f ca="1">[2]!ConnectRangeWithSymbol(I43:M43,"·")</f>
        <v>#NAME?</v>
      </c>
      <c r="O43" t="s">
        <v>740</v>
      </c>
    </row>
    <row r="44" spans="2:15" x14ac:dyDescent="0.2">
      <c r="B44" t="s">
        <v>616</v>
      </c>
      <c r="C44" t="s">
        <v>617</v>
      </c>
      <c r="E44" t="s">
        <v>309</v>
      </c>
      <c r="H44">
        <v>35</v>
      </c>
      <c r="I44" t="str">
        <f>IF(LEN(B44)&gt;1,[3]!RichText(B44,$K$3),"")</f>
        <v>&lt;color color=FFFF00&gt;爆裂蜘蛛[精英]&lt;/color&gt;</v>
      </c>
      <c r="J44" t="str">
        <f>IF(LEN(C44)&gt;1,[3]!RichText(C44,$K$3),"")</f>
        <v>&lt;color color=FFFF00&gt;幻影蜘蛛[精英]&lt;/color&gt;</v>
      </c>
      <c r="K44" t="str">
        <f>IF(LEN(D44)&gt;1,[3]!RichText(D44,$K$3),"")</f>
        <v/>
      </c>
      <c r="L44" t="str">
        <f>IF(LEN(E44)&gt;1,[3]!RichText(E44,$K$4),"")</f>
        <v>&lt;color color=FF3131&gt;潘夜护卫[BOSS]&lt;/color&gt;</v>
      </c>
      <c r="M44" t="str">
        <f>IF(LEN(F44)&gt;1,[3]!RichText(F44,$K$4),"")</f>
        <v/>
      </c>
      <c r="N44" t="e">
        <f ca="1">[2]!ConnectRangeWithSymbol(I44:M44,"·")</f>
        <v>#NAME?</v>
      </c>
      <c r="O44" t="s">
        <v>746</v>
      </c>
    </row>
    <row r="45" spans="2:15" x14ac:dyDescent="0.2">
      <c r="B45" t="s">
        <v>726</v>
      </c>
      <c r="E45" t="s">
        <v>727</v>
      </c>
      <c r="H45">
        <v>36</v>
      </c>
      <c r="I45" t="str">
        <f>IF(LEN(B45)&gt;1,[3]!RichText(B45,$K$3),"")</f>
        <v>&lt;color color=FFFF00&gt;护法天[精英]&lt;/color&gt;</v>
      </c>
      <c r="J45" t="str">
        <f>IF(LEN(C45)&gt;1,[3]!RichText(C45,$K$3),"")</f>
        <v/>
      </c>
      <c r="K45" t="str">
        <f>IF(LEN(D45)&gt;1,[3]!RichText(D45,$K$3),"")</f>
        <v/>
      </c>
      <c r="L45" t="str">
        <f>IF(LEN(E45)&gt;1,[3]!RichText(E45,$K$4),"")</f>
        <v>&lt;color color=FF3131&gt;祖玛教主[BOSS]&lt;/color&gt;</v>
      </c>
      <c r="M45" t="str">
        <f>IF(LEN(F45)&gt;1,[3]!RichText(F45,$K$4),"")</f>
        <v/>
      </c>
      <c r="N45" t="e">
        <f ca="1">[2]!ConnectRangeWithSymbol(I45:M45,"·")</f>
        <v>#NAME?</v>
      </c>
      <c r="O45" t="s">
        <v>790</v>
      </c>
    </row>
    <row r="46" spans="2:15" x14ac:dyDescent="0.2">
      <c r="B46" t="s">
        <v>311</v>
      </c>
      <c r="E46" t="s">
        <v>728</v>
      </c>
      <c r="H46">
        <v>37</v>
      </c>
      <c r="I46" t="str">
        <f>IF(LEN(B46)&gt;1,[3]!RichText(B46,$K$3),"")</f>
        <v>&lt;color color=FFFF00&gt;赤毒蜘蛛[精英]&lt;/color&gt;</v>
      </c>
      <c r="J46" t="str">
        <f>IF(LEN(C46)&gt;1,[3]!RichText(C46,$K$3),"")</f>
        <v/>
      </c>
      <c r="K46" t="str">
        <f>IF(LEN(D46)&gt;1,[3]!RichText(D46,$K$3),"")</f>
        <v/>
      </c>
      <c r="L46" t="str">
        <f>IF(LEN(E46)&gt;1,[3]!RichText(E46,$K$4),"")</f>
        <v>&lt;color color=FF3131&gt;八脚首领[BOSS]&lt;/color&gt;</v>
      </c>
      <c r="M46" t="str">
        <f>IF(LEN(F46)&gt;1,[3]!RichText(F46,$K$4),"")</f>
        <v/>
      </c>
      <c r="N46" t="e">
        <f ca="1">[2]!ConnectRangeWithSymbol(I46:M46,"·")</f>
        <v>#NAME?</v>
      </c>
      <c r="O46" t="s">
        <v>791</v>
      </c>
    </row>
    <row r="47" spans="2:15" x14ac:dyDescent="0.2">
      <c r="B47" t="s">
        <v>729</v>
      </c>
      <c r="E47" t="s">
        <v>730</v>
      </c>
      <c r="H47">
        <v>38</v>
      </c>
      <c r="I47" t="str">
        <f>IF(LEN(B47)&gt;1,[3]!RichText(B47,$K$3),"")</f>
        <v>&lt;color color=FFFF00&gt;震天首将[精英]&lt;/color&gt;</v>
      </c>
      <c r="J47" t="str">
        <f>IF(LEN(C47)&gt;1,[3]!RichText(C47,$K$3),"")</f>
        <v/>
      </c>
      <c r="K47" t="str">
        <f>IF(LEN(D47)&gt;1,[3]!RichText(D47,$K$3),"")</f>
        <v/>
      </c>
      <c r="L47" t="str">
        <f>IF(LEN(E47)&gt;1,[3]!RichText(E47,$K$4),"")</f>
        <v>&lt;color color=FF3131&gt;震天魔神[BOSS]&lt;/color&gt;</v>
      </c>
      <c r="M47" t="str">
        <f>IF(LEN(F47)&gt;1,[3]!RichText(F47,$K$4),"")</f>
        <v/>
      </c>
      <c r="N47" t="e">
        <f ca="1">[2]!ConnectRangeWithSymbol(I47:M47,"·")</f>
        <v>#NAME?</v>
      </c>
      <c r="O47" t="s">
        <v>792</v>
      </c>
    </row>
    <row r="48" spans="2:15" x14ac:dyDescent="0.2">
      <c r="B48" t="s">
        <v>618</v>
      </c>
      <c r="C48" t="s">
        <v>619</v>
      </c>
      <c r="E48" t="s">
        <v>684</v>
      </c>
      <c r="F48" t="s">
        <v>685</v>
      </c>
      <c r="H48">
        <v>39</v>
      </c>
      <c r="I48" t="str">
        <f>IF(LEN(B48)&gt;1,[3]!RichText(B48,$K$3),"")</f>
        <v>&lt;color color=FFFF00&gt;法老僵尸[精英]&lt;/color&gt;</v>
      </c>
      <c r="J48" t="str">
        <f>IF(LEN(C48)&gt;1,[3]!RichText(C48,$K$3),"")</f>
        <v>&lt;color color=FFFF00&gt;老道僵尸[精英]&lt;/color&gt;</v>
      </c>
      <c r="K48" t="str">
        <f>IF(LEN(D48)&gt;1,[3]!RichText(D48,$K$3),"")</f>
        <v/>
      </c>
      <c r="L48" t="str">
        <f>IF(LEN(E48)&gt;1,[3]!RichText(E48,$K$4),"")</f>
        <v>&lt;color color=FF3131&gt;魔咒僵尸[BOSS]&lt;/color&gt;</v>
      </c>
      <c r="M48" t="str">
        <f>IF(LEN(F48)&gt;1,[3]!RichText(F48,$K$4),"")</f>
        <v>&lt;color color=FF3131&gt;尸鬼魔[BOSS]&lt;/color&gt;</v>
      </c>
      <c r="N48" t="e">
        <f ca="1">[2]!ConnectRangeWithSymbol(I48:M48,"·")</f>
        <v>#NAME?</v>
      </c>
      <c r="O48" t="s">
        <v>747</v>
      </c>
    </row>
    <row r="49" spans="2:15" x14ac:dyDescent="0.2">
      <c r="B49" t="s">
        <v>731</v>
      </c>
      <c r="E49" t="s">
        <v>732</v>
      </c>
      <c r="H49">
        <v>40</v>
      </c>
      <c r="I49" t="str">
        <f>IF(LEN(B49)&gt;1,[3]!RichText(B49,$K$3),"")</f>
        <v>&lt;color color=FFFF00&gt;黑度首将[精英]&lt;/color&gt;</v>
      </c>
      <c r="J49" t="str">
        <f>IF(LEN(C49)&gt;1,[3]!RichText(C49,$K$3),"")</f>
        <v/>
      </c>
      <c r="K49" t="str">
        <f>IF(LEN(D49)&gt;1,[3]!RichText(D49,$K$3),"")</f>
        <v/>
      </c>
      <c r="L49" t="str">
        <f>IF(LEN(E49)&gt;1,[3]!RichText(E49,$K$4),"")</f>
        <v>&lt;color color=FF3131&gt;黑度魔神[BOSS]&lt;/color&gt;</v>
      </c>
      <c r="M49" t="str">
        <f>IF(LEN(F49)&gt;1,[3]!RichText(F49,$K$4),"")</f>
        <v/>
      </c>
      <c r="N49" t="e">
        <f ca="1">[2]!ConnectRangeWithSymbol(I49:M49,"·")</f>
        <v>#NAME?</v>
      </c>
      <c r="O49" t="s">
        <v>793</v>
      </c>
    </row>
    <row r="50" spans="2:15" x14ac:dyDescent="0.2">
      <c r="B50" t="s">
        <v>733</v>
      </c>
      <c r="C50" t="s">
        <v>734</v>
      </c>
      <c r="E50" t="s">
        <v>735</v>
      </c>
      <c r="H50">
        <v>41</v>
      </c>
      <c r="I50" t="str">
        <f>IF(LEN(B50)&gt;1,[3]!RichText(B50,$K$3),"")</f>
        <v>&lt;color color=FFFF00&gt;诺玛斧兵[精英]&lt;/color&gt;</v>
      </c>
      <c r="J50" t="str">
        <f>IF(LEN(C50)&gt;1,[3]!RichText(C50,$K$3),"")</f>
        <v>&lt;color color=FFFF00&gt;诺玛司令[精英]&lt;/color&gt;</v>
      </c>
      <c r="K50" t="str">
        <f>IF(LEN(D50)&gt;1,[3]!RichText(D50,$K$3),"")</f>
        <v/>
      </c>
      <c r="L50" t="str">
        <f>IF(LEN(E50)&gt;1,[3]!RichText(E50,$K$4),"")</f>
        <v>&lt;color color=FF3131&gt;诺玛教主[BOSS]&lt;/color&gt;</v>
      </c>
      <c r="M50" t="str">
        <f>IF(LEN(F50)&gt;1,[3]!RichText(F50,$K$4),"")</f>
        <v/>
      </c>
      <c r="N50" t="e">
        <f ca="1">[2]!ConnectRangeWithSymbol(I50:M50,"·")</f>
        <v>#NAME?</v>
      </c>
      <c r="O50" t="s">
        <v>748</v>
      </c>
    </row>
    <row r="51" spans="2:15" x14ac:dyDescent="0.2">
      <c r="B51" t="s">
        <v>620</v>
      </c>
      <c r="C51" t="s">
        <v>621</v>
      </c>
      <c r="E51" t="s">
        <v>315</v>
      </c>
      <c r="H51">
        <v>42</v>
      </c>
      <c r="I51" t="str">
        <f>IF(LEN(B51)&gt;1,[3]!RichText(B51,$K$3),"")</f>
        <v>&lt;color color=FFFF00&gt;铁扇公主[精英]&lt;/color&gt;</v>
      </c>
      <c r="J51" t="str">
        <f>IF(LEN(C51)&gt;1,[3]!RichText(C51,$K$3),"")</f>
        <v>&lt;color color=FFFF00&gt;驽马队长[精英]&lt;/color&gt;</v>
      </c>
      <c r="K51" t="str">
        <f>IF(LEN(D51)&gt;1,[3]!RichText(D51,$K$3),"")</f>
        <v/>
      </c>
      <c r="L51" t="str">
        <f>IF(LEN(E51)&gt;1,[3]!RichText(E51,$K$4),"")</f>
        <v>&lt;color color=FF3131&gt;驽马法老[BOSS]&lt;/color&gt;</v>
      </c>
      <c r="M51" t="str">
        <f>IF(LEN(F51)&gt;1,[3]!RichText(F51,$K$4),"")</f>
        <v/>
      </c>
      <c r="N51" t="e">
        <f ca="1">[2]!ConnectRangeWithSymbol(I51:M51,"·")</f>
        <v>#NAME?</v>
      </c>
      <c r="O51" t="s">
        <v>749</v>
      </c>
    </row>
    <row r="52" spans="2:15" x14ac:dyDescent="0.2">
      <c r="B52" t="s">
        <v>622</v>
      </c>
      <c r="C52" t="s">
        <v>623</v>
      </c>
      <c r="E52" t="s">
        <v>339</v>
      </c>
      <c r="H52">
        <v>43</v>
      </c>
      <c r="I52" t="str">
        <f>IF(LEN(B52)&gt;1,[3]!RichText(B52,$K$3),"")</f>
        <v>&lt;color color=FFFF00&gt;变种巨象[精英]&lt;/color&gt;</v>
      </c>
      <c r="J52" t="str">
        <f>IF(LEN(C52)&gt;1,[3]!RichText(C52,$K$3),"")</f>
        <v>&lt;color color=FFFF00&gt;畸种上将[精英]&lt;/color&gt;</v>
      </c>
      <c r="K52" t="str">
        <f>IF(LEN(D52)&gt;1,[3]!RichText(D52,$K$3),"")</f>
        <v/>
      </c>
      <c r="L52" t="str">
        <f>IF(LEN(E52)&gt;1,[3]!RichText(E52,$K$4),"")</f>
        <v>&lt;color color=FF3131&gt;畸种魔人[BOSS]&lt;/color&gt;</v>
      </c>
      <c r="M52" t="str">
        <f>IF(LEN(F52)&gt;1,[3]!RichText(F52,$K$4),"")</f>
        <v/>
      </c>
      <c r="N52" t="e">
        <f ca="1">[2]!ConnectRangeWithSymbol(I52:M52,"·")</f>
        <v>#NAME?</v>
      </c>
      <c r="O52" t="s">
        <v>750</v>
      </c>
    </row>
    <row r="53" spans="2:15" x14ac:dyDescent="0.2">
      <c r="B53" t="s">
        <v>624</v>
      </c>
      <c r="C53" t="s">
        <v>625</v>
      </c>
      <c r="E53" t="s">
        <v>342</v>
      </c>
      <c r="H53">
        <v>44</v>
      </c>
      <c r="I53" t="str">
        <f>IF(LEN(B53)&gt;1,[3]!RichText(B53,$K$3),"")</f>
        <v>&lt;color color=FFFF00&gt;迷宫娜迦[精英]&lt;/color&gt;</v>
      </c>
      <c r="J53" t="str">
        <f>IF(LEN(C53)&gt;1,[3]!RichText(C53,$K$3),"")</f>
        <v>&lt;color color=FFFF00&gt;冰魄女神[精英]&lt;/color&gt;</v>
      </c>
      <c r="K53" t="str">
        <f>IF(LEN(D53)&gt;1,[3]!RichText(D53,$K$3),"")</f>
        <v/>
      </c>
      <c r="L53" t="str">
        <f>IF(LEN(E53)&gt;1,[3]!RichText(E53,$K$4),"")</f>
        <v>&lt;color color=FF3131&gt;冰魄巨龙[BOSS]&lt;/color&gt;</v>
      </c>
      <c r="M53" t="str">
        <f>IF(LEN(F53)&gt;1,[3]!RichText(F53,$K$4),"")</f>
        <v/>
      </c>
      <c r="N53" t="e">
        <f ca="1">[2]!ConnectRangeWithSymbol(I53:M53,"·")</f>
        <v>#NAME?</v>
      </c>
      <c r="O53" t="s">
        <v>751</v>
      </c>
    </row>
    <row r="54" spans="2:15" x14ac:dyDescent="0.2">
      <c r="B54" t="s">
        <v>626</v>
      </c>
      <c r="C54" t="s">
        <v>627</v>
      </c>
      <c r="E54" t="s">
        <v>345</v>
      </c>
      <c r="H54">
        <v>45</v>
      </c>
      <c r="I54" t="str">
        <f>IF(LEN(B54)&gt;1,[3]!RichText(B54,$K$3),"")</f>
        <v>&lt;color color=FFFF00&gt;食火恐魔[精英]&lt;/color&gt;</v>
      </c>
      <c r="J54" t="str">
        <f>IF(LEN(C54)&gt;1,[3]!RichText(C54,$K$3),"")</f>
        <v>&lt;color color=FFFF00&gt;灰烬怪灵[精英]&lt;/color&gt;</v>
      </c>
      <c r="K54" t="str">
        <f>IF(LEN(D54)&gt;1,[3]!RichText(D54,$K$3),"")</f>
        <v/>
      </c>
      <c r="L54" t="str">
        <f>IF(LEN(E54)&gt;1,[3]!RichText(E54,$K$4),"")</f>
        <v>&lt;color color=FF3131&gt;欲火魔神[BOSS]&lt;/color&gt;</v>
      </c>
      <c r="M54" t="str">
        <f>IF(LEN(F54)&gt;1,[3]!RichText(F54,$K$4),"")</f>
        <v/>
      </c>
      <c r="N54" t="e">
        <f ca="1">[2]!ConnectRangeWithSymbol(I54:M54,"·")</f>
        <v>#NAME?</v>
      </c>
      <c r="O54" t="s">
        <v>752</v>
      </c>
    </row>
    <row r="55" spans="2:15" x14ac:dyDescent="0.2">
      <c r="B55" t="s">
        <v>628</v>
      </c>
      <c r="C55" t="s">
        <v>629</v>
      </c>
      <c r="E55" t="s">
        <v>347</v>
      </c>
      <c r="H55">
        <v>46</v>
      </c>
      <c r="I55" t="str">
        <f>IF(LEN(B55)&gt;1,[3]!RichText(B55,$K$3),"")</f>
        <v>&lt;color color=FFFF00&gt;洞窟法事[精英]&lt;/color&gt;</v>
      </c>
      <c r="J55" t="str">
        <f>IF(LEN(C55)&gt;1,[3]!RichText(C55,$K$3),"")</f>
        <v>&lt;color color=FFFF00&gt;洞窟龙神[精英]&lt;/color&gt;</v>
      </c>
      <c r="K55" t="str">
        <f>IF(LEN(D55)&gt;1,[3]!RichText(D55,$K$3),"")</f>
        <v/>
      </c>
      <c r="L55" t="str">
        <f>IF(LEN(E55)&gt;1,[3]!RichText(E55,$K$4),"")</f>
        <v>&lt;color color=FF3131&gt;穷火战神[BOSS]&lt;/color&gt;</v>
      </c>
      <c r="M55" t="str">
        <f>IF(LEN(F55)&gt;1,[3]!RichText(F55,$K$4),"")</f>
        <v/>
      </c>
      <c r="N55" t="e">
        <f ca="1">[2]!ConnectRangeWithSymbol(I55:M55,"·")</f>
        <v>#NAME?</v>
      </c>
      <c r="O55" t="s">
        <v>753</v>
      </c>
    </row>
    <row r="56" spans="2:15" x14ac:dyDescent="0.2">
      <c r="B56" t="s">
        <v>630</v>
      </c>
      <c r="C56" t="s">
        <v>631</v>
      </c>
      <c r="E56" t="s">
        <v>350</v>
      </c>
      <c r="H56">
        <v>47</v>
      </c>
      <c r="I56" t="str">
        <f>IF(LEN(B56)&gt;1,[3]!RichText(B56,$K$3),"")</f>
        <v>&lt;color color=FFFF00&gt;沙石巨怪[精英]&lt;/color&gt;</v>
      </c>
      <c r="J56" t="str">
        <f>IF(LEN(C56)&gt;1,[3]!RichText(C56,$K$3),"")</f>
        <v>&lt;color color=FFFF00&gt;魔化鼹鼠[精英]&lt;/color&gt;</v>
      </c>
      <c r="K56" t="str">
        <f>IF(LEN(D56)&gt;1,[3]!RichText(D56,$K$3),"")</f>
        <v/>
      </c>
      <c r="L56" t="str">
        <f>IF(LEN(E56)&gt;1,[3]!RichText(E56,$K$4),"")</f>
        <v>&lt;color color=FF3131&gt;狂乱石犀[BOSS]&lt;/color&gt;</v>
      </c>
      <c r="M56" t="str">
        <f>IF(LEN(F56)&gt;1,[3]!RichText(F56,$K$4),"")</f>
        <v/>
      </c>
      <c r="N56" t="e">
        <f ca="1">[2]!ConnectRangeWithSymbol(I56:M56,"·")</f>
        <v>#NAME?</v>
      </c>
      <c r="O56" t="s">
        <v>754</v>
      </c>
    </row>
    <row r="57" spans="2:15" x14ac:dyDescent="0.2">
      <c r="B57" t="s">
        <v>683</v>
      </c>
      <c r="C57" t="s">
        <v>736</v>
      </c>
      <c r="E57" t="s">
        <v>352</v>
      </c>
      <c r="H57">
        <v>48</v>
      </c>
      <c r="I57" t="str">
        <f>IF(LEN(B57)&gt;1,[3]!RichText(B57,$K$3),"")</f>
        <v>&lt;color color=FFFF00&gt;荒漠野猪[精英]&lt;/color&gt;</v>
      </c>
      <c r="J57" t="str">
        <f>IF(LEN(C57)&gt;1,[3]!RichText(C57,$K$3),"")</f>
        <v>&lt;color color=FFFF00&gt;疾风狮虎[精英]&lt;/color&gt;</v>
      </c>
      <c r="K57" t="str">
        <f>IF(LEN(D57)&gt;1,[3]!RichText(D57,$K$3),"")</f>
        <v/>
      </c>
      <c r="L57" t="str">
        <f>IF(LEN(E57)&gt;1,[3]!RichText(E57,$K$4),"")</f>
        <v>&lt;color color=FF3131&gt;可怖异植[BOSS]&lt;/color&gt;</v>
      </c>
      <c r="M57" t="str">
        <f>IF(LEN(F57)&gt;1,[3]!RichText(F57,$K$4),"")</f>
        <v/>
      </c>
      <c r="N57" t="e">
        <f ca="1">[2]!ConnectRangeWithSymbol(I57:M57,"·")</f>
        <v>#NAME?</v>
      </c>
      <c r="O57" t="s">
        <v>755</v>
      </c>
    </row>
    <row r="58" spans="2:15" x14ac:dyDescent="0.2">
      <c r="B58" t="s">
        <v>632</v>
      </c>
      <c r="C58" t="s">
        <v>633</v>
      </c>
      <c r="E58" t="s">
        <v>355</v>
      </c>
      <c r="H58">
        <v>49</v>
      </c>
      <c r="I58" t="str">
        <f>IF(LEN(B58)&gt;1,[3]!RichText(B58,$K$3),"")</f>
        <v>&lt;color color=FFFF00&gt;食人妖花[精英]&lt;/color&gt;</v>
      </c>
      <c r="J58" t="str">
        <f>IF(LEN(C58)&gt;1,[3]!RichText(C58,$K$3),"")</f>
        <v>&lt;color color=FFFF00&gt;珊瑚花精怪[精英]&lt;/color&gt;</v>
      </c>
      <c r="K58" t="str">
        <f>IF(LEN(D58)&gt;1,[3]!RichText(D58,$K$3),"")</f>
        <v/>
      </c>
      <c r="L58" t="str">
        <f>IF(LEN(E58)&gt;1,[3]!RichText(E58,$K$4),"")</f>
        <v>&lt;color color=FF3131&gt;牛头怪人[BOSS]&lt;/color&gt;</v>
      </c>
      <c r="M58" t="str">
        <f>IF(LEN(F58)&gt;1,[3]!RichText(F58,$K$4),"")</f>
        <v/>
      </c>
      <c r="N58" t="e">
        <f ca="1">[2]!ConnectRangeWithSymbol(I58:M58,"·")</f>
        <v>#NAME?</v>
      </c>
      <c r="O58" t="s">
        <v>756</v>
      </c>
    </row>
    <row r="59" spans="2:15" x14ac:dyDescent="0.2">
      <c r="B59" t="s">
        <v>634</v>
      </c>
      <c r="C59" t="s">
        <v>635</v>
      </c>
      <c r="E59" t="s">
        <v>686</v>
      </c>
      <c r="F59" t="s">
        <v>687</v>
      </c>
      <c r="H59">
        <v>50</v>
      </c>
      <c r="I59" t="str">
        <f>IF(LEN(B59)&gt;1,[3]!RichText(B59,$K$3),"")</f>
        <v>&lt;color color=FFFF00&gt;阎魔夜叉[精英]&lt;/color&gt;</v>
      </c>
      <c r="J59" t="str">
        <f>IF(LEN(C59)&gt;1,[3]!RichText(C59,$K$3),"")</f>
        <v>&lt;color color=FFFF00&gt;深渊守卫[精英]&lt;/color&gt;</v>
      </c>
      <c r="K59" t="str">
        <f>IF(LEN(D59)&gt;1,[3]!RichText(D59,$K$3),"")</f>
        <v/>
      </c>
      <c r="L59" t="str">
        <f>IF(LEN(E59)&gt;1,[3]!RichText(E59,$K$4),"")</f>
        <v>&lt;color color=FF3131&gt;阎魔女王[BOSS]&lt;/color&gt;</v>
      </c>
      <c r="M59" t="str">
        <f>IF(LEN(F59)&gt;1,[3]!RichText(F59,$K$4),"")</f>
        <v>&lt;color color=FF3131&gt;深渊大帝[BOSS]&lt;/color&gt;</v>
      </c>
      <c r="N59" t="e">
        <f ca="1">[2]!ConnectRangeWithSymbol(I59:M59,"·")</f>
        <v>#NAME?</v>
      </c>
      <c r="O59" t="s">
        <v>757</v>
      </c>
    </row>
    <row r="60" spans="2:15" x14ac:dyDescent="0.2">
      <c r="B60" t="s">
        <v>636</v>
      </c>
      <c r="C60" t="s">
        <v>637</v>
      </c>
      <c r="E60" t="s">
        <v>360</v>
      </c>
      <c r="H60">
        <v>51</v>
      </c>
      <c r="I60" t="str">
        <f>IF(LEN(B60)&gt;1,[3]!RichText(B60,$K$3),"")</f>
        <v>&lt;color color=FFFF00&gt;古墓法师[精英]&lt;/color&gt;</v>
      </c>
      <c r="J60" t="str">
        <f>IF(LEN(C60)&gt;1,[3]!RichText(C60,$K$3),"")</f>
        <v>&lt;color color=FFFF00&gt;食腐恶鬼[精英]&lt;/color&gt;</v>
      </c>
      <c r="K60" t="str">
        <f>IF(LEN(D60)&gt;1,[3]!RichText(D60,$K$3),"")</f>
        <v/>
      </c>
      <c r="L60" t="str">
        <f>IF(LEN(E60)&gt;1,[3]!RichText(E60,$K$4),"")</f>
        <v>&lt;color color=FF3131&gt;水腐黑僵[BOSS]&lt;/color&gt;</v>
      </c>
      <c r="M60" t="str">
        <f>IF(LEN(F60)&gt;1,[3]!RichText(F60,$K$4),"")</f>
        <v/>
      </c>
      <c r="N60" t="e">
        <f ca="1">[2]!ConnectRangeWithSymbol(I60:M60,"·")</f>
        <v>#NAME?</v>
      </c>
      <c r="O60" t="s">
        <v>758</v>
      </c>
    </row>
    <row r="61" spans="2:15" x14ac:dyDescent="0.2">
      <c r="B61" t="s">
        <v>638</v>
      </c>
      <c r="C61" t="s">
        <v>639</v>
      </c>
      <c r="E61" t="s">
        <v>688</v>
      </c>
      <c r="F61" t="s">
        <v>689</v>
      </c>
      <c r="H61">
        <v>52</v>
      </c>
      <c r="I61" t="str">
        <f>IF(LEN(B61)&gt;1,[3]!RichText(B61,$K$3),"")</f>
        <v>&lt;color color=FFFF00&gt;迷宫幻兽[精英]&lt;/color&gt;</v>
      </c>
      <c r="J61" t="str">
        <f>IF(LEN(C61)&gt;1,[3]!RichText(C61,$K$3),"")</f>
        <v>&lt;color color=FFFF00&gt;迷宫将领[精英]&lt;/color&gt;</v>
      </c>
      <c r="K61" t="str">
        <f>IF(LEN(D61)&gt;1,[3]!RichText(D61,$K$3),"")</f>
        <v/>
      </c>
      <c r="L61" t="str">
        <f>IF(LEN(E61)&gt;1,[3]!RichText(E61,$K$4),"")</f>
        <v>&lt;color color=FF3131&gt;迷宫圣女[BOSS]&lt;/color&gt;</v>
      </c>
      <c r="M61" t="str">
        <f>IF(LEN(F61)&gt;1,[3]!RichText(F61,$K$4),"")</f>
        <v>&lt;color color=FF3131&gt;迷宫狼王[BOSS]&lt;/color&gt;</v>
      </c>
      <c r="N61" t="e">
        <f ca="1">[2]!ConnectRangeWithSymbol(I61:M61,"·")</f>
        <v>#NAME?</v>
      </c>
      <c r="O61" t="s">
        <v>759</v>
      </c>
    </row>
    <row r="62" spans="2:15" x14ac:dyDescent="0.2">
      <c r="B62" t="s">
        <v>640</v>
      </c>
      <c r="C62" t="s">
        <v>641</v>
      </c>
      <c r="E62" t="s">
        <v>366</v>
      </c>
      <c r="H62">
        <v>53</v>
      </c>
      <c r="I62" t="str">
        <f>IF(LEN(B62)&gt;1,[3]!RichText(B62,$K$3),"")</f>
        <v>&lt;color color=FFFF00&gt;冰封巨人[精英]&lt;/color&gt;</v>
      </c>
      <c r="J62" t="str">
        <f>IF(LEN(C62)&gt;1,[3]!RichText(C62,$K$3),"")</f>
        <v>&lt;color color=FFFF00&gt;霜冻女妖[精英]&lt;/color&gt;</v>
      </c>
      <c r="K62" t="str">
        <f>IF(LEN(D62)&gt;1,[3]!RichText(D62,$K$3),"")</f>
        <v/>
      </c>
      <c r="L62" t="str">
        <f>IF(LEN(E62)&gt;1,[3]!RichText(E62,$K$4),"")</f>
        <v>&lt;color color=FF3131&gt;霜石精怪[BOSS]&lt;/color&gt;</v>
      </c>
      <c r="M62" t="str">
        <f>IF(LEN(F62)&gt;1,[3]!RichText(F62,$K$4),"")</f>
        <v/>
      </c>
      <c r="N62" t="e">
        <f ca="1">[2]!ConnectRangeWithSymbol(I62:M62,"·")</f>
        <v>#NAME?</v>
      </c>
      <c r="O62" t="s">
        <v>760</v>
      </c>
    </row>
    <row r="63" spans="2:15" x14ac:dyDescent="0.2">
      <c r="B63" t="s">
        <v>368</v>
      </c>
      <c r="E63" t="s">
        <v>369</v>
      </c>
      <c r="H63">
        <v>54</v>
      </c>
      <c r="I63" t="str">
        <f>IF(LEN(B63)&gt;1,[3]!RichText(B63,$K$3),"")</f>
        <v>&lt;color color=FFFF00&gt;地牢总管[精英]&lt;/color&gt;</v>
      </c>
      <c r="J63" t="str">
        <f>IF(LEN(C63)&gt;1,[3]!RichText(C63,$K$3),"")</f>
        <v/>
      </c>
      <c r="K63" t="str">
        <f>IF(LEN(D63)&gt;1,[3]!RichText(D63,$K$3),"")</f>
        <v/>
      </c>
      <c r="L63" t="str">
        <f>IF(LEN(E63)&gt;1,[3]!RichText(E63,$K$4),"")</f>
        <v>&lt;color color=FF3131&gt;地牢神主[BOSS]&lt;/color&gt;</v>
      </c>
      <c r="M63" t="str">
        <f>IF(LEN(F63)&gt;1,[3]!RichText(F63,$K$4),"")</f>
        <v/>
      </c>
      <c r="N63" t="e">
        <f ca="1">[2]!ConnectRangeWithSymbol(I63:M63,"·")</f>
        <v>#NAME?</v>
      </c>
      <c r="O63" t="s">
        <v>794</v>
      </c>
    </row>
    <row r="64" spans="2:15" x14ac:dyDescent="0.2">
      <c r="B64" t="s">
        <v>642</v>
      </c>
      <c r="C64" t="s">
        <v>643</v>
      </c>
      <c r="E64" t="s">
        <v>372</v>
      </c>
      <c r="H64">
        <v>55</v>
      </c>
      <c r="I64" t="str">
        <f>IF(LEN(B64)&gt;1,[3]!RichText(B64,$K$3),"")</f>
        <v>&lt;color color=FFFF00&gt;卫队骑士[精英]&lt;/color&gt;</v>
      </c>
      <c r="J64" t="str">
        <f>IF(LEN(C64)&gt;1,[3]!RichText(C64,$K$3),"")</f>
        <v>&lt;color color=FFFF00&gt;卫队将军[精英]&lt;/color&gt;</v>
      </c>
      <c r="K64" t="str">
        <f>IF(LEN(D64)&gt;1,[3]!RichText(D64,$K$3),"")</f>
        <v/>
      </c>
      <c r="L64" t="str">
        <f>IF(LEN(E64)&gt;1,[3]!RichText(E64,$K$4),"")</f>
        <v>&lt;color color=FF3131&gt;卫队元帅[BOSS]&lt;/color&gt;</v>
      </c>
      <c r="M64" t="str">
        <f>IF(LEN(F64)&gt;1,[3]!RichText(F64,$K$4),"")</f>
        <v/>
      </c>
      <c r="N64" t="e">
        <f ca="1">[2]!ConnectRangeWithSymbol(I64:M64,"·")</f>
        <v>#NAME?</v>
      </c>
      <c r="O64" t="s">
        <v>761</v>
      </c>
    </row>
    <row r="65" spans="2:15" x14ac:dyDescent="0.2">
      <c r="B65" t="s">
        <v>644</v>
      </c>
      <c r="C65" t="s">
        <v>645</v>
      </c>
      <c r="E65" t="s">
        <v>375</v>
      </c>
      <c r="H65">
        <v>56</v>
      </c>
      <c r="I65" t="str">
        <f>IF(LEN(B65)&gt;1,[3]!RichText(B65,$K$3),"")</f>
        <v>&lt;color color=FFFF00&gt;墓穴武将[精英]&lt;/color&gt;</v>
      </c>
      <c r="J65" t="str">
        <f>IF(LEN(C65)&gt;1,[3]!RichText(C65,$K$3),"")</f>
        <v>&lt;color color=FFFF00&gt;墓穴侍卫[精英]&lt;/color&gt;</v>
      </c>
      <c r="K65" t="str">
        <f>IF(LEN(D65)&gt;1,[3]!RichText(D65,$K$3),"")</f>
        <v/>
      </c>
      <c r="L65" t="str">
        <f>IF(LEN(E65)&gt;1,[3]!RichText(E65,$K$4),"")</f>
        <v>&lt;color color=FF3131&gt;墓穴巨龙[BOSS]&lt;/color&gt;</v>
      </c>
      <c r="M65" t="str">
        <f>IF(LEN(F65)&gt;1,[3]!RichText(F65,$K$4),"")</f>
        <v/>
      </c>
      <c r="N65" t="e">
        <f ca="1">[2]!ConnectRangeWithSymbol(I65:M65,"·")</f>
        <v>#NAME?</v>
      </c>
      <c r="O65" t="s">
        <v>762</v>
      </c>
    </row>
    <row r="66" spans="2:15" x14ac:dyDescent="0.2">
      <c r="B66" t="s">
        <v>646</v>
      </c>
      <c r="C66" t="s">
        <v>647</v>
      </c>
      <c r="E66" t="s">
        <v>378</v>
      </c>
      <c r="H66">
        <v>57</v>
      </c>
      <c r="I66" t="str">
        <f>IF(LEN(B66)&gt;1,[3]!RichText(B66,$K$3),"")</f>
        <v>&lt;color color=FFFF00&gt;食人巨魔[精英]&lt;/color&gt;</v>
      </c>
      <c r="J66" t="str">
        <f>IF(LEN(C66)&gt;1,[3]!RichText(C66,$K$3),"")</f>
        <v>&lt;color color=FFFF00&gt;迷岛将军[精英]&lt;/color&gt;</v>
      </c>
      <c r="K66" t="str">
        <f>IF(LEN(D66)&gt;1,[3]!RichText(D66,$K$3),"")</f>
        <v/>
      </c>
      <c r="L66" t="str">
        <f>IF(LEN(E66)&gt;1,[3]!RichText(E66,$K$4),"")</f>
        <v>&lt;color color=FF3131&gt;镇岛煞龟[BOSS]&lt;/color&gt;</v>
      </c>
      <c r="M66" t="str">
        <f>IF(LEN(F66)&gt;1,[3]!RichText(F66,$K$4),"")</f>
        <v/>
      </c>
      <c r="N66" t="e">
        <f ca="1">[2]!ConnectRangeWithSymbol(I66:M66,"·")</f>
        <v>#NAME?</v>
      </c>
      <c r="O66" t="s">
        <v>763</v>
      </c>
    </row>
    <row r="67" spans="2:15" x14ac:dyDescent="0.2">
      <c r="B67" t="s">
        <v>648</v>
      </c>
      <c r="C67" t="s">
        <v>649</v>
      </c>
      <c r="E67" t="s">
        <v>381</v>
      </c>
      <c r="H67">
        <v>58</v>
      </c>
      <c r="I67" t="str">
        <f>IF(LEN(B67)&gt;1,[3]!RichText(B67,$K$3),"")</f>
        <v>&lt;color color=FFFF00&gt;破碎异花[精英]&lt;/color&gt;</v>
      </c>
      <c r="J67" t="str">
        <f>IF(LEN(C67)&gt;1,[3]!RichText(C67,$K$3),"")</f>
        <v>&lt;color color=FFFF00&gt;破碎女妖[精英]&lt;/color&gt;</v>
      </c>
      <c r="K67" t="str">
        <f>IF(LEN(D67)&gt;1,[3]!RichText(D67,$K$3),"")</f>
        <v/>
      </c>
      <c r="L67" t="str">
        <f>IF(LEN(E67)&gt;1,[3]!RichText(E67,$K$4),"")</f>
        <v>&lt;color color=FF3131&gt;破碎首领[BOSS]&lt;/color&gt;</v>
      </c>
      <c r="M67" t="str">
        <f>IF(LEN(F67)&gt;1,[3]!RichText(F67,$K$4),"")</f>
        <v/>
      </c>
      <c r="N67" t="e">
        <f ca="1">[2]!ConnectRangeWithSymbol(I67:M67,"·")</f>
        <v>#NAME?</v>
      </c>
      <c r="O67" t="s">
        <v>764</v>
      </c>
    </row>
    <row r="68" spans="2:15" x14ac:dyDescent="0.2">
      <c r="B68" t="s">
        <v>650</v>
      </c>
      <c r="C68" t="s">
        <v>651</v>
      </c>
      <c r="E68" t="s">
        <v>384</v>
      </c>
      <c r="H68">
        <v>59</v>
      </c>
      <c r="I68" t="str">
        <f>IF(LEN(B68)&gt;1,[3]!RichText(B68,$K$3),"")</f>
        <v>&lt;color color=FFFF00&gt;勾魂阎罗[精英]&lt;/color&gt;</v>
      </c>
      <c r="J68" t="str">
        <f>IF(LEN(C68)&gt;1,[3]!RichText(C68,$K$3),"")</f>
        <v>&lt;color color=FFFF00&gt;野牛战士[精英]&lt;/color&gt;</v>
      </c>
      <c r="K68" t="str">
        <f>IF(LEN(D68)&gt;1,[3]!RichText(D68,$K$3),"")</f>
        <v/>
      </c>
      <c r="L68" t="str">
        <f>IF(LEN(E68)&gt;1,[3]!RichText(E68,$K$4),"")</f>
        <v>&lt;color color=FF3131&gt;无面战士[BOSS]&lt;/color&gt;</v>
      </c>
      <c r="M68" t="str">
        <f>IF(LEN(F68)&gt;1,[3]!RichText(F68,$K$4),"")</f>
        <v/>
      </c>
      <c r="N68" t="e">
        <f ca="1">[2]!ConnectRangeWithSymbol(I68:M68,"·")</f>
        <v>#NAME?</v>
      </c>
      <c r="O68" t="s">
        <v>765</v>
      </c>
    </row>
    <row r="69" spans="2:15" x14ac:dyDescent="0.2">
      <c r="B69" t="s">
        <v>652</v>
      </c>
      <c r="C69" t="s">
        <v>653</v>
      </c>
      <c r="E69" t="s">
        <v>690</v>
      </c>
      <c r="F69" t="s">
        <v>691</v>
      </c>
      <c r="H69">
        <v>60</v>
      </c>
      <c r="I69" t="str">
        <f>IF(LEN(B69)&gt;1,[3]!RichText(B69,$K$3),"")</f>
        <v>&lt;color color=FFFF00&gt;破碎教主[精英]&lt;/color&gt;</v>
      </c>
      <c r="J69" t="str">
        <f>IF(LEN(C69)&gt;1,[3]!RichText(C69,$K$3),"")</f>
        <v>&lt;color color=FFFF00&gt;破碎首领[精英]&lt;/color&gt;</v>
      </c>
      <c r="K69" t="str">
        <f>IF(LEN(D69)&gt;1,[3]!RichText(D69,$K$3),"")</f>
        <v/>
      </c>
      <c r="L69" t="str">
        <f>IF(LEN(E69)&gt;1,[3]!RichText(E69,$K$4),"")</f>
        <v>&lt;color color=FF3131&gt;破碎鬼卒[BOSS]&lt;/color&gt;</v>
      </c>
      <c r="M69" t="str">
        <f>IF(LEN(F69)&gt;1,[3]!RichText(F69,$K$4),"")</f>
        <v>&lt;color color=FF3131&gt;破碎魔神[BOSS]&lt;/color&gt;</v>
      </c>
      <c r="N69" t="e">
        <f ca="1">[2]!ConnectRangeWithSymbol(I69:M69,"·")</f>
        <v>#NAME?</v>
      </c>
      <c r="O69" t="s">
        <v>766</v>
      </c>
    </row>
    <row r="70" spans="2:15" x14ac:dyDescent="0.2">
      <c r="B70" t="s">
        <v>622</v>
      </c>
      <c r="C70" t="s">
        <v>623</v>
      </c>
      <c r="E70" t="s">
        <v>339</v>
      </c>
      <c r="H70">
        <v>61</v>
      </c>
      <c r="I70" t="str">
        <f>IF(LEN(B70)&gt;1,[3]!RichText(B70,$K$3),"")</f>
        <v>&lt;color color=FFFF00&gt;变种巨象[精英]&lt;/color&gt;</v>
      </c>
      <c r="J70" t="str">
        <f>IF(LEN(C70)&gt;1,[3]!RichText(C70,$K$3),"")</f>
        <v>&lt;color color=FFFF00&gt;畸种上将[精英]&lt;/color&gt;</v>
      </c>
      <c r="K70" t="str">
        <f>IF(LEN(D70)&gt;1,[3]!RichText(D70,$K$3),"")</f>
        <v/>
      </c>
      <c r="L70" t="str">
        <f>IF(LEN(E70)&gt;1,[3]!RichText(E70,$K$4),"")</f>
        <v>&lt;color color=FF3131&gt;畸种魔人[BOSS]&lt;/color&gt;</v>
      </c>
      <c r="M70" t="str">
        <f>IF(LEN(F70)&gt;1,[3]!RichText(F70,$K$4),"")</f>
        <v/>
      </c>
      <c r="N70" t="e">
        <f ca="1">[2]!ConnectRangeWithSymbol(I70:M70,"·")</f>
        <v>#NAME?</v>
      </c>
      <c r="O70" t="s">
        <v>750</v>
      </c>
    </row>
    <row r="71" spans="2:15" x14ac:dyDescent="0.2">
      <c r="B71" t="s">
        <v>624</v>
      </c>
      <c r="C71" t="s">
        <v>625</v>
      </c>
      <c r="E71" t="s">
        <v>342</v>
      </c>
      <c r="H71">
        <v>62</v>
      </c>
      <c r="I71" t="str">
        <f>IF(LEN(B71)&gt;1,[3]!RichText(B71,$K$3),"")</f>
        <v>&lt;color color=FFFF00&gt;迷宫娜迦[精英]&lt;/color&gt;</v>
      </c>
      <c r="J71" t="str">
        <f>IF(LEN(C71)&gt;1,[3]!RichText(C71,$K$3),"")</f>
        <v>&lt;color color=FFFF00&gt;冰魄女神[精英]&lt;/color&gt;</v>
      </c>
      <c r="K71" t="str">
        <f>IF(LEN(D71)&gt;1,[3]!RichText(D71,$K$3),"")</f>
        <v/>
      </c>
      <c r="L71" t="str">
        <f>IF(LEN(E71)&gt;1,[3]!RichText(E71,$K$4),"")</f>
        <v>&lt;color color=FF3131&gt;冰魄巨龙[BOSS]&lt;/color&gt;</v>
      </c>
      <c r="M71" t="str">
        <f>IF(LEN(F71)&gt;1,[3]!RichText(F71,$K$4),"")</f>
        <v/>
      </c>
      <c r="N71" t="e">
        <f ca="1">[2]!ConnectRangeWithSymbol(I71:M71,"·")</f>
        <v>#NAME?</v>
      </c>
      <c r="O71" t="s">
        <v>751</v>
      </c>
    </row>
    <row r="72" spans="2:15" x14ac:dyDescent="0.2">
      <c r="B72" t="s">
        <v>626</v>
      </c>
      <c r="C72" t="s">
        <v>627</v>
      </c>
      <c r="E72" t="s">
        <v>345</v>
      </c>
      <c r="H72">
        <v>63</v>
      </c>
      <c r="I72" t="str">
        <f>IF(LEN(B72)&gt;1,[3]!RichText(B72,$K$3),"")</f>
        <v>&lt;color color=FFFF00&gt;食火恐魔[精英]&lt;/color&gt;</v>
      </c>
      <c r="J72" t="str">
        <f>IF(LEN(C72)&gt;1,[3]!RichText(C72,$K$3),"")</f>
        <v>&lt;color color=FFFF00&gt;灰烬怪灵[精英]&lt;/color&gt;</v>
      </c>
      <c r="K72" t="str">
        <f>IF(LEN(D72)&gt;1,[3]!RichText(D72,$K$3),"")</f>
        <v/>
      </c>
      <c r="L72" t="str">
        <f>IF(LEN(E72)&gt;1,[3]!RichText(E72,$K$4),"")</f>
        <v>&lt;color color=FF3131&gt;欲火魔神[BOSS]&lt;/color&gt;</v>
      </c>
      <c r="M72" t="str">
        <f>IF(LEN(F72)&gt;1,[3]!RichText(F72,$K$4),"")</f>
        <v/>
      </c>
      <c r="N72" t="e">
        <f ca="1">[2]!ConnectRangeWithSymbol(I72:M72,"·")</f>
        <v>#NAME?</v>
      </c>
      <c r="O72" t="s">
        <v>752</v>
      </c>
    </row>
    <row r="73" spans="2:15" x14ac:dyDescent="0.2">
      <c r="B73" t="s">
        <v>628</v>
      </c>
      <c r="C73" t="s">
        <v>629</v>
      </c>
      <c r="E73" t="s">
        <v>347</v>
      </c>
      <c r="H73">
        <v>64</v>
      </c>
      <c r="I73" t="str">
        <f>IF(LEN(B73)&gt;1,[3]!RichText(B73,$K$3),"")</f>
        <v>&lt;color color=FFFF00&gt;洞窟法事[精英]&lt;/color&gt;</v>
      </c>
      <c r="J73" t="str">
        <f>IF(LEN(C73)&gt;1,[3]!RichText(C73,$K$3),"")</f>
        <v>&lt;color color=FFFF00&gt;洞窟龙神[精英]&lt;/color&gt;</v>
      </c>
      <c r="K73" t="str">
        <f>IF(LEN(D73)&gt;1,[3]!RichText(D73,$K$3),"")</f>
        <v/>
      </c>
      <c r="L73" t="str">
        <f>IF(LEN(E73)&gt;1,[3]!RichText(E73,$K$4),"")</f>
        <v>&lt;color color=FF3131&gt;穷火战神[BOSS]&lt;/color&gt;</v>
      </c>
      <c r="M73" t="str">
        <f>IF(LEN(F73)&gt;1,[3]!RichText(F73,$K$4),"")</f>
        <v/>
      </c>
      <c r="N73" t="e">
        <f ca="1">[2]!ConnectRangeWithSymbol(I73:M73,"·")</f>
        <v>#NAME?</v>
      </c>
      <c r="O73" t="s">
        <v>753</v>
      </c>
    </row>
    <row r="74" spans="2:15" x14ac:dyDescent="0.2">
      <c r="B74" t="s">
        <v>630</v>
      </c>
      <c r="C74" t="s">
        <v>631</v>
      </c>
      <c r="E74" t="s">
        <v>350</v>
      </c>
      <c r="H74">
        <v>65</v>
      </c>
      <c r="I74" t="str">
        <f>IF(LEN(B74)&gt;1,[3]!RichText(B74,$K$3),"")</f>
        <v>&lt;color color=FFFF00&gt;沙石巨怪[精英]&lt;/color&gt;</v>
      </c>
      <c r="J74" t="str">
        <f>IF(LEN(C74)&gt;1,[3]!RichText(C74,$K$3),"")</f>
        <v>&lt;color color=FFFF00&gt;魔化鼹鼠[精英]&lt;/color&gt;</v>
      </c>
      <c r="K74" t="str">
        <f>IF(LEN(D74)&gt;1,[3]!RichText(D74,$K$3),"")</f>
        <v/>
      </c>
      <c r="L74" t="str">
        <f>IF(LEN(E74)&gt;1,[3]!RichText(E74,$K$4),"")</f>
        <v>&lt;color color=FF3131&gt;狂乱石犀[BOSS]&lt;/color&gt;</v>
      </c>
      <c r="M74" t="str">
        <f>IF(LEN(F74)&gt;1,[3]!RichText(F74,$K$4),"")</f>
        <v/>
      </c>
      <c r="N74" t="e">
        <f ca="1">[2]!ConnectRangeWithSymbol(I74:M74,"·")</f>
        <v>#NAME?</v>
      </c>
      <c r="O74" t="s">
        <v>754</v>
      </c>
    </row>
    <row r="75" spans="2:15" x14ac:dyDescent="0.2">
      <c r="B75" t="s">
        <v>683</v>
      </c>
      <c r="C75" t="s">
        <v>736</v>
      </c>
      <c r="E75" t="s">
        <v>352</v>
      </c>
      <c r="H75">
        <v>66</v>
      </c>
      <c r="I75" t="str">
        <f>IF(LEN(B75)&gt;1,[3]!RichText(B75,$K$3),"")</f>
        <v>&lt;color color=FFFF00&gt;荒漠野猪[精英]&lt;/color&gt;</v>
      </c>
      <c r="J75" t="str">
        <f>IF(LEN(C75)&gt;1,[3]!RichText(C75,$K$3),"")</f>
        <v>&lt;color color=FFFF00&gt;疾风狮虎[精英]&lt;/color&gt;</v>
      </c>
      <c r="K75" t="str">
        <f>IF(LEN(D75)&gt;1,[3]!RichText(D75,$K$3),"")</f>
        <v/>
      </c>
      <c r="L75" t="str">
        <f>IF(LEN(E75)&gt;1,[3]!RichText(E75,$K$4),"")</f>
        <v>&lt;color color=FF3131&gt;可怖异植[BOSS]&lt;/color&gt;</v>
      </c>
      <c r="M75" t="str">
        <f>IF(LEN(F75)&gt;1,[3]!RichText(F75,$K$4),"")</f>
        <v/>
      </c>
      <c r="N75" t="e">
        <f ca="1">[2]!ConnectRangeWithSymbol(I75:M75,"·")</f>
        <v>#NAME?</v>
      </c>
      <c r="O75" t="s">
        <v>755</v>
      </c>
    </row>
    <row r="76" spans="2:15" x14ac:dyDescent="0.2">
      <c r="B76" t="s">
        <v>632</v>
      </c>
      <c r="C76" t="s">
        <v>633</v>
      </c>
      <c r="E76" t="s">
        <v>355</v>
      </c>
      <c r="H76">
        <v>67</v>
      </c>
      <c r="I76" t="str">
        <f>IF(LEN(B76)&gt;1,[3]!RichText(B76,$K$3),"")</f>
        <v>&lt;color color=FFFF00&gt;食人妖花[精英]&lt;/color&gt;</v>
      </c>
      <c r="J76" t="str">
        <f>IF(LEN(C76)&gt;1,[3]!RichText(C76,$K$3),"")</f>
        <v>&lt;color color=FFFF00&gt;珊瑚花精怪[精英]&lt;/color&gt;</v>
      </c>
      <c r="K76" t="str">
        <f>IF(LEN(D76)&gt;1,[3]!RichText(D76,$K$3),"")</f>
        <v/>
      </c>
      <c r="L76" t="str">
        <f>IF(LEN(E76)&gt;1,[3]!RichText(E76,$K$4),"")</f>
        <v>&lt;color color=FF3131&gt;牛头怪人[BOSS]&lt;/color&gt;</v>
      </c>
      <c r="M76" t="str">
        <f>IF(LEN(F76)&gt;1,[3]!RichText(F76,$K$4),"")</f>
        <v/>
      </c>
      <c r="N76" t="e">
        <f ca="1">[2]!ConnectRangeWithSymbol(I76:M76,"·")</f>
        <v>#NAME?</v>
      </c>
      <c r="O76" t="s">
        <v>756</v>
      </c>
    </row>
    <row r="77" spans="2:15" x14ac:dyDescent="0.2">
      <c r="B77" t="s">
        <v>634</v>
      </c>
      <c r="C77" t="s">
        <v>635</v>
      </c>
      <c r="E77" t="s">
        <v>686</v>
      </c>
      <c r="F77" t="s">
        <v>687</v>
      </c>
      <c r="H77">
        <v>68</v>
      </c>
      <c r="I77" t="str">
        <f>IF(LEN(B77)&gt;1,[3]!RichText(B77,$K$3),"")</f>
        <v>&lt;color color=FFFF00&gt;阎魔夜叉[精英]&lt;/color&gt;</v>
      </c>
      <c r="J77" t="str">
        <f>IF(LEN(C77)&gt;1,[3]!RichText(C77,$K$3),"")</f>
        <v>&lt;color color=FFFF00&gt;深渊守卫[精英]&lt;/color&gt;</v>
      </c>
      <c r="K77" t="str">
        <f>IF(LEN(D77)&gt;1,[3]!RichText(D77,$K$3),"")</f>
        <v/>
      </c>
      <c r="L77" t="str">
        <f>IF(LEN(E77)&gt;1,[3]!RichText(E77,$K$4),"")</f>
        <v>&lt;color color=FF3131&gt;阎魔女王[BOSS]&lt;/color&gt;</v>
      </c>
      <c r="M77" t="str">
        <f>IF(LEN(F77)&gt;1,[3]!RichText(F77,$K$4),"")</f>
        <v>&lt;color color=FF3131&gt;深渊大帝[BOSS]&lt;/color&gt;</v>
      </c>
      <c r="N77" t="e">
        <f ca="1">[2]!ConnectRangeWithSymbol(I77:M77,"·")</f>
        <v>#NAME?</v>
      </c>
      <c r="O77" t="s">
        <v>757</v>
      </c>
    </row>
    <row r="78" spans="2:15" x14ac:dyDescent="0.2">
      <c r="B78" t="s">
        <v>636</v>
      </c>
      <c r="C78" t="s">
        <v>637</v>
      </c>
      <c r="E78" t="s">
        <v>360</v>
      </c>
      <c r="H78">
        <v>69</v>
      </c>
      <c r="I78" t="str">
        <f>IF(LEN(B78)&gt;1,[3]!RichText(B78,$K$3),"")</f>
        <v>&lt;color color=FFFF00&gt;古墓法师[精英]&lt;/color&gt;</v>
      </c>
      <c r="J78" t="str">
        <f>IF(LEN(C78)&gt;1,[3]!RichText(C78,$K$3),"")</f>
        <v>&lt;color color=FFFF00&gt;食腐恶鬼[精英]&lt;/color&gt;</v>
      </c>
      <c r="K78" t="str">
        <f>IF(LEN(D78)&gt;1,[3]!RichText(D78,$K$3),"")</f>
        <v/>
      </c>
      <c r="L78" t="str">
        <f>IF(LEN(E78)&gt;1,[3]!RichText(E78,$K$4),"")</f>
        <v>&lt;color color=FF3131&gt;水腐黑僵[BOSS]&lt;/color&gt;</v>
      </c>
      <c r="M78" t="str">
        <f>IF(LEN(F78)&gt;1,[3]!RichText(F78,$K$4),"")</f>
        <v/>
      </c>
      <c r="N78" t="e">
        <f ca="1">[2]!ConnectRangeWithSymbol(I78:M78,"·")</f>
        <v>#NAME?</v>
      </c>
      <c r="O78" t="s">
        <v>758</v>
      </c>
    </row>
    <row r="79" spans="2:15" x14ac:dyDescent="0.2">
      <c r="B79" t="s">
        <v>638</v>
      </c>
      <c r="C79" t="s">
        <v>639</v>
      </c>
      <c r="E79" t="s">
        <v>688</v>
      </c>
      <c r="F79" t="s">
        <v>689</v>
      </c>
      <c r="H79">
        <v>70</v>
      </c>
      <c r="I79" t="str">
        <f>IF(LEN(B79)&gt;1,[3]!RichText(B79,$K$3),"")</f>
        <v>&lt;color color=FFFF00&gt;迷宫幻兽[精英]&lt;/color&gt;</v>
      </c>
      <c r="J79" t="str">
        <f>IF(LEN(C79)&gt;1,[3]!RichText(C79,$K$3),"")</f>
        <v>&lt;color color=FFFF00&gt;迷宫将领[精英]&lt;/color&gt;</v>
      </c>
      <c r="K79" t="str">
        <f>IF(LEN(D79)&gt;1,[3]!RichText(D79,$K$3),"")</f>
        <v/>
      </c>
      <c r="L79" t="str">
        <f>IF(LEN(E79)&gt;1,[3]!RichText(E79,$K$4),"")</f>
        <v>&lt;color color=FF3131&gt;迷宫圣女[BOSS]&lt;/color&gt;</v>
      </c>
      <c r="M79" t="str">
        <f>IF(LEN(F79)&gt;1,[3]!RichText(F79,$K$4),"")</f>
        <v>&lt;color color=FF3131&gt;迷宫狼王[BOSS]&lt;/color&gt;</v>
      </c>
      <c r="N79" t="e">
        <f ca="1">[2]!ConnectRangeWithSymbol(I79:M79,"·")</f>
        <v>#NAME?</v>
      </c>
      <c r="O79" t="s">
        <v>759</v>
      </c>
    </row>
    <row r="80" spans="2:15" x14ac:dyDescent="0.2">
      <c r="B80" t="s">
        <v>640</v>
      </c>
      <c r="C80" t="s">
        <v>641</v>
      </c>
      <c r="E80" t="s">
        <v>366</v>
      </c>
      <c r="H80">
        <v>71</v>
      </c>
      <c r="I80" t="str">
        <f>IF(LEN(B80)&gt;1,[3]!RichText(B80,$K$3),"")</f>
        <v>&lt;color color=FFFF00&gt;冰封巨人[精英]&lt;/color&gt;</v>
      </c>
      <c r="J80" t="str">
        <f>IF(LEN(C80)&gt;1,[3]!RichText(C80,$K$3),"")</f>
        <v>&lt;color color=FFFF00&gt;霜冻女妖[精英]&lt;/color&gt;</v>
      </c>
      <c r="K80" t="str">
        <f>IF(LEN(D80)&gt;1,[3]!RichText(D80,$K$3),"")</f>
        <v/>
      </c>
      <c r="L80" t="str">
        <f>IF(LEN(E80)&gt;1,[3]!RichText(E80,$K$4),"")</f>
        <v>&lt;color color=FF3131&gt;霜石精怪[BOSS]&lt;/color&gt;</v>
      </c>
      <c r="M80" t="str">
        <f>IF(LEN(F80)&gt;1,[3]!RichText(F80,$K$4),"")</f>
        <v/>
      </c>
      <c r="N80" t="e">
        <f ca="1">[2]!ConnectRangeWithSymbol(I80:M80,"·")</f>
        <v>#NAME?</v>
      </c>
      <c r="O80" t="s">
        <v>760</v>
      </c>
    </row>
    <row r="81" spans="2:15" x14ac:dyDescent="0.2">
      <c r="B81" t="s">
        <v>368</v>
      </c>
      <c r="E81" t="s">
        <v>369</v>
      </c>
      <c r="H81">
        <v>72</v>
      </c>
      <c r="I81" t="str">
        <f>IF(LEN(B81)&gt;1,[3]!RichText(B81,$K$3),"")</f>
        <v>&lt;color color=FFFF00&gt;地牢总管[精英]&lt;/color&gt;</v>
      </c>
      <c r="J81" t="str">
        <f>IF(LEN(C81)&gt;1,[3]!RichText(C81,$K$3),"")</f>
        <v/>
      </c>
      <c r="K81" t="str">
        <f>IF(LEN(D81)&gt;1,[3]!RichText(D81,$K$3),"")</f>
        <v/>
      </c>
      <c r="L81" t="str">
        <f>IF(LEN(E81)&gt;1,[3]!RichText(E81,$K$4),"")</f>
        <v>&lt;color color=FF3131&gt;地牢神主[BOSS]&lt;/color&gt;</v>
      </c>
      <c r="M81" t="str">
        <f>IF(LEN(F81)&gt;1,[3]!RichText(F81,$K$4),"")</f>
        <v/>
      </c>
      <c r="N81" t="e">
        <f ca="1">[2]!ConnectRangeWithSymbol(I81:M81,"·")</f>
        <v>#NAME?</v>
      </c>
      <c r="O81" t="s">
        <v>794</v>
      </c>
    </row>
    <row r="82" spans="2:15" x14ac:dyDescent="0.2">
      <c r="B82" t="s">
        <v>642</v>
      </c>
      <c r="C82" t="s">
        <v>643</v>
      </c>
      <c r="E82" t="s">
        <v>372</v>
      </c>
      <c r="H82">
        <v>73</v>
      </c>
      <c r="I82" t="str">
        <f>IF(LEN(B82)&gt;1,[3]!RichText(B82,$K$3),"")</f>
        <v>&lt;color color=FFFF00&gt;卫队骑士[精英]&lt;/color&gt;</v>
      </c>
      <c r="J82" t="str">
        <f>IF(LEN(C82)&gt;1,[3]!RichText(C82,$K$3),"")</f>
        <v>&lt;color color=FFFF00&gt;卫队将军[精英]&lt;/color&gt;</v>
      </c>
      <c r="K82" t="str">
        <f>IF(LEN(D82)&gt;1,[3]!RichText(D82,$K$3),"")</f>
        <v/>
      </c>
      <c r="L82" t="str">
        <f>IF(LEN(E82)&gt;1,[3]!RichText(E82,$K$4),"")</f>
        <v>&lt;color color=FF3131&gt;卫队元帅[BOSS]&lt;/color&gt;</v>
      </c>
      <c r="M82" t="str">
        <f>IF(LEN(F82)&gt;1,[3]!RichText(F82,$K$4),"")</f>
        <v/>
      </c>
      <c r="N82" t="e">
        <f ca="1">[2]!ConnectRangeWithSymbol(I82:M82,"·")</f>
        <v>#NAME?</v>
      </c>
      <c r="O82" t="s">
        <v>761</v>
      </c>
    </row>
    <row r="83" spans="2:15" x14ac:dyDescent="0.2">
      <c r="B83" t="s">
        <v>644</v>
      </c>
      <c r="C83" t="s">
        <v>645</v>
      </c>
      <c r="E83" t="s">
        <v>375</v>
      </c>
      <c r="H83">
        <v>74</v>
      </c>
      <c r="I83" t="str">
        <f>IF(LEN(B83)&gt;1,[3]!RichText(B83,$K$3),"")</f>
        <v>&lt;color color=FFFF00&gt;墓穴武将[精英]&lt;/color&gt;</v>
      </c>
      <c r="J83" t="str">
        <f>IF(LEN(C83)&gt;1,[3]!RichText(C83,$K$3),"")</f>
        <v>&lt;color color=FFFF00&gt;墓穴侍卫[精英]&lt;/color&gt;</v>
      </c>
      <c r="K83" t="str">
        <f>IF(LEN(D83)&gt;1,[3]!RichText(D83,$K$3),"")</f>
        <v/>
      </c>
      <c r="L83" t="str">
        <f>IF(LEN(E83)&gt;1,[3]!RichText(E83,$K$4),"")</f>
        <v>&lt;color color=FF3131&gt;墓穴巨龙[BOSS]&lt;/color&gt;</v>
      </c>
      <c r="M83" t="str">
        <f>IF(LEN(F83)&gt;1,[3]!RichText(F83,$K$4),"")</f>
        <v/>
      </c>
      <c r="N83" t="e">
        <f ca="1">[2]!ConnectRangeWithSymbol(I83:M83,"·")</f>
        <v>#NAME?</v>
      </c>
      <c r="O83" t="s">
        <v>762</v>
      </c>
    </row>
    <row r="84" spans="2:15" x14ac:dyDescent="0.2">
      <c r="B84" t="s">
        <v>646</v>
      </c>
      <c r="C84" t="s">
        <v>647</v>
      </c>
      <c r="E84" t="s">
        <v>378</v>
      </c>
      <c r="H84">
        <v>75</v>
      </c>
      <c r="I84" t="str">
        <f>IF(LEN(B84)&gt;1,[3]!RichText(B84,$K$3),"")</f>
        <v>&lt;color color=FFFF00&gt;食人巨魔[精英]&lt;/color&gt;</v>
      </c>
      <c r="J84" t="str">
        <f>IF(LEN(C84)&gt;1,[3]!RichText(C84,$K$3),"")</f>
        <v>&lt;color color=FFFF00&gt;迷岛将军[精英]&lt;/color&gt;</v>
      </c>
      <c r="K84" t="str">
        <f>IF(LEN(D84)&gt;1,[3]!RichText(D84,$K$3),"")</f>
        <v/>
      </c>
      <c r="L84" t="str">
        <f>IF(LEN(E84)&gt;1,[3]!RichText(E84,$K$4),"")</f>
        <v>&lt;color color=FF3131&gt;镇岛煞龟[BOSS]&lt;/color&gt;</v>
      </c>
      <c r="M84" t="str">
        <f>IF(LEN(F84)&gt;1,[3]!RichText(F84,$K$4),"")</f>
        <v/>
      </c>
      <c r="N84" t="e">
        <f ca="1">[2]!ConnectRangeWithSymbol(I84:M84,"·")</f>
        <v>#NAME?</v>
      </c>
      <c r="O84" t="s">
        <v>763</v>
      </c>
    </row>
    <row r="85" spans="2:15" x14ac:dyDescent="0.2">
      <c r="B85" t="s">
        <v>648</v>
      </c>
      <c r="C85" t="s">
        <v>649</v>
      </c>
      <c r="E85" t="s">
        <v>381</v>
      </c>
      <c r="H85">
        <v>76</v>
      </c>
      <c r="I85" t="str">
        <f>IF(LEN(B85)&gt;1,[3]!RichText(B85,$K$3),"")</f>
        <v>&lt;color color=FFFF00&gt;破碎异花[精英]&lt;/color&gt;</v>
      </c>
      <c r="J85" t="str">
        <f>IF(LEN(C85)&gt;1,[3]!RichText(C85,$K$3),"")</f>
        <v>&lt;color color=FFFF00&gt;破碎女妖[精英]&lt;/color&gt;</v>
      </c>
      <c r="K85" t="str">
        <f>IF(LEN(D85)&gt;1,[3]!RichText(D85,$K$3),"")</f>
        <v/>
      </c>
      <c r="L85" t="str">
        <f>IF(LEN(E85)&gt;1,[3]!RichText(E85,$K$4),"")</f>
        <v>&lt;color color=FF3131&gt;破碎首领[BOSS]&lt;/color&gt;</v>
      </c>
      <c r="M85" t="str">
        <f>IF(LEN(F85)&gt;1,[3]!RichText(F85,$K$4),"")</f>
        <v/>
      </c>
      <c r="N85" t="e">
        <f ca="1">[2]!ConnectRangeWithSymbol(I85:M85,"·")</f>
        <v>#NAME?</v>
      </c>
      <c r="O85" t="s">
        <v>764</v>
      </c>
    </row>
    <row r="86" spans="2:15" x14ac:dyDescent="0.2">
      <c r="B86" t="s">
        <v>650</v>
      </c>
      <c r="C86" t="s">
        <v>651</v>
      </c>
      <c r="E86" t="s">
        <v>384</v>
      </c>
      <c r="H86">
        <v>77</v>
      </c>
      <c r="I86" t="str">
        <f>IF(LEN(B86)&gt;1,[3]!RichText(B86,$K$3),"")</f>
        <v>&lt;color color=FFFF00&gt;勾魂阎罗[精英]&lt;/color&gt;</v>
      </c>
      <c r="J86" t="str">
        <f>IF(LEN(C86)&gt;1,[3]!RichText(C86,$K$3),"")</f>
        <v>&lt;color color=FFFF00&gt;野牛战士[精英]&lt;/color&gt;</v>
      </c>
      <c r="K86" t="str">
        <f>IF(LEN(D86)&gt;1,[3]!RichText(D86,$K$3),"")</f>
        <v/>
      </c>
      <c r="L86" t="str">
        <f>IF(LEN(E86)&gt;1,[3]!RichText(E86,$K$4),"")</f>
        <v>&lt;color color=FF3131&gt;无面战士[BOSS]&lt;/color&gt;</v>
      </c>
      <c r="M86" t="str">
        <f>IF(LEN(F86)&gt;1,[3]!RichText(F86,$K$4),"")</f>
        <v/>
      </c>
      <c r="N86" t="e">
        <f ca="1">[2]!ConnectRangeWithSymbol(I86:M86,"·")</f>
        <v>#NAME?</v>
      </c>
      <c r="O86" t="s">
        <v>765</v>
      </c>
    </row>
    <row r="87" spans="2:15" x14ac:dyDescent="0.2">
      <c r="B87" t="s">
        <v>652</v>
      </c>
      <c r="C87" t="s">
        <v>653</v>
      </c>
      <c r="E87" t="s">
        <v>690</v>
      </c>
      <c r="F87" t="s">
        <v>691</v>
      </c>
      <c r="H87">
        <v>78</v>
      </c>
      <c r="I87" t="str">
        <f>IF(LEN(B87)&gt;1,[3]!RichText(B87,$K$3),"")</f>
        <v>&lt;color color=FFFF00&gt;破碎教主[精英]&lt;/color&gt;</v>
      </c>
      <c r="J87" t="str">
        <f>IF(LEN(C87)&gt;1,[3]!RichText(C87,$K$3),"")</f>
        <v>&lt;color color=FFFF00&gt;破碎首领[精英]&lt;/color&gt;</v>
      </c>
      <c r="K87" t="str">
        <f>IF(LEN(D87)&gt;1,[3]!RichText(D87,$K$3),"")</f>
        <v/>
      </c>
      <c r="L87" t="str">
        <f>IF(LEN(E87)&gt;1,[3]!RichText(E87,$K$4),"")</f>
        <v>&lt;color color=FF3131&gt;破碎鬼卒[BOSS]&lt;/color&gt;</v>
      </c>
      <c r="M87" t="str">
        <f>IF(LEN(F87)&gt;1,[3]!RichText(F87,$K$4),"")</f>
        <v>&lt;color color=FF3131&gt;破碎魔神[BOSS]&lt;/color&gt;</v>
      </c>
      <c r="N87" t="e">
        <f ca="1">[2]!ConnectRangeWithSymbol(I87:M87,"·")</f>
        <v>#NAME?</v>
      </c>
      <c r="O87" t="s">
        <v>766</v>
      </c>
    </row>
    <row r="88" spans="2:15" x14ac:dyDescent="0.2">
      <c r="B88" t="s">
        <v>654</v>
      </c>
      <c r="C88" t="s">
        <v>655</v>
      </c>
      <c r="E88" t="s">
        <v>455</v>
      </c>
      <c r="H88">
        <v>79</v>
      </c>
      <c r="I88" t="str">
        <f>IF(LEN(B88)&gt;1,[3]!RichText(B88,$K$3),"")</f>
        <v>&lt;color color=FFFF00&gt;豪猪骑士[精英]&lt;/color&gt;</v>
      </c>
      <c r="J88" t="str">
        <f>IF(LEN(C88)&gt;1,[3]!RichText(C88,$K$3),"")</f>
        <v>&lt;color color=FFFF00&gt;血红飓风[精英]&lt;/color&gt;</v>
      </c>
      <c r="K88" t="str">
        <f>IF(LEN(D88)&gt;1,[3]!RichText(D88,$K$3),"")</f>
        <v/>
      </c>
      <c r="L88" t="str">
        <f>IF(LEN(E88)&gt;1,[3]!RichText(E88,$K$4),"")</f>
        <v>&lt;color color=FF3131&gt;巨神兵[BOSS]&lt;/color&gt;</v>
      </c>
      <c r="M88" t="str">
        <f>IF(LEN(F88)&gt;1,[3]!RichText(F88,$K$4),"")</f>
        <v/>
      </c>
      <c r="N88" t="e">
        <f ca="1">[2]!ConnectRangeWithSymbol(I88:M88,"·")</f>
        <v>#NAME?</v>
      </c>
      <c r="O88" t="s">
        <v>767</v>
      </c>
    </row>
    <row r="89" spans="2:15" x14ac:dyDescent="0.2">
      <c r="B89" t="s">
        <v>656</v>
      </c>
      <c r="C89" t="s">
        <v>657</v>
      </c>
      <c r="E89" t="s">
        <v>458</v>
      </c>
      <c r="H89">
        <v>80</v>
      </c>
      <c r="I89" t="str">
        <f>IF(LEN(B89)&gt;1,[3]!RichText(B89,$K$3),"")</f>
        <v>&lt;color color=FFFF00&gt;幻境魔灵[精英]&lt;/color&gt;</v>
      </c>
      <c r="J89" t="str">
        <f>IF(LEN(C89)&gt;1,[3]!RichText(C89,$K$3),"")</f>
        <v>&lt;color color=FFFF00&gt;幻境晶怪[精英]&lt;/color&gt;</v>
      </c>
      <c r="K89" t="str">
        <f>IF(LEN(D89)&gt;1,[3]!RichText(D89,$K$3),"")</f>
        <v/>
      </c>
      <c r="L89" t="str">
        <f>IF(LEN(E89)&gt;1,[3]!RichText(E89,$K$4),"")</f>
        <v>&lt;color color=FF3131&gt;幻境先锋[BOSS]&lt;/color&gt;</v>
      </c>
      <c r="M89" t="str">
        <f>IF(LEN(F89)&gt;1,[3]!RichText(F89,$K$4),"")</f>
        <v/>
      </c>
      <c r="N89" t="e">
        <f ca="1">[2]!ConnectRangeWithSymbol(I89:M89,"·")</f>
        <v>#NAME?</v>
      </c>
      <c r="O89" t="s">
        <v>768</v>
      </c>
    </row>
    <row r="90" spans="2:15" x14ac:dyDescent="0.2">
      <c r="B90" t="s">
        <v>658</v>
      </c>
      <c r="C90" t="s">
        <v>659</v>
      </c>
      <c r="E90" t="s">
        <v>461</v>
      </c>
      <c r="H90">
        <v>81</v>
      </c>
      <c r="I90" t="str">
        <f>IF(LEN(B90)&gt;1,[3]!RichText(B90,$K$3),"")</f>
        <v>&lt;color color=FFFF00&gt;怪异盗贼[精英]&lt;/color&gt;</v>
      </c>
      <c r="J90" t="str">
        <f>IF(LEN(C90)&gt;1,[3]!RichText(C90,$K$3),"")</f>
        <v>&lt;color color=FFFF00&gt;狮蝎异种[精英]&lt;/color&gt;</v>
      </c>
      <c r="K90" t="str">
        <f>IF(LEN(D90)&gt;1,[3]!RichText(D90,$K$3),"")</f>
        <v/>
      </c>
      <c r="L90" t="str">
        <f>IF(LEN(E90)&gt;1,[3]!RichText(E90,$K$4),"")</f>
        <v>&lt;color color=FF3131&gt;龙蝎水怪[BOSS]&lt;/color&gt;</v>
      </c>
      <c r="M90" t="str">
        <f>IF(LEN(F90)&gt;1,[3]!RichText(F90,$K$4),"")</f>
        <v/>
      </c>
      <c r="N90" t="e">
        <f ca="1">[2]!ConnectRangeWithSymbol(I90:M90,"·")</f>
        <v>#NAME?</v>
      </c>
      <c r="O90" t="s">
        <v>769</v>
      </c>
    </row>
    <row r="91" spans="2:15" x14ac:dyDescent="0.2">
      <c r="B91" t="s">
        <v>660</v>
      </c>
      <c r="C91" t="s">
        <v>661</v>
      </c>
      <c r="E91" t="s">
        <v>692</v>
      </c>
      <c r="F91" t="s">
        <v>693</v>
      </c>
      <c r="H91">
        <v>82</v>
      </c>
      <c r="I91" t="str">
        <f>IF(LEN(B91)&gt;1,[3]!RichText(B91,$K$3),"")</f>
        <v>&lt;color color=FFFF00&gt;森林猛犸[精英]&lt;/color&gt;</v>
      </c>
      <c r="J91" t="str">
        <f>IF(LEN(C91)&gt;1,[3]!RichText(C91,$K$3),"")</f>
        <v>&lt;color color=FFFF00&gt;森林剑客[精英]&lt;/color&gt;</v>
      </c>
      <c r="K91" t="str">
        <f>IF(LEN(D91)&gt;1,[3]!RichText(D91,$K$3),"")</f>
        <v/>
      </c>
      <c r="L91" t="str">
        <f>IF(LEN(E91)&gt;1,[3]!RichText(E91,$K$4),"")</f>
        <v>&lt;color color=FF3131&gt;森林魔兽[BOSS]&lt;/color&gt;</v>
      </c>
      <c r="M91" t="str">
        <f>IF(LEN(F91)&gt;1,[3]!RichText(F91,$K$4),"")</f>
        <v>&lt;color color=FF3131&gt;森林巨蝎[BOSS]&lt;/color&gt;</v>
      </c>
      <c r="N91" t="e">
        <f ca="1">[2]!ConnectRangeWithSymbol(I91:M91,"·")</f>
        <v>#NAME?</v>
      </c>
      <c r="O91" t="s">
        <v>770</v>
      </c>
    </row>
    <row r="92" spans="2:15" x14ac:dyDescent="0.2">
      <c r="B92" t="s">
        <v>662</v>
      </c>
      <c r="C92" t="s">
        <v>663</v>
      </c>
      <c r="E92" t="s">
        <v>467</v>
      </c>
      <c r="H92">
        <v>83</v>
      </c>
      <c r="I92" t="str">
        <f>IF(LEN(B92)&gt;1,[3]!RichText(B92,$K$3),"")</f>
        <v>&lt;color color=FFFF00&gt;附魔冰精[精英]&lt;/color&gt;</v>
      </c>
      <c r="J92" t="str">
        <f>IF(LEN(C92)&gt;1,[3]!RichText(C92,$K$3),"")</f>
        <v>&lt;color color=FFFF00&gt;附冰龙龟[精英]&lt;/color&gt;</v>
      </c>
      <c r="K92" t="str">
        <f>IF(LEN(D92)&gt;1,[3]!RichText(D92,$K$3),"")</f>
        <v/>
      </c>
      <c r="L92" t="str">
        <f>IF(LEN(E92)&gt;1,[3]!RichText(E92,$K$4),"")</f>
        <v>&lt;color color=FF3131&gt;巨力怪[BOSS]&lt;/color&gt;</v>
      </c>
      <c r="M92" t="str">
        <f>IF(LEN(F92)&gt;1,[3]!RichText(F92,$K$4),"")</f>
        <v/>
      </c>
      <c r="N92" t="e">
        <f ca="1">[2]!ConnectRangeWithSymbol(I92:M92,"·")</f>
        <v>#NAME?</v>
      </c>
      <c r="O92" t="s">
        <v>771</v>
      </c>
    </row>
    <row r="93" spans="2:15" x14ac:dyDescent="0.2">
      <c r="B93" t="s">
        <v>469</v>
      </c>
      <c r="E93" t="s">
        <v>694</v>
      </c>
      <c r="F93" t="s">
        <v>695</v>
      </c>
      <c r="H93">
        <v>84</v>
      </c>
      <c r="I93" t="str">
        <f>IF(LEN(B93)&gt;1,[3]!RichText(B93,$K$3),"")</f>
        <v>&lt;color color=FFFF00&gt;冰帝族裔[精英]&lt;/color&gt;</v>
      </c>
      <c r="J93" t="str">
        <f>IF(LEN(C93)&gt;1,[3]!RichText(C93,$K$3),"")</f>
        <v/>
      </c>
      <c r="K93" t="str">
        <f>IF(LEN(D93)&gt;1,[3]!RichText(D93,$K$3),"")</f>
        <v/>
      </c>
      <c r="L93" t="str">
        <f>IF(LEN(E93)&gt;1,[3]!RichText(E93,$K$4),"")</f>
        <v>&lt;color color=FF3131&gt;寒冰凤凰[BOSS]&lt;/color&gt;</v>
      </c>
      <c r="M93" t="str">
        <f>IF(LEN(F93)&gt;1,[3]!RichText(F93,$K$4),"")</f>
        <v>&lt;color color=FF3131&gt;神圣冰晶[BOSS]&lt;/color&gt;</v>
      </c>
      <c r="N93" t="e">
        <f ca="1">[2]!ConnectRangeWithSymbol(I93:M93,"·")</f>
        <v>#NAME?</v>
      </c>
      <c r="O93" t="s">
        <v>795</v>
      </c>
    </row>
    <row r="94" spans="2:15" x14ac:dyDescent="0.2">
      <c r="B94" t="s">
        <v>664</v>
      </c>
      <c r="C94" t="s">
        <v>665</v>
      </c>
      <c r="E94" t="s">
        <v>473</v>
      </c>
      <c r="H94">
        <v>85</v>
      </c>
      <c r="I94" t="str">
        <f>IF(LEN(B94)&gt;1,[3]!RichText(B94,$K$3),"")</f>
        <v>&lt;color color=FFFF00&gt;精灵圣女[精英]&lt;/color&gt;</v>
      </c>
      <c r="J94" t="str">
        <f>IF(LEN(C94)&gt;1,[3]!RichText(C94,$K$3),"")</f>
        <v>&lt;color color=FFFF00&gt;食尸鬼[精英]&lt;/color&gt;</v>
      </c>
      <c r="K94" t="str">
        <f>IF(LEN(D94)&gt;1,[3]!RichText(D94,$K$3),"")</f>
        <v/>
      </c>
      <c r="L94" t="str">
        <f>IF(LEN(E94)&gt;1,[3]!RichText(E94,$K$4),"")</f>
        <v>&lt;color color=FF3131&gt;遗迹萨满[BOSS]&lt;/color&gt;</v>
      </c>
      <c r="M94" t="str">
        <f>IF(LEN(F94)&gt;1,[3]!RichText(F94,$K$4),"")</f>
        <v/>
      </c>
      <c r="N94" t="e">
        <f ca="1">[2]!ConnectRangeWithSymbol(I94:M94,"·")</f>
        <v>#NAME?</v>
      </c>
      <c r="O94" t="s">
        <v>772</v>
      </c>
    </row>
    <row r="95" spans="2:15" x14ac:dyDescent="0.2">
      <c r="B95" t="s">
        <v>666</v>
      </c>
      <c r="C95" t="s">
        <v>667</v>
      </c>
      <c r="E95" t="s">
        <v>476</v>
      </c>
      <c r="H95">
        <v>86</v>
      </c>
      <c r="I95" t="str">
        <f>IF(LEN(B95)&gt;1,[3]!RichText(B95,$K$3),"")</f>
        <v>&lt;color color=FFFF00&gt;流浪武士[精英]&lt;/color&gt;</v>
      </c>
      <c r="J95" t="str">
        <f>IF(LEN(C95)&gt;1,[3]!RichText(C95,$K$3),"")</f>
        <v>&lt;color color=FFFF00&gt;洞窟毒蝎[精英]&lt;/color&gt;</v>
      </c>
      <c r="K95" t="str">
        <f>IF(LEN(D95)&gt;1,[3]!RichText(D95,$K$3),"")</f>
        <v/>
      </c>
      <c r="L95" t="str">
        <f>IF(LEN(E95)&gt;1,[3]!RichText(E95,$K$4),"")</f>
        <v>&lt;color color=FF3131&gt;牛头术士[BOSS]&lt;/color&gt;</v>
      </c>
      <c r="M95" t="str">
        <f>IF(LEN(F95)&gt;1,[3]!RichText(F95,$K$4),"")</f>
        <v/>
      </c>
      <c r="N95" t="e">
        <f ca="1">[2]!ConnectRangeWithSymbol(I95:M95,"·")</f>
        <v>#NAME?</v>
      </c>
      <c r="O95" t="s">
        <v>773</v>
      </c>
    </row>
    <row r="96" spans="2:15" x14ac:dyDescent="0.2">
      <c r="B96" t="s">
        <v>668</v>
      </c>
      <c r="C96" t="s">
        <v>669</v>
      </c>
      <c r="E96" t="s">
        <v>479</v>
      </c>
      <c r="H96">
        <v>87</v>
      </c>
      <c r="I96" t="str">
        <f>IF(LEN(B96)&gt;1,[3]!RichText(B96,$K$3),"")</f>
        <v>&lt;color color=FFFF00&gt;海妖军师[精英]&lt;/color&gt;</v>
      </c>
      <c r="J96" t="str">
        <f>IF(LEN(C96)&gt;1,[3]!RichText(C96,$K$3),"")</f>
        <v>&lt;color color=FFFF00&gt;海妖主公[精英]&lt;/color&gt;</v>
      </c>
      <c r="K96" t="str">
        <f>IF(LEN(D96)&gt;1,[3]!RichText(D96,$K$3),"")</f>
        <v/>
      </c>
      <c r="L96" t="str">
        <f>IF(LEN(E96)&gt;1,[3]!RichText(E96,$K$4),"")</f>
        <v>&lt;color color=FF3131&gt;海妖真魔[BOSS]&lt;/color&gt;</v>
      </c>
      <c r="M96" t="str">
        <f>IF(LEN(F96)&gt;1,[3]!RichText(F96,$K$4),"")</f>
        <v/>
      </c>
      <c r="N96" t="e">
        <f ca="1">[2]!ConnectRangeWithSymbol(I96:M96,"·")</f>
        <v>#NAME?</v>
      </c>
      <c r="O96" t="s">
        <v>774</v>
      </c>
    </row>
    <row r="97" spans="2:15" x14ac:dyDescent="0.2">
      <c r="B97" t="s">
        <v>670</v>
      </c>
      <c r="C97" t="s">
        <v>671</v>
      </c>
      <c r="E97" t="s">
        <v>482</v>
      </c>
      <c r="H97">
        <v>88</v>
      </c>
      <c r="I97" t="str">
        <f>IF(LEN(B97)&gt;1,[3]!RichText(B97,$K$3),"")</f>
        <v>&lt;color color=FFFF00&gt;神秘天马[精英]&lt;/color&gt;</v>
      </c>
      <c r="J97" t="str">
        <f>IF(LEN(C97)&gt;1,[3]!RichText(C97,$K$3),"")</f>
        <v>&lt;color color=FFFF00&gt;雪原萨满[精英]&lt;/color&gt;</v>
      </c>
      <c r="K97" t="str">
        <f>IF(LEN(D97)&gt;1,[3]!RichText(D97,$K$3),"")</f>
        <v/>
      </c>
      <c r="L97" t="str">
        <f>IF(LEN(E97)&gt;1,[3]!RichText(E97,$K$4),"")</f>
        <v>&lt;color color=FF3131&gt;雪城领主[BOSS]&lt;/color&gt;</v>
      </c>
      <c r="M97" t="str">
        <f>IF(LEN(F97)&gt;1,[3]!RichText(F97,$K$4),"")</f>
        <v/>
      </c>
      <c r="N97" t="e">
        <f ca="1">[2]!ConnectRangeWithSymbol(I97:M97,"·")</f>
        <v>#NAME?</v>
      </c>
      <c r="O97" t="s">
        <v>775</v>
      </c>
    </row>
    <row r="98" spans="2:15" x14ac:dyDescent="0.2">
      <c r="B98" t="s">
        <v>672</v>
      </c>
      <c r="C98" t="s">
        <v>673</v>
      </c>
      <c r="E98" t="s">
        <v>485</v>
      </c>
      <c r="H98">
        <v>89</v>
      </c>
      <c r="I98" t="str">
        <f>IF(LEN(B98)&gt;1,[3]!RichText(B98,$K$3),"")</f>
        <v>&lt;color color=FFFF00&gt;洞穴尸魔[精英]&lt;/color&gt;</v>
      </c>
      <c r="J98" t="str">
        <f>IF(LEN(C98)&gt;1,[3]!RichText(C98,$K$3),"")</f>
        <v>&lt;color color=FFFF00&gt;洞穴畸体[精英]&lt;/color&gt;</v>
      </c>
      <c r="K98" t="str">
        <f>IF(LEN(D98)&gt;1,[3]!RichText(D98,$K$3),"")</f>
        <v/>
      </c>
      <c r="L98" t="str">
        <f>IF(LEN(E98)&gt;1,[3]!RichText(E98,$K$4),"")</f>
        <v>&lt;color color=FF3131&gt;野生恐魔[BOSS]&lt;/color&gt;</v>
      </c>
      <c r="M98" t="str">
        <f>IF(LEN(F98)&gt;1,[3]!RichText(F98,$K$4),"")</f>
        <v/>
      </c>
      <c r="N98" t="e">
        <f ca="1">[2]!ConnectRangeWithSymbol(I98:M98,"·")</f>
        <v>#NAME?</v>
      </c>
      <c r="O98" t="s">
        <v>776</v>
      </c>
    </row>
    <row r="99" spans="2:15" x14ac:dyDescent="0.2">
      <c r="B99" t="s">
        <v>674</v>
      </c>
      <c r="C99" t="s">
        <v>675</v>
      </c>
      <c r="E99" t="s">
        <v>488</v>
      </c>
      <c r="H99">
        <v>90</v>
      </c>
      <c r="I99" t="str">
        <f>IF(LEN(B99)&gt;1,[3]!RichText(B99,$K$3),"")</f>
        <v>&lt;color color=FFFF00&gt;畸变人[精英]&lt;/color&gt;</v>
      </c>
      <c r="J99" t="str">
        <f>IF(LEN(C99)&gt;1,[3]!RichText(C99,$K$3),"")</f>
        <v>&lt;color color=FFFF00&gt;部落将领[精英]&lt;/color&gt;</v>
      </c>
      <c r="K99" t="str">
        <f>IF(LEN(D99)&gt;1,[3]!RichText(D99,$K$3),"")</f>
        <v/>
      </c>
      <c r="L99" t="str">
        <f>IF(LEN(E99)&gt;1,[3]!RichText(E99,$K$4),"")</f>
        <v>&lt;color color=FF3131&gt;梦魇夜叉[BOSS]&lt;/color&gt;</v>
      </c>
      <c r="M99" t="str">
        <f>IF(LEN(F99)&gt;1,[3]!RichText(F99,$K$4),"")</f>
        <v/>
      </c>
      <c r="N99" t="e">
        <f ca="1">[2]!ConnectRangeWithSymbol(I99:M99,"·")</f>
        <v>#NAME?</v>
      </c>
      <c r="O99" t="s">
        <v>777</v>
      </c>
    </row>
    <row r="100" spans="2:15" x14ac:dyDescent="0.2">
      <c r="B100" t="s">
        <v>676</v>
      </c>
      <c r="C100" t="s">
        <v>677</v>
      </c>
      <c r="E100" t="s">
        <v>491</v>
      </c>
      <c r="H100">
        <v>91</v>
      </c>
      <c r="I100" t="str">
        <f>IF(LEN(B100)&gt;1,[3]!RichText(B100,$K$3),"")</f>
        <v>&lt;color color=FFFF00&gt;食人恶魔[精英]&lt;/color&gt;</v>
      </c>
      <c r="J100" t="str">
        <f>IF(LEN(C100)&gt;1,[3]!RichText(C100,$K$3),"")</f>
        <v>&lt;color color=FFFF00&gt;沙海神灵[精英]&lt;/color&gt;</v>
      </c>
      <c r="K100" t="str">
        <f>IF(LEN(D100)&gt;1,[3]!RichText(D100,$K$3),"")</f>
        <v/>
      </c>
      <c r="L100" t="str">
        <f>IF(LEN(E100)&gt;1,[3]!RichText(E100,$K$4),"")</f>
        <v>&lt;color color=FF3131&gt;人马精英[BOSS]&lt;/color&gt;</v>
      </c>
      <c r="M100" t="str">
        <f>IF(LEN(F100)&gt;1,[3]!RichText(F100,$K$4),"")</f>
        <v/>
      </c>
      <c r="N100" t="e">
        <f ca="1">[2]!ConnectRangeWithSymbol(I100:M100,"·")</f>
        <v>#NAME?</v>
      </c>
      <c r="O100" t="s">
        <v>778</v>
      </c>
    </row>
    <row r="101" spans="2:15" x14ac:dyDescent="0.2">
      <c r="B101" t="s">
        <v>678</v>
      </c>
      <c r="C101" t="s">
        <v>679</v>
      </c>
      <c r="E101" t="s">
        <v>494</v>
      </c>
      <c r="H101">
        <v>92</v>
      </c>
      <c r="I101" t="str">
        <f>IF(LEN(B101)&gt;1,[3]!RichText(B101,$K$3),"")</f>
        <v>&lt;color color=FFFF00&gt;虚体法铠[精英]&lt;/color&gt;</v>
      </c>
      <c r="J101" t="str">
        <f>IF(LEN(C101)&gt;1,[3]!RichText(C101,$K$3),"")</f>
        <v>&lt;color color=FFFF00&gt;镇地神灵[精英]&lt;/color&gt;</v>
      </c>
      <c r="K101" t="str">
        <f>IF(LEN(D101)&gt;1,[3]!RichText(D101,$K$3),"")</f>
        <v/>
      </c>
      <c r="L101" t="str">
        <f>IF(LEN(E101)&gt;1,[3]!RichText(E101,$K$4),"")</f>
        <v>&lt;color color=FF3131&gt;迷人花妖[BOSS]&lt;/color&gt;</v>
      </c>
      <c r="M101" t="str">
        <f>IF(LEN(F101)&gt;1,[3]!RichText(F101,$K$4),"")</f>
        <v/>
      </c>
      <c r="N101" t="e">
        <f ca="1">[2]!ConnectRangeWithSymbol(I101:M101,"·")</f>
        <v>#NAME?</v>
      </c>
      <c r="O101" t="s">
        <v>779</v>
      </c>
    </row>
    <row r="102" spans="2:15" x14ac:dyDescent="0.2">
      <c r="B102" t="s">
        <v>680</v>
      </c>
      <c r="C102" t="s">
        <v>681</v>
      </c>
      <c r="E102" t="s">
        <v>497</v>
      </c>
      <c r="H102">
        <v>93</v>
      </c>
      <c r="I102" t="str">
        <f>IF(LEN(B102)&gt;1,[3]!RichText(B102,$K$3),"")</f>
        <v>&lt;color color=FFFF00&gt;披骨元帅[精英]&lt;/color&gt;</v>
      </c>
      <c r="J102" t="str">
        <f>IF(LEN(C102)&gt;1,[3]!RichText(C102,$K$3),"")</f>
        <v>&lt;color color=FFFF00&gt;终岛邪神[精英]&lt;/color&gt;</v>
      </c>
      <c r="K102" t="str">
        <f>IF(LEN(D102)&gt;1,[3]!RichText(D102,$K$3),"")</f>
        <v/>
      </c>
      <c r="L102" t="str">
        <f>IF(LEN(E102)&gt;1,[3]!RichText(E102,$K$4),"")</f>
        <v>&lt;color color=FF3131&gt;护岛神兵[BOSS]&lt;/color&gt;</v>
      </c>
      <c r="M102" t="str">
        <f>IF(LEN(F102)&gt;1,[3]!RichText(F102,$K$4),"")</f>
        <v/>
      </c>
      <c r="N102" t="e">
        <f ca="1">[2]!ConnectRangeWithSymbol(I102:M102,"·")</f>
        <v>#NAME?</v>
      </c>
      <c r="O102" t="s">
        <v>780</v>
      </c>
    </row>
    <row r="103" spans="2:15" x14ac:dyDescent="0.2">
      <c r="B103" t="s">
        <v>654</v>
      </c>
      <c r="C103" t="s">
        <v>655</v>
      </c>
      <c r="E103" t="s">
        <v>455</v>
      </c>
      <c r="H103">
        <v>94</v>
      </c>
      <c r="I103" t="str">
        <f>IF(LEN(B103)&gt;1,[3]!RichText(B103,$K$3),"")</f>
        <v>&lt;color color=FFFF00&gt;豪猪骑士[精英]&lt;/color&gt;</v>
      </c>
      <c r="J103" t="str">
        <f>IF(LEN(C103)&gt;1,[3]!RichText(C103,$K$3),"")</f>
        <v>&lt;color color=FFFF00&gt;血红飓风[精英]&lt;/color&gt;</v>
      </c>
      <c r="K103" t="str">
        <f>IF(LEN(D103)&gt;1,[3]!RichText(D103,$K$3),"")</f>
        <v/>
      </c>
      <c r="L103" t="str">
        <f>IF(LEN(E103)&gt;1,[3]!RichText(E103,$K$4),"")</f>
        <v>&lt;color color=FF3131&gt;巨神兵[BOSS]&lt;/color&gt;</v>
      </c>
      <c r="M103" t="str">
        <f>IF(LEN(F103)&gt;1,[3]!RichText(F103,$K$4),"")</f>
        <v/>
      </c>
      <c r="N103" t="e">
        <f ca="1">[2]!ConnectRangeWithSymbol(I103:M103,"·")</f>
        <v>#NAME?</v>
      </c>
      <c r="O103" t="s">
        <v>767</v>
      </c>
    </row>
    <row r="104" spans="2:15" x14ac:dyDescent="0.2">
      <c r="B104" t="s">
        <v>656</v>
      </c>
      <c r="C104" t="s">
        <v>657</v>
      </c>
      <c r="E104" t="s">
        <v>458</v>
      </c>
      <c r="H104">
        <v>95</v>
      </c>
      <c r="I104" t="str">
        <f>IF(LEN(B104)&gt;1,[3]!RichText(B104,$K$3),"")</f>
        <v>&lt;color color=FFFF00&gt;幻境魔灵[精英]&lt;/color&gt;</v>
      </c>
      <c r="J104" t="str">
        <f>IF(LEN(C104)&gt;1,[3]!RichText(C104,$K$3),"")</f>
        <v>&lt;color color=FFFF00&gt;幻境晶怪[精英]&lt;/color&gt;</v>
      </c>
      <c r="K104" t="str">
        <f>IF(LEN(D104)&gt;1,[3]!RichText(D104,$K$3),"")</f>
        <v/>
      </c>
      <c r="L104" t="str">
        <f>IF(LEN(E104)&gt;1,[3]!RichText(E104,$K$4),"")</f>
        <v>&lt;color color=FF3131&gt;幻境先锋[BOSS]&lt;/color&gt;</v>
      </c>
      <c r="M104" t="str">
        <f>IF(LEN(F104)&gt;1,[3]!RichText(F104,$K$4),"")</f>
        <v/>
      </c>
      <c r="N104" t="e">
        <f ca="1">[2]!ConnectRangeWithSymbol(I104:M104,"·")</f>
        <v>#NAME?</v>
      </c>
      <c r="O104" t="s">
        <v>768</v>
      </c>
    </row>
    <row r="105" spans="2:15" x14ac:dyDescent="0.2">
      <c r="B105" t="s">
        <v>658</v>
      </c>
      <c r="C105" t="s">
        <v>659</v>
      </c>
      <c r="E105" t="s">
        <v>461</v>
      </c>
      <c r="H105">
        <v>96</v>
      </c>
      <c r="I105" t="str">
        <f>IF(LEN(B105)&gt;1,[3]!RichText(B105,$K$3),"")</f>
        <v>&lt;color color=FFFF00&gt;怪异盗贼[精英]&lt;/color&gt;</v>
      </c>
      <c r="J105" t="str">
        <f>IF(LEN(C105)&gt;1,[3]!RichText(C105,$K$3),"")</f>
        <v>&lt;color color=FFFF00&gt;狮蝎异种[精英]&lt;/color&gt;</v>
      </c>
      <c r="K105" t="str">
        <f>IF(LEN(D105)&gt;1,[3]!RichText(D105,$K$3),"")</f>
        <v/>
      </c>
      <c r="L105" t="str">
        <f>IF(LEN(E105)&gt;1,[3]!RichText(E105,$K$4),"")</f>
        <v>&lt;color color=FF3131&gt;龙蝎水怪[BOSS]&lt;/color&gt;</v>
      </c>
      <c r="M105" t="str">
        <f>IF(LEN(F105)&gt;1,[3]!RichText(F105,$K$4),"")</f>
        <v/>
      </c>
      <c r="N105" t="e">
        <f ca="1">[2]!ConnectRangeWithSymbol(I105:M105,"·")</f>
        <v>#NAME?</v>
      </c>
      <c r="O105" t="s">
        <v>769</v>
      </c>
    </row>
    <row r="106" spans="2:15" x14ac:dyDescent="0.2">
      <c r="B106" t="s">
        <v>660</v>
      </c>
      <c r="C106" t="s">
        <v>661</v>
      </c>
      <c r="E106" t="s">
        <v>692</v>
      </c>
      <c r="F106" t="s">
        <v>693</v>
      </c>
      <c r="H106">
        <v>97</v>
      </c>
      <c r="I106" t="str">
        <f>IF(LEN(B106)&gt;1,[3]!RichText(B106,$K$3),"")</f>
        <v>&lt;color color=FFFF00&gt;森林猛犸[精英]&lt;/color&gt;</v>
      </c>
      <c r="J106" t="str">
        <f>IF(LEN(C106)&gt;1,[3]!RichText(C106,$K$3),"")</f>
        <v>&lt;color color=FFFF00&gt;森林剑客[精英]&lt;/color&gt;</v>
      </c>
      <c r="K106" t="str">
        <f>IF(LEN(D106)&gt;1,[3]!RichText(D106,$K$3),"")</f>
        <v/>
      </c>
      <c r="L106" t="str">
        <f>IF(LEN(E106)&gt;1,[3]!RichText(E106,$K$4),"")</f>
        <v>&lt;color color=FF3131&gt;森林魔兽[BOSS]&lt;/color&gt;</v>
      </c>
      <c r="M106" t="str">
        <f>IF(LEN(F106)&gt;1,[3]!RichText(F106,$K$4),"")</f>
        <v>&lt;color color=FF3131&gt;森林巨蝎[BOSS]&lt;/color&gt;</v>
      </c>
      <c r="N106" t="e">
        <f ca="1">[2]!ConnectRangeWithSymbol(I106:M106,"·")</f>
        <v>#NAME?</v>
      </c>
      <c r="O106" t="s">
        <v>770</v>
      </c>
    </row>
    <row r="107" spans="2:15" x14ac:dyDescent="0.2">
      <c r="B107" t="s">
        <v>662</v>
      </c>
      <c r="C107" t="s">
        <v>663</v>
      </c>
      <c r="E107" t="s">
        <v>467</v>
      </c>
      <c r="H107">
        <v>98</v>
      </c>
      <c r="I107" t="str">
        <f>IF(LEN(B107)&gt;1,[3]!RichText(B107,$K$3),"")</f>
        <v>&lt;color color=FFFF00&gt;附魔冰精[精英]&lt;/color&gt;</v>
      </c>
      <c r="J107" t="str">
        <f>IF(LEN(C107)&gt;1,[3]!RichText(C107,$K$3),"")</f>
        <v>&lt;color color=FFFF00&gt;附冰龙龟[精英]&lt;/color&gt;</v>
      </c>
      <c r="K107" t="str">
        <f>IF(LEN(D107)&gt;1,[3]!RichText(D107,$K$3),"")</f>
        <v/>
      </c>
      <c r="L107" t="str">
        <f>IF(LEN(E107)&gt;1,[3]!RichText(E107,$K$4),"")</f>
        <v>&lt;color color=FF3131&gt;巨力怪[BOSS]&lt;/color&gt;</v>
      </c>
      <c r="M107" t="str">
        <f>IF(LEN(F107)&gt;1,[3]!RichText(F107,$K$4),"")</f>
        <v/>
      </c>
      <c r="N107" t="e">
        <f ca="1">[2]!ConnectRangeWithSymbol(I107:M107,"·")</f>
        <v>#NAME?</v>
      </c>
      <c r="O107" t="s">
        <v>771</v>
      </c>
    </row>
    <row r="108" spans="2:15" x14ac:dyDescent="0.2">
      <c r="B108" t="s">
        <v>469</v>
      </c>
      <c r="E108" t="s">
        <v>694</v>
      </c>
      <c r="F108" t="s">
        <v>695</v>
      </c>
      <c r="H108">
        <v>99</v>
      </c>
      <c r="I108" t="str">
        <f>IF(LEN(B108)&gt;1,[3]!RichText(B108,$K$3),"")</f>
        <v>&lt;color color=FFFF00&gt;冰帝族裔[精英]&lt;/color&gt;</v>
      </c>
      <c r="J108" t="str">
        <f>IF(LEN(C108)&gt;1,[3]!RichText(C108,$K$3),"")</f>
        <v/>
      </c>
      <c r="K108" t="str">
        <f>IF(LEN(D108)&gt;1,[3]!RichText(D108,$K$3),"")</f>
        <v/>
      </c>
      <c r="L108" t="str">
        <f>IF(LEN(E108)&gt;1,[3]!RichText(E108,$K$4),"")</f>
        <v>&lt;color color=FF3131&gt;寒冰凤凰[BOSS]&lt;/color&gt;</v>
      </c>
      <c r="M108" t="str">
        <f>IF(LEN(F108)&gt;1,[3]!RichText(F108,$K$4),"")</f>
        <v>&lt;color color=FF3131&gt;神圣冰晶[BOSS]&lt;/color&gt;</v>
      </c>
      <c r="N108" t="e">
        <f ca="1">[2]!ConnectRangeWithSymbol(I108:M108,"·")</f>
        <v>#NAME?</v>
      </c>
      <c r="O108" t="s">
        <v>795</v>
      </c>
    </row>
    <row r="109" spans="2:15" x14ac:dyDescent="0.2">
      <c r="B109" t="s">
        <v>664</v>
      </c>
      <c r="C109" t="s">
        <v>665</v>
      </c>
      <c r="E109" t="s">
        <v>473</v>
      </c>
      <c r="H109">
        <v>100</v>
      </c>
      <c r="I109" t="str">
        <f>IF(LEN(B109)&gt;1,[3]!RichText(B109,$K$3),"")</f>
        <v>&lt;color color=FFFF00&gt;精灵圣女[精英]&lt;/color&gt;</v>
      </c>
      <c r="J109" t="str">
        <f>IF(LEN(C109)&gt;1,[3]!RichText(C109,$K$3),"")</f>
        <v>&lt;color color=FFFF00&gt;食尸鬼[精英]&lt;/color&gt;</v>
      </c>
      <c r="K109" t="str">
        <f>IF(LEN(D109)&gt;1,[3]!RichText(D109,$K$3),"")</f>
        <v/>
      </c>
      <c r="L109" t="str">
        <f>IF(LEN(E109)&gt;1,[3]!RichText(E109,$K$4),"")</f>
        <v>&lt;color color=FF3131&gt;遗迹萨满[BOSS]&lt;/color&gt;</v>
      </c>
      <c r="M109" t="str">
        <f>IF(LEN(F109)&gt;1,[3]!RichText(F109,$K$4),"")</f>
        <v/>
      </c>
      <c r="N109" t="e">
        <f ca="1">[2]!ConnectRangeWithSymbol(I109:M109,"·")</f>
        <v>#NAME?</v>
      </c>
      <c r="O109" t="s">
        <v>772</v>
      </c>
    </row>
    <row r="110" spans="2:15" x14ac:dyDescent="0.2">
      <c r="B110" t="s">
        <v>666</v>
      </c>
      <c r="C110" t="s">
        <v>667</v>
      </c>
      <c r="E110" t="s">
        <v>476</v>
      </c>
      <c r="H110">
        <v>101</v>
      </c>
      <c r="I110" t="str">
        <f>IF(LEN(B110)&gt;1,[3]!RichText(B110,$K$3),"")</f>
        <v>&lt;color color=FFFF00&gt;流浪武士[精英]&lt;/color&gt;</v>
      </c>
      <c r="J110" t="str">
        <f>IF(LEN(C110)&gt;1,[3]!RichText(C110,$K$3),"")</f>
        <v>&lt;color color=FFFF00&gt;洞窟毒蝎[精英]&lt;/color&gt;</v>
      </c>
      <c r="K110" t="str">
        <f>IF(LEN(D110)&gt;1,[3]!RichText(D110,$K$3),"")</f>
        <v/>
      </c>
      <c r="L110" t="str">
        <f>IF(LEN(E110)&gt;1,[3]!RichText(E110,$K$4),"")</f>
        <v>&lt;color color=FF3131&gt;牛头术士[BOSS]&lt;/color&gt;</v>
      </c>
      <c r="M110" t="str">
        <f>IF(LEN(F110)&gt;1,[3]!RichText(F110,$K$4),"")</f>
        <v/>
      </c>
      <c r="N110" t="e">
        <f ca="1">[2]!ConnectRangeWithSymbol(I110:M110,"·")</f>
        <v>#NAME?</v>
      </c>
      <c r="O110" t="s">
        <v>773</v>
      </c>
    </row>
    <row r="111" spans="2:15" x14ac:dyDescent="0.2">
      <c r="B111" t="s">
        <v>668</v>
      </c>
      <c r="C111" t="s">
        <v>669</v>
      </c>
      <c r="E111" t="s">
        <v>479</v>
      </c>
      <c r="H111">
        <v>102</v>
      </c>
      <c r="I111" t="str">
        <f>IF(LEN(B111)&gt;1,[3]!RichText(B111,$K$3),"")</f>
        <v>&lt;color color=FFFF00&gt;海妖军师[精英]&lt;/color&gt;</v>
      </c>
      <c r="J111" t="str">
        <f>IF(LEN(C111)&gt;1,[3]!RichText(C111,$K$3),"")</f>
        <v>&lt;color color=FFFF00&gt;海妖主公[精英]&lt;/color&gt;</v>
      </c>
      <c r="K111" t="str">
        <f>IF(LEN(D111)&gt;1,[3]!RichText(D111,$K$3),"")</f>
        <v/>
      </c>
      <c r="L111" t="str">
        <f>IF(LEN(E111)&gt;1,[3]!RichText(E111,$K$4),"")</f>
        <v>&lt;color color=FF3131&gt;海妖真魔[BOSS]&lt;/color&gt;</v>
      </c>
      <c r="M111" t="str">
        <f>IF(LEN(F111)&gt;1,[3]!RichText(F111,$K$4),"")</f>
        <v/>
      </c>
      <c r="N111" t="e">
        <f ca="1">[2]!ConnectRangeWithSymbol(I111:M111,"·")</f>
        <v>#NAME?</v>
      </c>
      <c r="O111" t="s">
        <v>774</v>
      </c>
    </row>
    <row r="112" spans="2:15" x14ac:dyDescent="0.2">
      <c r="B112" t="s">
        <v>670</v>
      </c>
      <c r="C112" t="s">
        <v>671</v>
      </c>
      <c r="E112" t="s">
        <v>482</v>
      </c>
      <c r="H112">
        <v>103</v>
      </c>
      <c r="I112" t="str">
        <f>IF(LEN(B112)&gt;1,[3]!RichText(B112,$K$3),"")</f>
        <v>&lt;color color=FFFF00&gt;神秘天马[精英]&lt;/color&gt;</v>
      </c>
      <c r="J112" t="str">
        <f>IF(LEN(C112)&gt;1,[3]!RichText(C112,$K$3),"")</f>
        <v>&lt;color color=FFFF00&gt;雪原萨满[精英]&lt;/color&gt;</v>
      </c>
      <c r="K112" t="str">
        <f>IF(LEN(D112)&gt;1,[3]!RichText(D112,$K$3),"")</f>
        <v/>
      </c>
      <c r="L112" t="str">
        <f>IF(LEN(E112)&gt;1,[3]!RichText(E112,$K$4),"")</f>
        <v>&lt;color color=FF3131&gt;雪城领主[BOSS]&lt;/color&gt;</v>
      </c>
      <c r="M112" t="str">
        <f>IF(LEN(F112)&gt;1,[3]!RichText(F112,$K$4),"")</f>
        <v/>
      </c>
      <c r="N112" t="e">
        <f ca="1">[2]!ConnectRangeWithSymbol(I112:M112,"·")</f>
        <v>#NAME?</v>
      </c>
      <c r="O112" t="s">
        <v>775</v>
      </c>
    </row>
    <row r="113" spans="2:15" x14ac:dyDescent="0.2">
      <c r="B113" t="s">
        <v>672</v>
      </c>
      <c r="C113" t="s">
        <v>673</v>
      </c>
      <c r="E113" t="s">
        <v>485</v>
      </c>
      <c r="H113">
        <v>104</v>
      </c>
      <c r="I113" t="str">
        <f>IF(LEN(B113)&gt;1,[3]!RichText(B113,$K$3),"")</f>
        <v>&lt;color color=FFFF00&gt;洞穴尸魔[精英]&lt;/color&gt;</v>
      </c>
      <c r="J113" t="str">
        <f>IF(LEN(C113)&gt;1,[3]!RichText(C113,$K$3),"")</f>
        <v>&lt;color color=FFFF00&gt;洞穴畸体[精英]&lt;/color&gt;</v>
      </c>
      <c r="K113" t="str">
        <f>IF(LEN(D113)&gt;1,[3]!RichText(D113,$K$3),"")</f>
        <v/>
      </c>
      <c r="L113" t="str">
        <f>IF(LEN(E113)&gt;1,[3]!RichText(E113,$K$4),"")</f>
        <v>&lt;color color=FF3131&gt;野生恐魔[BOSS]&lt;/color&gt;</v>
      </c>
      <c r="M113" t="str">
        <f>IF(LEN(F113)&gt;1,[3]!RichText(F113,$K$4),"")</f>
        <v/>
      </c>
      <c r="N113" t="e">
        <f ca="1">[2]!ConnectRangeWithSymbol(I113:M113,"·")</f>
        <v>#NAME?</v>
      </c>
      <c r="O113" t="s">
        <v>776</v>
      </c>
    </row>
    <row r="114" spans="2:15" x14ac:dyDescent="0.2">
      <c r="B114" t="s">
        <v>674</v>
      </c>
      <c r="C114" t="s">
        <v>675</v>
      </c>
      <c r="E114" t="s">
        <v>488</v>
      </c>
      <c r="H114">
        <v>105</v>
      </c>
      <c r="I114" t="str">
        <f>IF(LEN(B114)&gt;1,[3]!RichText(B114,$K$3),"")</f>
        <v>&lt;color color=FFFF00&gt;畸变人[精英]&lt;/color&gt;</v>
      </c>
      <c r="J114" t="str">
        <f>IF(LEN(C114)&gt;1,[3]!RichText(C114,$K$3),"")</f>
        <v>&lt;color color=FFFF00&gt;部落将领[精英]&lt;/color&gt;</v>
      </c>
      <c r="K114" t="str">
        <f>IF(LEN(D114)&gt;1,[3]!RichText(D114,$K$3),"")</f>
        <v/>
      </c>
      <c r="L114" t="str">
        <f>IF(LEN(E114)&gt;1,[3]!RichText(E114,$K$4),"")</f>
        <v>&lt;color color=FF3131&gt;梦魇夜叉[BOSS]&lt;/color&gt;</v>
      </c>
      <c r="M114" t="str">
        <f>IF(LEN(F114)&gt;1,[3]!RichText(F114,$K$4),"")</f>
        <v/>
      </c>
      <c r="N114" t="e">
        <f ca="1">[2]!ConnectRangeWithSymbol(I114:M114,"·")</f>
        <v>#NAME?</v>
      </c>
      <c r="O114" t="s">
        <v>777</v>
      </c>
    </row>
    <row r="115" spans="2:15" x14ac:dyDescent="0.2">
      <c r="B115" t="s">
        <v>676</v>
      </c>
      <c r="C115" t="s">
        <v>677</v>
      </c>
      <c r="E115" t="s">
        <v>491</v>
      </c>
      <c r="H115">
        <v>106</v>
      </c>
      <c r="I115" t="str">
        <f>IF(LEN(B115)&gt;1,[3]!RichText(B115,$K$3),"")</f>
        <v>&lt;color color=FFFF00&gt;食人恶魔[精英]&lt;/color&gt;</v>
      </c>
      <c r="J115" t="str">
        <f>IF(LEN(C115)&gt;1,[3]!RichText(C115,$K$3),"")</f>
        <v>&lt;color color=FFFF00&gt;沙海神灵[精英]&lt;/color&gt;</v>
      </c>
      <c r="K115" t="str">
        <f>IF(LEN(D115)&gt;1,[3]!RichText(D115,$K$3),"")</f>
        <v/>
      </c>
      <c r="L115" t="str">
        <f>IF(LEN(E115)&gt;1,[3]!RichText(E115,$K$4),"")</f>
        <v>&lt;color color=FF3131&gt;人马精英[BOSS]&lt;/color&gt;</v>
      </c>
      <c r="M115" t="str">
        <f>IF(LEN(F115)&gt;1,[3]!RichText(F115,$K$4),"")</f>
        <v/>
      </c>
      <c r="N115" t="e">
        <f ca="1">[2]!ConnectRangeWithSymbol(I115:M115,"·")</f>
        <v>#NAME?</v>
      </c>
      <c r="O115" t="s">
        <v>778</v>
      </c>
    </row>
    <row r="116" spans="2:15" x14ac:dyDescent="0.2">
      <c r="B116" t="s">
        <v>678</v>
      </c>
      <c r="C116" t="s">
        <v>679</v>
      </c>
      <c r="E116" t="s">
        <v>494</v>
      </c>
      <c r="H116">
        <v>107</v>
      </c>
      <c r="I116" t="str">
        <f>IF(LEN(B116)&gt;1,[3]!RichText(B116,$K$3),"")</f>
        <v>&lt;color color=FFFF00&gt;虚体法铠[精英]&lt;/color&gt;</v>
      </c>
      <c r="J116" t="str">
        <f>IF(LEN(C116)&gt;1,[3]!RichText(C116,$K$3),"")</f>
        <v>&lt;color color=FFFF00&gt;镇地神灵[精英]&lt;/color&gt;</v>
      </c>
      <c r="K116" t="str">
        <f>IF(LEN(D116)&gt;1,[3]!RichText(D116,$K$3),"")</f>
        <v/>
      </c>
      <c r="L116" t="str">
        <f>IF(LEN(E116)&gt;1,[3]!RichText(E116,$K$4),"")</f>
        <v>&lt;color color=FF3131&gt;迷人花妖[BOSS]&lt;/color&gt;</v>
      </c>
      <c r="M116" t="str">
        <f>IF(LEN(F116)&gt;1,[3]!RichText(F116,$K$4),"")</f>
        <v/>
      </c>
      <c r="N116" t="e">
        <f ca="1">[2]!ConnectRangeWithSymbol(I116:M116,"·")</f>
        <v>#NAME?</v>
      </c>
      <c r="O116" t="s">
        <v>779</v>
      </c>
    </row>
    <row r="117" spans="2:15" x14ac:dyDescent="0.2">
      <c r="B117" t="s">
        <v>680</v>
      </c>
      <c r="C117" t="s">
        <v>681</v>
      </c>
      <c r="E117" t="s">
        <v>497</v>
      </c>
      <c r="H117">
        <v>108</v>
      </c>
      <c r="I117" t="str">
        <f>IF(LEN(B117)&gt;1,[3]!RichText(B117,$K$3),"")</f>
        <v>&lt;color color=FFFF00&gt;披骨元帅[精英]&lt;/color&gt;</v>
      </c>
      <c r="J117" t="str">
        <f>IF(LEN(C117)&gt;1,[3]!RichText(C117,$K$3),"")</f>
        <v>&lt;color color=FFFF00&gt;终岛邪神[精英]&lt;/color&gt;</v>
      </c>
      <c r="K117" t="str">
        <f>IF(LEN(D117)&gt;1,[3]!RichText(D117,$K$3),"")</f>
        <v/>
      </c>
      <c r="L117" t="str">
        <f>IF(LEN(E117)&gt;1,[3]!RichText(E117,$K$4),"")</f>
        <v>&lt;color color=FF3131&gt;护岛神兵[BOSS]&lt;/color&gt;</v>
      </c>
      <c r="M117" t="str">
        <f>IF(LEN(F117)&gt;1,[3]!RichText(F117,$K$4),"")</f>
        <v/>
      </c>
      <c r="N117" t="e">
        <f ca="1">[2]!ConnectRangeWithSymbol(I117:M117,"·")</f>
        <v>#NAME?</v>
      </c>
      <c r="O117" t="s">
        <v>780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9D9E1-B475-463B-9AA5-2EC918466FEA}">
  <sheetPr codeName="Sheet7"/>
  <dimension ref="H2:I2413"/>
  <sheetViews>
    <sheetView topLeftCell="A2" workbookViewId="0">
      <selection activeCell="H2" sqref="H2:I2503"/>
    </sheetView>
  </sheetViews>
  <sheetFormatPr defaultRowHeight="14.25" x14ac:dyDescent="0.2"/>
  <cols>
    <col min="20" max="20" width="16.25" bestFit="1" customWidth="1"/>
  </cols>
  <sheetData>
    <row r="2" spans="8:9" x14ac:dyDescent="0.2">
      <c r="H2" t="s">
        <v>844</v>
      </c>
      <c r="I2" t="s">
        <v>845</v>
      </c>
    </row>
    <row r="3" spans="8:9" x14ac:dyDescent="0.2">
      <c r="H3" t="s">
        <v>846</v>
      </c>
      <c r="I3" t="s">
        <v>847</v>
      </c>
    </row>
    <row r="4" spans="8:9" x14ac:dyDescent="0.2">
      <c r="H4" t="s">
        <v>848</v>
      </c>
      <c r="I4" t="s">
        <v>849</v>
      </c>
    </row>
    <row r="5" spans="8:9" x14ac:dyDescent="0.2">
      <c r="H5">
        <v>1738</v>
      </c>
      <c r="I5" t="s">
        <v>19</v>
      </c>
    </row>
    <row r="6" spans="8:9" x14ac:dyDescent="0.2">
      <c r="H6">
        <v>1739</v>
      </c>
      <c r="I6" t="s">
        <v>850</v>
      </c>
    </row>
    <row r="7" spans="8:9" x14ac:dyDescent="0.2">
      <c r="H7">
        <v>1740</v>
      </c>
      <c r="I7" t="s">
        <v>851</v>
      </c>
    </row>
    <row r="8" spans="8:9" x14ac:dyDescent="0.2">
      <c r="H8">
        <v>1741</v>
      </c>
      <c r="I8" t="s">
        <v>20</v>
      </c>
    </row>
    <row r="9" spans="8:9" x14ac:dyDescent="0.2">
      <c r="H9">
        <v>1742</v>
      </c>
      <c r="I9" t="s">
        <v>852</v>
      </c>
    </row>
    <row r="10" spans="8:9" x14ac:dyDescent="0.2">
      <c r="H10">
        <v>1743</v>
      </c>
      <c r="I10" t="s">
        <v>853</v>
      </c>
    </row>
    <row r="11" spans="8:9" x14ac:dyDescent="0.2">
      <c r="H11">
        <v>1744</v>
      </c>
      <c r="I11" t="s">
        <v>854</v>
      </c>
    </row>
    <row r="12" spans="8:9" x14ac:dyDescent="0.2">
      <c r="H12">
        <v>1745</v>
      </c>
      <c r="I12" t="s">
        <v>855</v>
      </c>
    </row>
    <row r="13" spans="8:9" x14ac:dyDescent="0.2">
      <c r="H13">
        <v>1746</v>
      </c>
      <c r="I13" t="s">
        <v>21</v>
      </c>
    </row>
    <row r="14" spans="8:9" x14ac:dyDescent="0.2">
      <c r="H14">
        <v>1747</v>
      </c>
      <c r="I14" t="s">
        <v>856</v>
      </c>
    </row>
    <row r="15" spans="8:9" x14ac:dyDescent="0.2">
      <c r="H15">
        <v>1748</v>
      </c>
      <c r="I15" t="s">
        <v>857</v>
      </c>
    </row>
    <row r="16" spans="8:9" x14ac:dyDescent="0.2">
      <c r="H16">
        <v>1749</v>
      </c>
      <c r="I16" t="s">
        <v>858</v>
      </c>
    </row>
    <row r="17" spans="8:9" x14ac:dyDescent="0.2">
      <c r="H17">
        <v>1750</v>
      </c>
      <c r="I17" t="s">
        <v>859</v>
      </c>
    </row>
    <row r="18" spans="8:9" x14ac:dyDescent="0.2">
      <c r="H18">
        <v>1751</v>
      </c>
      <c r="I18" t="s">
        <v>860</v>
      </c>
    </row>
    <row r="19" spans="8:9" x14ac:dyDescent="0.2">
      <c r="H19">
        <v>1752</v>
      </c>
      <c r="I19" t="s">
        <v>22</v>
      </c>
    </row>
    <row r="20" spans="8:9" x14ac:dyDescent="0.2">
      <c r="H20">
        <v>1753</v>
      </c>
      <c r="I20" t="s">
        <v>26</v>
      </c>
    </row>
    <row r="21" spans="8:9" x14ac:dyDescent="0.2">
      <c r="H21">
        <v>1754</v>
      </c>
      <c r="I21" t="s">
        <v>27</v>
      </c>
    </row>
    <row r="22" spans="8:9" x14ac:dyDescent="0.2">
      <c r="H22">
        <v>1755</v>
      </c>
      <c r="I22" t="s">
        <v>28</v>
      </c>
    </row>
    <row r="23" spans="8:9" x14ac:dyDescent="0.2">
      <c r="H23">
        <v>1756</v>
      </c>
      <c r="I23" t="s">
        <v>29</v>
      </c>
    </row>
    <row r="24" spans="8:9" x14ac:dyDescent="0.2">
      <c r="H24">
        <v>1757</v>
      </c>
      <c r="I24" t="s">
        <v>30</v>
      </c>
    </row>
    <row r="25" spans="8:9" x14ac:dyDescent="0.2">
      <c r="H25">
        <v>1758</v>
      </c>
      <c r="I25" t="s">
        <v>31</v>
      </c>
    </row>
    <row r="26" spans="8:9" x14ac:dyDescent="0.2">
      <c r="H26">
        <v>1759</v>
      </c>
      <c r="I26" t="s">
        <v>865</v>
      </c>
    </row>
    <row r="27" spans="8:9" x14ac:dyDescent="0.2">
      <c r="H27">
        <v>1760</v>
      </c>
      <c r="I27" t="s">
        <v>866</v>
      </c>
    </row>
    <row r="28" spans="8:9" x14ac:dyDescent="0.2">
      <c r="H28">
        <v>1761</v>
      </c>
      <c r="I28" t="s">
        <v>867</v>
      </c>
    </row>
    <row r="29" spans="8:9" x14ac:dyDescent="0.2">
      <c r="H29">
        <v>1762</v>
      </c>
      <c r="I29" t="s">
        <v>868</v>
      </c>
    </row>
    <row r="30" spans="8:9" x14ac:dyDescent="0.2">
      <c r="H30">
        <v>1763</v>
      </c>
      <c r="I30" t="s">
        <v>869</v>
      </c>
    </row>
    <row r="31" spans="8:9" x14ac:dyDescent="0.2">
      <c r="H31">
        <v>1764</v>
      </c>
      <c r="I31" t="s">
        <v>32</v>
      </c>
    </row>
    <row r="32" spans="8:9" x14ac:dyDescent="0.2">
      <c r="H32">
        <v>1765</v>
      </c>
      <c r="I32" t="s">
        <v>873</v>
      </c>
    </row>
    <row r="33" spans="8:9" x14ac:dyDescent="0.2">
      <c r="H33">
        <v>1766</v>
      </c>
      <c r="I33" t="s">
        <v>874</v>
      </c>
    </row>
    <row r="34" spans="8:9" x14ac:dyDescent="0.2">
      <c r="H34">
        <v>1767</v>
      </c>
      <c r="I34" t="s">
        <v>875</v>
      </c>
    </row>
    <row r="35" spans="8:9" x14ac:dyDescent="0.2">
      <c r="H35">
        <v>1768</v>
      </c>
      <c r="I35" t="s">
        <v>876</v>
      </c>
    </row>
    <row r="36" spans="8:9" x14ac:dyDescent="0.2">
      <c r="H36">
        <v>1769</v>
      </c>
      <c r="I36" t="s">
        <v>34</v>
      </c>
    </row>
    <row r="37" spans="8:9" x14ac:dyDescent="0.2">
      <c r="H37">
        <v>1770</v>
      </c>
      <c r="I37" t="s">
        <v>35</v>
      </c>
    </row>
    <row r="38" spans="8:9" x14ac:dyDescent="0.2">
      <c r="H38">
        <v>1771</v>
      </c>
      <c r="I38" t="s">
        <v>885</v>
      </c>
    </row>
    <row r="39" spans="8:9" x14ac:dyDescent="0.2">
      <c r="H39">
        <v>1772</v>
      </c>
      <c r="I39" t="s">
        <v>886</v>
      </c>
    </row>
    <row r="40" spans="8:9" x14ac:dyDescent="0.2">
      <c r="H40">
        <v>1773</v>
      </c>
      <c r="I40" t="s">
        <v>887</v>
      </c>
    </row>
    <row r="41" spans="8:9" x14ac:dyDescent="0.2">
      <c r="H41">
        <v>1774</v>
      </c>
      <c r="I41" t="s">
        <v>888</v>
      </c>
    </row>
    <row r="42" spans="8:9" x14ac:dyDescent="0.2">
      <c r="H42">
        <v>1775</v>
      </c>
      <c r="I42" t="s">
        <v>889</v>
      </c>
    </row>
    <row r="43" spans="8:9" x14ac:dyDescent="0.2">
      <c r="H43">
        <v>1776</v>
      </c>
      <c r="I43" t="s">
        <v>36</v>
      </c>
    </row>
    <row r="44" spans="8:9" x14ac:dyDescent="0.2">
      <c r="H44">
        <v>1777</v>
      </c>
      <c r="I44" t="s">
        <v>811</v>
      </c>
    </row>
    <row r="45" spans="8:9" x14ac:dyDescent="0.2">
      <c r="H45">
        <v>1778</v>
      </c>
      <c r="I45" t="s">
        <v>890</v>
      </c>
    </row>
    <row r="46" spans="8:9" x14ac:dyDescent="0.2">
      <c r="H46">
        <v>1779</v>
      </c>
      <c r="I46" t="s">
        <v>891</v>
      </c>
    </row>
    <row r="47" spans="8:9" x14ac:dyDescent="0.2">
      <c r="H47">
        <v>1780</v>
      </c>
      <c r="I47" t="s">
        <v>38</v>
      </c>
    </row>
    <row r="48" spans="8:9" x14ac:dyDescent="0.2">
      <c r="H48">
        <v>1781</v>
      </c>
      <c r="I48" t="s">
        <v>39</v>
      </c>
    </row>
    <row r="49" spans="8:9" x14ac:dyDescent="0.2">
      <c r="H49">
        <v>1782</v>
      </c>
      <c r="I49" t="s">
        <v>892</v>
      </c>
    </row>
    <row r="50" spans="8:9" x14ac:dyDescent="0.2">
      <c r="H50">
        <v>1783</v>
      </c>
      <c r="I50" t="s">
        <v>893</v>
      </c>
    </row>
    <row r="51" spans="8:9" x14ac:dyDescent="0.2">
      <c r="H51">
        <v>1784</v>
      </c>
      <c r="I51" t="s">
        <v>894</v>
      </c>
    </row>
    <row r="52" spans="8:9" x14ac:dyDescent="0.2">
      <c r="H52">
        <v>1785</v>
      </c>
      <c r="I52" t="s">
        <v>895</v>
      </c>
    </row>
    <row r="53" spans="8:9" x14ac:dyDescent="0.2">
      <c r="H53">
        <v>1786</v>
      </c>
      <c r="I53" t="s">
        <v>896</v>
      </c>
    </row>
    <row r="54" spans="8:9" x14ac:dyDescent="0.2">
      <c r="H54">
        <v>1787</v>
      </c>
      <c r="I54" t="s">
        <v>897</v>
      </c>
    </row>
    <row r="55" spans="8:9" x14ac:dyDescent="0.2">
      <c r="H55">
        <v>1788</v>
      </c>
      <c r="I55" t="s">
        <v>898</v>
      </c>
    </row>
    <row r="56" spans="8:9" x14ac:dyDescent="0.2">
      <c r="H56">
        <v>1789</v>
      </c>
      <c r="I56" t="s">
        <v>899</v>
      </c>
    </row>
    <row r="57" spans="8:9" x14ac:dyDescent="0.2">
      <c r="H57">
        <v>1790</v>
      </c>
      <c r="I57" t="s">
        <v>40</v>
      </c>
    </row>
    <row r="58" spans="8:9" x14ac:dyDescent="0.2">
      <c r="H58">
        <v>1791</v>
      </c>
      <c r="I58" t="s">
        <v>903</v>
      </c>
    </row>
    <row r="59" spans="8:9" x14ac:dyDescent="0.2">
      <c r="H59">
        <v>1792</v>
      </c>
      <c r="I59" t="s">
        <v>904</v>
      </c>
    </row>
    <row r="60" spans="8:9" x14ac:dyDescent="0.2">
      <c r="H60">
        <v>1793</v>
      </c>
      <c r="I60" t="s">
        <v>905</v>
      </c>
    </row>
    <row r="61" spans="8:9" x14ac:dyDescent="0.2">
      <c r="H61">
        <v>1794</v>
      </c>
      <c r="I61" t="s">
        <v>906</v>
      </c>
    </row>
    <row r="62" spans="8:9" x14ac:dyDescent="0.2">
      <c r="H62">
        <v>1795</v>
      </c>
      <c r="I62" t="s">
        <v>43</v>
      </c>
    </row>
    <row r="63" spans="8:9" x14ac:dyDescent="0.2">
      <c r="H63">
        <v>1796</v>
      </c>
      <c r="I63" t="s">
        <v>44</v>
      </c>
    </row>
    <row r="64" spans="8:9" x14ac:dyDescent="0.2">
      <c r="H64">
        <v>1797</v>
      </c>
      <c r="I64" t="s">
        <v>907</v>
      </c>
    </row>
    <row r="65" spans="8:9" x14ac:dyDescent="0.2">
      <c r="H65">
        <v>1798</v>
      </c>
      <c r="I65" t="s">
        <v>908</v>
      </c>
    </row>
    <row r="66" spans="8:9" x14ac:dyDescent="0.2">
      <c r="H66">
        <v>1799</v>
      </c>
      <c r="I66" t="s">
        <v>311</v>
      </c>
    </row>
    <row r="67" spans="8:9" x14ac:dyDescent="0.2">
      <c r="H67">
        <v>1800</v>
      </c>
      <c r="I67" t="s">
        <v>312</v>
      </c>
    </row>
    <row r="68" spans="8:9" x14ac:dyDescent="0.2">
      <c r="H68">
        <v>8422</v>
      </c>
      <c r="I68" t="s">
        <v>913</v>
      </c>
    </row>
    <row r="69" spans="8:9" x14ac:dyDescent="0.2">
      <c r="H69">
        <v>5711</v>
      </c>
      <c r="I69" t="s">
        <v>914</v>
      </c>
    </row>
    <row r="70" spans="8:9" x14ac:dyDescent="0.2">
      <c r="H70">
        <v>8423</v>
      </c>
      <c r="I70" t="s">
        <v>915</v>
      </c>
    </row>
    <row r="71" spans="8:9" x14ac:dyDescent="0.2">
      <c r="H71">
        <v>8268</v>
      </c>
      <c r="I71" t="s">
        <v>618</v>
      </c>
    </row>
    <row r="72" spans="8:9" x14ac:dyDescent="0.2">
      <c r="H72">
        <v>3958</v>
      </c>
      <c r="I72" t="s">
        <v>619</v>
      </c>
    </row>
    <row r="73" spans="8:9" x14ac:dyDescent="0.2">
      <c r="H73">
        <v>7829</v>
      </c>
      <c r="I73" t="s">
        <v>684</v>
      </c>
    </row>
    <row r="74" spans="8:9" x14ac:dyDescent="0.2">
      <c r="H74">
        <v>7613</v>
      </c>
      <c r="I74" t="s">
        <v>685</v>
      </c>
    </row>
    <row r="75" spans="8:9" x14ac:dyDescent="0.2">
      <c r="H75">
        <v>1801</v>
      </c>
      <c r="I75" t="s">
        <v>909</v>
      </c>
    </row>
    <row r="76" spans="8:9" x14ac:dyDescent="0.2">
      <c r="H76">
        <v>1802</v>
      </c>
      <c r="I76" t="s">
        <v>910</v>
      </c>
    </row>
    <row r="77" spans="8:9" x14ac:dyDescent="0.2">
      <c r="H77">
        <v>1803</v>
      </c>
      <c r="I77" t="s">
        <v>911</v>
      </c>
    </row>
    <row r="78" spans="8:9" x14ac:dyDescent="0.2">
      <c r="H78">
        <v>1804</v>
      </c>
      <c r="I78" t="s">
        <v>912</v>
      </c>
    </row>
    <row r="79" spans="8:9" x14ac:dyDescent="0.2">
      <c r="H79">
        <v>1805</v>
      </c>
      <c r="I79" t="s">
        <v>48</v>
      </c>
    </row>
    <row r="80" spans="8:9" x14ac:dyDescent="0.2">
      <c r="H80">
        <v>1806</v>
      </c>
      <c r="I80" t="s">
        <v>49</v>
      </c>
    </row>
    <row r="81" spans="8:9" x14ac:dyDescent="0.2">
      <c r="H81">
        <v>1807</v>
      </c>
      <c r="I81" t="s">
        <v>916</v>
      </c>
    </row>
    <row r="82" spans="8:9" x14ac:dyDescent="0.2">
      <c r="H82">
        <v>1808</v>
      </c>
      <c r="I82" t="s">
        <v>917</v>
      </c>
    </row>
    <row r="83" spans="8:9" x14ac:dyDescent="0.2">
      <c r="H83">
        <v>1809</v>
      </c>
      <c r="I83" t="s">
        <v>918</v>
      </c>
    </row>
    <row r="84" spans="8:9" x14ac:dyDescent="0.2">
      <c r="H84">
        <v>1810</v>
      </c>
      <c r="I84" t="s">
        <v>919</v>
      </c>
    </row>
    <row r="85" spans="8:9" x14ac:dyDescent="0.2">
      <c r="H85">
        <v>1811</v>
      </c>
      <c r="I85" t="s">
        <v>51</v>
      </c>
    </row>
    <row r="86" spans="8:9" x14ac:dyDescent="0.2">
      <c r="H86">
        <v>1812</v>
      </c>
      <c r="I86" t="s">
        <v>52</v>
      </c>
    </row>
    <row r="87" spans="8:9" x14ac:dyDescent="0.2">
      <c r="H87">
        <v>1813</v>
      </c>
      <c r="I87" t="s">
        <v>920</v>
      </c>
    </row>
    <row r="88" spans="8:9" x14ac:dyDescent="0.2">
      <c r="H88">
        <v>1814</v>
      </c>
      <c r="I88" t="s">
        <v>921</v>
      </c>
    </row>
    <row r="89" spans="8:9" x14ac:dyDescent="0.2">
      <c r="H89">
        <v>1815</v>
      </c>
      <c r="I89" t="s">
        <v>922</v>
      </c>
    </row>
    <row r="90" spans="8:9" x14ac:dyDescent="0.2">
      <c r="H90">
        <v>1816</v>
      </c>
      <c r="I90" t="s">
        <v>923</v>
      </c>
    </row>
    <row r="91" spans="8:9" x14ac:dyDescent="0.2">
      <c r="H91">
        <v>1817</v>
      </c>
      <c r="I91" t="s">
        <v>924</v>
      </c>
    </row>
    <row r="92" spans="8:9" x14ac:dyDescent="0.2">
      <c r="H92">
        <v>1818</v>
      </c>
      <c r="I92" t="s">
        <v>54</v>
      </c>
    </row>
    <row r="93" spans="8:9" x14ac:dyDescent="0.2">
      <c r="H93">
        <v>3739</v>
      </c>
      <c r="I93" t="s">
        <v>925</v>
      </c>
    </row>
    <row r="94" spans="8:9" x14ac:dyDescent="0.2">
      <c r="H94">
        <v>9424</v>
      </c>
      <c r="I94" t="s">
        <v>926</v>
      </c>
    </row>
    <row r="95" spans="8:9" x14ac:dyDescent="0.2">
      <c r="H95">
        <v>6085</v>
      </c>
      <c r="I95" t="s">
        <v>927</v>
      </c>
    </row>
    <row r="96" spans="8:9" x14ac:dyDescent="0.2">
      <c r="H96">
        <v>3465</v>
      </c>
      <c r="I96" t="s">
        <v>928</v>
      </c>
    </row>
    <row r="97" spans="8:9" x14ac:dyDescent="0.2">
      <c r="H97">
        <v>8842</v>
      </c>
      <c r="I97" t="s">
        <v>929</v>
      </c>
    </row>
    <row r="98" spans="8:9" x14ac:dyDescent="0.2">
      <c r="H98">
        <v>4076</v>
      </c>
      <c r="I98" t="s">
        <v>802</v>
      </c>
    </row>
    <row r="99" spans="8:9" x14ac:dyDescent="0.2">
      <c r="H99">
        <v>14584</v>
      </c>
      <c r="I99" t="s">
        <v>930</v>
      </c>
    </row>
    <row r="100" spans="8:9" x14ac:dyDescent="0.2">
      <c r="H100">
        <v>14119</v>
      </c>
      <c r="I100" t="s">
        <v>931</v>
      </c>
    </row>
    <row r="101" spans="8:9" x14ac:dyDescent="0.2">
      <c r="H101">
        <v>11440</v>
      </c>
      <c r="I101" t="s">
        <v>932</v>
      </c>
    </row>
    <row r="102" spans="8:9" x14ac:dyDescent="0.2">
      <c r="H102">
        <v>15802</v>
      </c>
      <c r="I102" t="s">
        <v>622</v>
      </c>
    </row>
    <row r="103" spans="8:9" x14ac:dyDescent="0.2">
      <c r="H103">
        <v>15475</v>
      </c>
      <c r="I103" t="s">
        <v>623</v>
      </c>
    </row>
    <row r="104" spans="8:9" x14ac:dyDescent="0.2">
      <c r="H104">
        <v>17115</v>
      </c>
      <c r="I104" t="s">
        <v>339</v>
      </c>
    </row>
    <row r="105" spans="8:9" x14ac:dyDescent="0.2">
      <c r="H105">
        <v>9933</v>
      </c>
      <c r="I105" t="s">
        <v>933</v>
      </c>
    </row>
    <row r="106" spans="8:9" x14ac:dyDescent="0.2">
      <c r="H106">
        <v>8854</v>
      </c>
      <c r="I106" t="s">
        <v>934</v>
      </c>
    </row>
    <row r="107" spans="8:9" x14ac:dyDescent="0.2">
      <c r="H107">
        <v>8136</v>
      </c>
      <c r="I107" t="s">
        <v>935</v>
      </c>
    </row>
    <row r="108" spans="8:9" x14ac:dyDescent="0.2">
      <c r="H108">
        <v>2823</v>
      </c>
      <c r="I108" t="s">
        <v>624</v>
      </c>
    </row>
    <row r="109" spans="8:9" x14ac:dyDescent="0.2">
      <c r="H109">
        <v>5885</v>
      </c>
      <c r="I109" t="s">
        <v>625</v>
      </c>
    </row>
    <row r="110" spans="8:9" x14ac:dyDescent="0.2">
      <c r="H110">
        <v>4083</v>
      </c>
      <c r="I110" t="s">
        <v>342</v>
      </c>
    </row>
    <row r="111" spans="8:9" x14ac:dyDescent="0.2">
      <c r="H111">
        <v>18192</v>
      </c>
      <c r="I111" t="s">
        <v>936</v>
      </c>
    </row>
    <row r="112" spans="8:9" x14ac:dyDescent="0.2">
      <c r="H112">
        <v>18139</v>
      </c>
      <c r="I112" t="s">
        <v>937</v>
      </c>
    </row>
    <row r="113" spans="8:9" x14ac:dyDescent="0.2">
      <c r="H113">
        <v>13424</v>
      </c>
      <c r="I113" t="s">
        <v>938</v>
      </c>
    </row>
    <row r="114" spans="8:9" x14ac:dyDescent="0.2">
      <c r="H114">
        <v>14842</v>
      </c>
      <c r="I114" t="s">
        <v>626</v>
      </c>
    </row>
    <row r="115" spans="8:9" x14ac:dyDescent="0.2">
      <c r="H115">
        <v>14100</v>
      </c>
      <c r="I115" t="s">
        <v>627</v>
      </c>
    </row>
    <row r="116" spans="8:9" x14ac:dyDescent="0.2">
      <c r="H116">
        <v>11234</v>
      </c>
      <c r="I116" t="s">
        <v>345</v>
      </c>
    </row>
    <row r="117" spans="8:9" x14ac:dyDescent="0.2">
      <c r="H117">
        <v>12624</v>
      </c>
      <c r="I117" t="s">
        <v>943</v>
      </c>
    </row>
    <row r="118" spans="8:9" x14ac:dyDescent="0.2">
      <c r="H118">
        <v>11602</v>
      </c>
      <c r="I118" t="s">
        <v>944</v>
      </c>
    </row>
    <row r="119" spans="8:9" x14ac:dyDescent="0.2">
      <c r="H119">
        <v>17323</v>
      </c>
      <c r="I119" t="s">
        <v>945</v>
      </c>
    </row>
    <row r="120" spans="8:9" x14ac:dyDescent="0.2">
      <c r="H120">
        <v>14092</v>
      </c>
      <c r="I120" t="s">
        <v>630</v>
      </c>
    </row>
    <row r="121" spans="8:9" x14ac:dyDescent="0.2">
      <c r="H121">
        <v>15383</v>
      </c>
      <c r="I121" t="s">
        <v>631</v>
      </c>
    </row>
    <row r="122" spans="8:9" x14ac:dyDescent="0.2">
      <c r="H122">
        <v>14443</v>
      </c>
      <c r="I122" t="s">
        <v>350</v>
      </c>
    </row>
    <row r="123" spans="8:9" x14ac:dyDescent="0.2">
      <c r="H123">
        <v>17079</v>
      </c>
      <c r="I123" t="s">
        <v>949</v>
      </c>
    </row>
    <row r="124" spans="8:9" x14ac:dyDescent="0.2">
      <c r="H124">
        <v>16795</v>
      </c>
      <c r="I124" t="s">
        <v>950</v>
      </c>
    </row>
    <row r="125" spans="8:9" x14ac:dyDescent="0.2">
      <c r="H125">
        <v>11930</v>
      </c>
      <c r="I125" t="s">
        <v>951</v>
      </c>
    </row>
    <row r="126" spans="8:9" x14ac:dyDescent="0.2">
      <c r="H126">
        <v>13444</v>
      </c>
      <c r="I126" t="s">
        <v>632</v>
      </c>
    </row>
    <row r="127" spans="8:9" x14ac:dyDescent="0.2">
      <c r="H127">
        <v>17604</v>
      </c>
      <c r="I127" t="s">
        <v>633</v>
      </c>
    </row>
    <row r="128" spans="8:9" x14ac:dyDescent="0.2">
      <c r="H128">
        <v>17329</v>
      </c>
      <c r="I128" t="s">
        <v>355</v>
      </c>
    </row>
    <row r="129" spans="8:9" x14ac:dyDescent="0.2">
      <c r="H129">
        <v>15880</v>
      </c>
      <c r="I129" t="s">
        <v>954</v>
      </c>
    </row>
    <row r="130" spans="8:9" x14ac:dyDescent="0.2">
      <c r="H130">
        <v>11448</v>
      </c>
      <c r="I130" t="s">
        <v>955</v>
      </c>
    </row>
    <row r="131" spans="8:9" x14ac:dyDescent="0.2">
      <c r="H131">
        <v>11436</v>
      </c>
      <c r="I131" t="s">
        <v>956</v>
      </c>
    </row>
    <row r="132" spans="8:9" x14ac:dyDescent="0.2">
      <c r="H132">
        <v>13226</v>
      </c>
      <c r="I132" t="s">
        <v>636</v>
      </c>
    </row>
    <row r="133" spans="8:9" x14ac:dyDescent="0.2">
      <c r="H133">
        <v>18944</v>
      </c>
      <c r="I133" t="s">
        <v>637</v>
      </c>
    </row>
    <row r="134" spans="8:9" x14ac:dyDescent="0.2">
      <c r="H134">
        <v>11317</v>
      </c>
      <c r="I134" t="s">
        <v>360</v>
      </c>
    </row>
    <row r="135" spans="8:9" x14ac:dyDescent="0.2">
      <c r="H135">
        <v>15937</v>
      </c>
      <c r="I135" t="s">
        <v>959</v>
      </c>
    </row>
    <row r="136" spans="8:9" x14ac:dyDescent="0.2">
      <c r="H136">
        <v>18679</v>
      </c>
      <c r="I136" t="s">
        <v>960</v>
      </c>
    </row>
    <row r="137" spans="8:9" x14ac:dyDescent="0.2">
      <c r="H137">
        <v>19313</v>
      </c>
      <c r="I137" t="s">
        <v>961</v>
      </c>
    </row>
    <row r="138" spans="8:9" x14ac:dyDescent="0.2">
      <c r="H138">
        <v>16685</v>
      </c>
      <c r="I138" t="s">
        <v>640</v>
      </c>
    </row>
    <row r="139" spans="8:9" x14ac:dyDescent="0.2">
      <c r="H139">
        <v>15673</v>
      </c>
      <c r="I139" t="s">
        <v>641</v>
      </c>
    </row>
    <row r="140" spans="8:9" x14ac:dyDescent="0.2">
      <c r="H140">
        <v>14451</v>
      </c>
      <c r="I140" t="s">
        <v>366</v>
      </c>
    </row>
    <row r="141" spans="8:9" x14ac:dyDescent="0.2">
      <c r="H141">
        <v>14349</v>
      </c>
      <c r="I141" t="s">
        <v>964</v>
      </c>
    </row>
    <row r="142" spans="8:9" x14ac:dyDescent="0.2">
      <c r="H142">
        <v>13630</v>
      </c>
      <c r="I142" t="s">
        <v>965</v>
      </c>
    </row>
    <row r="143" spans="8:9" x14ac:dyDescent="0.2">
      <c r="H143">
        <v>14517</v>
      </c>
      <c r="I143" t="s">
        <v>966</v>
      </c>
    </row>
    <row r="144" spans="8:9" x14ac:dyDescent="0.2">
      <c r="H144">
        <v>13157</v>
      </c>
      <c r="I144" t="s">
        <v>642</v>
      </c>
    </row>
    <row r="145" spans="8:9" x14ac:dyDescent="0.2">
      <c r="H145">
        <v>16100</v>
      </c>
      <c r="I145" t="s">
        <v>643</v>
      </c>
    </row>
    <row r="146" spans="8:9" x14ac:dyDescent="0.2">
      <c r="H146">
        <v>15093</v>
      </c>
      <c r="I146" t="s">
        <v>372</v>
      </c>
    </row>
    <row r="147" spans="8:9" x14ac:dyDescent="0.2">
      <c r="H147">
        <v>16643</v>
      </c>
      <c r="I147" t="s">
        <v>970</v>
      </c>
    </row>
    <row r="148" spans="8:9" x14ac:dyDescent="0.2">
      <c r="H148">
        <v>12338</v>
      </c>
      <c r="I148" t="s">
        <v>971</v>
      </c>
    </row>
    <row r="149" spans="8:9" x14ac:dyDescent="0.2">
      <c r="H149">
        <v>17877</v>
      </c>
      <c r="I149" t="s">
        <v>972</v>
      </c>
    </row>
    <row r="150" spans="8:9" x14ac:dyDescent="0.2">
      <c r="H150">
        <v>17417</v>
      </c>
      <c r="I150" t="s">
        <v>646</v>
      </c>
    </row>
    <row r="151" spans="8:9" x14ac:dyDescent="0.2">
      <c r="H151">
        <v>12997</v>
      </c>
      <c r="I151" t="s">
        <v>647</v>
      </c>
    </row>
    <row r="152" spans="8:9" x14ac:dyDescent="0.2">
      <c r="H152">
        <v>14351</v>
      </c>
      <c r="I152" t="s">
        <v>378</v>
      </c>
    </row>
    <row r="153" spans="8:9" x14ac:dyDescent="0.2">
      <c r="H153">
        <v>16800</v>
      </c>
      <c r="I153" t="s">
        <v>977</v>
      </c>
    </row>
    <row r="154" spans="8:9" x14ac:dyDescent="0.2">
      <c r="H154">
        <v>12824</v>
      </c>
      <c r="I154" t="s">
        <v>978</v>
      </c>
    </row>
    <row r="155" spans="8:9" x14ac:dyDescent="0.2">
      <c r="H155">
        <v>16527</v>
      </c>
      <c r="I155" t="s">
        <v>979</v>
      </c>
    </row>
    <row r="156" spans="8:9" x14ac:dyDescent="0.2">
      <c r="H156">
        <v>13121</v>
      </c>
      <c r="I156" t="s">
        <v>650</v>
      </c>
    </row>
    <row r="157" spans="8:9" x14ac:dyDescent="0.2">
      <c r="H157">
        <v>12320</v>
      </c>
      <c r="I157" t="s">
        <v>651</v>
      </c>
    </row>
    <row r="158" spans="8:9" x14ac:dyDescent="0.2">
      <c r="H158">
        <v>16943</v>
      </c>
      <c r="I158" t="s">
        <v>384</v>
      </c>
    </row>
    <row r="159" spans="8:9" x14ac:dyDescent="0.2">
      <c r="H159">
        <v>7866</v>
      </c>
      <c r="I159" t="s">
        <v>980</v>
      </c>
    </row>
    <row r="160" spans="8:9" x14ac:dyDescent="0.2">
      <c r="H160">
        <v>3759</v>
      </c>
      <c r="I160" t="s">
        <v>981</v>
      </c>
    </row>
    <row r="161" spans="8:9" x14ac:dyDescent="0.2">
      <c r="H161">
        <v>7141</v>
      </c>
      <c r="I161" t="s">
        <v>652</v>
      </c>
    </row>
    <row r="162" spans="8:9" x14ac:dyDescent="0.2">
      <c r="H162">
        <v>3297</v>
      </c>
      <c r="I162" t="s">
        <v>653</v>
      </c>
    </row>
    <row r="163" spans="8:9" x14ac:dyDescent="0.2">
      <c r="H163">
        <v>2592</v>
      </c>
      <c r="I163" t="s">
        <v>690</v>
      </c>
    </row>
    <row r="164" spans="8:9" x14ac:dyDescent="0.2">
      <c r="H164">
        <v>9266</v>
      </c>
      <c r="I164" t="s">
        <v>691</v>
      </c>
    </row>
    <row r="165" spans="8:9" x14ac:dyDescent="0.2">
      <c r="H165">
        <v>2763</v>
      </c>
      <c r="I165" t="s">
        <v>973</v>
      </c>
    </row>
    <row r="166" spans="8:9" x14ac:dyDescent="0.2">
      <c r="H166">
        <v>5802</v>
      </c>
      <c r="I166" t="s">
        <v>974</v>
      </c>
    </row>
    <row r="167" spans="8:9" x14ac:dyDescent="0.2">
      <c r="H167">
        <v>5957</v>
      </c>
      <c r="I167" t="s">
        <v>975</v>
      </c>
    </row>
    <row r="168" spans="8:9" x14ac:dyDescent="0.2">
      <c r="H168">
        <v>3251</v>
      </c>
      <c r="I168" t="s">
        <v>648</v>
      </c>
    </row>
    <row r="169" spans="8:9" x14ac:dyDescent="0.2">
      <c r="H169">
        <v>8345</v>
      </c>
      <c r="I169" t="s">
        <v>649</v>
      </c>
    </row>
    <row r="170" spans="8:9" x14ac:dyDescent="0.2">
      <c r="H170">
        <v>9423</v>
      </c>
      <c r="I170" t="s">
        <v>976</v>
      </c>
    </row>
    <row r="171" spans="8:9" x14ac:dyDescent="0.2">
      <c r="H171">
        <v>11487</v>
      </c>
      <c r="I171" t="s">
        <v>982</v>
      </c>
    </row>
    <row r="172" spans="8:9" x14ac:dyDescent="0.2">
      <c r="H172">
        <v>17681</v>
      </c>
      <c r="I172" t="s">
        <v>983</v>
      </c>
    </row>
    <row r="173" spans="8:9" x14ac:dyDescent="0.2">
      <c r="H173">
        <v>17378</v>
      </c>
      <c r="I173" t="s">
        <v>984</v>
      </c>
    </row>
    <row r="174" spans="8:9" x14ac:dyDescent="0.2">
      <c r="H174">
        <v>17585</v>
      </c>
      <c r="I174" t="s">
        <v>654</v>
      </c>
    </row>
    <row r="175" spans="8:9" x14ac:dyDescent="0.2">
      <c r="H175">
        <v>19420</v>
      </c>
      <c r="I175" t="s">
        <v>655</v>
      </c>
    </row>
    <row r="176" spans="8:9" x14ac:dyDescent="0.2">
      <c r="H176">
        <v>16897</v>
      </c>
      <c r="I176" t="s">
        <v>455</v>
      </c>
    </row>
    <row r="177" spans="8:9" x14ac:dyDescent="0.2">
      <c r="H177">
        <v>9819</v>
      </c>
      <c r="I177" t="s">
        <v>985</v>
      </c>
    </row>
    <row r="178" spans="8:9" x14ac:dyDescent="0.2">
      <c r="H178">
        <v>5995</v>
      </c>
      <c r="I178" t="s">
        <v>986</v>
      </c>
    </row>
    <row r="179" spans="8:9" x14ac:dyDescent="0.2">
      <c r="H179">
        <v>3980</v>
      </c>
      <c r="I179" t="s">
        <v>987</v>
      </c>
    </row>
    <row r="180" spans="8:9" x14ac:dyDescent="0.2">
      <c r="H180">
        <v>4153</v>
      </c>
      <c r="I180" t="s">
        <v>656</v>
      </c>
    </row>
    <row r="181" spans="8:9" x14ac:dyDescent="0.2">
      <c r="H181">
        <v>9278</v>
      </c>
      <c r="I181" t="s">
        <v>657</v>
      </c>
    </row>
    <row r="182" spans="8:9" x14ac:dyDescent="0.2">
      <c r="H182">
        <v>7646</v>
      </c>
      <c r="I182" t="s">
        <v>458</v>
      </c>
    </row>
    <row r="183" spans="8:9" x14ac:dyDescent="0.2">
      <c r="H183">
        <v>16536</v>
      </c>
      <c r="I183" t="s">
        <v>988</v>
      </c>
    </row>
    <row r="184" spans="8:9" x14ac:dyDescent="0.2">
      <c r="H184">
        <v>12376</v>
      </c>
      <c r="I184" t="s">
        <v>989</v>
      </c>
    </row>
    <row r="185" spans="8:9" x14ac:dyDescent="0.2">
      <c r="H185">
        <v>17238</v>
      </c>
      <c r="I185" t="s">
        <v>990</v>
      </c>
    </row>
    <row r="186" spans="8:9" x14ac:dyDescent="0.2">
      <c r="H186">
        <v>14762</v>
      </c>
      <c r="I186" t="s">
        <v>658</v>
      </c>
    </row>
    <row r="187" spans="8:9" x14ac:dyDescent="0.2">
      <c r="H187">
        <v>16132</v>
      </c>
      <c r="I187" t="s">
        <v>659</v>
      </c>
    </row>
    <row r="188" spans="8:9" x14ac:dyDescent="0.2">
      <c r="H188">
        <v>16254</v>
      </c>
      <c r="I188" t="s">
        <v>461</v>
      </c>
    </row>
    <row r="189" spans="8:9" x14ac:dyDescent="0.2">
      <c r="H189">
        <v>7457</v>
      </c>
      <c r="I189" t="s">
        <v>991</v>
      </c>
    </row>
    <row r="190" spans="8:9" x14ac:dyDescent="0.2">
      <c r="H190">
        <v>4213</v>
      </c>
      <c r="I190" t="s">
        <v>992</v>
      </c>
    </row>
    <row r="191" spans="8:9" x14ac:dyDescent="0.2">
      <c r="H191">
        <v>2811</v>
      </c>
      <c r="I191" t="s">
        <v>660</v>
      </c>
    </row>
    <row r="192" spans="8:9" x14ac:dyDescent="0.2">
      <c r="H192">
        <v>5491</v>
      </c>
      <c r="I192" t="s">
        <v>661</v>
      </c>
    </row>
    <row r="193" spans="8:9" x14ac:dyDescent="0.2">
      <c r="H193">
        <v>2380</v>
      </c>
      <c r="I193" t="s">
        <v>692</v>
      </c>
    </row>
    <row r="194" spans="8:9" x14ac:dyDescent="0.2">
      <c r="H194">
        <v>6327</v>
      </c>
      <c r="I194" t="s">
        <v>693</v>
      </c>
    </row>
    <row r="195" spans="8:9" x14ac:dyDescent="0.2">
      <c r="H195">
        <v>12796</v>
      </c>
      <c r="I195" t="s">
        <v>993</v>
      </c>
    </row>
    <row r="196" spans="8:9" x14ac:dyDescent="0.2">
      <c r="H196">
        <v>14442</v>
      </c>
      <c r="I196" t="s">
        <v>994</v>
      </c>
    </row>
    <row r="197" spans="8:9" x14ac:dyDescent="0.2">
      <c r="H197">
        <v>15988</v>
      </c>
      <c r="I197" t="s">
        <v>995</v>
      </c>
    </row>
    <row r="198" spans="8:9" x14ac:dyDescent="0.2">
      <c r="H198">
        <v>18452</v>
      </c>
      <c r="I198" t="s">
        <v>662</v>
      </c>
    </row>
    <row r="199" spans="8:9" x14ac:dyDescent="0.2">
      <c r="H199">
        <v>19250</v>
      </c>
      <c r="I199" t="s">
        <v>663</v>
      </c>
    </row>
    <row r="200" spans="8:9" x14ac:dyDescent="0.2">
      <c r="H200">
        <v>12038</v>
      </c>
      <c r="I200" t="s">
        <v>467</v>
      </c>
    </row>
    <row r="201" spans="8:9" x14ac:dyDescent="0.2">
      <c r="H201">
        <v>2015</v>
      </c>
      <c r="I201" t="s">
        <v>996</v>
      </c>
    </row>
    <row r="202" spans="8:9" x14ac:dyDescent="0.2">
      <c r="H202">
        <v>4908</v>
      </c>
      <c r="I202" t="s">
        <v>997</v>
      </c>
    </row>
    <row r="203" spans="8:9" x14ac:dyDescent="0.2">
      <c r="H203">
        <v>9979</v>
      </c>
      <c r="I203" t="s">
        <v>998</v>
      </c>
    </row>
    <row r="204" spans="8:9" x14ac:dyDescent="0.2">
      <c r="H204">
        <v>4695</v>
      </c>
      <c r="I204" t="s">
        <v>469</v>
      </c>
    </row>
    <row r="205" spans="8:9" x14ac:dyDescent="0.2">
      <c r="H205">
        <v>7871</v>
      </c>
      <c r="I205" t="s">
        <v>694</v>
      </c>
    </row>
    <row r="206" spans="8:9" x14ac:dyDescent="0.2">
      <c r="H206">
        <v>8042</v>
      </c>
      <c r="I206" t="s">
        <v>695</v>
      </c>
    </row>
    <row r="207" spans="8:9" x14ac:dyDescent="0.2">
      <c r="H207">
        <v>18077</v>
      </c>
      <c r="I207" t="s">
        <v>999</v>
      </c>
    </row>
    <row r="208" spans="8:9" x14ac:dyDescent="0.2">
      <c r="H208">
        <v>15110</v>
      </c>
      <c r="I208" t="s">
        <v>1000</v>
      </c>
    </row>
    <row r="209" spans="8:9" x14ac:dyDescent="0.2">
      <c r="H209">
        <v>16251</v>
      </c>
      <c r="I209" t="s">
        <v>1001</v>
      </c>
    </row>
    <row r="210" spans="8:9" x14ac:dyDescent="0.2">
      <c r="H210">
        <v>14977</v>
      </c>
      <c r="I210" t="s">
        <v>664</v>
      </c>
    </row>
    <row r="211" spans="8:9" x14ac:dyDescent="0.2">
      <c r="H211">
        <v>17514</v>
      </c>
      <c r="I211" t="s">
        <v>665</v>
      </c>
    </row>
    <row r="212" spans="8:9" x14ac:dyDescent="0.2">
      <c r="H212">
        <v>16023</v>
      </c>
      <c r="I212" t="s">
        <v>473</v>
      </c>
    </row>
    <row r="213" spans="8:9" x14ac:dyDescent="0.2">
      <c r="H213">
        <v>12733</v>
      </c>
      <c r="I213" t="s">
        <v>1002</v>
      </c>
    </row>
    <row r="214" spans="8:9" x14ac:dyDescent="0.2">
      <c r="H214">
        <v>18212</v>
      </c>
      <c r="I214" t="s">
        <v>1003</v>
      </c>
    </row>
    <row r="215" spans="8:9" x14ac:dyDescent="0.2">
      <c r="H215">
        <v>17458</v>
      </c>
      <c r="I215" t="s">
        <v>1004</v>
      </c>
    </row>
    <row r="216" spans="8:9" x14ac:dyDescent="0.2">
      <c r="H216">
        <v>18329</v>
      </c>
      <c r="I216" t="s">
        <v>666</v>
      </c>
    </row>
    <row r="217" spans="8:9" x14ac:dyDescent="0.2">
      <c r="H217">
        <v>14497</v>
      </c>
      <c r="I217" t="s">
        <v>667</v>
      </c>
    </row>
    <row r="218" spans="8:9" x14ac:dyDescent="0.2">
      <c r="H218">
        <v>16566</v>
      </c>
      <c r="I218" t="s">
        <v>476</v>
      </c>
    </row>
    <row r="219" spans="8:9" x14ac:dyDescent="0.2">
      <c r="H219">
        <v>18527</v>
      </c>
      <c r="I219" t="s">
        <v>1005</v>
      </c>
    </row>
    <row r="220" spans="8:9" x14ac:dyDescent="0.2">
      <c r="H220">
        <v>17225</v>
      </c>
      <c r="I220" t="s">
        <v>1006</v>
      </c>
    </row>
    <row r="221" spans="8:9" x14ac:dyDescent="0.2">
      <c r="H221">
        <v>15499</v>
      </c>
      <c r="I221" t="s">
        <v>1007</v>
      </c>
    </row>
    <row r="222" spans="8:9" x14ac:dyDescent="0.2">
      <c r="H222">
        <v>18000</v>
      </c>
      <c r="I222" t="s">
        <v>668</v>
      </c>
    </row>
    <row r="223" spans="8:9" x14ac:dyDescent="0.2">
      <c r="H223">
        <v>13197</v>
      </c>
      <c r="I223" t="s">
        <v>669</v>
      </c>
    </row>
    <row r="224" spans="8:9" x14ac:dyDescent="0.2">
      <c r="H224">
        <v>16266</v>
      </c>
      <c r="I224" t="s">
        <v>479</v>
      </c>
    </row>
    <row r="225" spans="8:9" x14ac:dyDescent="0.2">
      <c r="H225">
        <v>15788</v>
      </c>
      <c r="I225" t="s">
        <v>1008</v>
      </c>
    </row>
    <row r="226" spans="8:9" x14ac:dyDescent="0.2">
      <c r="H226">
        <v>18973</v>
      </c>
      <c r="I226" t="s">
        <v>1009</v>
      </c>
    </row>
    <row r="227" spans="8:9" x14ac:dyDescent="0.2">
      <c r="H227">
        <v>13742</v>
      </c>
      <c r="I227" t="s">
        <v>1010</v>
      </c>
    </row>
    <row r="228" spans="8:9" x14ac:dyDescent="0.2">
      <c r="H228">
        <v>12486</v>
      </c>
      <c r="I228" t="s">
        <v>670</v>
      </c>
    </row>
    <row r="229" spans="8:9" x14ac:dyDescent="0.2">
      <c r="H229">
        <v>11401</v>
      </c>
      <c r="I229" t="s">
        <v>671</v>
      </c>
    </row>
    <row r="230" spans="8:9" x14ac:dyDescent="0.2">
      <c r="H230">
        <v>16673</v>
      </c>
      <c r="I230" t="s">
        <v>482</v>
      </c>
    </row>
    <row r="231" spans="8:9" x14ac:dyDescent="0.2">
      <c r="H231">
        <v>19494</v>
      </c>
      <c r="I231" t="s">
        <v>1011</v>
      </c>
    </row>
    <row r="232" spans="8:9" x14ac:dyDescent="0.2">
      <c r="H232">
        <v>12166</v>
      </c>
      <c r="I232" t="s">
        <v>1012</v>
      </c>
    </row>
    <row r="233" spans="8:9" x14ac:dyDescent="0.2">
      <c r="H233">
        <v>19553</v>
      </c>
      <c r="I233" t="s">
        <v>1013</v>
      </c>
    </row>
    <row r="234" spans="8:9" x14ac:dyDescent="0.2">
      <c r="H234">
        <v>11407</v>
      </c>
      <c r="I234" t="s">
        <v>672</v>
      </c>
    </row>
    <row r="235" spans="8:9" x14ac:dyDescent="0.2">
      <c r="H235">
        <v>18332</v>
      </c>
      <c r="I235" t="s">
        <v>673</v>
      </c>
    </row>
    <row r="236" spans="8:9" x14ac:dyDescent="0.2">
      <c r="H236">
        <v>18971</v>
      </c>
      <c r="I236" t="s">
        <v>485</v>
      </c>
    </row>
    <row r="237" spans="8:9" x14ac:dyDescent="0.2">
      <c r="H237">
        <v>13005</v>
      </c>
      <c r="I237" t="s">
        <v>1014</v>
      </c>
    </row>
    <row r="238" spans="8:9" x14ac:dyDescent="0.2">
      <c r="H238">
        <v>19726</v>
      </c>
      <c r="I238" t="s">
        <v>1015</v>
      </c>
    </row>
    <row r="239" spans="8:9" x14ac:dyDescent="0.2">
      <c r="H239">
        <v>12670</v>
      </c>
      <c r="I239" t="s">
        <v>1016</v>
      </c>
    </row>
    <row r="240" spans="8:9" x14ac:dyDescent="0.2">
      <c r="H240">
        <v>13901</v>
      </c>
      <c r="I240" t="s">
        <v>674</v>
      </c>
    </row>
    <row r="241" spans="8:9" x14ac:dyDescent="0.2">
      <c r="H241">
        <v>19366</v>
      </c>
      <c r="I241" t="s">
        <v>675</v>
      </c>
    </row>
    <row r="242" spans="8:9" x14ac:dyDescent="0.2">
      <c r="H242">
        <v>18133</v>
      </c>
      <c r="I242" t="s">
        <v>488</v>
      </c>
    </row>
    <row r="243" spans="8:9" x14ac:dyDescent="0.2">
      <c r="H243">
        <v>14218</v>
      </c>
      <c r="I243" t="s">
        <v>1017</v>
      </c>
    </row>
    <row r="244" spans="8:9" x14ac:dyDescent="0.2">
      <c r="H244">
        <v>18193</v>
      </c>
      <c r="I244" t="s">
        <v>1018</v>
      </c>
    </row>
    <row r="245" spans="8:9" x14ac:dyDescent="0.2">
      <c r="H245">
        <v>18780</v>
      </c>
      <c r="I245" t="s">
        <v>1019</v>
      </c>
    </row>
    <row r="246" spans="8:9" x14ac:dyDescent="0.2">
      <c r="H246">
        <v>14873</v>
      </c>
      <c r="I246" t="s">
        <v>676</v>
      </c>
    </row>
    <row r="247" spans="8:9" x14ac:dyDescent="0.2">
      <c r="H247">
        <v>17927</v>
      </c>
      <c r="I247" t="s">
        <v>677</v>
      </c>
    </row>
    <row r="248" spans="8:9" x14ac:dyDescent="0.2">
      <c r="H248">
        <v>14310</v>
      </c>
      <c r="I248" t="s">
        <v>491</v>
      </c>
    </row>
    <row r="249" spans="8:9" x14ac:dyDescent="0.2">
      <c r="H249">
        <v>13056</v>
      </c>
      <c r="I249" t="s">
        <v>1020</v>
      </c>
    </row>
    <row r="250" spans="8:9" x14ac:dyDescent="0.2">
      <c r="H250">
        <v>12063</v>
      </c>
      <c r="I250" t="s">
        <v>1021</v>
      </c>
    </row>
    <row r="251" spans="8:9" x14ac:dyDescent="0.2">
      <c r="H251">
        <v>15529</v>
      </c>
      <c r="I251" t="s">
        <v>1022</v>
      </c>
    </row>
    <row r="252" spans="8:9" x14ac:dyDescent="0.2">
      <c r="H252">
        <v>15527</v>
      </c>
      <c r="I252" t="s">
        <v>678</v>
      </c>
    </row>
    <row r="253" spans="8:9" x14ac:dyDescent="0.2">
      <c r="H253">
        <v>18299</v>
      </c>
      <c r="I253" t="s">
        <v>679</v>
      </c>
    </row>
    <row r="254" spans="8:9" x14ac:dyDescent="0.2">
      <c r="H254">
        <v>13162</v>
      </c>
      <c r="I254" t="s">
        <v>494</v>
      </c>
    </row>
    <row r="255" spans="8:9" x14ac:dyDescent="0.2">
      <c r="H255">
        <v>18017</v>
      </c>
      <c r="I255" t="s">
        <v>1023</v>
      </c>
    </row>
    <row r="256" spans="8:9" x14ac:dyDescent="0.2">
      <c r="H256">
        <v>14757</v>
      </c>
      <c r="I256" t="s">
        <v>1024</v>
      </c>
    </row>
    <row r="257" spans="8:9" x14ac:dyDescent="0.2">
      <c r="H257">
        <v>15352</v>
      </c>
      <c r="I257" t="s">
        <v>1025</v>
      </c>
    </row>
    <row r="258" spans="8:9" x14ac:dyDescent="0.2">
      <c r="H258">
        <v>13476</v>
      </c>
      <c r="I258" t="s">
        <v>680</v>
      </c>
    </row>
    <row r="259" spans="8:9" x14ac:dyDescent="0.2">
      <c r="H259">
        <v>13247</v>
      </c>
      <c r="I259" t="s">
        <v>681</v>
      </c>
    </row>
    <row r="260" spans="8:9" x14ac:dyDescent="0.2">
      <c r="H260">
        <v>15694</v>
      </c>
      <c r="I260" t="s">
        <v>497</v>
      </c>
    </row>
    <row r="261" spans="8:9" x14ac:dyDescent="0.2">
      <c r="H261" t="s">
        <v>1026</v>
      </c>
    </row>
    <row r="262" spans="8:9" x14ac:dyDescent="0.2">
      <c r="H262">
        <v>7428</v>
      </c>
      <c r="I262" t="s">
        <v>254</v>
      </c>
    </row>
    <row r="263" spans="8:9" x14ac:dyDescent="0.2">
      <c r="H263">
        <v>4603</v>
      </c>
      <c r="I263" t="s">
        <v>1027</v>
      </c>
    </row>
    <row r="264" spans="8:9" x14ac:dyDescent="0.2">
      <c r="H264">
        <v>2982</v>
      </c>
      <c r="I264" t="s">
        <v>1028</v>
      </c>
    </row>
    <row r="265" spans="8:9" x14ac:dyDescent="0.2">
      <c r="H265">
        <v>5016</v>
      </c>
      <c r="I265" t="s">
        <v>1029</v>
      </c>
    </row>
    <row r="266" spans="8:9" x14ac:dyDescent="0.2">
      <c r="H266">
        <v>6883</v>
      </c>
      <c r="I266" t="s">
        <v>1030</v>
      </c>
    </row>
    <row r="267" spans="8:9" x14ac:dyDescent="0.2">
      <c r="H267">
        <v>5053</v>
      </c>
      <c r="I267" t="s">
        <v>1031</v>
      </c>
    </row>
    <row r="268" spans="8:9" x14ac:dyDescent="0.2">
      <c r="H268">
        <v>4418</v>
      </c>
      <c r="I268" t="s">
        <v>1032</v>
      </c>
    </row>
    <row r="269" spans="8:9" x14ac:dyDescent="0.2">
      <c r="H269">
        <v>7239</v>
      </c>
      <c r="I269" t="s">
        <v>255</v>
      </c>
    </row>
    <row r="270" spans="8:9" x14ac:dyDescent="0.2">
      <c r="H270">
        <v>9428</v>
      </c>
      <c r="I270" t="s">
        <v>1033</v>
      </c>
    </row>
    <row r="271" spans="8:9" x14ac:dyDescent="0.2">
      <c r="H271">
        <v>6087</v>
      </c>
      <c r="I271" t="s">
        <v>1034</v>
      </c>
    </row>
    <row r="272" spans="8:9" x14ac:dyDescent="0.2">
      <c r="H272">
        <v>4366</v>
      </c>
      <c r="I272" t="s">
        <v>1035</v>
      </c>
    </row>
    <row r="273" spans="8:9" x14ac:dyDescent="0.2">
      <c r="H273">
        <v>2333</v>
      </c>
      <c r="I273" t="s">
        <v>1036</v>
      </c>
    </row>
    <row r="274" spans="8:9" x14ac:dyDescent="0.2">
      <c r="H274">
        <v>4902</v>
      </c>
      <c r="I274" t="s">
        <v>1037</v>
      </c>
    </row>
    <row r="275" spans="8:9" x14ac:dyDescent="0.2">
      <c r="H275">
        <v>7543</v>
      </c>
      <c r="I275" t="s">
        <v>1038</v>
      </c>
    </row>
    <row r="276" spans="8:9" x14ac:dyDescent="0.2">
      <c r="H276">
        <v>3299</v>
      </c>
      <c r="I276" t="s">
        <v>256</v>
      </c>
    </row>
    <row r="277" spans="8:9" x14ac:dyDescent="0.2">
      <c r="H277">
        <v>5470</v>
      </c>
      <c r="I277" t="s">
        <v>1039</v>
      </c>
    </row>
    <row r="278" spans="8:9" x14ac:dyDescent="0.2">
      <c r="H278">
        <v>9343</v>
      </c>
      <c r="I278" t="s">
        <v>1040</v>
      </c>
    </row>
    <row r="279" spans="8:9" x14ac:dyDescent="0.2">
      <c r="H279">
        <v>4954</v>
      </c>
      <c r="I279" t="s">
        <v>1041</v>
      </c>
    </row>
    <row r="280" spans="8:9" x14ac:dyDescent="0.2">
      <c r="H280">
        <v>6635</v>
      </c>
      <c r="I280" t="s">
        <v>1042</v>
      </c>
    </row>
    <row r="281" spans="8:9" x14ac:dyDescent="0.2">
      <c r="H281">
        <v>5691</v>
      </c>
      <c r="I281" t="s">
        <v>1043</v>
      </c>
    </row>
    <row r="282" spans="8:9" x14ac:dyDescent="0.2">
      <c r="H282">
        <v>6916</v>
      </c>
      <c r="I282" t="s">
        <v>1044</v>
      </c>
    </row>
    <row r="283" spans="8:9" x14ac:dyDescent="0.2">
      <c r="H283">
        <v>6586</v>
      </c>
      <c r="I283" t="s">
        <v>260</v>
      </c>
    </row>
    <row r="284" spans="8:9" x14ac:dyDescent="0.2">
      <c r="H284">
        <v>5935</v>
      </c>
      <c r="I284" t="s">
        <v>1045</v>
      </c>
    </row>
    <row r="285" spans="8:9" x14ac:dyDescent="0.2">
      <c r="H285">
        <v>8537</v>
      </c>
      <c r="I285" t="s">
        <v>278</v>
      </c>
    </row>
    <row r="286" spans="8:9" x14ac:dyDescent="0.2">
      <c r="H286">
        <v>2378</v>
      </c>
      <c r="I286" t="s">
        <v>1046</v>
      </c>
    </row>
    <row r="287" spans="8:9" x14ac:dyDescent="0.2">
      <c r="H287">
        <v>7482</v>
      </c>
      <c r="I287" t="s">
        <v>1047</v>
      </c>
    </row>
    <row r="288" spans="8:9" x14ac:dyDescent="0.2">
      <c r="H288">
        <v>2499</v>
      </c>
      <c r="I288" t="s">
        <v>1048</v>
      </c>
    </row>
    <row r="289" spans="8:9" x14ac:dyDescent="0.2">
      <c r="H289">
        <v>5593</v>
      </c>
      <c r="I289" t="s">
        <v>1049</v>
      </c>
    </row>
    <row r="290" spans="8:9" x14ac:dyDescent="0.2">
      <c r="H290">
        <v>9381</v>
      </c>
      <c r="I290" t="s">
        <v>261</v>
      </c>
    </row>
    <row r="291" spans="8:9" x14ac:dyDescent="0.2">
      <c r="H291">
        <v>7715</v>
      </c>
      <c r="I291" t="s">
        <v>1050</v>
      </c>
    </row>
    <row r="292" spans="8:9" x14ac:dyDescent="0.2">
      <c r="H292">
        <v>2591</v>
      </c>
      <c r="I292" t="s">
        <v>279</v>
      </c>
    </row>
    <row r="293" spans="8:9" x14ac:dyDescent="0.2">
      <c r="H293">
        <v>9740</v>
      </c>
      <c r="I293" t="s">
        <v>1051</v>
      </c>
    </row>
    <row r="294" spans="8:9" x14ac:dyDescent="0.2">
      <c r="H294">
        <v>7801</v>
      </c>
      <c r="I294" t="s">
        <v>1052</v>
      </c>
    </row>
    <row r="295" spans="8:9" x14ac:dyDescent="0.2">
      <c r="H295">
        <v>5311</v>
      </c>
      <c r="I295" t="s">
        <v>1053</v>
      </c>
    </row>
    <row r="296" spans="8:9" x14ac:dyDescent="0.2">
      <c r="H296">
        <v>4520</v>
      </c>
      <c r="I296" t="s">
        <v>1054</v>
      </c>
    </row>
    <row r="297" spans="8:9" x14ac:dyDescent="0.2">
      <c r="H297">
        <v>7978</v>
      </c>
      <c r="I297" t="s">
        <v>262</v>
      </c>
    </row>
    <row r="298" spans="8:9" x14ac:dyDescent="0.2">
      <c r="H298">
        <v>3491</v>
      </c>
      <c r="I298" t="s">
        <v>1055</v>
      </c>
    </row>
    <row r="299" spans="8:9" x14ac:dyDescent="0.2">
      <c r="H299">
        <v>5055</v>
      </c>
      <c r="I299" t="s">
        <v>280</v>
      </c>
    </row>
    <row r="300" spans="8:9" x14ac:dyDescent="0.2">
      <c r="H300">
        <v>7497</v>
      </c>
      <c r="I300" t="s">
        <v>1056</v>
      </c>
    </row>
    <row r="301" spans="8:9" x14ac:dyDescent="0.2">
      <c r="H301">
        <v>3457</v>
      </c>
      <c r="I301" t="s">
        <v>1057</v>
      </c>
    </row>
    <row r="302" spans="8:9" x14ac:dyDescent="0.2">
      <c r="H302">
        <v>9784</v>
      </c>
      <c r="I302" t="s">
        <v>1058</v>
      </c>
    </row>
    <row r="303" spans="8:9" x14ac:dyDescent="0.2">
      <c r="H303">
        <v>5941</v>
      </c>
      <c r="I303" t="s">
        <v>1059</v>
      </c>
    </row>
    <row r="304" spans="8:9" x14ac:dyDescent="0.2">
      <c r="H304">
        <v>4769</v>
      </c>
      <c r="I304" t="s">
        <v>263</v>
      </c>
    </row>
    <row r="305" spans="8:9" x14ac:dyDescent="0.2">
      <c r="H305">
        <v>6076</v>
      </c>
      <c r="I305" t="s">
        <v>1060</v>
      </c>
    </row>
    <row r="306" spans="8:9" x14ac:dyDescent="0.2">
      <c r="H306">
        <v>7274</v>
      </c>
      <c r="I306" t="s">
        <v>264</v>
      </c>
    </row>
    <row r="307" spans="8:9" x14ac:dyDescent="0.2">
      <c r="H307">
        <v>6106</v>
      </c>
      <c r="I307" t="s">
        <v>1061</v>
      </c>
    </row>
    <row r="308" spans="8:9" x14ac:dyDescent="0.2">
      <c r="H308">
        <v>9201</v>
      </c>
      <c r="I308" t="s">
        <v>1062</v>
      </c>
    </row>
    <row r="309" spans="8:9" x14ac:dyDescent="0.2">
      <c r="H309">
        <v>3816</v>
      </c>
      <c r="I309" t="s">
        <v>1063</v>
      </c>
    </row>
    <row r="310" spans="8:9" x14ac:dyDescent="0.2">
      <c r="H310">
        <v>6794</v>
      </c>
      <c r="I310" t="s">
        <v>281</v>
      </c>
    </row>
    <row r="311" spans="8:9" x14ac:dyDescent="0.2">
      <c r="H311">
        <v>4666</v>
      </c>
      <c r="I311" t="s">
        <v>265</v>
      </c>
    </row>
    <row r="312" spans="8:9" x14ac:dyDescent="0.2">
      <c r="H312">
        <v>5216</v>
      </c>
      <c r="I312" t="s">
        <v>1064</v>
      </c>
    </row>
    <row r="313" spans="8:9" x14ac:dyDescent="0.2">
      <c r="H313">
        <v>6081</v>
      </c>
      <c r="I313" t="s">
        <v>266</v>
      </c>
    </row>
    <row r="314" spans="8:9" x14ac:dyDescent="0.2">
      <c r="H314">
        <v>4957</v>
      </c>
      <c r="I314" t="s">
        <v>1065</v>
      </c>
    </row>
    <row r="315" spans="8:9" x14ac:dyDescent="0.2">
      <c r="H315">
        <v>2080</v>
      </c>
      <c r="I315" t="s">
        <v>1066</v>
      </c>
    </row>
    <row r="316" spans="8:9" x14ac:dyDescent="0.2">
      <c r="H316">
        <v>8395</v>
      </c>
      <c r="I316" t="s">
        <v>1067</v>
      </c>
    </row>
    <row r="317" spans="8:9" x14ac:dyDescent="0.2">
      <c r="H317">
        <v>7956</v>
      </c>
      <c r="I317" t="s">
        <v>282</v>
      </c>
    </row>
    <row r="318" spans="8:9" x14ac:dyDescent="0.2">
      <c r="H318">
        <v>6452</v>
      </c>
      <c r="I318" t="s">
        <v>267</v>
      </c>
    </row>
    <row r="319" spans="8:9" x14ac:dyDescent="0.2">
      <c r="H319">
        <v>5101</v>
      </c>
      <c r="I319" t="s">
        <v>1068</v>
      </c>
    </row>
    <row r="320" spans="8:9" x14ac:dyDescent="0.2">
      <c r="H320">
        <v>7016</v>
      </c>
      <c r="I320" t="s">
        <v>268</v>
      </c>
    </row>
    <row r="321" spans="8:9" x14ac:dyDescent="0.2">
      <c r="H321">
        <v>2527</v>
      </c>
      <c r="I321" t="s">
        <v>1069</v>
      </c>
    </row>
    <row r="322" spans="8:9" x14ac:dyDescent="0.2">
      <c r="H322">
        <v>5866</v>
      </c>
      <c r="I322" t="s">
        <v>1070</v>
      </c>
    </row>
    <row r="323" spans="8:9" x14ac:dyDescent="0.2">
      <c r="H323">
        <v>3348</v>
      </c>
      <c r="I323" t="s">
        <v>1071</v>
      </c>
    </row>
    <row r="324" spans="8:9" x14ac:dyDescent="0.2">
      <c r="H324">
        <v>6182</v>
      </c>
      <c r="I324" t="s">
        <v>283</v>
      </c>
    </row>
    <row r="325" spans="8:9" x14ac:dyDescent="0.2">
      <c r="H325">
        <v>6083</v>
      </c>
      <c r="I325" t="s">
        <v>388</v>
      </c>
    </row>
    <row r="326" spans="8:9" x14ac:dyDescent="0.2">
      <c r="H326">
        <v>2422</v>
      </c>
      <c r="I326" t="s">
        <v>599</v>
      </c>
    </row>
    <row r="327" spans="8:9" x14ac:dyDescent="0.2">
      <c r="H327">
        <v>5257</v>
      </c>
      <c r="I327" t="s">
        <v>389</v>
      </c>
    </row>
    <row r="328" spans="8:9" x14ac:dyDescent="0.2">
      <c r="H328">
        <v>4189</v>
      </c>
      <c r="I328" t="s">
        <v>1072</v>
      </c>
    </row>
    <row r="329" spans="8:9" x14ac:dyDescent="0.2">
      <c r="H329">
        <v>7930</v>
      </c>
      <c r="I329" t="s">
        <v>1073</v>
      </c>
    </row>
    <row r="330" spans="8:9" x14ac:dyDescent="0.2">
      <c r="H330">
        <v>7508</v>
      </c>
      <c r="I330" t="s">
        <v>1074</v>
      </c>
    </row>
    <row r="331" spans="8:9" x14ac:dyDescent="0.2">
      <c r="H331">
        <v>3241</v>
      </c>
      <c r="I331" t="s">
        <v>834</v>
      </c>
    </row>
    <row r="332" spans="8:9" x14ac:dyDescent="0.2">
      <c r="H332">
        <v>8024</v>
      </c>
      <c r="I332" t="s">
        <v>390</v>
      </c>
    </row>
    <row r="333" spans="8:9" x14ac:dyDescent="0.2">
      <c r="H333">
        <v>8580</v>
      </c>
      <c r="I333" t="s">
        <v>391</v>
      </c>
    </row>
    <row r="334" spans="8:9" x14ac:dyDescent="0.2">
      <c r="H334">
        <v>2167</v>
      </c>
      <c r="I334" t="s">
        <v>392</v>
      </c>
    </row>
    <row r="335" spans="8:9" x14ac:dyDescent="0.2">
      <c r="H335">
        <v>5890</v>
      </c>
      <c r="I335" t="s">
        <v>1075</v>
      </c>
    </row>
    <row r="336" spans="8:9" x14ac:dyDescent="0.2">
      <c r="H336">
        <v>6951</v>
      </c>
      <c r="I336" t="s">
        <v>1076</v>
      </c>
    </row>
    <row r="337" spans="8:9" x14ac:dyDescent="0.2">
      <c r="H337">
        <v>4572</v>
      </c>
      <c r="I337" t="s">
        <v>1077</v>
      </c>
    </row>
    <row r="338" spans="8:9" x14ac:dyDescent="0.2">
      <c r="H338">
        <v>8352</v>
      </c>
      <c r="I338" t="s">
        <v>835</v>
      </c>
    </row>
    <row r="339" spans="8:9" x14ac:dyDescent="0.2">
      <c r="H339">
        <v>8789</v>
      </c>
      <c r="I339" t="s">
        <v>393</v>
      </c>
    </row>
    <row r="340" spans="8:9" x14ac:dyDescent="0.2">
      <c r="H340">
        <v>4007</v>
      </c>
      <c r="I340" t="s">
        <v>394</v>
      </c>
    </row>
    <row r="341" spans="8:9" x14ac:dyDescent="0.2">
      <c r="H341">
        <v>3488</v>
      </c>
      <c r="I341" t="s">
        <v>395</v>
      </c>
    </row>
    <row r="342" spans="8:9" x14ac:dyDescent="0.2">
      <c r="H342">
        <v>4468</v>
      </c>
      <c r="I342" t="s">
        <v>1078</v>
      </c>
    </row>
    <row r="343" spans="8:9" x14ac:dyDescent="0.2">
      <c r="H343">
        <v>3611</v>
      </c>
      <c r="I343" t="s">
        <v>1079</v>
      </c>
    </row>
    <row r="344" spans="8:9" x14ac:dyDescent="0.2">
      <c r="H344">
        <v>7713</v>
      </c>
      <c r="I344" t="s">
        <v>1080</v>
      </c>
    </row>
    <row r="345" spans="8:9" x14ac:dyDescent="0.2">
      <c r="H345">
        <v>7844</v>
      </c>
      <c r="I345" t="s">
        <v>836</v>
      </c>
    </row>
    <row r="346" spans="8:9" x14ac:dyDescent="0.2">
      <c r="H346">
        <v>8670</v>
      </c>
      <c r="I346" t="s">
        <v>396</v>
      </c>
    </row>
    <row r="347" spans="8:9" x14ac:dyDescent="0.2">
      <c r="H347">
        <v>7192</v>
      </c>
      <c r="I347" t="s">
        <v>397</v>
      </c>
    </row>
    <row r="348" spans="8:9" x14ac:dyDescent="0.2">
      <c r="H348">
        <v>5235</v>
      </c>
      <c r="I348" t="s">
        <v>398</v>
      </c>
    </row>
    <row r="349" spans="8:9" x14ac:dyDescent="0.2">
      <c r="H349">
        <v>4414</v>
      </c>
      <c r="I349" t="s">
        <v>399</v>
      </c>
    </row>
    <row r="350" spans="8:9" x14ac:dyDescent="0.2">
      <c r="H350">
        <v>7157</v>
      </c>
      <c r="I350" t="s">
        <v>1081</v>
      </c>
    </row>
    <row r="351" spans="8:9" x14ac:dyDescent="0.2">
      <c r="H351">
        <v>6080</v>
      </c>
      <c r="I351" t="s">
        <v>1082</v>
      </c>
    </row>
    <row r="352" spans="8:9" x14ac:dyDescent="0.2">
      <c r="H352">
        <v>5678</v>
      </c>
      <c r="I352" t="s">
        <v>837</v>
      </c>
    </row>
    <row r="353" spans="8:9" x14ac:dyDescent="0.2">
      <c r="H353">
        <v>4858</v>
      </c>
      <c r="I353" t="s">
        <v>400</v>
      </c>
    </row>
    <row r="354" spans="8:9" x14ac:dyDescent="0.2">
      <c r="H354">
        <v>6206</v>
      </c>
      <c r="I354" t="s">
        <v>401</v>
      </c>
    </row>
    <row r="355" spans="8:9" x14ac:dyDescent="0.2">
      <c r="H355">
        <v>8801</v>
      </c>
      <c r="I355" t="s">
        <v>402</v>
      </c>
    </row>
    <row r="356" spans="8:9" x14ac:dyDescent="0.2">
      <c r="H356">
        <v>5344</v>
      </c>
      <c r="I356" t="s">
        <v>403</v>
      </c>
    </row>
    <row r="357" spans="8:9" x14ac:dyDescent="0.2">
      <c r="H357">
        <v>8134</v>
      </c>
      <c r="I357" t="s">
        <v>1083</v>
      </c>
    </row>
    <row r="358" spans="8:9" x14ac:dyDescent="0.2">
      <c r="H358">
        <v>2627</v>
      </c>
      <c r="I358" t="s">
        <v>1084</v>
      </c>
    </row>
    <row r="359" spans="8:9" x14ac:dyDescent="0.2">
      <c r="H359">
        <v>2706</v>
      </c>
      <c r="I359" t="s">
        <v>838</v>
      </c>
    </row>
    <row r="360" spans="8:9" x14ac:dyDescent="0.2">
      <c r="H360">
        <v>4959</v>
      </c>
      <c r="I360" t="s">
        <v>404</v>
      </c>
    </row>
    <row r="361" spans="8:9" x14ac:dyDescent="0.2">
      <c r="H361">
        <v>6579</v>
      </c>
      <c r="I361" t="s">
        <v>405</v>
      </c>
    </row>
    <row r="362" spans="8:9" x14ac:dyDescent="0.2">
      <c r="H362">
        <v>6710</v>
      </c>
      <c r="I362" t="s">
        <v>406</v>
      </c>
    </row>
    <row r="363" spans="8:9" x14ac:dyDescent="0.2">
      <c r="H363">
        <v>5200</v>
      </c>
      <c r="I363" t="s">
        <v>407</v>
      </c>
    </row>
    <row r="364" spans="8:9" x14ac:dyDescent="0.2">
      <c r="H364">
        <v>3599</v>
      </c>
      <c r="I364" t="s">
        <v>408</v>
      </c>
    </row>
    <row r="365" spans="8:9" x14ac:dyDescent="0.2">
      <c r="H365">
        <v>8324</v>
      </c>
      <c r="I365" t="s">
        <v>1085</v>
      </c>
    </row>
    <row r="366" spans="8:9" x14ac:dyDescent="0.2">
      <c r="H366">
        <v>8536</v>
      </c>
      <c r="I366" t="s">
        <v>839</v>
      </c>
    </row>
    <row r="367" spans="8:9" x14ac:dyDescent="0.2">
      <c r="H367">
        <v>5246</v>
      </c>
      <c r="I367" t="s">
        <v>409</v>
      </c>
    </row>
    <row r="368" spans="8:9" x14ac:dyDescent="0.2">
      <c r="H368">
        <v>3320</v>
      </c>
      <c r="I368" t="s">
        <v>410</v>
      </c>
    </row>
    <row r="369" spans="8:9" x14ac:dyDescent="0.2">
      <c r="H369">
        <v>5853</v>
      </c>
      <c r="I369" t="s">
        <v>411</v>
      </c>
    </row>
    <row r="370" spans="8:9" x14ac:dyDescent="0.2">
      <c r="H370">
        <v>4988</v>
      </c>
      <c r="I370" t="s">
        <v>412</v>
      </c>
    </row>
    <row r="371" spans="8:9" x14ac:dyDescent="0.2">
      <c r="H371">
        <v>3487</v>
      </c>
      <c r="I371" t="s">
        <v>413</v>
      </c>
    </row>
    <row r="372" spans="8:9" x14ac:dyDescent="0.2">
      <c r="H372">
        <v>8934</v>
      </c>
      <c r="I372" t="s">
        <v>1086</v>
      </c>
    </row>
    <row r="373" spans="8:9" x14ac:dyDescent="0.2">
      <c r="H373">
        <v>5213</v>
      </c>
      <c r="I373" t="s">
        <v>840</v>
      </c>
    </row>
    <row r="374" spans="8:9" x14ac:dyDescent="0.2">
      <c r="H374">
        <v>8259</v>
      </c>
      <c r="I374" t="s">
        <v>414</v>
      </c>
    </row>
    <row r="375" spans="8:9" x14ac:dyDescent="0.2">
      <c r="H375">
        <v>6363</v>
      </c>
      <c r="I375" t="s">
        <v>415</v>
      </c>
    </row>
    <row r="376" spans="8:9" x14ac:dyDescent="0.2">
      <c r="H376">
        <v>6750</v>
      </c>
      <c r="I376" t="s">
        <v>416</v>
      </c>
    </row>
    <row r="377" spans="8:9" x14ac:dyDescent="0.2">
      <c r="H377">
        <v>7186</v>
      </c>
      <c r="I377" t="s">
        <v>417</v>
      </c>
    </row>
    <row r="378" spans="8:9" x14ac:dyDescent="0.2">
      <c r="H378">
        <v>5817</v>
      </c>
      <c r="I378" t="s">
        <v>418</v>
      </c>
    </row>
    <row r="379" spans="8:9" x14ac:dyDescent="0.2">
      <c r="H379">
        <v>5877</v>
      </c>
      <c r="I379" t="s">
        <v>419</v>
      </c>
    </row>
    <row r="380" spans="8:9" x14ac:dyDescent="0.2">
      <c r="H380">
        <v>8735</v>
      </c>
      <c r="I380" t="s">
        <v>841</v>
      </c>
    </row>
    <row r="381" spans="8:9" x14ac:dyDescent="0.2">
      <c r="H381">
        <v>6694</v>
      </c>
      <c r="I381" t="s">
        <v>420</v>
      </c>
    </row>
    <row r="382" spans="8:9" x14ac:dyDescent="0.2">
      <c r="H382">
        <v>4202</v>
      </c>
      <c r="I382" t="s">
        <v>421</v>
      </c>
    </row>
    <row r="383" spans="8:9" x14ac:dyDescent="0.2">
      <c r="H383">
        <v>8873</v>
      </c>
      <c r="I383" t="s">
        <v>422</v>
      </c>
    </row>
    <row r="384" spans="8:9" x14ac:dyDescent="0.2">
      <c r="H384">
        <v>3267</v>
      </c>
      <c r="I384" t="s">
        <v>423</v>
      </c>
    </row>
    <row r="385" spans="8:9" x14ac:dyDescent="0.2">
      <c r="H385">
        <v>8740</v>
      </c>
      <c r="I385" t="s">
        <v>424</v>
      </c>
    </row>
    <row r="386" spans="8:9" x14ac:dyDescent="0.2">
      <c r="H386">
        <v>9646</v>
      </c>
      <c r="I386" t="s">
        <v>425</v>
      </c>
    </row>
    <row r="387" spans="8:9" x14ac:dyDescent="0.2">
      <c r="H387">
        <v>2804</v>
      </c>
      <c r="I387" t="s">
        <v>842</v>
      </c>
    </row>
    <row r="388" spans="8:9" x14ac:dyDescent="0.2">
      <c r="H388">
        <v>8032</v>
      </c>
      <c r="I388" t="s">
        <v>426</v>
      </c>
    </row>
    <row r="389" spans="8:9" x14ac:dyDescent="0.2">
      <c r="H389">
        <v>6805</v>
      </c>
      <c r="I389" t="s">
        <v>427</v>
      </c>
    </row>
    <row r="390" spans="8:9" x14ac:dyDescent="0.2">
      <c r="H390">
        <v>6939</v>
      </c>
      <c r="I390" t="s">
        <v>428</v>
      </c>
    </row>
    <row r="391" spans="8:9" x14ac:dyDescent="0.2">
      <c r="H391">
        <v>6655</v>
      </c>
      <c r="I391" t="s">
        <v>429</v>
      </c>
    </row>
    <row r="392" spans="8:9" x14ac:dyDescent="0.2">
      <c r="H392">
        <v>7994</v>
      </c>
      <c r="I392" t="s">
        <v>430</v>
      </c>
    </row>
    <row r="393" spans="8:9" x14ac:dyDescent="0.2">
      <c r="H393">
        <v>2864</v>
      </c>
      <c r="I393" t="s">
        <v>431</v>
      </c>
    </row>
    <row r="394" spans="8:9" x14ac:dyDescent="0.2">
      <c r="H394">
        <v>8538</v>
      </c>
      <c r="I394" t="s">
        <v>843</v>
      </c>
    </row>
    <row r="395" spans="8:9" x14ac:dyDescent="0.2">
      <c r="H395">
        <v>6227</v>
      </c>
      <c r="I395" t="s">
        <v>513</v>
      </c>
    </row>
    <row r="396" spans="8:9" x14ac:dyDescent="0.2">
      <c r="H396">
        <v>2723</v>
      </c>
      <c r="I396" t="s">
        <v>514</v>
      </c>
    </row>
    <row r="397" spans="8:9" x14ac:dyDescent="0.2">
      <c r="H397">
        <v>3390</v>
      </c>
      <c r="I397" t="s">
        <v>515</v>
      </c>
    </row>
    <row r="398" spans="8:9" x14ac:dyDescent="0.2">
      <c r="H398">
        <v>9376</v>
      </c>
      <c r="I398" t="s">
        <v>516</v>
      </c>
    </row>
    <row r="399" spans="8:9" x14ac:dyDescent="0.2">
      <c r="H399">
        <v>8305</v>
      </c>
      <c r="I399" t="s">
        <v>517</v>
      </c>
    </row>
    <row r="400" spans="8:9" x14ac:dyDescent="0.2">
      <c r="H400">
        <v>3407</v>
      </c>
      <c r="I400" t="s">
        <v>518</v>
      </c>
    </row>
    <row r="401" spans="8:9" x14ac:dyDescent="0.2">
      <c r="H401">
        <v>7858</v>
      </c>
      <c r="I401" t="s">
        <v>519</v>
      </c>
    </row>
    <row r="402" spans="8:9" x14ac:dyDescent="0.2">
      <c r="H402">
        <v>3389</v>
      </c>
      <c r="I402" t="s">
        <v>520</v>
      </c>
    </row>
    <row r="403" spans="8:9" x14ac:dyDescent="0.2">
      <c r="H403">
        <v>5076</v>
      </c>
      <c r="I403" t="s">
        <v>521</v>
      </c>
    </row>
    <row r="404" spans="8:9" x14ac:dyDescent="0.2">
      <c r="H404">
        <v>3608</v>
      </c>
      <c r="I404" t="s">
        <v>522</v>
      </c>
    </row>
    <row r="405" spans="8:9" x14ac:dyDescent="0.2">
      <c r="H405">
        <v>3546</v>
      </c>
      <c r="I405" t="s">
        <v>523</v>
      </c>
    </row>
    <row r="406" spans="8:9" x14ac:dyDescent="0.2">
      <c r="H406">
        <v>3136</v>
      </c>
      <c r="I406" t="s">
        <v>524</v>
      </c>
    </row>
    <row r="407" spans="8:9" x14ac:dyDescent="0.2">
      <c r="H407">
        <v>4147</v>
      </c>
      <c r="I407" t="s">
        <v>525</v>
      </c>
    </row>
    <row r="408" spans="8:9" x14ac:dyDescent="0.2">
      <c r="H408">
        <v>5335</v>
      </c>
      <c r="I408" t="s">
        <v>526</v>
      </c>
    </row>
    <row r="409" spans="8:9" x14ac:dyDescent="0.2">
      <c r="H409">
        <v>8211</v>
      </c>
      <c r="I409" t="s">
        <v>527</v>
      </c>
    </row>
    <row r="410" spans="8:9" x14ac:dyDescent="0.2">
      <c r="H410">
        <v>2630</v>
      </c>
      <c r="I410" t="s">
        <v>528</v>
      </c>
    </row>
    <row r="411" spans="8:9" x14ac:dyDescent="0.2">
      <c r="H411">
        <v>4257</v>
      </c>
      <c r="I411" t="s">
        <v>529</v>
      </c>
    </row>
    <row r="412" spans="8:9" x14ac:dyDescent="0.2">
      <c r="H412">
        <v>9318</v>
      </c>
      <c r="I412" t="s">
        <v>530</v>
      </c>
    </row>
    <row r="413" spans="8:9" x14ac:dyDescent="0.2">
      <c r="H413">
        <v>3967</v>
      </c>
      <c r="I413" t="s">
        <v>531</v>
      </c>
    </row>
    <row r="414" spans="8:9" x14ac:dyDescent="0.2">
      <c r="H414">
        <v>2772</v>
      </c>
      <c r="I414" t="s">
        <v>532</v>
      </c>
    </row>
    <row r="415" spans="8:9" x14ac:dyDescent="0.2">
      <c r="H415">
        <v>3201</v>
      </c>
      <c r="I415" t="s">
        <v>533</v>
      </c>
    </row>
    <row r="416" spans="8:9" x14ac:dyDescent="0.2">
      <c r="H416">
        <v>9339</v>
      </c>
      <c r="I416" t="s">
        <v>534</v>
      </c>
    </row>
    <row r="417" spans="8:9" x14ac:dyDescent="0.2">
      <c r="H417">
        <v>6830</v>
      </c>
      <c r="I417" t="s">
        <v>535</v>
      </c>
    </row>
    <row r="418" spans="8:9" x14ac:dyDescent="0.2">
      <c r="H418">
        <v>7414</v>
      </c>
      <c r="I418" t="s">
        <v>536</v>
      </c>
    </row>
    <row r="419" spans="8:9" x14ac:dyDescent="0.2">
      <c r="H419">
        <v>8665</v>
      </c>
      <c r="I419" t="s">
        <v>537</v>
      </c>
    </row>
    <row r="420" spans="8:9" x14ac:dyDescent="0.2">
      <c r="H420">
        <v>3496</v>
      </c>
      <c r="I420" t="s">
        <v>538</v>
      </c>
    </row>
    <row r="421" spans="8:9" x14ac:dyDescent="0.2">
      <c r="H421">
        <v>8096</v>
      </c>
      <c r="I421" t="s">
        <v>539</v>
      </c>
    </row>
    <row r="422" spans="8:9" x14ac:dyDescent="0.2">
      <c r="H422">
        <v>3308</v>
      </c>
      <c r="I422" t="s">
        <v>540</v>
      </c>
    </row>
    <row r="423" spans="8:9" x14ac:dyDescent="0.2">
      <c r="H423">
        <v>9117</v>
      </c>
      <c r="I423" t="s">
        <v>2941</v>
      </c>
    </row>
    <row r="424" spans="8:9" x14ac:dyDescent="0.2">
      <c r="H424">
        <v>5289</v>
      </c>
      <c r="I424" t="s">
        <v>2942</v>
      </c>
    </row>
    <row r="425" spans="8:9" x14ac:dyDescent="0.2">
      <c r="H425">
        <v>3736</v>
      </c>
      <c r="I425" t="s">
        <v>2943</v>
      </c>
    </row>
    <row r="426" spans="8:9" x14ac:dyDescent="0.2">
      <c r="H426">
        <v>6588</v>
      </c>
      <c r="I426" t="s">
        <v>2944</v>
      </c>
    </row>
    <row r="427" spans="8:9" x14ac:dyDescent="0.2">
      <c r="H427">
        <v>9999</v>
      </c>
      <c r="I427" t="s">
        <v>2945</v>
      </c>
    </row>
    <row r="428" spans="8:9" x14ac:dyDescent="0.2">
      <c r="H428">
        <v>8027</v>
      </c>
      <c r="I428" t="s">
        <v>2946</v>
      </c>
    </row>
    <row r="429" spans="8:9" x14ac:dyDescent="0.2">
      <c r="H429">
        <v>9571</v>
      </c>
      <c r="I429" t="s">
        <v>2947</v>
      </c>
    </row>
    <row r="430" spans="8:9" x14ac:dyDescent="0.2">
      <c r="H430">
        <v>3844</v>
      </c>
      <c r="I430" t="s">
        <v>2948</v>
      </c>
    </row>
    <row r="431" spans="8:9" x14ac:dyDescent="0.2">
      <c r="H431">
        <v>8168</v>
      </c>
      <c r="I431" t="s">
        <v>2949</v>
      </c>
    </row>
    <row r="432" spans="8:9" x14ac:dyDescent="0.2">
      <c r="H432">
        <v>7679</v>
      </c>
      <c r="I432" t="s">
        <v>2950</v>
      </c>
    </row>
    <row r="433" spans="8:9" x14ac:dyDescent="0.2">
      <c r="H433">
        <v>6566</v>
      </c>
      <c r="I433" t="s">
        <v>2951</v>
      </c>
    </row>
    <row r="434" spans="8:9" x14ac:dyDescent="0.2">
      <c r="H434">
        <v>3103</v>
      </c>
      <c r="I434" t="s">
        <v>2952</v>
      </c>
    </row>
    <row r="435" spans="8:9" x14ac:dyDescent="0.2">
      <c r="H435">
        <v>9944</v>
      </c>
      <c r="I435" t="s">
        <v>2953</v>
      </c>
    </row>
    <row r="436" spans="8:9" x14ac:dyDescent="0.2">
      <c r="H436">
        <v>3808</v>
      </c>
      <c r="I436" t="s">
        <v>2954</v>
      </c>
    </row>
    <row r="437" spans="8:9" x14ac:dyDescent="0.2">
      <c r="H437">
        <v>2295</v>
      </c>
      <c r="I437" t="s">
        <v>2955</v>
      </c>
    </row>
    <row r="438" spans="8:9" x14ac:dyDescent="0.2">
      <c r="H438">
        <v>4914</v>
      </c>
      <c r="I438" t="s">
        <v>2956</v>
      </c>
    </row>
    <row r="439" spans="8:9" x14ac:dyDescent="0.2">
      <c r="H439">
        <v>3508</v>
      </c>
      <c r="I439" t="s">
        <v>2957</v>
      </c>
    </row>
    <row r="440" spans="8:9" x14ac:dyDescent="0.2">
      <c r="H440">
        <v>8872</v>
      </c>
      <c r="I440" t="s">
        <v>2958</v>
      </c>
    </row>
    <row r="441" spans="8:9" x14ac:dyDescent="0.2">
      <c r="H441">
        <v>9214</v>
      </c>
      <c r="I441" t="s">
        <v>2959</v>
      </c>
    </row>
    <row r="442" spans="8:9" x14ac:dyDescent="0.2">
      <c r="H442">
        <v>9448</v>
      </c>
      <c r="I442" t="s">
        <v>2960</v>
      </c>
    </row>
    <row r="443" spans="8:9" x14ac:dyDescent="0.2">
      <c r="H443">
        <v>4773</v>
      </c>
      <c r="I443" t="s">
        <v>2961</v>
      </c>
    </row>
    <row r="444" spans="8:9" x14ac:dyDescent="0.2">
      <c r="H444">
        <v>4209</v>
      </c>
      <c r="I444" t="s">
        <v>541</v>
      </c>
    </row>
    <row r="445" spans="8:9" x14ac:dyDescent="0.2">
      <c r="H445">
        <v>8743</v>
      </c>
      <c r="I445" t="s">
        <v>542</v>
      </c>
    </row>
    <row r="446" spans="8:9" x14ac:dyDescent="0.2">
      <c r="H446">
        <v>2543</v>
      </c>
      <c r="I446" t="s">
        <v>543</v>
      </c>
    </row>
    <row r="447" spans="8:9" x14ac:dyDescent="0.2">
      <c r="H447">
        <v>5808</v>
      </c>
      <c r="I447" t="s">
        <v>544</v>
      </c>
    </row>
    <row r="448" spans="8:9" x14ac:dyDescent="0.2">
      <c r="H448">
        <v>2012</v>
      </c>
      <c r="I448" t="s">
        <v>545</v>
      </c>
    </row>
    <row r="449" spans="8:9" x14ac:dyDescent="0.2">
      <c r="H449">
        <v>2200</v>
      </c>
      <c r="I449" t="s">
        <v>546</v>
      </c>
    </row>
    <row r="450" spans="8:9" x14ac:dyDescent="0.2">
      <c r="H450">
        <v>7890</v>
      </c>
      <c r="I450" t="s">
        <v>547</v>
      </c>
    </row>
    <row r="451" spans="8:9" x14ac:dyDescent="0.2">
      <c r="H451">
        <v>4204</v>
      </c>
      <c r="I451" t="s">
        <v>548</v>
      </c>
    </row>
    <row r="452" spans="8:9" x14ac:dyDescent="0.2">
      <c r="H452">
        <v>6697</v>
      </c>
      <c r="I452" t="s">
        <v>549</v>
      </c>
    </row>
    <row r="453" spans="8:9" x14ac:dyDescent="0.2">
      <c r="H453">
        <v>9710</v>
      </c>
      <c r="I453" t="s">
        <v>550</v>
      </c>
    </row>
    <row r="454" spans="8:9" x14ac:dyDescent="0.2">
      <c r="H454">
        <v>3782</v>
      </c>
      <c r="I454" t="s">
        <v>551</v>
      </c>
    </row>
    <row r="455" spans="8:9" x14ac:dyDescent="0.2">
      <c r="H455">
        <v>5334</v>
      </c>
      <c r="I455" t="s">
        <v>552</v>
      </c>
    </row>
    <row r="456" spans="8:9" x14ac:dyDescent="0.2">
      <c r="H456">
        <v>7148</v>
      </c>
      <c r="I456" t="s">
        <v>553</v>
      </c>
    </row>
    <row r="457" spans="8:9" x14ac:dyDescent="0.2">
      <c r="H457">
        <v>5359</v>
      </c>
      <c r="I457" t="s">
        <v>554</v>
      </c>
    </row>
    <row r="458" spans="8:9" x14ac:dyDescent="0.2">
      <c r="H458">
        <v>4696</v>
      </c>
      <c r="I458" t="s">
        <v>2962</v>
      </c>
    </row>
    <row r="459" spans="8:9" x14ac:dyDescent="0.2">
      <c r="H459">
        <v>2164</v>
      </c>
      <c r="I459" t="s">
        <v>2963</v>
      </c>
    </row>
    <row r="460" spans="8:9" x14ac:dyDescent="0.2">
      <c r="H460">
        <v>8186</v>
      </c>
      <c r="I460" t="s">
        <v>2964</v>
      </c>
    </row>
    <row r="461" spans="8:9" x14ac:dyDescent="0.2">
      <c r="H461">
        <v>8183</v>
      </c>
      <c r="I461" t="s">
        <v>2965</v>
      </c>
    </row>
    <row r="462" spans="8:9" x14ac:dyDescent="0.2">
      <c r="H462">
        <v>6474</v>
      </c>
      <c r="I462" t="s">
        <v>2966</v>
      </c>
    </row>
    <row r="463" spans="8:9" x14ac:dyDescent="0.2">
      <c r="H463">
        <v>7552</v>
      </c>
      <c r="I463" t="s">
        <v>2967</v>
      </c>
    </row>
    <row r="464" spans="8:9" x14ac:dyDescent="0.2">
      <c r="H464">
        <v>7102</v>
      </c>
      <c r="I464" t="s">
        <v>2968</v>
      </c>
    </row>
    <row r="465" spans="8:9" x14ac:dyDescent="0.2">
      <c r="H465">
        <v>9011</v>
      </c>
      <c r="I465" t="s">
        <v>2969</v>
      </c>
    </row>
    <row r="466" spans="8:9" x14ac:dyDescent="0.2">
      <c r="H466">
        <v>4116</v>
      </c>
      <c r="I466" t="s">
        <v>2970</v>
      </c>
    </row>
    <row r="467" spans="8:9" x14ac:dyDescent="0.2">
      <c r="H467">
        <v>8486</v>
      </c>
      <c r="I467" t="s">
        <v>2971</v>
      </c>
    </row>
    <row r="468" spans="8:9" x14ac:dyDescent="0.2">
      <c r="H468">
        <v>2055</v>
      </c>
      <c r="I468" t="s">
        <v>2972</v>
      </c>
    </row>
    <row r="469" spans="8:9" x14ac:dyDescent="0.2">
      <c r="H469">
        <v>7576</v>
      </c>
      <c r="I469" t="s">
        <v>2973</v>
      </c>
    </row>
    <row r="470" spans="8:9" x14ac:dyDescent="0.2">
      <c r="H470">
        <v>8204</v>
      </c>
      <c r="I470" t="s">
        <v>2974</v>
      </c>
    </row>
    <row r="471" spans="8:9" x14ac:dyDescent="0.2">
      <c r="H471">
        <v>6909</v>
      </c>
      <c r="I471" t="s">
        <v>2975</v>
      </c>
    </row>
    <row r="472" spans="8:9" x14ac:dyDescent="0.2">
      <c r="H472">
        <v>4705</v>
      </c>
      <c r="I472" t="s">
        <v>2976</v>
      </c>
    </row>
    <row r="473" spans="8:9" x14ac:dyDescent="0.2">
      <c r="H473">
        <v>3561</v>
      </c>
      <c r="I473" t="s">
        <v>2977</v>
      </c>
    </row>
    <row r="474" spans="8:9" x14ac:dyDescent="0.2">
      <c r="H474">
        <v>7548</v>
      </c>
      <c r="I474" t="s">
        <v>2978</v>
      </c>
    </row>
    <row r="475" spans="8:9" x14ac:dyDescent="0.2">
      <c r="H475">
        <v>3097</v>
      </c>
      <c r="I475" t="s">
        <v>2979</v>
      </c>
    </row>
    <row r="476" spans="8:9" x14ac:dyDescent="0.2">
      <c r="H476">
        <v>2974</v>
      </c>
      <c r="I476" t="s">
        <v>2980</v>
      </c>
    </row>
    <row r="477" spans="8:9" x14ac:dyDescent="0.2">
      <c r="H477">
        <v>3169</v>
      </c>
      <c r="I477" t="s">
        <v>2981</v>
      </c>
    </row>
    <row r="478" spans="8:9" x14ac:dyDescent="0.2">
      <c r="H478">
        <v>5433</v>
      </c>
      <c r="I478" t="s">
        <v>2982</v>
      </c>
    </row>
    <row r="479" spans="8:9" x14ac:dyDescent="0.2">
      <c r="H479">
        <v>2125</v>
      </c>
      <c r="I479" t="s">
        <v>555</v>
      </c>
    </row>
    <row r="480" spans="8:9" x14ac:dyDescent="0.2">
      <c r="H480">
        <v>6255</v>
      </c>
      <c r="I480" t="s">
        <v>556</v>
      </c>
    </row>
    <row r="481" spans="8:9" x14ac:dyDescent="0.2">
      <c r="H481">
        <v>6894</v>
      </c>
      <c r="I481" t="s">
        <v>557</v>
      </c>
    </row>
    <row r="482" spans="8:9" x14ac:dyDescent="0.2">
      <c r="H482">
        <v>9654</v>
      </c>
      <c r="I482" t="s">
        <v>558</v>
      </c>
    </row>
    <row r="483" spans="8:9" x14ac:dyDescent="0.2">
      <c r="H483">
        <v>9613</v>
      </c>
      <c r="I483" t="s">
        <v>559</v>
      </c>
    </row>
    <row r="484" spans="8:9" x14ac:dyDescent="0.2">
      <c r="H484">
        <v>2297</v>
      </c>
      <c r="I484" t="s">
        <v>560</v>
      </c>
    </row>
    <row r="485" spans="8:9" x14ac:dyDescent="0.2">
      <c r="H485">
        <v>8914</v>
      </c>
      <c r="I485" t="s">
        <v>561</v>
      </c>
    </row>
    <row r="486" spans="8:9" x14ac:dyDescent="0.2">
      <c r="H486">
        <v>2001</v>
      </c>
      <c r="I486" t="s">
        <v>562</v>
      </c>
    </row>
    <row r="487" spans="8:9" x14ac:dyDescent="0.2">
      <c r="H487">
        <v>6148</v>
      </c>
      <c r="I487" t="s">
        <v>563</v>
      </c>
    </row>
    <row r="488" spans="8:9" x14ac:dyDescent="0.2">
      <c r="H488">
        <v>2636</v>
      </c>
      <c r="I488" t="s">
        <v>564</v>
      </c>
    </row>
    <row r="489" spans="8:9" x14ac:dyDescent="0.2">
      <c r="H489">
        <v>9549</v>
      </c>
      <c r="I489" t="s">
        <v>565</v>
      </c>
    </row>
    <row r="490" spans="8:9" x14ac:dyDescent="0.2">
      <c r="H490">
        <v>9594</v>
      </c>
      <c r="I490" t="s">
        <v>566</v>
      </c>
    </row>
    <row r="491" spans="8:9" x14ac:dyDescent="0.2">
      <c r="H491">
        <v>5891</v>
      </c>
      <c r="I491" t="s">
        <v>567</v>
      </c>
    </row>
    <row r="492" spans="8:9" x14ac:dyDescent="0.2">
      <c r="H492">
        <v>8944</v>
      </c>
      <c r="I492" t="s">
        <v>568</v>
      </c>
    </row>
    <row r="493" spans="8:9" x14ac:dyDescent="0.2">
      <c r="H493">
        <v>3125</v>
      </c>
      <c r="I493" t="s">
        <v>2983</v>
      </c>
    </row>
    <row r="494" spans="8:9" x14ac:dyDescent="0.2">
      <c r="H494">
        <v>9668</v>
      </c>
      <c r="I494" t="s">
        <v>2984</v>
      </c>
    </row>
    <row r="495" spans="8:9" x14ac:dyDescent="0.2">
      <c r="H495">
        <v>4715</v>
      </c>
      <c r="I495" t="s">
        <v>2985</v>
      </c>
    </row>
    <row r="496" spans="8:9" x14ac:dyDescent="0.2">
      <c r="H496">
        <v>6247</v>
      </c>
      <c r="I496" t="s">
        <v>2986</v>
      </c>
    </row>
    <row r="497" spans="8:9" x14ac:dyDescent="0.2">
      <c r="H497">
        <v>8657</v>
      </c>
      <c r="I497" t="s">
        <v>2987</v>
      </c>
    </row>
    <row r="498" spans="8:9" x14ac:dyDescent="0.2">
      <c r="H498">
        <v>6589</v>
      </c>
      <c r="I498" t="s">
        <v>2988</v>
      </c>
    </row>
    <row r="499" spans="8:9" x14ac:dyDescent="0.2">
      <c r="H499">
        <v>9821</v>
      </c>
      <c r="I499" t="s">
        <v>2989</v>
      </c>
    </row>
    <row r="500" spans="8:9" x14ac:dyDescent="0.2">
      <c r="H500">
        <v>5999</v>
      </c>
      <c r="I500" t="s">
        <v>2990</v>
      </c>
    </row>
    <row r="501" spans="8:9" x14ac:dyDescent="0.2">
      <c r="H501">
        <v>8540</v>
      </c>
      <c r="I501" t="s">
        <v>2991</v>
      </c>
    </row>
    <row r="502" spans="8:9" x14ac:dyDescent="0.2">
      <c r="H502">
        <v>7949</v>
      </c>
      <c r="I502" t="s">
        <v>2992</v>
      </c>
    </row>
    <row r="503" spans="8:9" x14ac:dyDescent="0.2">
      <c r="H503">
        <v>9026</v>
      </c>
      <c r="I503" t="s">
        <v>2993</v>
      </c>
    </row>
    <row r="504" spans="8:9" x14ac:dyDescent="0.2">
      <c r="H504">
        <v>6108</v>
      </c>
      <c r="I504" t="s">
        <v>2994</v>
      </c>
    </row>
    <row r="505" spans="8:9" x14ac:dyDescent="0.2">
      <c r="H505">
        <v>7001</v>
      </c>
      <c r="I505" t="s">
        <v>2995</v>
      </c>
    </row>
    <row r="506" spans="8:9" x14ac:dyDescent="0.2">
      <c r="H506">
        <v>5870</v>
      </c>
      <c r="I506" t="s">
        <v>2996</v>
      </c>
    </row>
    <row r="507" spans="8:9" x14ac:dyDescent="0.2">
      <c r="H507">
        <v>8660</v>
      </c>
      <c r="I507" t="s">
        <v>2997</v>
      </c>
    </row>
    <row r="508" spans="8:9" x14ac:dyDescent="0.2">
      <c r="H508">
        <v>8650</v>
      </c>
      <c r="I508" t="s">
        <v>2998</v>
      </c>
    </row>
    <row r="509" spans="8:9" x14ac:dyDescent="0.2">
      <c r="H509">
        <v>9925</v>
      </c>
      <c r="I509" t="s">
        <v>2999</v>
      </c>
    </row>
    <row r="510" spans="8:9" x14ac:dyDescent="0.2">
      <c r="H510">
        <v>7431</v>
      </c>
      <c r="I510" t="s">
        <v>3000</v>
      </c>
    </row>
    <row r="511" spans="8:9" x14ac:dyDescent="0.2">
      <c r="H511">
        <v>2526</v>
      </c>
      <c r="I511" t="s">
        <v>3001</v>
      </c>
    </row>
    <row r="512" spans="8:9" x14ac:dyDescent="0.2">
      <c r="H512">
        <v>7420</v>
      </c>
      <c r="I512" t="s">
        <v>3002</v>
      </c>
    </row>
    <row r="513" spans="8:9" x14ac:dyDescent="0.2">
      <c r="H513">
        <v>9347</v>
      </c>
      <c r="I513" t="s">
        <v>3003</v>
      </c>
    </row>
    <row r="514" spans="8:9" x14ac:dyDescent="0.2">
      <c r="H514">
        <v>9476</v>
      </c>
      <c r="I514" t="s">
        <v>569</v>
      </c>
    </row>
    <row r="515" spans="8:9" x14ac:dyDescent="0.2">
      <c r="H515">
        <v>4361</v>
      </c>
      <c r="I515" t="s">
        <v>570</v>
      </c>
    </row>
    <row r="516" spans="8:9" x14ac:dyDescent="0.2">
      <c r="H516">
        <v>2522</v>
      </c>
      <c r="I516" t="s">
        <v>571</v>
      </c>
    </row>
    <row r="517" spans="8:9" x14ac:dyDescent="0.2">
      <c r="H517">
        <v>7100</v>
      </c>
      <c r="I517" t="s">
        <v>572</v>
      </c>
    </row>
    <row r="518" spans="8:9" x14ac:dyDescent="0.2">
      <c r="H518">
        <v>2213</v>
      </c>
      <c r="I518" t="s">
        <v>573</v>
      </c>
    </row>
    <row r="519" spans="8:9" x14ac:dyDescent="0.2">
      <c r="H519">
        <v>8836</v>
      </c>
      <c r="I519" t="s">
        <v>574</v>
      </c>
    </row>
    <row r="520" spans="8:9" x14ac:dyDescent="0.2">
      <c r="H520">
        <v>5589</v>
      </c>
      <c r="I520" t="s">
        <v>575</v>
      </c>
    </row>
    <row r="521" spans="8:9" x14ac:dyDescent="0.2">
      <c r="H521">
        <v>6977</v>
      </c>
      <c r="I521" t="s">
        <v>576</v>
      </c>
    </row>
    <row r="522" spans="8:9" x14ac:dyDescent="0.2">
      <c r="H522">
        <v>4307</v>
      </c>
      <c r="I522" t="s">
        <v>577</v>
      </c>
    </row>
    <row r="523" spans="8:9" x14ac:dyDescent="0.2">
      <c r="H523">
        <v>7230</v>
      </c>
      <c r="I523" t="s">
        <v>578</v>
      </c>
    </row>
    <row r="524" spans="8:9" x14ac:dyDescent="0.2">
      <c r="H524">
        <v>7290</v>
      </c>
      <c r="I524" t="s">
        <v>579</v>
      </c>
    </row>
    <row r="525" spans="8:9" x14ac:dyDescent="0.2">
      <c r="H525">
        <v>3880</v>
      </c>
      <c r="I525" t="s">
        <v>580</v>
      </c>
    </row>
    <row r="526" spans="8:9" x14ac:dyDescent="0.2">
      <c r="H526">
        <v>2191</v>
      </c>
      <c r="I526" t="s">
        <v>581</v>
      </c>
    </row>
    <row r="527" spans="8:9" x14ac:dyDescent="0.2">
      <c r="H527">
        <v>9136</v>
      </c>
      <c r="I527" t="s">
        <v>582</v>
      </c>
    </row>
    <row r="528" spans="8:9" x14ac:dyDescent="0.2">
      <c r="H528" t="s">
        <v>1026</v>
      </c>
    </row>
    <row r="529" spans="8:9" x14ac:dyDescent="0.2">
      <c r="H529">
        <v>1819</v>
      </c>
      <c r="I529" t="s">
        <v>1087</v>
      </c>
    </row>
    <row r="530" spans="8:9" x14ac:dyDescent="0.2">
      <c r="H530">
        <v>1820</v>
      </c>
      <c r="I530" t="s">
        <v>1088</v>
      </c>
    </row>
    <row r="531" spans="8:9" x14ac:dyDescent="0.2">
      <c r="H531">
        <v>1821</v>
      </c>
      <c r="I531" t="s">
        <v>1089</v>
      </c>
    </row>
    <row r="532" spans="8:9" x14ac:dyDescent="0.2">
      <c r="H532">
        <v>1822</v>
      </c>
      <c r="I532" t="s">
        <v>1090</v>
      </c>
    </row>
    <row r="533" spans="8:9" x14ac:dyDescent="0.2">
      <c r="H533">
        <v>1823</v>
      </c>
      <c r="I533" t="s">
        <v>1091</v>
      </c>
    </row>
    <row r="534" spans="8:9" x14ac:dyDescent="0.2">
      <c r="H534">
        <v>1824</v>
      </c>
      <c r="I534" t="s">
        <v>1092</v>
      </c>
    </row>
    <row r="535" spans="8:9" x14ac:dyDescent="0.2">
      <c r="H535">
        <v>1826</v>
      </c>
      <c r="I535" t="s">
        <v>1093</v>
      </c>
    </row>
    <row r="536" spans="8:9" x14ac:dyDescent="0.2">
      <c r="H536">
        <v>1827</v>
      </c>
      <c r="I536" t="s">
        <v>1094</v>
      </c>
    </row>
    <row r="537" spans="8:9" x14ac:dyDescent="0.2">
      <c r="H537">
        <v>1828</v>
      </c>
      <c r="I537" t="s">
        <v>1095</v>
      </c>
    </row>
    <row r="538" spans="8:9" x14ac:dyDescent="0.2">
      <c r="H538">
        <v>1829</v>
      </c>
      <c r="I538" t="s">
        <v>1096</v>
      </c>
    </row>
    <row r="539" spans="8:9" x14ac:dyDescent="0.2">
      <c r="H539">
        <v>1830</v>
      </c>
      <c r="I539" t="s">
        <v>1097</v>
      </c>
    </row>
    <row r="540" spans="8:9" x14ac:dyDescent="0.2">
      <c r="H540">
        <v>1831</v>
      </c>
      <c r="I540" t="s">
        <v>1098</v>
      </c>
    </row>
    <row r="541" spans="8:9" x14ac:dyDescent="0.2">
      <c r="H541">
        <v>19605</v>
      </c>
      <c r="I541" t="s">
        <v>1099</v>
      </c>
    </row>
    <row r="542" spans="8:9" x14ac:dyDescent="0.2">
      <c r="H542">
        <v>15178</v>
      </c>
      <c r="I542" t="s">
        <v>1100</v>
      </c>
    </row>
    <row r="543" spans="8:9" x14ac:dyDescent="0.2">
      <c r="H543">
        <v>11743</v>
      </c>
      <c r="I543" t="s">
        <v>1101</v>
      </c>
    </row>
    <row r="544" spans="8:9" x14ac:dyDescent="0.2">
      <c r="H544">
        <v>11330</v>
      </c>
      <c r="I544" t="s">
        <v>1102</v>
      </c>
    </row>
    <row r="545" spans="8:9" x14ac:dyDescent="0.2">
      <c r="H545">
        <v>15522</v>
      </c>
      <c r="I545" t="s">
        <v>1103</v>
      </c>
    </row>
    <row r="546" spans="8:9" x14ac:dyDescent="0.2">
      <c r="H546">
        <v>14406</v>
      </c>
      <c r="I546" t="s">
        <v>1104</v>
      </c>
    </row>
    <row r="547" spans="8:9" x14ac:dyDescent="0.2">
      <c r="H547">
        <v>13496</v>
      </c>
      <c r="I547" t="s">
        <v>1105</v>
      </c>
    </row>
    <row r="548" spans="8:9" x14ac:dyDescent="0.2">
      <c r="H548">
        <v>19332</v>
      </c>
      <c r="I548" t="s">
        <v>1106</v>
      </c>
    </row>
    <row r="549" spans="8:9" x14ac:dyDescent="0.2">
      <c r="H549">
        <v>11927</v>
      </c>
      <c r="I549" t="s">
        <v>1107</v>
      </c>
    </row>
    <row r="550" spans="8:9" x14ac:dyDescent="0.2">
      <c r="H550">
        <v>16460</v>
      </c>
      <c r="I550" t="s">
        <v>1108</v>
      </c>
    </row>
    <row r="551" spans="8:9" x14ac:dyDescent="0.2">
      <c r="H551">
        <v>19627</v>
      </c>
      <c r="I551" t="s">
        <v>1109</v>
      </c>
    </row>
    <row r="552" spans="8:9" x14ac:dyDescent="0.2">
      <c r="H552">
        <v>14004</v>
      </c>
      <c r="I552" t="s">
        <v>1110</v>
      </c>
    </row>
    <row r="553" spans="8:9" x14ac:dyDescent="0.2">
      <c r="H553">
        <v>14515</v>
      </c>
      <c r="I553" t="s">
        <v>1111</v>
      </c>
    </row>
    <row r="554" spans="8:9" x14ac:dyDescent="0.2">
      <c r="H554">
        <v>17592</v>
      </c>
      <c r="I554" t="s">
        <v>1112</v>
      </c>
    </row>
    <row r="555" spans="8:9" x14ac:dyDescent="0.2">
      <c r="H555">
        <v>16214</v>
      </c>
      <c r="I555" t="s">
        <v>1113</v>
      </c>
    </row>
    <row r="556" spans="8:9" x14ac:dyDescent="0.2">
      <c r="H556">
        <v>12781</v>
      </c>
      <c r="I556" t="s">
        <v>1114</v>
      </c>
    </row>
    <row r="557" spans="8:9" x14ac:dyDescent="0.2">
      <c r="H557">
        <v>18156</v>
      </c>
      <c r="I557" t="s">
        <v>1115</v>
      </c>
    </row>
    <row r="558" spans="8:9" x14ac:dyDescent="0.2">
      <c r="H558">
        <v>17024</v>
      </c>
      <c r="I558" t="s">
        <v>1116</v>
      </c>
    </row>
    <row r="559" spans="8:9" x14ac:dyDescent="0.2">
      <c r="H559">
        <v>1825</v>
      </c>
      <c r="I559" t="s">
        <v>1117</v>
      </c>
    </row>
    <row r="560" spans="8:9" x14ac:dyDescent="0.2">
      <c r="H560">
        <v>1832</v>
      </c>
      <c r="I560" t="s">
        <v>1118</v>
      </c>
    </row>
    <row r="561" spans="8:9" x14ac:dyDescent="0.2">
      <c r="H561">
        <v>11372</v>
      </c>
      <c r="I561" t="s">
        <v>1119</v>
      </c>
    </row>
    <row r="562" spans="8:9" x14ac:dyDescent="0.2">
      <c r="H562">
        <v>15283</v>
      </c>
      <c r="I562" t="s">
        <v>1120</v>
      </c>
    </row>
    <row r="563" spans="8:9" x14ac:dyDescent="0.2">
      <c r="H563">
        <v>11149</v>
      </c>
      <c r="I563" t="s">
        <v>1121</v>
      </c>
    </row>
    <row r="564" spans="8:9" x14ac:dyDescent="0.2">
      <c r="H564" t="s">
        <v>1026</v>
      </c>
    </row>
    <row r="565" spans="8:9" x14ac:dyDescent="0.2">
      <c r="H565">
        <v>13084</v>
      </c>
      <c r="I565" t="s">
        <v>816</v>
      </c>
    </row>
    <row r="566" spans="8:9" x14ac:dyDescent="0.2">
      <c r="H566">
        <v>12999</v>
      </c>
      <c r="I566" t="s">
        <v>817</v>
      </c>
    </row>
    <row r="567" spans="8:9" x14ac:dyDescent="0.2">
      <c r="H567">
        <v>14291</v>
      </c>
      <c r="I567" t="s">
        <v>1122</v>
      </c>
    </row>
    <row r="568" spans="8:9" x14ac:dyDescent="0.2">
      <c r="H568">
        <v>11983</v>
      </c>
      <c r="I568" t="s">
        <v>1123</v>
      </c>
    </row>
    <row r="569" spans="8:9" x14ac:dyDescent="0.2">
      <c r="H569">
        <v>16863</v>
      </c>
      <c r="I569" t="s">
        <v>1124</v>
      </c>
    </row>
    <row r="570" spans="8:9" x14ac:dyDescent="0.2">
      <c r="H570">
        <v>17832</v>
      </c>
      <c r="I570" t="s">
        <v>1125</v>
      </c>
    </row>
    <row r="571" spans="8:9" x14ac:dyDescent="0.2">
      <c r="H571" t="s">
        <v>1026</v>
      </c>
    </row>
    <row r="572" spans="8:9" x14ac:dyDescent="0.2">
      <c r="H572">
        <v>11150</v>
      </c>
      <c r="I572" t="s">
        <v>1126</v>
      </c>
    </row>
    <row r="573" spans="8:9" x14ac:dyDescent="0.2">
      <c r="H573">
        <v>19595</v>
      </c>
      <c r="I573" t="s">
        <v>1127</v>
      </c>
    </row>
    <row r="574" spans="8:9" x14ac:dyDescent="0.2">
      <c r="H574">
        <v>11822</v>
      </c>
      <c r="I574" t="s">
        <v>1128</v>
      </c>
    </row>
    <row r="575" spans="8:9" x14ac:dyDescent="0.2">
      <c r="H575" t="s">
        <v>1026</v>
      </c>
    </row>
    <row r="576" spans="8:9" x14ac:dyDescent="0.2">
      <c r="H576">
        <v>9222</v>
      </c>
      <c r="I576" t="s">
        <v>1129</v>
      </c>
    </row>
    <row r="577" spans="8:9" x14ac:dyDescent="0.2">
      <c r="H577">
        <v>4834</v>
      </c>
      <c r="I577" t="s">
        <v>1130</v>
      </c>
    </row>
    <row r="578" spans="8:9" x14ac:dyDescent="0.2">
      <c r="H578">
        <v>8303</v>
      </c>
      <c r="I578" t="s">
        <v>1131</v>
      </c>
    </row>
    <row r="579" spans="8:9" x14ac:dyDescent="0.2">
      <c r="H579">
        <v>8349</v>
      </c>
      <c r="I579" t="s">
        <v>1132</v>
      </c>
    </row>
    <row r="580" spans="8:9" x14ac:dyDescent="0.2">
      <c r="H580">
        <v>5022</v>
      </c>
      <c r="I580" t="s">
        <v>1133</v>
      </c>
    </row>
    <row r="581" spans="8:9" x14ac:dyDescent="0.2">
      <c r="H581">
        <v>7942</v>
      </c>
      <c r="I581" t="s">
        <v>1134</v>
      </c>
    </row>
    <row r="582" spans="8:9" x14ac:dyDescent="0.2">
      <c r="H582" t="s">
        <v>1026</v>
      </c>
    </row>
    <row r="583" spans="8:9" x14ac:dyDescent="0.2">
      <c r="H583">
        <v>1833</v>
      </c>
      <c r="I583" t="s">
        <v>1135</v>
      </c>
    </row>
    <row r="584" spans="8:9" x14ac:dyDescent="0.2">
      <c r="H584">
        <v>1834</v>
      </c>
      <c r="I584" t="s">
        <v>1136</v>
      </c>
    </row>
    <row r="585" spans="8:9" x14ac:dyDescent="0.2">
      <c r="H585">
        <v>1835</v>
      </c>
      <c r="I585" t="s">
        <v>1137</v>
      </c>
    </row>
    <row r="586" spans="8:9" x14ac:dyDescent="0.2">
      <c r="H586">
        <v>1836</v>
      </c>
      <c r="I586" t="s">
        <v>1138</v>
      </c>
    </row>
    <row r="587" spans="8:9" x14ac:dyDescent="0.2">
      <c r="H587">
        <v>1837</v>
      </c>
      <c r="I587" t="s">
        <v>1139</v>
      </c>
    </row>
    <row r="588" spans="8:9" x14ac:dyDescent="0.2">
      <c r="H588">
        <v>1838</v>
      </c>
      <c r="I588" t="s">
        <v>1140</v>
      </c>
    </row>
    <row r="589" spans="8:9" x14ac:dyDescent="0.2">
      <c r="H589">
        <v>1839</v>
      </c>
      <c r="I589" t="s">
        <v>1141</v>
      </c>
    </row>
    <row r="590" spans="8:9" x14ac:dyDescent="0.2">
      <c r="H590">
        <v>1840</v>
      </c>
      <c r="I590" t="s">
        <v>1142</v>
      </c>
    </row>
    <row r="591" spans="8:9" x14ac:dyDescent="0.2">
      <c r="H591">
        <v>1841</v>
      </c>
      <c r="I591" t="s">
        <v>1143</v>
      </c>
    </row>
    <row r="592" spans="8:9" x14ac:dyDescent="0.2">
      <c r="H592">
        <v>1842</v>
      </c>
      <c r="I592" t="s">
        <v>1144</v>
      </c>
    </row>
    <row r="593" spans="8:9" x14ac:dyDescent="0.2">
      <c r="H593">
        <v>1843</v>
      </c>
      <c r="I593" t="s">
        <v>1145</v>
      </c>
    </row>
    <row r="594" spans="8:9" x14ac:dyDescent="0.2">
      <c r="H594">
        <v>1844</v>
      </c>
      <c r="I594" t="s">
        <v>1146</v>
      </c>
    </row>
    <row r="595" spans="8:9" x14ac:dyDescent="0.2">
      <c r="H595">
        <v>1845</v>
      </c>
      <c r="I595" t="s">
        <v>1147</v>
      </c>
    </row>
    <row r="596" spans="8:9" x14ac:dyDescent="0.2">
      <c r="H596">
        <v>1846</v>
      </c>
      <c r="I596" t="s">
        <v>1148</v>
      </c>
    </row>
    <row r="597" spans="8:9" x14ac:dyDescent="0.2">
      <c r="H597">
        <v>1847</v>
      </c>
      <c r="I597" t="s">
        <v>1149</v>
      </c>
    </row>
    <row r="598" spans="8:9" x14ac:dyDescent="0.2">
      <c r="H598">
        <v>1848</v>
      </c>
      <c r="I598" t="s">
        <v>1150</v>
      </c>
    </row>
    <row r="599" spans="8:9" x14ac:dyDescent="0.2">
      <c r="H599">
        <v>1849</v>
      </c>
      <c r="I599" t="s">
        <v>1151</v>
      </c>
    </row>
    <row r="600" spans="8:9" x14ac:dyDescent="0.2">
      <c r="H600">
        <v>1850</v>
      </c>
      <c r="I600" t="s">
        <v>1152</v>
      </c>
    </row>
    <row r="601" spans="8:9" x14ac:dyDescent="0.2">
      <c r="H601">
        <v>1851</v>
      </c>
      <c r="I601" t="s">
        <v>1153</v>
      </c>
    </row>
    <row r="602" spans="8:9" x14ac:dyDescent="0.2">
      <c r="H602">
        <v>1852</v>
      </c>
      <c r="I602" t="s">
        <v>1154</v>
      </c>
    </row>
    <row r="603" spans="8:9" x14ac:dyDescent="0.2">
      <c r="H603">
        <v>1853</v>
      </c>
      <c r="I603" t="s">
        <v>1155</v>
      </c>
    </row>
    <row r="604" spans="8:9" x14ac:dyDescent="0.2">
      <c r="H604">
        <v>1854</v>
      </c>
      <c r="I604" t="s">
        <v>1156</v>
      </c>
    </row>
    <row r="605" spans="8:9" x14ac:dyDescent="0.2">
      <c r="H605">
        <v>1855</v>
      </c>
      <c r="I605" t="s">
        <v>1157</v>
      </c>
    </row>
    <row r="606" spans="8:9" x14ac:dyDescent="0.2">
      <c r="H606">
        <v>1856</v>
      </c>
      <c r="I606" t="s">
        <v>1158</v>
      </c>
    </row>
    <row r="607" spans="8:9" x14ac:dyDescent="0.2">
      <c r="H607">
        <v>1857</v>
      </c>
      <c r="I607" t="s">
        <v>1159</v>
      </c>
    </row>
    <row r="608" spans="8:9" x14ac:dyDescent="0.2">
      <c r="H608">
        <v>1858</v>
      </c>
      <c r="I608" t="s">
        <v>1160</v>
      </c>
    </row>
    <row r="609" spans="8:9" x14ac:dyDescent="0.2">
      <c r="H609">
        <v>1859</v>
      </c>
      <c r="I609" t="s">
        <v>1161</v>
      </c>
    </row>
    <row r="610" spans="8:9" x14ac:dyDescent="0.2">
      <c r="H610" t="s">
        <v>1026</v>
      </c>
    </row>
    <row r="611" spans="8:9" x14ac:dyDescent="0.2">
      <c r="H611">
        <v>8008</v>
      </c>
      <c r="I611" t="s">
        <v>861</v>
      </c>
    </row>
    <row r="612" spans="8:9" x14ac:dyDescent="0.2">
      <c r="H612">
        <v>3549</v>
      </c>
      <c r="I612" t="s">
        <v>862</v>
      </c>
    </row>
    <row r="613" spans="8:9" x14ac:dyDescent="0.2">
      <c r="H613">
        <v>9107</v>
      </c>
      <c r="I613" t="s">
        <v>297</v>
      </c>
    </row>
    <row r="614" spans="8:9" x14ac:dyDescent="0.2">
      <c r="H614">
        <v>4998</v>
      </c>
      <c r="I614" t="s">
        <v>298</v>
      </c>
    </row>
    <row r="615" spans="8:9" x14ac:dyDescent="0.2">
      <c r="H615">
        <v>3242</v>
      </c>
      <c r="I615" t="s">
        <v>863</v>
      </c>
    </row>
    <row r="616" spans="8:9" x14ac:dyDescent="0.2">
      <c r="H616">
        <v>9044</v>
      </c>
      <c r="I616" t="s">
        <v>864</v>
      </c>
    </row>
    <row r="617" spans="8:9" x14ac:dyDescent="0.2">
      <c r="H617">
        <v>7898</v>
      </c>
      <c r="I617" t="s">
        <v>825</v>
      </c>
    </row>
    <row r="618" spans="8:9" x14ac:dyDescent="0.2">
      <c r="H618">
        <v>8456</v>
      </c>
      <c r="I618" t="s">
        <v>826</v>
      </c>
    </row>
    <row r="619" spans="8:9" x14ac:dyDescent="0.2">
      <c r="H619">
        <v>6497</v>
      </c>
      <c r="I619" t="s">
        <v>900</v>
      </c>
    </row>
    <row r="620" spans="8:9" x14ac:dyDescent="0.2">
      <c r="H620">
        <v>9673</v>
      </c>
      <c r="I620" t="s">
        <v>901</v>
      </c>
    </row>
    <row r="621" spans="8:9" x14ac:dyDescent="0.2">
      <c r="H621">
        <v>7834</v>
      </c>
      <c r="I621" t="s">
        <v>902</v>
      </c>
    </row>
    <row r="622" spans="8:9" x14ac:dyDescent="0.2">
      <c r="H622">
        <v>7711</v>
      </c>
      <c r="I622" t="s">
        <v>616</v>
      </c>
    </row>
    <row r="623" spans="8:9" x14ac:dyDescent="0.2">
      <c r="H623">
        <v>6248</v>
      </c>
      <c r="I623" t="s">
        <v>617</v>
      </c>
    </row>
    <row r="624" spans="8:9" x14ac:dyDescent="0.2">
      <c r="H624">
        <v>5434</v>
      </c>
      <c r="I624" t="s">
        <v>309</v>
      </c>
    </row>
    <row r="625" spans="8:9" x14ac:dyDescent="0.2">
      <c r="H625">
        <v>4883</v>
      </c>
      <c r="I625" t="s">
        <v>870</v>
      </c>
    </row>
    <row r="626" spans="8:9" x14ac:dyDescent="0.2">
      <c r="H626">
        <v>8963</v>
      </c>
      <c r="I626" t="s">
        <v>871</v>
      </c>
    </row>
    <row r="627" spans="8:9" x14ac:dyDescent="0.2">
      <c r="H627">
        <v>4856</v>
      </c>
      <c r="I627" t="s">
        <v>872</v>
      </c>
    </row>
    <row r="628" spans="8:9" x14ac:dyDescent="0.2">
      <c r="H628">
        <v>9058</v>
      </c>
      <c r="I628" t="s">
        <v>614</v>
      </c>
    </row>
    <row r="629" spans="8:9" x14ac:dyDescent="0.2">
      <c r="H629">
        <v>7987</v>
      </c>
      <c r="I629" t="s">
        <v>799</v>
      </c>
    </row>
    <row r="630" spans="8:9" x14ac:dyDescent="0.2">
      <c r="H630">
        <v>2552</v>
      </c>
      <c r="I630" t="s">
        <v>877</v>
      </c>
    </row>
    <row r="631" spans="8:9" x14ac:dyDescent="0.2">
      <c r="H631">
        <v>2010</v>
      </c>
      <c r="I631" t="s">
        <v>878</v>
      </c>
    </row>
    <row r="632" spans="8:9" x14ac:dyDescent="0.2">
      <c r="H632">
        <v>5341</v>
      </c>
      <c r="I632" t="s">
        <v>879</v>
      </c>
    </row>
    <row r="633" spans="8:9" x14ac:dyDescent="0.2">
      <c r="H633">
        <v>7905</v>
      </c>
      <c r="I633" t="s">
        <v>880</v>
      </c>
    </row>
    <row r="634" spans="8:9" x14ac:dyDescent="0.2">
      <c r="H634">
        <v>9210</v>
      </c>
      <c r="I634" t="s">
        <v>615</v>
      </c>
    </row>
    <row r="635" spans="8:9" x14ac:dyDescent="0.2">
      <c r="H635">
        <v>8523</v>
      </c>
      <c r="I635" t="s">
        <v>804</v>
      </c>
    </row>
    <row r="636" spans="8:9" x14ac:dyDescent="0.2">
      <c r="H636">
        <v>3392</v>
      </c>
      <c r="I636" t="s">
        <v>881</v>
      </c>
    </row>
    <row r="637" spans="8:9" x14ac:dyDescent="0.2">
      <c r="H637">
        <v>8509</v>
      </c>
      <c r="I637" t="s">
        <v>882</v>
      </c>
    </row>
    <row r="638" spans="8:9" x14ac:dyDescent="0.2">
      <c r="H638">
        <v>2089</v>
      </c>
      <c r="I638" t="s">
        <v>46</v>
      </c>
    </row>
    <row r="639" spans="8:9" x14ac:dyDescent="0.2">
      <c r="H639">
        <v>8035</v>
      </c>
      <c r="I639" t="s">
        <v>47</v>
      </c>
    </row>
    <row r="640" spans="8:9" x14ac:dyDescent="0.2">
      <c r="H640">
        <v>4150</v>
      </c>
      <c r="I640" t="s">
        <v>883</v>
      </c>
    </row>
    <row r="641" spans="8:9" x14ac:dyDescent="0.2">
      <c r="H641">
        <v>2201</v>
      </c>
      <c r="I641" t="s">
        <v>884</v>
      </c>
    </row>
    <row r="642" spans="8:9" x14ac:dyDescent="0.2">
      <c r="H642">
        <v>7846</v>
      </c>
      <c r="I642" t="s">
        <v>306</v>
      </c>
    </row>
    <row r="643" spans="8:9" x14ac:dyDescent="0.2">
      <c r="H643">
        <v>5205</v>
      </c>
      <c r="I643" t="s">
        <v>307</v>
      </c>
    </row>
    <row r="644" spans="8:9" x14ac:dyDescent="0.2">
      <c r="H644">
        <v>7393</v>
      </c>
      <c r="I644" t="s">
        <v>939</v>
      </c>
    </row>
    <row r="645" spans="8:9" x14ac:dyDescent="0.2">
      <c r="H645">
        <v>2018</v>
      </c>
      <c r="I645" t="s">
        <v>940</v>
      </c>
    </row>
    <row r="646" spans="8:9" x14ac:dyDescent="0.2">
      <c r="H646">
        <v>7554</v>
      </c>
      <c r="I646" t="s">
        <v>941</v>
      </c>
    </row>
    <row r="647" spans="8:9" x14ac:dyDescent="0.2">
      <c r="H647">
        <v>2963</v>
      </c>
      <c r="I647" t="s">
        <v>942</v>
      </c>
    </row>
    <row r="648" spans="8:9" x14ac:dyDescent="0.2">
      <c r="H648">
        <v>5454</v>
      </c>
      <c r="I648" t="s">
        <v>629</v>
      </c>
    </row>
    <row r="649" spans="8:9" x14ac:dyDescent="0.2">
      <c r="H649">
        <v>9496</v>
      </c>
      <c r="I649" t="s">
        <v>347</v>
      </c>
    </row>
    <row r="650" spans="8:9" x14ac:dyDescent="0.2">
      <c r="H650">
        <v>9852</v>
      </c>
      <c r="I650" t="s">
        <v>946</v>
      </c>
    </row>
    <row r="651" spans="8:9" x14ac:dyDescent="0.2">
      <c r="H651">
        <v>3749</v>
      </c>
      <c r="I651" t="s">
        <v>947</v>
      </c>
    </row>
    <row r="652" spans="8:9" x14ac:dyDescent="0.2">
      <c r="H652">
        <v>3161</v>
      </c>
      <c r="I652" t="s">
        <v>683</v>
      </c>
    </row>
    <row r="653" spans="8:9" x14ac:dyDescent="0.2">
      <c r="H653">
        <v>9962</v>
      </c>
      <c r="I653" t="s">
        <v>948</v>
      </c>
    </row>
    <row r="654" spans="8:9" x14ac:dyDescent="0.2">
      <c r="H654">
        <v>8405</v>
      </c>
      <c r="I654" t="s">
        <v>352</v>
      </c>
    </row>
    <row r="655" spans="8:9" x14ac:dyDescent="0.2">
      <c r="H655">
        <v>5405</v>
      </c>
      <c r="I655" t="s">
        <v>952</v>
      </c>
    </row>
    <row r="656" spans="8:9" x14ac:dyDescent="0.2">
      <c r="H656">
        <v>5077</v>
      </c>
      <c r="I656" t="s">
        <v>953</v>
      </c>
    </row>
    <row r="657" spans="8:9" x14ac:dyDescent="0.2">
      <c r="H657">
        <v>3416</v>
      </c>
      <c r="I657" t="s">
        <v>634</v>
      </c>
    </row>
    <row r="658" spans="8:9" x14ac:dyDescent="0.2">
      <c r="H658">
        <v>6459</v>
      </c>
      <c r="I658" t="s">
        <v>635</v>
      </c>
    </row>
    <row r="659" spans="8:9" x14ac:dyDescent="0.2">
      <c r="H659">
        <v>2945</v>
      </c>
      <c r="I659" t="s">
        <v>686</v>
      </c>
    </row>
    <row r="660" spans="8:9" x14ac:dyDescent="0.2">
      <c r="H660">
        <v>8111</v>
      </c>
      <c r="I660" t="s">
        <v>687</v>
      </c>
    </row>
    <row r="661" spans="8:9" x14ac:dyDescent="0.2">
      <c r="H661">
        <v>3284</v>
      </c>
      <c r="I661" t="s">
        <v>957</v>
      </c>
    </row>
    <row r="662" spans="8:9" x14ac:dyDescent="0.2">
      <c r="H662">
        <v>8792</v>
      </c>
      <c r="I662" t="s">
        <v>958</v>
      </c>
    </row>
    <row r="663" spans="8:9" x14ac:dyDescent="0.2">
      <c r="H663">
        <v>3484</v>
      </c>
      <c r="I663" t="s">
        <v>638</v>
      </c>
    </row>
    <row r="664" spans="8:9" x14ac:dyDescent="0.2">
      <c r="H664">
        <v>8114</v>
      </c>
      <c r="I664" t="s">
        <v>639</v>
      </c>
    </row>
    <row r="665" spans="8:9" x14ac:dyDescent="0.2">
      <c r="H665">
        <v>7164</v>
      </c>
      <c r="I665" t="s">
        <v>688</v>
      </c>
    </row>
    <row r="666" spans="8:9" x14ac:dyDescent="0.2">
      <c r="H666">
        <v>2839</v>
      </c>
      <c r="I666" t="s">
        <v>689</v>
      </c>
    </row>
    <row r="667" spans="8:9" x14ac:dyDescent="0.2">
      <c r="H667">
        <v>3831</v>
      </c>
      <c r="I667" t="s">
        <v>962</v>
      </c>
    </row>
    <row r="668" spans="8:9" x14ac:dyDescent="0.2">
      <c r="H668">
        <v>7383</v>
      </c>
      <c r="I668" t="s">
        <v>963</v>
      </c>
    </row>
    <row r="669" spans="8:9" x14ac:dyDescent="0.2">
      <c r="H669">
        <v>9421</v>
      </c>
      <c r="I669" t="s">
        <v>368</v>
      </c>
    </row>
    <row r="670" spans="8:9" x14ac:dyDescent="0.2">
      <c r="H670">
        <v>7934</v>
      </c>
      <c r="I670" t="s">
        <v>369</v>
      </c>
    </row>
    <row r="671" spans="8:9" x14ac:dyDescent="0.2">
      <c r="H671">
        <v>9878</v>
      </c>
      <c r="I671" t="s">
        <v>967</v>
      </c>
    </row>
    <row r="672" spans="8:9" x14ac:dyDescent="0.2">
      <c r="H672">
        <v>9198</v>
      </c>
      <c r="I672" t="s">
        <v>968</v>
      </c>
    </row>
    <row r="673" spans="8:9" x14ac:dyDescent="0.2">
      <c r="H673">
        <v>2070</v>
      </c>
      <c r="I673" t="s">
        <v>969</v>
      </c>
    </row>
    <row r="674" spans="8:9" x14ac:dyDescent="0.2">
      <c r="H674">
        <v>3701</v>
      </c>
      <c r="I674" t="s">
        <v>644</v>
      </c>
    </row>
    <row r="675" spans="8:9" x14ac:dyDescent="0.2">
      <c r="H675">
        <v>5766</v>
      </c>
      <c r="I675" t="s">
        <v>645</v>
      </c>
    </row>
    <row r="676" spans="8:9" x14ac:dyDescent="0.2">
      <c r="H676">
        <v>2639</v>
      </c>
      <c r="I676" t="s">
        <v>375</v>
      </c>
    </row>
    <row r="677" spans="8:9" x14ac:dyDescent="0.2">
      <c r="H677" t="s">
        <v>1026</v>
      </c>
    </row>
    <row r="678" spans="8:9" x14ac:dyDescent="0.2">
      <c r="H678">
        <v>1</v>
      </c>
      <c r="I678" t="s">
        <v>1162</v>
      </c>
    </row>
    <row r="679" spans="8:9" x14ac:dyDescent="0.2">
      <c r="H679">
        <v>2</v>
      </c>
      <c r="I679" t="s">
        <v>1163</v>
      </c>
    </row>
    <row r="680" spans="8:9" x14ac:dyDescent="0.2">
      <c r="H680">
        <v>3</v>
      </c>
      <c r="I680" t="s">
        <v>1164</v>
      </c>
    </row>
    <row r="681" spans="8:9" x14ac:dyDescent="0.2">
      <c r="H681">
        <v>4</v>
      </c>
      <c r="I681" t="s">
        <v>1165</v>
      </c>
    </row>
    <row r="682" spans="8:9" x14ac:dyDescent="0.2">
      <c r="H682">
        <v>5</v>
      </c>
      <c r="I682" t="s">
        <v>1166</v>
      </c>
    </row>
    <row r="683" spans="8:9" x14ac:dyDescent="0.2">
      <c r="H683">
        <v>6</v>
      </c>
      <c r="I683" t="s">
        <v>1167</v>
      </c>
    </row>
    <row r="684" spans="8:9" x14ac:dyDescent="0.2">
      <c r="H684">
        <v>7</v>
      </c>
      <c r="I684" t="s">
        <v>1168</v>
      </c>
    </row>
    <row r="685" spans="8:9" x14ac:dyDescent="0.2">
      <c r="H685">
        <v>8</v>
      </c>
      <c r="I685" t="s">
        <v>1169</v>
      </c>
    </row>
    <row r="686" spans="8:9" x14ac:dyDescent="0.2">
      <c r="H686">
        <v>9</v>
      </c>
      <c r="I686" t="s">
        <v>1170</v>
      </c>
    </row>
    <row r="687" spans="8:9" x14ac:dyDescent="0.2">
      <c r="H687">
        <v>10</v>
      </c>
      <c r="I687" t="s">
        <v>1171</v>
      </c>
    </row>
    <row r="688" spans="8:9" x14ac:dyDescent="0.2">
      <c r="H688">
        <v>11</v>
      </c>
      <c r="I688" t="s">
        <v>1172</v>
      </c>
    </row>
    <row r="689" spans="8:9" x14ac:dyDescent="0.2">
      <c r="H689">
        <v>12</v>
      </c>
      <c r="I689" t="s">
        <v>1173</v>
      </c>
    </row>
    <row r="690" spans="8:9" x14ac:dyDescent="0.2">
      <c r="H690">
        <v>13</v>
      </c>
      <c r="I690" t="s">
        <v>1174</v>
      </c>
    </row>
    <row r="691" spans="8:9" x14ac:dyDescent="0.2">
      <c r="H691">
        <v>14</v>
      </c>
      <c r="I691" t="s">
        <v>1175</v>
      </c>
    </row>
    <row r="692" spans="8:9" x14ac:dyDescent="0.2">
      <c r="H692">
        <v>15</v>
      </c>
      <c r="I692" t="s">
        <v>1176</v>
      </c>
    </row>
    <row r="693" spans="8:9" x14ac:dyDescent="0.2">
      <c r="H693">
        <v>16</v>
      </c>
      <c r="I693" t="s">
        <v>1177</v>
      </c>
    </row>
    <row r="694" spans="8:9" x14ac:dyDescent="0.2">
      <c r="H694">
        <v>17</v>
      </c>
      <c r="I694" t="s">
        <v>1178</v>
      </c>
    </row>
    <row r="695" spans="8:9" x14ac:dyDescent="0.2">
      <c r="H695">
        <v>18</v>
      </c>
      <c r="I695" t="s">
        <v>1179</v>
      </c>
    </row>
    <row r="696" spans="8:9" x14ac:dyDescent="0.2">
      <c r="H696">
        <v>19</v>
      </c>
      <c r="I696" t="s">
        <v>1180</v>
      </c>
    </row>
    <row r="697" spans="8:9" x14ac:dyDescent="0.2">
      <c r="H697">
        <v>20</v>
      </c>
      <c r="I697" t="s">
        <v>1181</v>
      </c>
    </row>
    <row r="698" spans="8:9" x14ac:dyDescent="0.2">
      <c r="H698">
        <v>21</v>
      </c>
      <c r="I698" t="s">
        <v>1182</v>
      </c>
    </row>
    <row r="699" spans="8:9" x14ac:dyDescent="0.2">
      <c r="H699">
        <v>22</v>
      </c>
      <c r="I699" t="s">
        <v>1183</v>
      </c>
    </row>
    <row r="700" spans="8:9" x14ac:dyDescent="0.2">
      <c r="H700">
        <v>23</v>
      </c>
      <c r="I700" t="s">
        <v>1184</v>
      </c>
    </row>
    <row r="701" spans="8:9" x14ac:dyDescent="0.2">
      <c r="H701">
        <v>24</v>
      </c>
      <c r="I701" t="s">
        <v>1185</v>
      </c>
    </row>
    <row r="702" spans="8:9" x14ac:dyDescent="0.2">
      <c r="H702">
        <v>25</v>
      </c>
      <c r="I702" t="s">
        <v>1186</v>
      </c>
    </row>
    <row r="703" spans="8:9" x14ac:dyDescent="0.2">
      <c r="H703">
        <v>26</v>
      </c>
      <c r="I703" t="s">
        <v>1187</v>
      </c>
    </row>
    <row r="704" spans="8:9" x14ac:dyDescent="0.2">
      <c r="H704">
        <v>27</v>
      </c>
      <c r="I704" t="s">
        <v>1188</v>
      </c>
    </row>
    <row r="705" spans="8:9" x14ac:dyDescent="0.2">
      <c r="H705">
        <v>28</v>
      </c>
      <c r="I705" t="s">
        <v>1189</v>
      </c>
    </row>
    <row r="706" spans="8:9" x14ac:dyDescent="0.2">
      <c r="H706">
        <v>29</v>
      </c>
      <c r="I706" t="s">
        <v>1190</v>
      </c>
    </row>
    <row r="707" spans="8:9" x14ac:dyDescent="0.2">
      <c r="H707">
        <v>30</v>
      </c>
      <c r="I707" t="s">
        <v>1191</v>
      </c>
    </row>
    <row r="708" spans="8:9" x14ac:dyDescent="0.2">
      <c r="H708">
        <v>31</v>
      </c>
      <c r="I708" t="s">
        <v>1192</v>
      </c>
    </row>
    <row r="709" spans="8:9" x14ac:dyDescent="0.2">
      <c r="H709">
        <v>32</v>
      </c>
      <c r="I709" t="s">
        <v>1193</v>
      </c>
    </row>
    <row r="710" spans="8:9" x14ac:dyDescent="0.2">
      <c r="H710">
        <v>33</v>
      </c>
      <c r="I710" t="s">
        <v>1194</v>
      </c>
    </row>
    <row r="711" spans="8:9" x14ac:dyDescent="0.2">
      <c r="H711">
        <v>34</v>
      </c>
      <c r="I711" t="s">
        <v>1195</v>
      </c>
    </row>
    <row r="712" spans="8:9" x14ac:dyDescent="0.2">
      <c r="H712">
        <v>35</v>
      </c>
      <c r="I712" t="s">
        <v>1196</v>
      </c>
    </row>
    <row r="713" spans="8:9" x14ac:dyDescent="0.2">
      <c r="H713">
        <v>36</v>
      </c>
      <c r="I713" t="s">
        <v>1197</v>
      </c>
    </row>
    <row r="714" spans="8:9" x14ac:dyDescent="0.2">
      <c r="H714">
        <v>37</v>
      </c>
      <c r="I714" t="s">
        <v>1198</v>
      </c>
    </row>
    <row r="715" spans="8:9" x14ac:dyDescent="0.2">
      <c r="H715">
        <v>38</v>
      </c>
      <c r="I715" t="s">
        <v>1199</v>
      </c>
    </row>
    <row r="716" spans="8:9" x14ac:dyDescent="0.2">
      <c r="H716">
        <v>39</v>
      </c>
      <c r="I716" t="s">
        <v>1200</v>
      </c>
    </row>
    <row r="717" spans="8:9" x14ac:dyDescent="0.2">
      <c r="H717">
        <v>40</v>
      </c>
      <c r="I717" t="s">
        <v>1201</v>
      </c>
    </row>
    <row r="718" spans="8:9" x14ac:dyDescent="0.2">
      <c r="H718">
        <v>41</v>
      </c>
      <c r="I718" t="s">
        <v>1202</v>
      </c>
    </row>
    <row r="719" spans="8:9" x14ac:dyDescent="0.2">
      <c r="H719">
        <v>42</v>
      </c>
      <c r="I719" t="s">
        <v>1203</v>
      </c>
    </row>
    <row r="720" spans="8:9" x14ac:dyDescent="0.2">
      <c r="H720">
        <v>43</v>
      </c>
      <c r="I720" t="s">
        <v>1204</v>
      </c>
    </row>
    <row r="721" spans="8:9" x14ac:dyDescent="0.2">
      <c r="H721">
        <v>44</v>
      </c>
      <c r="I721" t="s">
        <v>1205</v>
      </c>
    </row>
    <row r="722" spans="8:9" x14ac:dyDescent="0.2">
      <c r="H722">
        <v>45</v>
      </c>
      <c r="I722" t="s">
        <v>1206</v>
      </c>
    </row>
    <row r="723" spans="8:9" x14ac:dyDescent="0.2">
      <c r="H723">
        <v>46</v>
      </c>
      <c r="I723" t="s">
        <v>1207</v>
      </c>
    </row>
    <row r="724" spans="8:9" x14ac:dyDescent="0.2">
      <c r="H724">
        <v>47</v>
      </c>
      <c r="I724" t="s">
        <v>1208</v>
      </c>
    </row>
    <row r="725" spans="8:9" x14ac:dyDescent="0.2">
      <c r="H725">
        <v>48</v>
      </c>
      <c r="I725" t="s">
        <v>1209</v>
      </c>
    </row>
    <row r="726" spans="8:9" x14ac:dyDescent="0.2">
      <c r="H726">
        <v>49</v>
      </c>
      <c r="I726" t="s">
        <v>1210</v>
      </c>
    </row>
    <row r="727" spans="8:9" x14ac:dyDescent="0.2">
      <c r="H727">
        <v>50</v>
      </c>
      <c r="I727" t="s">
        <v>1211</v>
      </c>
    </row>
    <row r="728" spans="8:9" x14ac:dyDescent="0.2">
      <c r="H728">
        <v>51</v>
      </c>
      <c r="I728" t="s">
        <v>1212</v>
      </c>
    </row>
    <row r="729" spans="8:9" x14ac:dyDescent="0.2">
      <c r="H729">
        <v>52</v>
      </c>
      <c r="I729" t="s">
        <v>1213</v>
      </c>
    </row>
    <row r="730" spans="8:9" x14ac:dyDescent="0.2">
      <c r="H730">
        <v>53</v>
      </c>
      <c r="I730" t="s">
        <v>1214</v>
      </c>
    </row>
    <row r="731" spans="8:9" x14ac:dyDescent="0.2">
      <c r="H731">
        <v>54</v>
      </c>
      <c r="I731" t="s">
        <v>1215</v>
      </c>
    </row>
    <row r="732" spans="8:9" x14ac:dyDescent="0.2">
      <c r="H732">
        <v>55</v>
      </c>
      <c r="I732" t="s">
        <v>1216</v>
      </c>
    </row>
    <row r="733" spans="8:9" x14ac:dyDescent="0.2">
      <c r="H733">
        <v>56</v>
      </c>
      <c r="I733" t="s">
        <v>1217</v>
      </c>
    </row>
    <row r="734" spans="8:9" x14ac:dyDescent="0.2">
      <c r="H734">
        <v>57</v>
      </c>
      <c r="I734" t="s">
        <v>1218</v>
      </c>
    </row>
    <row r="735" spans="8:9" x14ac:dyDescent="0.2">
      <c r="H735">
        <v>58</v>
      </c>
      <c r="I735" t="s">
        <v>1219</v>
      </c>
    </row>
    <row r="736" spans="8:9" x14ac:dyDescent="0.2">
      <c r="H736">
        <v>59</v>
      </c>
      <c r="I736" t="s">
        <v>1220</v>
      </c>
    </row>
    <row r="737" spans="8:9" x14ac:dyDescent="0.2">
      <c r="H737">
        <v>60</v>
      </c>
      <c r="I737" t="s">
        <v>1221</v>
      </c>
    </row>
    <row r="738" spans="8:9" x14ac:dyDescent="0.2">
      <c r="H738">
        <v>61</v>
      </c>
      <c r="I738" t="s">
        <v>1222</v>
      </c>
    </row>
    <row r="739" spans="8:9" x14ac:dyDescent="0.2">
      <c r="H739">
        <v>62</v>
      </c>
      <c r="I739" t="s">
        <v>1223</v>
      </c>
    </row>
    <row r="740" spans="8:9" x14ac:dyDescent="0.2">
      <c r="H740">
        <v>63</v>
      </c>
      <c r="I740" t="s">
        <v>1224</v>
      </c>
    </row>
    <row r="741" spans="8:9" x14ac:dyDescent="0.2">
      <c r="H741">
        <v>64</v>
      </c>
      <c r="I741" t="s">
        <v>1225</v>
      </c>
    </row>
    <row r="742" spans="8:9" x14ac:dyDescent="0.2">
      <c r="H742">
        <v>65</v>
      </c>
      <c r="I742" t="s">
        <v>1226</v>
      </c>
    </row>
    <row r="743" spans="8:9" x14ac:dyDescent="0.2">
      <c r="H743">
        <v>66</v>
      </c>
      <c r="I743" t="s">
        <v>1227</v>
      </c>
    </row>
    <row r="744" spans="8:9" x14ac:dyDescent="0.2">
      <c r="H744">
        <v>67</v>
      </c>
      <c r="I744" t="s">
        <v>1228</v>
      </c>
    </row>
    <row r="745" spans="8:9" x14ac:dyDescent="0.2">
      <c r="H745">
        <v>68</v>
      </c>
      <c r="I745" t="s">
        <v>1229</v>
      </c>
    </row>
    <row r="746" spans="8:9" x14ac:dyDescent="0.2">
      <c r="H746">
        <v>69</v>
      </c>
      <c r="I746" t="s">
        <v>1230</v>
      </c>
    </row>
    <row r="747" spans="8:9" x14ac:dyDescent="0.2">
      <c r="H747">
        <v>70</v>
      </c>
      <c r="I747" t="s">
        <v>1231</v>
      </c>
    </row>
    <row r="748" spans="8:9" x14ac:dyDescent="0.2">
      <c r="H748">
        <v>71</v>
      </c>
      <c r="I748" t="s">
        <v>1232</v>
      </c>
    </row>
    <row r="749" spans="8:9" x14ac:dyDescent="0.2">
      <c r="H749">
        <v>72</v>
      </c>
      <c r="I749" t="s">
        <v>1233</v>
      </c>
    </row>
    <row r="750" spans="8:9" x14ac:dyDescent="0.2">
      <c r="H750">
        <v>73</v>
      </c>
      <c r="I750" t="s">
        <v>1234</v>
      </c>
    </row>
    <row r="751" spans="8:9" x14ac:dyDescent="0.2">
      <c r="H751">
        <v>74</v>
      </c>
      <c r="I751" t="s">
        <v>1235</v>
      </c>
    </row>
    <row r="752" spans="8:9" x14ac:dyDescent="0.2">
      <c r="H752">
        <v>75</v>
      </c>
      <c r="I752" t="s">
        <v>1236</v>
      </c>
    </row>
    <row r="753" spans="8:9" x14ac:dyDescent="0.2">
      <c r="H753">
        <v>76</v>
      </c>
      <c r="I753" t="s">
        <v>1237</v>
      </c>
    </row>
    <row r="754" spans="8:9" x14ac:dyDescent="0.2">
      <c r="H754">
        <v>77</v>
      </c>
      <c r="I754" t="s">
        <v>1238</v>
      </c>
    </row>
    <row r="755" spans="8:9" x14ac:dyDescent="0.2">
      <c r="H755">
        <v>78</v>
      </c>
      <c r="I755" t="s">
        <v>1239</v>
      </c>
    </row>
    <row r="756" spans="8:9" x14ac:dyDescent="0.2">
      <c r="H756">
        <v>79</v>
      </c>
      <c r="I756" t="s">
        <v>1240</v>
      </c>
    </row>
    <row r="757" spans="8:9" x14ac:dyDescent="0.2">
      <c r="H757">
        <v>80</v>
      </c>
      <c r="I757" t="s">
        <v>1241</v>
      </c>
    </row>
    <row r="758" spans="8:9" x14ac:dyDescent="0.2">
      <c r="H758">
        <v>81</v>
      </c>
      <c r="I758" t="s">
        <v>1242</v>
      </c>
    </row>
    <row r="759" spans="8:9" x14ac:dyDescent="0.2">
      <c r="H759">
        <v>82</v>
      </c>
      <c r="I759" t="s">
        <v>1243</v>
      </c>
    </row>
    <row r="760" spans="8:9" x14ac:dyDescent="0.2">
      <c r="H760">
        <v>83</v>
      </c>
      <c r="I760" t="s">
        <v>1244</v>
      </c>
    </row>
    <row r="761" spans="8:9" x14ac:dyDescent="0.2">
      <c r="H761">
        <v>84</v>
      </c>
      <c r="I761" t="s">
        <v>1245</v>
      </c>
    </row>
    <row r="762" spans="8:9" x14ac:dyDescent="0.2">
      <c r="H762">
        <v>85</v>
      </c>
      <c r="I762" t="s">
        <v>1246</v>
      </c>
    </row>
    <row r="763" spans="8:9" x14ac:dyDescent="0.2">
      <c r="H763">
        <v>86</v>
      </c>
      <c r="I763" t="s">
        <v>1247</v>
      </c>
    </row>
    <row r="764" spans="8:9" x14ac:dyDescent="0.2">
      <c r="H764">
        <v>87</v>
      </c>
      <c r="I764" t="s">
        <v>1248</v>
      </c>
    </row>
    <row r="765" spans="8:9" x14ac:dyDescent="0.2">
      <c r="H765">
        <v>88</v>
      </c>
      <c r="I765" t="s">
        <v>1249</v>
      </c>
    </row>
    <row r="766" spans="8:9" x14ac:dyDescent="0.2">
      <c r="H766">
        <v>89</v>
      </c>
      <c r="I766" t="s">
        <v>1250</v>
      </c>
    </row>
    <row r="767" spans="8:9" x14ac:dyDescent="0.2">
      <c r="H767">
        <v>90</v>
      </c>
      <c r="I767" t="s">
        <v>1251</v>
      </c>
    </row>
    <row r="768" spans="8:9" x14ac:dyDescent="0.2">
      <c r="H768">
        <v>91</v>
      </c>
      <c r="I768" t="s">
        <v>1252</v>
      </c>
    </row>
    <row r="769" spans="8:9" x14ac:dyDescent="0.2">
      <c r="H769">
        <v>92</v>
      </c>
      <c r="I769" t="s">
        <v>1253</v>
      </c>
    </row>
    <row r="770" spans="8:9" x14ac:dyDescent="0.2">
      <c r="H770">
        <v>93</v>
      </c>
      <c r="I770" t="s">
        <v>1254</v>
      </c>
    </row>
    <row r="771" spans="8:9" x14ac:dyDescent="0.2">
      <c r="H771">
        <v>94</v>
      </c>
      <c r="I771" t="s">
        <v>1255</v>
      </c>
    </row>
    <row r="772" spans="8:9" x14ac:dyDescent="0.2">
      <c r="H772">
        <v>95</v>
      </c>
      <c r="I772" t="s">
        <v>1256</v>
      </c>
    </row>
    <row r="773" spans="8:9" x14ac:dyDescent="0.2">
      <c r="H773">
        <v>96</v>
      </c>
      <c r="I773" t="s">
        <v>1257</v>
      </c>
    </row>
    <row r="774" spans="8:9" x14ac:dyDescent="0.2">
      <c r="H774">
        <v>97</v>
      </c>
      <c r="I774" t="s">
        <v>1258</v>
      </c>
    </row>
    <row r="775" spans="8:9" x14ac:dyDescent="0.2">
      <c r="H775">
        <v>98</v>
      </c>
      <c r="I775" t="s">
        <v>1259</v>
      </c>
    </row>
    <row r="776" spans="8:9" x14ac:dyDescent="0.2">
      <c r="H776">
        <v>99</v>
      </c>
      <c r="I776" t="s">
        <v>1260</v>
      </c>
    </row>
    <row r="777" spans="8:9" x14ac:dyDescent="0.2">
      <c r="H777">
        <v>100</v>
      </c>
      <c r="I777" t="s">
        <v>1261</v>
      </c>
    </row>
    <row r="778" spans="8:9" x14ac:dyDescent="0.2">
      <c r="H778">
        <v>101</v>
      </c>
      <c r="I778" t="s">
        <v>1262</v>
      </c>
    </row>
    <row r="779" spans="8:9" x14ac:dyDescent="0.2">
      <c r="H779">
        <v>102</v>
      </c>
      <c r="I779" t="s">
        <v>1263</v>
      </c>
    </row>
    <row r="780" spans="8:9" x14ac:dyDescent="0.2">
      <c r="H780">
        <v>103</v>
      </c>
      <c r="I780" t="s">
        <v>1264</v>
      </c>
    </row>
    <row r="781" spans="8:9" x14ac:dyDescent="0.2">
      <c r="H781">
        <v>104</v>
      </c>
      <c r="I781" t="s">
        <v>1265</v>
      </c>
    </row>
    <row r="782" spans="8:9" x14ac:dyDescent="0.2">
      <c r="H782">
        <v>105</v>
      </c>
      <c r="I782" t="s">
        <v>1266</v>
      </c>
    </row>
    <row r="783" spans="8:9" x14ac:dyDescent="0.2">
      <c r="H783">
        <v>106</v>
      </c>
      <c r="I783" t="s">
        <v>1267</v>
      </c>
    </row>
    <row r="784" spans="8:9" x14ac:dyDescent="0.2">
      <c r="H784">
        <v>107</v>
      </c>
      <c r="I784" t="s">
        <v>1268</v>
      </c>
    </row>
    <row r="785" spans="8:9" x14ac:dyDescent="0.2">
      <c r="H785">
        <v>108</v>
      </c>
      <c r="I785" t="s">
        <v>1269</v>
      </c>
    </row>
    <row r="786" spans="8:9" x14ac:dyDescent="0.2">
      <c r="H786">
        <v>109</v>
      </c>
      <c r="I786" t="s">
        <v>1270</v>
      </c>
    </row>
    <row r="787" spans="8:9" x14ac:dyDescent="0.2">
      <c r="H787">
        <v>110</v>
      </c>
      <c r="I787" t="s">
        <v>1271</v>
      </c>
    </row>
    <row r="788" spans="8:9" x14ac:dyDescent="0.2">
      <c r="H788">
        <v>111</v>
      </c>
      <c r="I788" t="s">
        <v>1272</v>
      </c>
    </row>
    <row r="789" spans="8:9" x14ac:dyDescent="0.2">
      <c r="H789">
        <v>112</v>
      </c>
      <c r="I789" t="s">
        <v>1273</v>
      </c>
    </row>
    <row r="790" spans="8:9" x14ac:dyDescent="0.2">
      <c r="H790">
        <v>113</v>
      </c>
      <c r="I790" t="s">
        <v>1274</v>
      </c>
    </row>
    <row r="791" spans="8:9" x14ac:dyDescent="0.2">
      <c r="H791">
        <v>114</v>
      </c>
      <c r="I791" t="s">
        <v>1275</v>
      </c>
    </row>
    <row r="792" spans="8:9" x14ac:dyDescent="0.2">
      <c r="H792">
        <v>115</v>
      </c>
      <c r="I792" t="s">
        <v>1276</v>
      </c>
    </row>
    <row r="793" spans="8:9" x14ac:dyDescent="0.2">
      <c r="H793">
        <v>116</v>
      </c>
      <c r="I793" t="s">
        <v>1277</v>
      </c>
    </row>
    <row r="794" spans="8:9" x14ac:dyDescent="0.2">
      <c r="H794">
        <v>117</v>
      </c>
      <c r="I794" t="s">
        <v>1278</v>
      </c>
    </row>
    <row r="795" spans="8:9" x14ac:dyDescent="0.2">
      <c r="H795">
        <v>118</v>
      </c>
      <c r="I795" t="s">
        <v>1279</v>
      </c>
    </row>
    <row r="796" spans="8:9" x14ac:dyDescent="0.2">
      <c r="H796">
        <v>119</v>
      </c>
      <c r="I796" t="s">
        <v>1280</v>
      </c>
    </row>
    <row r="797" spans="8:9" x14ac:dyDescent="0.2">
      <c r="H797">
        <v>120</v>
      </c>
      <c r="I797" t="s">
        <v>1281</v>
      </c>
    </row>
    <row r="798" spans="8:9" x14ac:dyDescent="0.2">
      <c r="H798">
        <v>121</v>
      </c>
      <c r="I798" t="s">
        <v>1282</v>
      </c>
    </row>
    <row r="799" spans="8:9" x14ac:dyDescent="0.2">
      <c r="H799">
        <v>122</v>
      </c>
      <c r="I799" t="s">
        <v>1283</v>
      </c>
    </row>
    <row r="800" spans="8:9" x14ac:dyDescent="0.2">
      <c r="H800">
        <v>123</v>
      </c>
      <c r="I800" t="s">
        <v>1284</v>
      </c>
    </row>
    <row r="801" spans="8:9" x14ac:dyDescent="0.2">
      <c r="H801">
        <v>124</v>
      </c>
      <c r="I801" t="s">
        <v>1285</v>
      </c>
    </row>
    <row r="802" spans="8:9" x14ac:dyDescent="0.2">
      <c r="H802">
        <v>125</v>
      </c>
      <c r="I802" t="s">
        <v>1286</v>
      </c>
    </row>
    <row r="803" spans="8:9" x14ac:dyDescent="0.2">
      <c r="H803">
        <v>126</v>
      </c>
      <c r="I803" t="s">
        <v>1287</v>
      </c>
    </row>
    <row r="804" spans="8:9" x14ac:dyDescent="0.2">
      <c r="H804">
        <v>127</v>
      </c>
      <c r="I804" t="s">
        <v>1288</v>
      </c>
    </row>
    <row r="805" spans="8:9" x14ac:dyDescent="0.2">
      <c r="H805">
        <v>128</v>
      </c>
      <c r="I805" t="s">
        <v>1289</v>
      </c>
    </row>
    <row r="806" spans="8:9" x14ac:dyDescent="0.2">
      <c r="H806">
        <v>129</v>
      </c>
      <c r="I806" t="s">
        <v>1290</v>
      </c>
    </row>
    <row r="807" spans="8:9" x14ac:dyDescent="0.2">
      <c r="H807">
        <v>130</v>
      </c>
      <c r="I807" t="s">
        <v>1291</v>
      </c>
    </row>
    <row r="808" spans="8:9" x14ac:dyDescent="0.2">
      <c r="H808">
        <v>131</v>
      </c>
      <c r="I808" t="s">
        <v>1292</v>
      </c>
    </row>
    <row r="809" spans="8:9" x14ac:dyDescent="0.2">
      <c r="H809">
        <v>132</v>
      </c>
      <c r="I809" t="s">
        <v>1293</v>
      </c>
    </row>
    <row r="810" spans="8:9" x14ac:dyDescent="0.2">
      <c r="H810">
        <v>133</v>
      </c>
      <c r="I810" t="s">
        <v>1294</v>
      </c>
    </row>
    <row r="811" spans="8:9" x14ac:dyDescent="0.2">
      <c r="H811">
        <v>134</v>
      </c>
      <c r="I811" t="s">
        <v>1295</v>
      </c>
    </row>
    <row r="812" spans="8:9" x14ac:dyDescent="0.2">
      <c r="H812">
        <v>135</v>
      </c>
      <c r="I812" t="s">
        <v>1296</v>
      </c>
    </row>
    <row r="813" spans="8:9" x14ac:dyDescent="0.2">
      <c r="H813">
        <v>136</v>
      </c>
      <c r="I813" t="s">
        <v>1297</v>
      </c>
    </row>
    <row r="814" spans="8:9" x14ac:dyDescent="0.2">
      <c r="H814">
        <v>137</v>
      </c>
      <c r="I814" t="s">
        <v>1298</v>
      </c>
    </row>
    <row r="815" spans="8:9" x14ac:dyDescent="0.2">
      <c r="H815">
        <v>138</v>
      </c>
      <c r="I815" t="s">
        <v>1299</v>
      </c>
    </row>
    <row r="816" spans="8:9" x14ac:dyDescent="0.2">
      <c r="H816">
        <v>139</v>
      </c>
      <c r="I816" t="s">
        <v>1300</v>
      </c>
    </row>
    <row r="817" spans="8:9" x14ac:dyDescent="0.2">
      <c r="H817">
        <v>140</v>
      </c>
      <c r="I817" t="s">
        <v>1301</v>
      </c>
    </row>
    <row r="818" spans="8:9" x14ac:dyDescent="0.2">
      <c r="H818">
        <v>141</v>
      </c>
      <c r="I818" t="s">
        <v>1302</v>
      </c>
    </row>
    <row r="819" spans="8:9" x14ac:dyDescent="0.2">
      <c r="H819">
        <v>142</v>
      </c>
      <c r="I819" t="s">
        <v>1303</v>
      </c>
    </row>
    <row r="820" spans="8:9" x14ac:dyDescent="0.2">
      <c r="H820">
        <v>143</v>
      </c>
      <c r="I820" t="s">
        <v>1304</v>
      </c>
    </row>
    <row r="821" spans="8:9" x14ac:dyDescent="0.2">
      <c r="H821">
        <v>144</v>
      </c>
      <c r="I821" t="s">
        <v>1305</v>
      </c>
    </row>
    <row r="822" spans="8:9" x14ac:dyDescent="0.2">
      <c r="H822">
        <v>145</v>
      </c>
      <c r="I822" t="s">
        <v>1306</v>
      </c>
    </row>
    <row r="823" spans="8:9" x14ac:dyDescent="0.2">
      <c r="H823">
        <v>146</v>
      </c>
      <c r="I823" t="s">
        <v>1307</v>
      </c>
    </row>
    <row r="824" spans="8:9" x14ac:dyDescent="0.2">
      <c r="H824">
        <v>147</v>
      </c>
      <c r="I824" t="s">
        <v>1308</v>
      </c>
    </row>
    <row r="825" spans="8:9" x14ac:dyDescent="0.2">
      <c r="H825">
        <v>148</v>
      </c>
      <c r="I825" t="s">
        <v>1309</v>
      </c>
    </row>
    <row r="826" spans="8:9" x14ac:dyDescent="0.2">
      <c r="H826">
        <v>149</v>
      </c>
      <c r="I826" t="s">
        <v>1310</v>
      </c>
    </row>
    <row r="827" spans="8:9" x14ac:dyDescent="0.2">
      <c r="H827">
        <v>150</v>
      </c>
      <c r="I827" t="s">
        <v>1311</v>
      </c>
    </row>
    <row r="828" spans="8:9" x14ac:dyDescent="0.2">
      <c r="H828">
        <v>151</v>
      </c>
      <c r="I828" t="s">
        <v>1312</v>
      </c>
    </row>
    <row r="829" spans="8:9" x14ac:dyDescent="0.2">
      <c r="H829">
        <v>152</v>
      </c>
      <c r="I829" t="s">
        <v>1313</v>
      </c>
    </row>
    <row r="830" spans="8:9" x14ac:dyDescent="0.2">
      <c r="H830">
        <v>153</v>
      </c>
      <c r="I830" t="s">
        <v>1314</v>
      </c>
    </row>
    <row r="831" spans="8:9" x14ac:dyDescent="0.2">
      <c r="H831">
        <v>154</v>
      </c>
      <c r="I831" t="s">
        <v>1315</v>
      </c>
    </row>
    <row r="832" spans="8:9" x14ac:dyDescent="0.2">
      <c r="H832">
        <v>155</v>
      </c>
      <c r="I832" t="s">
        <v>1316</v>
      </c>
    </row>
    <row r="833" spans="8:9" x14ac:dyDescent="0.2">
      <c r="H833">
        <v>156</v>
      </c>
      <c r="I833" t="s">
        <v>1317</v>
      </c>
    </row>
    <row r="834" spans="8:9" x14ac:dyDescent="0.2">
      <c r="H834">
        <v>157</v>
      </c>
      <c r="I834" t="s">
        <v>1318</v>
      </c>
    </row>
    <row r="835" spans="8:9" x14ac:dyDescent="0.2">
      <c r="H835">
        <v>158</v>
      </c>
      <c r="I835" t="s">
        <v>1319</v>
      </c>
    </row>
    <row r="836" spans="8:9" x14ac:dyDescent="0.2">
      <c r="H836">
        <v>159</v>
      </c>
      <c r="I836" t="s">
        <v>1320</v>
      </c>
    </row>
    <row r="837" spans="8:9" x14ac:dyDescent="0.2">
      <c r="H837">
        <v>160</v>
      </c>
      <c r="I837" t="s">
        <v>1321</v>
      </c>
    </row>
    <row r="838" spans="8:9" x14ac:dyDescent="0.2">
      <c r="H838">
        <v>161</v>
      </c>
      <c r="I838" t="s">
        <v>1322</v>
      </c>
    </row>
    <row r="839" spans="8:9" x14ac:dyDescent="0.2">
      <c r="H839">
        <v>162</v>
      </c>
      <c r="I839" t="s">
        <v>1323</v>
      </c>
    </row>
    <row r="840" spans="8:9" x14ac:dyDescent="0.2">
      <c r="H840">
        <v>163</v>
      </c>
      <c r="I840" t="s">
        <v>1324</v>
      </c>
    </row>
    <row r="841" spans="8:9" x14ac:dyDescent="0.2">
      <c r="H841">
        <v>164</v>
      </c>
      <c r="I841" t="s">
        <v>1325</v>
      </c>
    </row>
    <row r="842" spans="8:9" x14ac:dyDescent="0.2">
      <c r="H842">
        <v>165</v>
      </c>
      <c r="I842" t="s">
        <v>1326</v>
      </c>
    </row>
    <row r="843" spans="8:9" x14ac:dyDescent="0.2">
      <c r="H843">
        <v>166</v>
      </c>
      <c r="I843" t="s">
        <v>1327</v>
      </c>
    </row>
    <row r="844" spans="8:9" x14ac:dyDescent="0.2">
      <c r="H844">
        <v>167</v>
      </c>
      <c r="I844" t="s">
        <v>1328</v>
      </c>
    </row>
    <row r="845" spans="8:9" x14ac:dyDescent="0.2">
      <c r="H845">
        <v>168</v>
      </c>
      <c r="I845" t="s">
        <v>1329</v>
      </c>
    </row>
    <row r="846" spans="8:9" x14ac:dyDescent="0.2">
      <c r="H846">
        <v>169</v>
      </c>
      <c r="I846" t="s">
        <v>1330</v>
      </c>
    </row>
    <row r="847" spans="8:9" x14ac:dyDescent="0.2">
      <c r="H847">
        <v>170</v>
      </c>
      <c r="I847" t="s">
        <v>1331</v>
      </c>
    </row>
    <row r="848" spans="8:9" x14ac:dyDescent="0.2">
      <c r="H848">
        <v>171</v>
      </c>
      <c r="I848" t="s">
        <v>1332</v>
      </c>
    </row>
    <row r="849" spans="8:9" x14ac:dyDescent="0.2">
      <c r="H849">
        <v>172</v>
      </c>
      <c r="I849" t="s">
        <v>1333</v>
      </c>
    </row>
    <row r="850" spans="8:9" x14ac:dyDescent="0.2">
      <c r="H850">
        <v>173</v>
      </c>
      <c r="I850" t="s">
        <v>1334</v>
      </c>
    </row>
    <row r="851" spans="8:9" x14ac:dyDescent="0.2">
      <c r="H851">
        <v>174</v>
      </c>
      <c r="I851" t="s">
        <v>1335</v>
      </c>
    </row>
    <row r="852" spans="8:9" x14ac:dyDescent="0.2">
      <c r="H852">
        <v>175</v>
      </c>
      <c r="I852" t="s">
        <v>1336</v>
      </c>
    </row>
    <row r="853" spans="8:9" x14ac:dyDescent="0.2">
      <c r="H853">
        <v>176</v>
      </c>
      <c r="I853" t="s">
        <v>1337</v>
      </c>
    </row>
    <row r="854" spans="8:9" x14ac:dyDescent="0.2">
      <c r="H854">
        <v>177</v>
      </c>
      <c r="I854" t="s">
        <v>1338</v>
      </c>
    </row>
    <row r="855" spans="8:9" x14ac:dyDescent="0.2">
      <c r="H855">
        <v>178</v>
      </c>
      <c r="I855" t="s">
        <v>1339</v>
      </c>
    </row>
    <row r="856" spans="8:9" x14ac:dyDescent="0.2">
      <c r="H856">
        <v>179</v>
      </c>
      <c r="I856" t="s">
        <v>1340</v>
      </c>
    </row>
    <row r="857" spans="8:9" x14ac:dyDescent="0.2">
      <c r="H857">
        <v>180</v>
      </c>
      <c r="I857" t="s">
        <v>1341</v>
      </c>
    </row>
    <row r="858" spans="8:9" x14ac:dyDescent="0.2">
      <c r="H858">
        <v>181</v>
      </c>
      <c r="I858" t="s">
        <v>1342</v>
      </c>
    </row>
    <row r="859" spans="8:9" x14ac:dyDescent="0.2">
      <c r="H859">
        <v>182</v>
      </c>
      <c r="I859" t="s">
        <v>1343</v>
      </c>
    </row>
    <row r="860" spans="8:9" x14ac:dyDescent="0.2">
      <c r="H860">
        <v>183</v>
      </c>
      <c r="I860" t="s">
        <v>1344</v>
      </c>
    </row>
    <row r="861" spans="8:9" x14ac:dyDescent="0.2">
      <c r="H861">
        <v>184</v>
      </c>
      <c r="I861" t="s">
        <v>1345</v>
      </c>
    </row>
    <row r="862" spans="8:9" x14ac:dyDescent="0.2">
      <c r="H862">
        <v>185</v>
      </c>
      <c r="I862" t="s">
        <v>1346</v>
      </c>
    </row>
    <row r="863" spans="8:9" x14ac:dyDescent="0.2">
      <c r="H863">
        <v>186</v>
      </c>
      <c r="I863" t="s">
        <v>1347</v>
      </c>
    </row>
    <row r="864" spans="8:9" x14ac:dyDescent="0.2">
      <c r="H864">
        <v>187</v>
      </c>
      <c r="I864" t="s">
        <v>1348</v>
      </c>
    </row>
    <row r="865" spans="8:9" x14ac:dyDescent="0.2">
      <c r="H865">
        <v>188</v>
      </c>
      <c r="I865" t="s">
        <v>1349</v>
      </c>
    </row>
    <row r="866" spans="8:9" x14ac:dyDescent="0.2">
      <c r="H866">
        <v>189</v>
      </c>
      <c r="I866" t="s">
        <v>1350</v>
      </c>
    </row>
    <row r="867" spans="8:9" x14ac:dyDescent="0.2">
      <c r="H867">
        <v>190</v>
      </c>
      <c r="I867" t="s">
        <v>1351</v>
      </c>
    </row>
    <row r="868" spans="8:9" x14ac:dyDescent="0.2">
      <c r="H868">
        <v>191</v>
      </c>
      <c r="I868" t="s">
        <v>1352</v>
      </c>
    </row>
    <row r="869" spans="8:9" x14ac:dyDescent="0.2">
      <c r="H869">
        <v>192</v>
      </c>
      <c r="I869" t="s">
        <v>1353</v>
      </c>
    </row>
    <row r="870" spans="8:9" x14ac:dyDescent="0.2">
      <c r="H870">
        <v>193</v>
      </c>
      <c r="I870" t="s">
        <v>1354</v>
      </c>
    </row>
    <row r="871" spans="8:9" x14ac:dyDescent="0.2">
      <c r="H871">
        <v>194</v>
      </c>
      <c r="I871" t="s">
        <v>1355</v>
      </c>
    </row>
    <row r="872" spans="8:9" x14ac:dyDescent="0.2">
      <c r="H872">
        <v>195</v>
      </c>
      <c r="I872" t="s">
        <v>1356</v>
      </c>
    </row>
    <row r="873" spans="8:9" x14ac:dyDescent="0.2">
      <c r="H873">
        <v>196</v>
      </c>
      <c r="I873" t="s">
        <v>1357</v>
      </c>
    </row>
    <row r="874" spans="8:9" x14ac:dyDescent="0.2">
      <c r="H874">
        <v>197</v>
      </c>
      <c r="I874" t="s">
        <v>1358</v>
      </c>
    </row>
    <row r="875" spans="8:9" x14ac:dyDescent="0.2">
      <c r="H875">
        <v>198</v>
      </c>
      <c r="I875" t="s">
        <v>1359</v>
      </c>
    </row>
    <row r="876" spans="8:9" x14ac:dyDescent="0.2">
      <c r="H876">
        <v>199</v>
      </c>
      <c r="I876" t="s">
        <v>1360</v>
      </c>
    </row>
    <row r="877" spans="8:9" x14ac:dyDescent="0.2">
      <c r="H877">
        <v>200</v>
      </c>
      <c r="I877" t="s">
        <v>1361</v>
      </c>
    </row>
    <row r="878" spans="8:9" x14ac:dyDescent="0.2">
      <c r="H878">
        <v>201</v>
      </c>
      <c r="I878" t="s">
        <v>1362</v>
      </c>
    </row>
    <row r="879" spans="8:9" x14ac:dyDescent="0.2">
      <c r="H879">
        <v>202</v>
      </c>
      <c r="I879" t="s">
        <v>1363</v>
      </c>
    </row>
    <row r="880" spans="8:9" x14ac:dyDescent="0.2">
      <c r="H880">
        <v>203</v>
      </c>
      <c r="I880" t="s">
        <v>1364</v>
      </c>
    </row>
    <row r="881" spans="8:9" x14ac:dyDescent="0.2">
      <c r="H881">
        <v>204</v>
      </c>
      <c r="I881" t="s">
        <v>1365</v>
      </c>
    </row>
    <row r="882" spans="8:9" x14ac:dyDescent="0.2">
      <c r="H882">
        <v>205</v>
      </c>
      <c r="I882" t="s">
        <v>1366</v>
      </c>
    </row>
    <row r="883" spans="8:9" x14ac:dyDescent="0.2">
      <c r="H883">
        <v>206</v>
      </c>
      <c r="I883" t="s">
        <v>1367</v>
      </c>
    </row>
    <row r="884" spans="8:9" x14ac:dyDescent="0.2">
      <c r="H884">
        <v>207</v>
      </c>
      <c r="I884" t="s">
        <v>1368</v>
      </c>
    </row>
    <row r="885" spans="8:9" x14ac:dyDescent="0.2">
      <c r="H885">
        <v>208</v>
      </c>
      <c r="I885" t="s">
        <v>1369</v>
      </c>
    </row>
    <row r="886" spans="8:9" x14ac:dyDescent="0.2">
      <c r="H886">
        <v>209</v>
      </c>
      <c r="I886" t="s">
        <v>1370</v>
      </c>
    </row>
    <row r="887" spans="8:9" x14ac:dyDescent="0.2">
      <c r="H887">
        <v>210</v>
      </c>
      <c r="I887" t="s">
        <v>1371</v>
      </c>
    </row>
    <row r="888" spans="8:9" x14ac:dyDescent="0.2">
      <c r="H888">
        <v>211</v>
      </c>
      <c r="I888" t="s">
        <v>1372</v>
      </c>
    </row>
    <row r="889" spans="8:9" x14ac:dyDescent="0.2">
      <c r="H889">
        <v>212</v>
      </c>
      <c r="I889" t="s">
        <v>1373</v>
      </c>
    </row>
    <row r="890" spans="8:9" x14ac:dyDescent="0.2">
      <c r="H890">
        <v>213</v>
      </c>
      <c r="I890" t="s">
        <v>1374</v>
      </c>
    </row>
    <row r="891" spans="8:9" x14ac:dyDescent="0.2">
      <c r="H891">
        <v>214</v>
      </c>
      <c r="I891" t="s">
        <v>1375</v>
      </c>
    </row>
    <row r="892" spans="8:9" x14ac:dyDescent="0.2">
      <c r="H892">
        <v>215</v>
      </c>
      <c r="I892" t="s">
        <v>1376</v>
      </c>
    </row>
    <row r="893" spans="8:9" x14ac:dyDescent="0.2">
      <c r="H893">
        <v>216</v>
      </c>
      <c r="I893" t="s">
        <v>1377</v>
      </c>
    </row>
    <row r="894" spans="8:9" x14ac:dyDescent="0.2">
      <c r="H894">
        <v>217</v>
      </c>
      <c r="I894" t="s">
        <v>1378</v>
      </c>
    </row>
    <row r="895" spans="8:9" x14ac:dyDescent="0.2">
      <c r="H895">
        <v>218</v>
      </c>
      <c r="I895" t="s">
        <v>1379</v>
      </c>
    </row>
    <row r="896" spans="8:9" x14ac:dyDescent="0.2">
      <c r="H896">
        <v>219</v>
      </c>
      <c r="I896" t="s">
        <v>1380</v>
      </c>
    </row>
    <row r="897" spans="8:9" x14ac:dyDescent="0.2">
      <c r="H897">
        <v>220</v>
      </c>
      <c r="I897" t="s">
        <v>1381</v>
      </c>
    </row>
    <row r="898" spans="8:9" x14ac:dyDescent="0.2">
      <c r="H898">
        <v>221</v>
      </c>
      <c r="I898" t="s">
        <v>1382</v>
      </c>
    </row>
    <row r="899" spans="8:9" x14ac:dyDescent="0.2">
      <c r="H899">
        <v>222</v>
      </c>
      <c r="I899" t="s">
        <v>1383</v>
      </c>
    </row>
    <row r="900" spans="8:9" x14ac:dyDescent="0.2">
      <c r="H900">
        <v>223</v>
      </c>
      <c r="I900" t="s">
        <v>1384</v>
      </c>
    </row>
    <row r="901" spans="8:9" x14ac:dyDescent="0.2">
      <c r="H901">
        <v>224</v>
      </c>
      <c r="I901" t="s">
        <v>1385</v>
      </c>
    </row>
    <row r="902" spans="8:9" x14ac:dyDescent="0.2">
      <c r="H902">
        <v>225</v>
      </c>
      <c r="I902" t="s">
        <v>1386</v>
      </c>
    </row>
    <row r="903" spans="8:9" x14ac:dyDescent="0.2">
      <c r="H903">
        <v>226</v>
      </c>
      <c r="I903" t="s">
        <v>1387</v>
      </c>
    </row>
    <row r="904" spans="8:9" x14ac:dyDescent="0.2">
      <c r="H904">
        <v>227</v>
      </c>
      <c r="I904" t="s">
        <v>1388</v>
      </c>
    </row>
    <row r="905" spans="8:9" x14ac:dyDescent="0.2">
      <c r="H905">
        <v>228</v>
      </c>
      <c r="I905" t="s">
        <v>1389</v>
      </c>
    </row>
    <row r="906" spans="8:9" x14ac:dyDescent="0.2">
      <c r="H906">
        <v>229</v>
      </c>
      <c r="I906" t="s">
        <v>1390</v>
      </c>
    </row>
    <row r="907" spans="8:9" x14ac:dyDescent="0.2">
      <c r="H907">
        <v>230</v>
      </c>
      <c r="I907" t="s">
        <v>1391</v>
      </c>
    </row>
    <row r="908" spans="8:9" x14ac:dyDescent="0.2">
      <c r="H908">
        <v>231</v>
      </c>
      <c r="I908" t="s">
        <v>1392</v>
      </c>
    </row>
    <row r="909" spans="8:9" x14ac:dyDescent="0.2">
      <c r="H909">
        <v>232</v>
      </c>
      <c r="I909" t="s">
        <v>1393</v>
      </c>
    </row>
    <row r="910" spans="8:9" x14ac:dyDescent="0.2">
      <c r="H910">
        <v>233</v>
      </c>
      <c r="I910" t="s">
        <v>1394</v>
      </c>
    </row>
    <row r="911" spans="8:9" x14ac:dyDescent="0.2">
      <c r="H911">
        <v>234</v>
      </c>
      <c r="I911" t="s">
        <v>1395</v>
      </c>
    </row>
    <row r="912" spans="8:9" x14ac:dyDescent="0.2">
      <c r="H912">
        <v>235</v>
      </c>
      <c r="I912" t="s">
        <v>1396</v>
      </c>
    </row>
    <row r="913" spans="8:9" x14ac:dyDescent="0.2">
      <c r="H913">
        <v>236</v>
      </c>
      <c r="I913" t="s">
        <v>1397</v>
      </c>
    </row>
    <row r="914" spans="8:9" x14ac:dyDescent="0.2">
      <c r="H914">
        <v>237</v>
      </c>
      <c r="I914" t="s">
        <v>1398</v>
      </c>
    </row>
    <row r="915" spans="8:9" x14ac:dyDescent="0.2">
      <c r="H915">
        <v>238</v>
      </c>
      <c r="I915" t="s">
        <v>1399</v>
      </c>
    </row>
    <row r="916" spans="8:9" x14ac:dyDescent="0.2">
      <c r="H916">
        <v>239</v>
      </c>
      <c r="I916" t="s">
        <v>1400</v>
      </c>
    </row>
    <row r="917" spans="8:9" x14ac:dyDescent="0.2">
      <c r="H917">
        <v>240</v>
      </c>
      <c r="I917" t="s">
        <v>1401</v>
      </c>
    </row>
    <row r="918" spans="8:9" x14ac:dyDescent="0.2">
      <c r="H918">
        <v>241</v>
      </c>
      <c r="I918" t="s">
        <v>1402</v>
      </c>
    </row>
    <row r="919" spans="8:9" x14ac:dyDescent="0.2">
      <c r="H919">
        <v>242</v>
      </c>
      <c r="I919" t="s">
        <v>1403</v>
      </c>
    </row>
    <row r="920" spans="8:9" x14ac:dyDescent="0.2">
      <c r="H920">
        <v>243</v>
      </c>
      <c r="I920" t="s">
        <v>1404</v>
      </c>
    </row>
    <row r="921" spans="8:9" x14ac:dyDescent="0.2">
      <c r="H921">
        <v>244</v>
      </c>
      <c r="I921" t="s">
        <v>1405</v>
      </c>
    </row>
    <row r="922" spans="8:9" x14ac:dyDescent="0.2">
      <c r="H922">
        <v>245</v>
      </c>
      <c r="I922" t="s">
        <v>1406</v>
      </c>
    </row>
    <row r="923" spans="8:9" x14ac:dyDescent="0.2">
      <c r="H923">
        <v>246</v>
      </c>
      <c r="I923" t="s">
        <v>1407</v>
      </c>
    </row>
    <row r="924" spans="8:9" x14ac:dyDescent="0.2">
      <c r="H924">
        <v>247</v>
      </c>
      <c r="I924" t="s">
        <v>1408</v>
      </c>
    </row>
    <row r="925" spans="8:9" x14ac:dyDescent="0.2">
      <c r="H925">
        <v>248</v>
      </c>
      <c r="I925" t="s">
        <v>1409</v>
      </c>
    </row>
    <row r="926" spans="8:9" x14ac:dyDescent="0.2">
      <c r="H926">
        <v>249</v>
      </c>
      <c r="I926" t="s">
        <v>1410</v>
      </c>
    </row>
    <row r="927" spans="8:9" x14ac:dyDescent="0.2">
      <c r="H927">
        <v>250</v>
      </c>
      <c r="I927" t="s">
        <v>1411</v>
      </c>
    </row>
    <row r="928" spans="8:9" x14ac:dyDescent="0.2">
      <c r="H928">
        <v>251</v>
      </c>
      <c r="I928" t="s">
        <v>1412</v>
      </c>
    </row>
    <row r="929" spans="8:9" x14ac:dyDescent="0.2">
      <c r="H929">
        <v>252</v>
      </c>
      <c r="I929" t="s">
        <v>1413</v>
      </c>
    </row>
    <row r="930" spans="8:9" x14ac:dyDescent="0.2">
      <c r="H930">
        <v>253</v>
      </c>
      <c r="I930" t="s">
        <v>1414</v>
      </c>
    </row>
    <row r="931" spans="8:9" x14ac:dyDescent="0.2">
      <c r="H931">
        <v>254</v>
      </c>
      <c r="I931" t="s">
        <v>1415</v>
      </c>
    </row>
    <row r="932" spans="8:9" x14ac:dyDescent="0.2">
      <c r="H932">
        <v>255</v>
      </c>
      <c r="I932" t="s">
        <v>1416</v>
      </c>
    </row>
    <row r="933" spans="8:9" x14ac:dyDescent="0.2">
      <c r="H933">
        <v>256</v>
      </c>
      <c r="I933" t="s">
        <v>1417</v>
      </c>
    </row>
    <row r="934" spans="8:9" x14ac:dyDescent="0.2">
      <c r="H934">
        <v>257</v>
      </c>
      <c r="I934" t="s">
        <v>1418</v>
      </c>
    </row>
    <row r="935" spans="8:9" x14ac:dyDescent="0.2">
      <c r="H935">
        <v>258</v>
      </c>
      <c r="I935" t="s">
        <v>1419</v>
      </c>
    </row>
    <row r="936" spans="8:9" x14ac:dyDescent="0.2">
      <c r="H936">
        <v>259</v>
      </c>
      <c r="I936" t="s">
        <v>1420</v>
      </c>
    </row>
    <row r="937" spans="8:9" x14ac:dyDescent="0.2">
      <c r="H937">
        <v>260</v>
      </c>
      <c r="I937" t="s">
        <v>1421</v>
      </c>
    </row>
    <row r="938" spans="8:9" x14ac:dyDescent="0.2">
      <c r="H938">
        <v>261</v>
      </c>
      <c r="I938" t="s">
        <v>1422</v>
      </c>
    </row>
    <row r="939" spans="8:9" x14ac:dyDescent="0.2">
      <c r="H939">
        <v>262</v>
      </c>
      <c r="I939" t="s">
        <v>1423</v>
      </c>
    </row>
    <row r="940" spans="8:9" x14ac:dyDescent="0.2">
      <c r="H940">
        <v>263</v>
      </c>
      <c r="I940" t="s">
        <v>1424</v>
      </c>
    </row>
    <row r="941" spans="8:9" x14ac:dyDescent="0.2">
      <c r="H941">
        <v>264</v>
      </c>
      <c r="I941" t="s">
        <v>1425</v>
      </c>
    </row>
    <row r="942" spans="8:9" x14ac:dyDescent="0.2">
      <c r="H942">
        <v>265</v>
      </c>
      <c r="I942" t="s">
        <v>1426</v>
      </c>
    </row>
    <row r="943" spans="8:9" x14ac:dyDescent="0.2">
      <c r="H943">
        <v>266</v>
      </c>
      <c r="I943" t="s">
        <v>1427</v>
      </c>
    </row>
    <row r="944" spans="8:9" x14ac:dyDescent="0.2">
      <c r="H944">
        <v>267</v>
      </c>
      <c r="I944" t="s">
        <v>1428</v>
      </c>
    </row>
    <row r="945" spans="8:9" x14ac:dyDescent="0.2">
      <c r="H945">
        <v>268</v>
      </c>
      <c r="I945" t="s">
        <v>1429</v>
      </c>
    </row>
    <row r="946" spans="8:9" x14ac:dyDescent="0.2">
      <c r="H946">
        <v>269</v>
      </c>
      <c r="I946" t="s">
        <v>1430</v>
      </c>
    </row>
    <row r="947" spans="8:9" x14ac:dyDescent="0.2">
      <c r="H947">
        <v>270</v>
      </c>
      <c r="I947" t="s">
        <v>1431</v>
      </c>
    </row>
    <row r="948" spans="8:9" x14ac:dyDescent="0.2">
      <c r="H948">
        <v>271</v>
      </c>
      <c r="I948" t="s">
        <v>1432</v>
      </c>
    </row>
    <row r="949" spans="8:9" x14ac:dyDescent="0.2">
      <c r="H949">
        <v>272</v>
      </c>
      <c r="I949" t="s">
        <v>1433</v>
      </c>
    </row>
    <row r="950" spans="8:9" x14ac:dyDescent="0.2">
      <c r="H950">
        <v>273</v>
      </c>
      <c r="I950" t="s">
        <v>1434</v>
      </c>
    </row>
    <row r="951" spans="8:9" x14ac:dyDescent="0.2">
      <c r="H951">
        <v>274</v>
      </c>
      <c r="I951" t="s">
        <v>1435</v>
      </c>
    </row>
    <row r="952" spans="8:9" x14ac:dyDescent="0.2">
      <c r="H952">
        <v>275</v>
      </c>
      <c r="I952" t="s">
        <v>1436</v>
      </c>
    </row>
    <row r="953" spans="8:9" x14ac:dyDescent="0.2">
      <c r="H953">
        <v>276</v>
      </c>
      <c r="I953" t="s">
        <v>1437</v>
      </c>
    </row>
    <row r="954" spans="8:9" x14ac:dyDescent="0.2">
      <c r="H954">
        <v>277</v>
      </c>
      <c r="I954" t="s">
        <v>1438</v>
      </c>
    </row>
    <row r="955" spans="8:9" x14ac:dyDescent="0.2">
      <c r="H955">
        <v>278</v>
      </c>
      <c r="I955" t="s">
        <v>1439</v>
      </c>
    </row>
    <row r="956" spans="8:9" x14ac:dyDescent="0.2">
      <c r="H956">
        <v>279</v>
      </c>
      <c r="I956" t="s">
        <v>1440</v>
      </c>
    </row>
    <row r="957" spans="8:9" x14ac:dyDescent="0.2">
      <c r="H957">
        <v>280</v>
      </c>
      <c r="I957" t="s">
        <v>1441</v>
      </c>
    </row>
    <row r="958" spans="8:9" x14ac:dyDescent="0.2">
      <c r="H958">
        <v>281</v>
      </c>
      <c r="I958" t="s">
        <v>1442</v>
      </c>
    </row>
    <row r="959" spans="8:9" x14ac:dyDescent="0.2">
      <c r="H959">
        <v>282</v>
      </c>
      <c r="I959" t="s">
        <v>1443</v>
      </c>
    </row>
    <row r="960" spans="8:9" x14ac:dyDescent="0.2">
      <c r="H960">
        <v>283</v>
      </c>
      <c r="I960" t="s">
        <v>1444</v>
      </c>
    </row>
    <row r="961" spans="8:9" x14ac:dyDescent="0.2">
      <c r="H961">
        <v>284</v>
      </c>
      <c r="I961" t="s">
        <v>1445</v>
      </c>
    </row>
    <row r="962" spans="8:9" x14ac:dyDescent="0.2">
      <c r="H962">
        <v>285</v>
      </c>
      <c r="I962" t="s">
        <v>1446</v>
      </c>
    </row>
    <row r="963" spans="8:9" x14ac:dyDescent="0.2">
      <c r="H963">
        <v>286</v>
      </c>
      <c r="I963" t="s">
        <v>1447</v>
      </c>
    </row>
    <row r="964" spans="8:9" x14ac:dyDescent="0.2">
      <c r="H964">
        <v>287</v>
      </c>
      <c r="I964" t="s">
        <v>1448</v>
      </c>
    </row>
    <row r="965" spans="8:9" x14ac:dyDescent="0.2">
      <c r="H965">
        <v>288</v>
      </c>
      <c r="I965" t="s">
        <v>1449</v>
      </c>
    </row>
    <row r="966" spans="8:9" x14ac:dyDescent="0.2">
      <c r="H966">
        <v>289</v>
      </c>
      <c r="I966" t="s">
        <v>1450</v>
      </c>
    </row>
    <row r="967" spans="8:9" x14ac:dyDescent="0.2">
      <c r="H967">
        <v>290</v>
      </c>
      <c r="I967" t="s">
        <v>1451</v>
      </c>
    </row>
    <row r="968" spans="8:9" x14ac:dyDescent="0.2">
      <c r="H968">
        <v>291</v>
      </c>
      <c r="I968" t="s">
        <v>1452</v>
      </c>
    </row>
    <row r="969" spans="8:9" x14ac:dyDescent="0.2">
      <c r="H969">
        <v>292</v>
      </c>
      <c r="I969" t="s">
        <v>1453</v>
      </c>
    </row>
    <row r="970" spans="8:9" x14ac:dyDescent="0.2">
      <c r="H970">
        <v>293</v>
      </c>
      <c r="I970" t="s">
        <v>1454</v>
      </c>
    </row>
    <row r="971" spans="8:9" x14ac:dyDescent="0.2">
      <c r="H971">
        <v>294</v>
      </c>
      <c r="I971" t="s">
        <v>1455</v>
      </c>
    </row>
    <row r="972" spans="8:9" x14ac:dyDescent="0.2">
      <c r="H972">
        <v>295</v>
      </c>
      <c r="I972" t="s">
        <v>1456</v>
      </c>
    </row>
    <row r="973" spans="8:9" x14ac:dyDescent="0.2">
      <c r="H973">
        <v>296</v>
      </c>
      <c r="I973" t="s">
        <v>1457</v>
      </c>
    </row>
    <row r="974" spans="8:9" x14ac:dyDescent="0.2">
      <c r="H974">
        <v>297</v>
      </c>
      <c r="I974" t="s">
        <v>1458</v>
      </c>
    </row>
    <row r="975" spans="8:9" x14ac:dyDescent="0.2">
      <c r="H975">
        <v>298</v>
      </c>
      <c r="I975" t="s">
        <v>1459</v>
      </c>
    </row>
    <row r="976" spans="8:9" x14ac:dyDescent="0.2">
      <c r="H976">
        <v>299</v>
      </c>
      <c r="I976" t="s">
        <v>1460</v>
      </c>
    </row>
    <row r="977" spans="8:9" x14ac:dyDescent="0.2">
      <c r="H977">
        <v>300</v>
      </c>
      <c r="I977" t="s">
        <v>1461</v>
      </c>
    </row>
    <row r="978" spans="8:9" x14ac:dyDescent="0.2">
      <c r="H978">
        <v>301</v>
      </c>
      <c r="I978" t="s">
        <v>1462</v>
      </c>
    </row>
    <row r="979" spans="8:9" x14ac:dyDescent="0.2">
      <c r="H979">
        <v>302</v>
      </c>
      <c r="I979" t="s">
        <v>1463</v>
      </c>
    </row>
    <row r="980" spans="8:9" x14ac:dyDescent="0.2">
      <c r="H980">
        <v>303</v>
      </c>
      <c r="I980" t="s">
        <v>1464</v>
      </c>
    </row>
    <row r="981" spans="8:9" x14ac:dyDescent="0.2">
      <c r="H981">
        <v>304</v>
      </c>
      <c r="I981" t="s">
        <v>1465</v>
      </c>
    </row>
    <row r="982" spans="8:9" x14ac:dyDescent="0.2">
      <c r="H982">
        <v>305</v>
      </c>
      <c r="I982" t="s">
        <v>1466</v>
      </c>
    </row>
    <row r="983" spans="8:9" x14ac:dyDescent="0.2">
      <c r="H983">
        <v>306</v>
      </c>
      <c r="I983" t="s">
        <v>1467</v>
      </c>
    </row>
    <row r="984" spans="8:9" x14ac:dyDescent="0.2">
      <c r="H984">
        <v>307</v>
      </c>
      <c r="I984" t="s">
        <v>1468</v>
      </c>
    </row>
    <row r="985" spans="8:9" x14ac:dyDescent="0.2">
      <c r="H985">
        <v>308</v>
      </c>
      <c r="I985" t="s">
        <v>1469</v>
      </c>
    </row>
    <row r="986" spans="8:9" x14ac:dyDescent="0.2">
      <c r="H986">
        <v>309</v>
      </c>
      <c r="I986" t="s">
        <v>1470</v>
      </c>
    </row>
    <row r="987" spans="8:9" x14ac:dyDescent="0.2">
      <c r="H987">
        <v>310</v>
      </c>
      <c r="I987" t="s">
        <v>1471</v>
      </c>
    </row>
    <row r="988" spans="8:9" x14ac:dyDescent="0.2">
      <c r="H988">
        <v>311</v>
      </c>
      <c r="I988" t="s">
        <v>1472</v>
      </c>
    </row>
    <row r="989" spans="8:9" x14ac:dyDescent="0.2">
      <c r="H989">
        <v>312</v>
      </c>
      <c r="I989" t="s">
        <v>1473</v>
      </c>
    </row>
    <row r="990" spans="8:9" x14ac:dyDescent="0.2">
      <c r="H990">
        <v>313</v>
      </c>
      <c r="I990" t="s">
        <v>1474</v>
      </c>
    </row>
    <row r="991" spans="8:9" x14ac:dyDescent="0.2">
      <c r="H991">
        <v>314</v>
      </c>
      <c r="I991" t="s">
        <v>1475</v>
      </c>
    </row>
    <row r="992" spans="8:9" x14ac:dyDescent="0.2">
      <c r="H992">
        <v>315</v>
      </c>
      <c r="I992" t="s">
        <v>1476</v>
      </c>
    </row>
    <row r="993" spans="8:9" x14ac:dyDescent="0.2">
      <c r="H993">
        <v>316</v>
      </c>
      <c r="I993" t="s">
        <v>1477</v>
      </c>
    </row>
    <row r="994" spans="8:9" x14ac:dyDescent="0.2">
      <c r="H994">
        <v>317</v>
      </c>
      <c r="I994" t="s">
        <v>1478</v>
      </c>
    </row>
    <row r="995" spans="8:9" x14ac:dyDescent="0.2">
      <c r="H995">
        <v>318</v>
      </c>
      <c r="I995" t="s">
        <v>1479</v>
      </c>
    </row>
    <row r="996" spans="8:9" x14ac:dyDescent="0.2">
      <c r="H996">
        <v>319</v>
      </c>
      <c r="I996" t="s">
        <v>1480</v>
      </c>
    </row>
    <row r="997" spans="8:9" x14ac:dyDescent="0.2">
      <c r="H997">
        <v>320</v>
      </c>
      <c r="I997" t="s">
        <v>1481</v>
      </c>
    </row>
    <row r="998" spans="8:9" x14ac:dyDescent="0.2">
      <c r="H998">
        <v>321</v>
      </c>
      <c r="I998" t="s">
        <v>1482</v>
      </c>
    </row>
    <row r="999" spans="8:9" x14ac:dyDescent="0.2">
      <c r="H999">
        <v>322</v>
      </c>
      <c r="I999" t="s">
        <v>1483</v>
      </c>
    </row>
    <row r="1000" spans="8:9" x14ac:dyDescent="0.2">
      <c r="H1000">
        <v>323</v>
      </c>
      <c r="I1000" t="s">
        <v>1484</v>
      </c>
    </row>
    <row r="1001" spans="8:9" x14ac:dyDescent="0.2">
      <c r="H1001">
        <v>324</v>
      </c>
      <c r="I1001" t="s">
        <v>1485</v>
      </c>
    </row>
    <row r="1002" spans="8:9" x14ac:dyDescent="0.2">
      <c r="H1002">
        <v>325</v>
      </c>
      <c r="I1002" t="s">
        <v>1486</v>
      </c>
    </row>
    <row r="1003" spans="8:9" x14ac:dyDescent="0.2">
      <c r="H1003">
        <v>326</v>
      </c>
      <c r="I1003" t="s">
        <v>1487</v>
      </c>
    </row>
    <row r="1004" spans="8:9" x14ac:dyDescent="0.2">
      <c r="H1004">
        <v>327</v>
      </c>
      <c r="I1004" t="s">
        <v>1488</v>
      </c>
    </row>
    <row r="1005" spans="8:9" x14ac:dyDescent="0.2">
      <c r="H1005">
        <v>328</v>
      </c>
      <c r="I1005" t="s">
        <v>1489</v>
      </c>
    </row>
    <row r="1006" spans="8:9" x14ac:dyDescent="0.2">
      <c r="H1006">
        <v>329</v>
      </c>
      <c r="I1006" t="s">
        <v>1490</v>
      </c>
    </row>
    <row r="1007" spans="8:9" x14ac:dyDescent="0.2">
      <c r="H1007">
        <v>330</v>
      </c>
      <c r="I1007" t="s">
        <v>1491</v>
      </c>
    </row>
    <row r="1008" spans="8:9" x14ac:dyDescent="0.2">
      <c r="H1008">
        <v>331</v>
      </c>
      <c r="I1008" t="s">
        <v>1492</v>
      </c>
    </row>
    <row r="1009" spans="8:9" x14ac:dyDescent="0.2">
      <c r="H1009">
        <v>332</v>
      </c>
      <c r="I1009" t="s">
        <v>1493</v>
      </c>
    </row>
    <row r="1010" spans="8:9" x14ac:dyDescent="0.2">
      <c r="H1010">
        <v>333</v>
      </c>
      <c r="I1010" t="s">
        <v>1494</v>
      </c>
    </row>
    <row r="1011" spans="8:9" x14ac:dyDescent="0.2">
      <c r="H1011">
        <v>334</v>
      </c>
      <c r="I1011" t="s">
        <v>1495</v>
      </c>
    </row>
    <row r="1012" spans="8:9" x14ac:dyDescent="0.2">
      <c r="H1012">
        <v>335</v>
      </c>
      <c r="I1012" t="s">
        <v>1496</v>
      </c>
    </row>
    <row r="1013" spans="8:9" x14ac:dyDescent="0.2">
      <c r="H1013">
        <v>336</v>
      </c>
      <c r="I1013" t="s">
        <v>1497</v>
      </c>
    </row>
    <row r="1014" spans="8:9" x14ac:dyDescent="0.2">
      <c r="H1014">
        <v>337</v>
      </c>
      <c r="I1014" t="s">
        <v>1498</v>
      </c>
    </row>
    <row r="1015" spans="8:9" x14ac:dyDescent="0.2">
      <c r="H1015">
        <v>338</v>
      </c>
      <c r="I1015" t="s">
        <v>1499</v>
      </c>
    </row>
    <row r="1016" spans="8:9" x14ac:dyDescent="0.2">
      <c r="H1016">
        <v>339</v>
      </c>
      <c r="I1016" t="s">
        <v>1500</v>
      </c>
    </row>
    <row r="1017" spans="8:9" x14ac:dyDescent="0.2">
      <c r="H1017">
        <v>340</v>
      </c>
      <c r="I1017" t="s">
        <v>1501</v>
      </c>
    </row>
    <row r="1018" spans="8:9" x14ac:dyDescent="0.2">
      <c r="H1018">
        <v>341</v>
      </c>
      <c r="I1018" t="s">
        <v>1502</v>
      </c>
    </row>
    <row r="1019" spans="8:9" x14ac:dyDescent="0.2">
      <c r="H1019">
        <v>342</v>
      </c>
      <c r="I1019" t="s">
        <v>1503</v>
      </c>
    </row>
    <row r="1020" spans="8:9" x14ac:dyDescent="0.2">
      <c r="H1020">
        <v>343</v>
      </c>
      <c r="I1020" t="s">
        <v>1504</v>
      </c>
    </row>
    <row r="1021" spans="8:9" x14ac:dyDescent="0.2">
      <c r="H1021">
        <v>344</v>
      </c>
      <c r="I1021" t="s">
        <v>1505</v>
      </c>
    </row>
    <row r="1022" spans="8:9" x14ac:dyDescent="0.2">
      <c r="H1022">
        <v>345</v>
      </c>
      <c r="I1022" t="s">
        <v>1506</v>
      </c>
    </row>
    <row r="1023" spans="8:9" x14ac:dyDescent="0.2">
      <c r="H1023">
        <v>346</v>
      </c>
      <c r="I1023" t="s">
        <v>1507</v>
      </c>
    </row>
    <row r="1024" spans="8:9" x14ac:dyDescent="0.2">
      <c r="H1024">
        <v>347</v>
      </c>
      <c r="I1024" t="s">
        <v>1508</v>
      </c>
    </row>
    <row r="1025" spans="8:9" x14ac:dyDescent="0.2">
      <c r="H1025">
        <v>348</v>
      </c>
      <c r="I1025" t="s">
        <v>1509</v>
      </c>
    </row>
    <row r="1026" spans="8:9" x14ac:dyDescent="0.2">
      <c r="H1026">
        <v>349</v>
      </c>
      <c r="I1026" t="s">
        <v>1510</v>
      </c>
    </row>
    <row r="1027" spans="8:9" x14ac:dyDescent="0.2">
      <c r="H1027">
        <v>350</v>
      </c>
      <c r="I1027" t="s">
        <v>1511</v>
      </c>
    </row>
    <row r="1028" spans="8:9" x14ac:dyDescent="0.2">
      <c r="H1028">
        <v>351</v>
      </c>
      <c r="I1028" t="s">
        <v>1512</v>
      </c>
    </row>
    <row r="1029" spans="8:9" x14ac:dyDescent="0.2">
      <c r="H1029">
        <v>352</v>
      </c>
      <c r="I1029" t="s">
        <v>1513</v>
      </c>
    </row>
    <row r="1030" spans="8:9" x14ac:dyDescent="0.2">
      <c r="H1030">
        <v>353</v>
      </c>
      <c r="I1030" t="s">
        <v>1514</v>
      </c>
    </row>
    <row r="1031" spans="8:9" x14ac:dyDescent="0.2">
      <c r="H1031">
        <v>354</v>
      </c>
      <c r="I1031" t="s">
        <v>1515</v>
      </c>
    </row>
    <row r="1032" spans="8:9" x14ac:dyDescent="0.2">
      <c r="H1032">
        <v>355</v>
      </c>
      <c r="I1032" t="s">
        <v>1516</v>
      </c>
    </row>
    <row r="1033" spans="8:9" x14ac:dyDescent="0.2">
      <c r="H1033">
        <v>356</v>
      </c>
      <c r="I1033" t="s">
        <v>1517</v>
      </c>
    </row>
    <row r="1034" spans="8:9" x14ac:dyDescent="0.2">
      <c r="H1034">
        <v>357</v>
      </c>
      <c r="I1034" t="s">
        <v>1518</v>
      </c>
    </row>
    <row r="1035" spans="8:9" x14ac:dyDescent="0.2">
      <c r="H1035">
        <v>358</v>
      </c>
      <c r="I1035" t="s">
        <v>1519</v>
      </c>
    </row>
    <row r="1036" spans="8:9" x14ac:dyDescent="0.2">
      <c r="H1036">
        <v>359</v>
      </c>
      <c r="I1036" t="s">
        <v>1520</v>
      </c>
    </row>
    <row r="1037" spans="8:9" x14ac:dyDescent="0.2">
      <c r="H1037">
        <v>360</v>
      </c>
      <c r="I1037" t="s">
        <v>1521</v>
      </c>
    </row>
    <row r="1038" spans="8:9" x14ac:dyDescent="0.2">
      <c r="H1038">
        <v>361</v>
      </c>
      <c r="I1038" t="s">
        <v>1522</v>
      </c>
    </row>
    <row r="1039" spans="8:9" x14ac:dyDescent="0.2">
      <c r="H1039">
        <v>362</v>
      </c>
      <c r="I1039" t="s">
        <v>1523</v>
      </c>
    </row>
    <row r="1040" spans="8:9" x14ac:dyDescent="0.2">
      <c r="H1040">
        <v>363</v>
      </c>
      <c r="I1040" t="s">
        <v>1524</v>
      </c>
    </row>
    <row r="1041" spans="8:9" x14ac:dyDescent="0.2">
      <c r="H1041">
        <v>364</v>
      </c>
      <c r="I1041" t="s">
        <v>1525</v>
      </c>
    </row>
    <row r="1042" spans="8:9" x14ac:dyDescent="0.2">
      <c r="H1042">
        <v>365</v>
      </c>
      <c r="I1042" t="s">
        <v>1526</v>
      </c>
    </row>
    <row r="1043" spans="8:9" x14ac:dyDescent="0.2">
      <c r="H1043">
        <v>366</v>
      </c>
      <c r="I1043" t="s">
        <v>1527</v>
      </c>
    </row>
    <row r="1044" spans="8:9" x14ac:dyDescent="0.2">
      <c r="H1044">
        <v>367</v>
      </c>
      <c r="I1044" t="s">
        <v>1528</v>
      </c>
    </row>
    <row r="1045" spans="8:9" x14ac:dyDescent="0.2">
      <c r="H1045">
        <v>368</v>
      </c>
      <c r="I1045" t="s">
        <v>1529</v>
      </c>
    </row>
    <row r="1046" spans="8:9" x14ac:dyDescent="0.2">
      <c r="H1046">
        <v>369</v>
      </c>
      <c r="I1046" t="s">
        <v>1530</v>
      </c>
    </row>
    <row r="1047" spans="8:9" x14ac:dyDescent="0.2">
      <c r="H1047">
        <v>370</v>
      </c>
      <c r="I1047" t="s">
        <v>1531</v>
      </c>
    </row>
    <row r="1048" spans="8:9" x14ac:dyDescent="0.2">
      <c r="H1048">
        <v>371</v>
      </c>
      <c r="I1048" t="s">
        <v>1532</v>
      </c>
    </row>
    <row r="1049" spans="8:9" x14ac:dyDescent="0.2">
      <c r="H1049">
        <v>372</v>
      </c>
      <c r="I1049" t="s">
        <v>1533</v>
      </c>
    </row>
    <row r="1050" spans="8:9" x14ac:dyDescent="0.2">
      <c r="H1050">
        <v>373</v>
      </c>
      <c r="I1050" t="s">
        <v>1534</v>
      </c>
    </row>
    <row r="1051" spans="8:9" x14ac:dyDescent="0.2">
      <c r="H1051">
        <v>374</v>
      </c>
      <c r="I1051" t="s">
        <v>1535</v>
      </c>
    </row>
    <row r="1052" spans="8:9" x14ac:dyDescent="0.2">
      <c r="H1052">
        <v>375</v>
      </c>
      <c r="I1052" t="s">
        <v>1536</v>
      </c>
    </row>
    <row r="1053" spans="8:9" x14ac:dyDescent="0.2">
      <c r="H1053">
        <v>376</v>
      </c>
      <c r="I1053" t="s">
        <v>1537</v>
      </c>
    </row>
    <row r="1054" spans="8:9" x14ac:dyDescent="0.2">
      <c r="H1054">
        <v>377</v>
      </c>
      <c r="I1054" t="s">
        <v>1538</v>
      </c>
    </row>
    <row r="1055" spans="8:9" x14ac:dyDescent="0.2">
      <c r="H1055">
        <v>378</v>
      </c>
      <c r="I1055" t="s">
        <v>1539</v>
      </c>
    </row>
    <row r="1056" spans="8:9" x14ac:dyDescent="0.2">
      <c r="H1056">
        <v>379</v>
      </c>
      <c r="I1056" t="s">
        <v>1540</v>
      </c>
    </row>
    <row r="1057" spans="8:9" x14ac:dyDescent="0.2">
      <c r="H1057">
        <v>380</v>
      </c>
      <c r="I1057" t="s">
        <v>1541</v>
      </c>
    </row>
    <row r="1058" spans="8:9" x14ac:dyDescent="0.2">
      <c r="H1058">
        <v>381</v>
      </c>
      <c r="I1058" t="s">
        <v>1542</v>
      </c>
    </row>
    <row r="1059" spans="8:9" x14ac:dyDescent="0.2">
      <c r="H1059">
        <v>382</v>
      </c>
      <c r="I1059" t="s">
        <v>1543</v>
      </c>
    </row>
    <row r="1060" spans="8:9" x14ac:dyDescent="0.2">
      <c r="H1060">
        <v>383</v>
      </c>
      <c r="I1060" t="s">
        <v>1544</v>
      </c>
    </row>
    <row r="1061" spans="8:9" x14ac:dyDescent="0.2">
      <c r="H1061">
        <v>384</v>
      </c>
      <c r="I1061" t="s">
        <v>1545</v>
      </c>
    </row>
    <row r="1062" spans="8:9" x14ac:dyDescent="0.2">
      <c r="H1062">
        <v>385</v>
      </c>
      <c r="I1062" t="s">
        <v>1546</v>
      </c>
    </row>
    <row r="1063" spans="8:9" x14ac:dyDescent="0.2">
      <c r="H1063">
        <v>386</v>
      </c>
      <c r="I1063" t="s">
        <v>1547</v>
      </c>
    </row>
    <row r="1064" spans="8:9" x14ac:dyDescent="0.2">
      <c r="H1064">
        <v>387</v>
      </c>
      <c r="I1064" t="s">
        <v>1548</v>
      </c>
    </row>
    <row r="1065" spans="8:9" x14ac:dyDescent="0.2">
      <c r="H1065">
        <v>388</v>
      </c>
      <c r="I1065" t="s">
        <v>1549</v>
      </c>
    </row>
    <row r="1066" spans="8:9" x14ac:dyDescent="0.2">
      <c r="H1066">
        <v>389</v>
      </c>
      <c r="I1066" t="s">
        <v>1550</v>
      </c>
    </row>
    <row r="1067" spans="8:9" x14ac:dyDescent="0.2">
      <c r="H1067">
        <v>390</v>
      </c>
      <c r="I1067" t="s">
        <v>1551</v>
      </c>
    </row>
    <row r="1068" spans="8:9" x14ac:dyDescent="0.2">
      <c r="H1068">
        <v>391</v>
      </c>
      <c r="I1068" t="s">
        <v>1552</v>
      </c>
    </row>
    <row r="1069" spans="8:9" x14ac:dyDescent="0.2">
      <c r="H1069">
        <v>392</v>
      </c>
      <c r="I1069" t="s">
        <v>1553</v>
      </c>
    </row>
    <row r="1070" spans="8:9" x14ac:dyDescent="0.2">
      <c r="H1070">
        <v>393</v>
      </c>
      <c r="I1070" t="s">
        <v>1554</v>
      </c>
    </row>
    <row r="1071" spans="8:9" x14ac:dyDescent="0.2">
      <c r="H1071">
        <v>394</v>
      </c>
      <c r="I1071" t="s">
        <v>1555</v>
      </c>
    </row>
    <row r="1072" spans="8:9" x14ac:dyDescent="0.2">
      <c r="H1072">
        <v>395</v>
      </c>
      <c r="I1072" t="s">
        <v>1556</v>
      </c>
    </row>
    <row r="1073" spans="8:9" x14ac:dyDescent="0.2">
      <c r="H1073">
        <v>396</v>
      </c>
      <c r="I1073" t="s">
        <v>1557</v>
      </c>
    </row>
    <row r="1074" spans="8:9" x14ac:dyDescent="0.2">
      <c r="H1074">
        <v>397</v>
      </c>
      <c r="I1074" t="s">
        <v>1558</v>
      </c>
    </row>
    <row r="1075" spans="8:9" x14ac:dyDescent="0.2">
      <c r="H1075">
        <v>398</v>
      </c>
      <c r="I1075" t="s">
        <v>1559</v>
      </c>
    </row>
    <row r="1076" spans="8:9" x14ac:dyDescent="0.2">
      <c r="H1076">
        <v>399</v>
      </c>
      <c r="I1076" t="s">
        <v>1560</v>
      </c>
    </row>
    <row r="1077" spans="8:9" x14ac:dyDescent="0.2">
      <c r="H1077">
        <v>400</v>
      </c>
      <c r="I1077" t="s">
        <v>1561</v>
      </c>
    </row>
    <row r="1078" spans="8:9" x14ac:dyDescent="0.2">
      <c r="H1078">
        <v>401</v>
      </c>
      <c r="I1078" t="s">
        <v>1562</v>
      </c>
    </row>
    <row r="1079" spans="8:9" x14ac:dyDescent="0.2">
      <c r="H1079">
        <v>402</v>
      </c>
      <c r="I1079" t="s">
        <v>1563</v>
      </c>
    </row>
    <row r="1080" spans="8:9" x14ac:dyDescent="0.2">
      <c r="H1080">
        <v>403</v>
      </c>
      <c r="I1080" t="s">
        <v>1564</v>
      </c>
    </row>
    <row r="1081" spans="8:9" x14ac:dyDescent="0.2">
      <c r="H1081">
        <v>404</v>
      </c>
      <c r="I1081" t="s">
        <v>1565</v>
      </c>
    </row>
    <row r="1082" spans="8:9" x14ac:dyDescent="0.2">
      <c r="H1082">
        <v>405</v>
      </c>
      <c r="I1082" t="s">
        <v>1566</v>
      </c>
    </row>
    <row r="1083" spans="8:9" x14ac:dyDescent="0.2">
      <c r="H1083">
        <v>406</v>
      </c>
      <c r="I1083" t="s">
        <v>1567</v>
      </c>
    </row>
    <row r="1084" spans="8:9" x14ac:dyDescent="0.2">
      <c r="H1084">
        <v>407</v>
      </c>
      <c r="I1084" t="s">
        <v>1568</v>
      </c>
    </row>
    <row r="1085" spans="8:9" x14ac:dyDescent="0.2">
      <c r="H1085">
        <v>408</v>
      </c>
      <c r="I1085" t="s">
        <v>1569</v>
      </c>
    </row>
    <row r="1086" spans="8:9" x14ac:dyDescent="0.2">
      <c r="H1086">
        <v>409</v>
      </c>
      <c r="I1086" t="s">
        <v>1570</v>
      </c>
    </row>
    <row r="1087" spans="8:9" x14ac:dyDescent="0.2">
      <c r="H1087">
        <v>410</v>
      </c>
      <c r="I1087" t="s">
        <v>1571</v>
      </c>
    </row>
    <row r="1088" spans="8:9" x14ac:dyDescent="0.2">
      <c r="H1088">
        <v>411</v>
      </c>
      <c r="I1088" t="s">
        <v>1572</v>
      </c>
    </row>
    <row r="1089" spans="8:9" x14ac:dyDescent="0.2">
      <c r="H1089">
        <v>412</v>
      </c>
      <c r="I1089" t="s">
        <v>1573</v>
      </c>
    </row>
    <row r="1090" spans="8:9" x14ac:dyDescent="0.2">
      <c r="H1090">
        <v>413</v>
      </c>
      <c r="I1090" t="s">
        <v>1574</v>
      </c>
    </row>
    <row r="1091" spans="8:9" x14ac:dyDescent="0.2">
      <c r="H1091">
        <v>414</v>
      </c>
      <c r="I1091" t="s">
        <v>1575</v>
      </c>
    </row>
    <row r="1092" spans="8:9" x14ac:dyDescent="0.2">
      <c r="H1092">
        <v>415</v>
      </c>
      <c r="I1092" t="s">
        <v>1576</v>
      </c>
    </row>
    <row r="1093" spans="8:9" x14ac:dyDescent="0.2">
      <c r="H1093">
        <v>416</v>
      </c>
      <c r="I1093" t="s">
        <v>1577</v>
      </c>
    </row>
    <row r="1094" spans="8:9" x14ac:dyDescent="0.2">
      <c r="H1094">
        <v>417</v>
      </c>
      <c r="I1094" t="s">
        <v>1578</v>
      </c>
    </row>
    <row r="1095" spans="8:9" x14ac:dyDescent="0.2">
      <c r="H1095">
        <v>418</v>
      </c>
      <c r="I1095" t="s">
        <v>1579</v>
      </c>
    </row>
    <row r="1096" spans="8:9" x14ac:dyDescent="0.2">
      <c r="H1096">
        <v>419</v>
      </c>
      <c r="I1096" t="s">
        <v>1580</v>
      </c>
    </row>
    <row r="1097" spans="8:9" x14ac:dyDescent="0.2">
      <c r="H1097">
        <v>420</v>
      </c>
      <c r="I1097" t="s">
        <v>1581</v>
      </c>
    </row>
    <row r="1098" spans="8:9" x14ac:dyDescent="0.2">
      <c r="H1098">
        <v>421</v>
      </c>
      <c r="I1098" t="s">
        <v>1582</v>
      </c>
    </row>
    <row r="1099" spans="8:9" x14ac:dyDescent="0.2">
      <c r="H1099">
        <v>422</v>
      </c>
      <c r="I1099" t="s">
        <v>1583</v>
      </c>
    </row>
    <row r="1100" spans="8:9" x14ac:dyDescent="0.2">
      <c r="H1100">
        <v>423</v>
      </c>
      <c r="I1100" t="s">
        <v>1584</v>
      </c>
    </row>
    <row r="1101" spans="8:9" x14ac:dyDescent="0.2">
      <c r="H1101">
        <v>424</v>
      </c>
      <c r="I1101" t="s">
        <v>1585</v>
      </c>
    </row>
    <row r="1102" spans="8:9" x14ac:dyDescent="0.2">
      <c r="H1102">
        <v>425</v>
      </c>
      <c r="I1102" t="s">
        <v>1586</v>
      </c>
    </row>
    <row r="1103" spans="8:9" x14ac:dyDescent="0.2">
      <c r="H1103">
        <v>426</v>
      </c>
      <c r="I1103" t="s">
        <v>1587</v>
      </c>
    </row>
    <row r="1104" spans="8:9" x14ac:dyDescent="0.2">
      <c r="H1104">
        <v>427</v>
      </c>
      <c r="I1104" t="s">
        <v>1588</v>
      </c>
    </row>
    <row r="1105" spans="8:9" x14ac:dyDescent="0.2">
      <c r="H1105">
        <v>428</v>
      </c>
      <c r="I1105" t="s">
        <v>1589</v>
      </c>
    </row>
    <row r="1106" spans="8:9" x14ac:dyDescent="0.2">
      <c r="H1106">
        <v>429</v>
      </c>
      <c r="I1106" t="s">
        <v>1590</v>
      </c>
    </row>
    <row r="1107" spans="8:9" x14ac:dyDescent="0.2">
      <c r="H1107">
        <v>430</v>
      </c>
      <c r="I1107" t="s">
        <v>1591</v>
      </c>
    </row>
    <row r="1108" spans="8:9" x14ac:dyDescent="0.2">
      <c r="H1108">
        <v>431</v>
      </c>
      <c r="I1108" t="s">
        <v>1592</v>
      </c>
    </row>
    <row r="1109" spans="8:9" x14ac:dyDescent="0.2">
      <c r="H1109">
        <v>432</v>
      </c>
      <c r="I1109" t="s">
        <v>1593</v>
      </c>
    </row>
    <row r="1110" spans="8:9" x14ac:dyDescent="0.2">
      <c r="H1110">
        <v>433</v>
      </c>
      <c r="I1110" t="s">
        <v>1594</v>
      </c>
    </row>
    <row r="1111" spans="8:9" x14ac:dyDescent="0.2">
      <c r="H1111">
        <v>434</v>
      </c>
      <c r="I1111" t="s">
        <v>1595</v>
      </c>
    </row>
    <row r="1112" spans="8:9" x14ac:dyDescent="0.2">
      <c r="H1112">
        <v>435</v>
      </c>
      <c r="I1112" t="s">
        <v>1596</v>
      </c>
    </row>
    <row r="1113" spans="8:9" x14ac:dyDescent="0.2">
      <c r="H1113">
        <v>436</v>
      </c>
      <c r="I1113" t="s">
        <v>1597</v>
      </c>
    </row>
    <row r="1114" spans="8:9" x14ac:dyDescent="0.2">
      <c r="H1114">
        <v>437</v>
      </c>
      <c r="I1114" t="s">
        <v>1598</v>
      </c>
    </row>
    <row r="1115" spans="8:9" x14ac:dyDescent="0.2">
      <c r="H1115">
        <v>438</v>
      </c>
      <c r="I1115" t="s">
        <v>1599</v>
      </c>
    </row>
    <row r="1116" spans="8:9" x14ac:dyDescent="0.2">
      <c r="H1116">
        <v>439</v>
      </c>
      <c r="I1116" t="s">
        <v>1600</v>
      </c>
    </row>
    <row r="1117" spans="8:9" x14ac:dyDescent="0.2">
      <c r="H1117">
        <v>440</v>
      </c>
      <c r="I1117" t="s">
        <v>1601</v>
      </c>
    </row>
    <row r="1118" spans="8:9" x14ac:dyDescent="0.2">
      <c r="H1118">
        <v>441</v>
      </c>
      <c r="I1118" t="s">
        <v>1602</v>
      </c>
    </row>
    <row r="1119" spans="8:9" x14ac:dyDescent="0.2">
      <c r="H1119">
        <v>442</v>
      </c>
      <c r="I1119" t="s">
        <v>1603</v>
      </c>
    </row>
    <row r="1120" spans="8:9" x14ac:dyDescent="0.2">
      <c r="H1120">
        <v>443</v>
      </c>
      <c r="I1120" t="s">
        <v>1604</v>
      </c>
    </row>
    <row r="1121" spans="8:9" x14ac:dyDescent="0.2">
      <c r="H1121">
        <v>444</v>
      </c>
      <c r="I1121" t="s">
        <v>1605</v>
      </c>
    </row>
    <row r="1122" spans="8:9" x14ac:dyDescent="0.2">
      <c r="H1122">
        <v>445</v>
      </c>
      <c r="I1122" t="s">
        <v>1606</v>
      </c>
    </row>
    <row r="1123" spans="8:9" x14ac:dyDescent="0.2">
      <c r="H1123">
        <v>446</v>
      </c>
      <c r="I1123" t="s">
        <v>1607</v>
      </c>
    </row>
    <row r="1124" spans="8:9" x14ac:dyDescent="0.2">
      <c r="H1124">
        <v>447</v>
      </c>
      <c r="I1124" t="s">
        <v>1608</v>
      </c>
    </row>
    <row r="1125" spans="8:9" x14ac:dyDescent="0.2">
      <c r="H1125">
        <v>448</v>
      </c>
      <c r="I1125" t="s">
        <v>1609</v>
      </c>
    </row>
    <row r="1126" spans="8:9" x14ac:dyDescent="0.2">
      <c r="H1126">
        <v>449</v>
      </c>
      <c r="I1126" t="s">
        <v>1610</v>
      </c>
    </row>
    <row r="1127" spans="8:9" x14ac:dyDescent="0.2">
      <c r="H1127">
        <v>450</v>
      </c>
      <c r="I1127" t="s">
        <v>1611</v>
      </c>
    </row>
    <row r="1128" spans="8:9" x14ac:dyDescent="0.2">
      <c r="H1128">
        <v>451</v>
      </c>
      <c r="I1128" t="s">
        <v>1612</v>
      </c>
    </row>
    <row r="1129" spans="8:9" x14ac:dyDescent="0.2">
      <c r="H1129">
        <v>452</v>
      </c>
      <c r="I1129" t="s">
        <v>1613</v>
      </c>
    </row>
    <row r="1130" spans="8:9" x14ac:dyDescent="0.2">
      <c r="H1130">
        <v>453</v>
      </c>
      <c r="I1130" t="s">
        <v>1614</v>
      </c>
    </row>
    <row r="1131" spans="8:9" x14ac:dyDescent="0.2">
      <c r="H1131">
        <v>454</v>
      </c>
      <c r="I1131" t="s">
        <v>1615</v>
      </c>
    </row>
    <row r="1132" spans="8:9" x14ac:dyDescent="0.2">
      <c r="H1132">
        <v>455</v>
      </c>
      <c r="I1132" t="s">
        <v>1616</v>
      </c>
    </row>
    <row r="1133" spans="8:9" x14ac:dyDescent="0.2">
      <c r="H1133">
        <v>456</v>
      </c>
      <c r="I1133" t="s">
        <v>1617</v>
      </c>
    </row>
    <row r="1134" spans="8:9" x14ac:dyDescent="0.2">
      <c r="H1134">
        <v>457</v>
      </c>
      <c r="I1134" t="s">
        <v>1618</v>
      </c>
    </row>
    <row r="1135" spans="8:9" x14ac:dyDescent="0.2">
      <c r="H1135">
        <v>458</v>
      </c>
      <c r="I1135" t="s">
        <v>1619</v>
      </c>
    </row>
    <row r="1136" spans="8:9" x14ac:dyDescent="0.2">
      <c r="H1136">
        <v>459</v>
      </c>
      <c r="I1136" t="s">
        <v>1620</v>
      </c>
    </row>
    <row r="1137" spans="8:9" x14ac:dyDescent="0.2">
      <c r="H1137">
        <v>460</v>
      </c>
      <c r="I1137" t="s">
        <v>1621</v>
      </c>
    </row>
    <row r="1138" spans="8:9" x14ac:dyDescent="0.2">
      <c r="H1138">
        <v>461</v>
      </c>
      <c r="I1138" t="s">
        <v>1622</v>
      </c>
    </row>
    <row r="1139" spans="8:9" x14ac:dyDescent="0.2">
      <c r="H1139">
        <v>462</v>
      </c>
      <c r="I1139" t="s">
        <v>1623</v>
      </c>
    </row>
    <row r="1140" spans="8:9" x14ac:dyDescent="0.2">
      <c r="H1140">
        <v>463</v>
      </c>
      <c r="I1140" t="s">
        <v>1624</v>
      </c>
    </row>
    <row r="1141" spans="8:9" x14ac:dyDescent="0.2">
      <c r="H1141">
        <v>464</v>
      </c>
      <c r="I1141" t="s">
        <v>1625</v>
      </c>
    </row>
    <row r="1142" spans="8:9" x14ac:dyDescent="0.2">
      <c r="H1142">
        <v>465</v>
      </c>
      <c r="I1142" t="s">
        <v>1626</v>
      </c>
    </row>
    <row r="1143" spans="8:9" x14ac:dyDescent="0.2">
      <c r="H1143">
        <v>466</v>
      </c>
      <c r="I1143" t="s">
        <v>1627</v>
      </c>
    </row>
    <row r="1144" spans="8:9" x14ac:dyDescent="0.2">
      <c r="H1144">
        <v>467</v>
      </c>
      <c r="I1144" t="s">
        <v>1628</v>
      </c>
    </row>
    <row r="1145" spans="8:9" x14ac:dyDescent="0.2">
      <c r="H1145">
        <v>468</v>
      </c>
      <c r="I1145" t="s">
        <v>1629</v>
      </c>
    </row>
    <row r="1146" spans="8:9" x14ac:dyDescent="0.2">
      <c r="H1146">
        <v>469</v>
      </c>
      <c r="I1146" t="s">
        <v>1630</v>
      </c>
    </row>
    <row r="1147" spans="8:9" x14ac:dyDescent="0.2">
      <c r="H1147">
        <v>470</v>
      </c>
      <c r="I1147" t="s">
        <v>1631</v>
      </c>
    </row>
    <row r="1148" spans="8:9" x14ac:dyDescent="0.2">
      <c r="H1148">
        <v>471</v>
      </c>
      <c r="I1148" t="s">
        <v>1632</v>
      </c>
    </row>
    <row r="1149" spans="8:9" x14ac:dyDescent="0.2">
      <c r="H1149">
        <v>472</v>
      </c>
      <c r="I1149" t="s">
        <v>1633</v>
      </c>
    </row>
    <row r="1150" spans="8:9" x14ac:dyDescent="0.2">
      <c r="H1150">
        <v>473</v>
      </c>
      <c r="I1150" t="s">
        <v>1634</v>
      </c>
    </row>
    <row r="1151" spans="8:9" x14ac:dyDescent="0.2">
      <c r="H1151">
        <v>474</v>
      </c>
      <c r="I1151" t="s">
        <v>1635</v>
      </c>
    </row>
    <row r="1152" spans="8:9" x14ac:dyDescent="0.2">
      <c r="H1152">
        <v>475</v>
      </c>
      <c r="I1152" t="s">
        <v>1636</v>
      </c>
    </row>
    <row r="1153" spans="8:9" x14ac:dyDescent="0.2">
      <c r="H1153">
        <v>476</v>
      </c>
      <c r="I1153" t="s">
        <v>1637</v>
      </c>
    </row>
    <row r="1154" spans="8:9" x14ac:dyDescent="0.2">
      <c r="H1154">
        <v>477</v>
      </c>
      <c r="I1154" t="s">
        <v>1638</v>
      </c>
    </row>
    <row r="1155" spans="8:9" x14ac:dyDescent="0.2">
      <c r="H1155">
        <v>478</v>
      </c>
      <c r="I1155" t="s">
        <v>1639</v>
      </c>
    </row>
    <row r="1156" spans="8:9" x14ac:dyDescent="0.2">
      <c r="H1156">
        <v>479</v>
      </c>
      <c r="I1156" t="s">
        <v>1640</v>
      </c>
    </row>
    <row r="1157" spans="8:9" x14ac:dyDescent="0.2">
      <c r="H1157">
        <v>480</v>
      </c>
      <c r="I1157" t="s">
        <v>1641</v>
      </c>
    </row>
    <row r="1158" spans="8:9" x14ac:dyDescent="0.2">
      <c r="H1158">
        <v>481</v>
      </c>
      <c r="I1158" t="s">
        <v>1642</v>
      </c>
    </row>
    <row r="1159" spans="8:9" x14ac:dyDescent="0.2">
      <c r="H1159">
        <v>482</v>
      </c>
      <c r="I1159" t="s">
        <v>1643</v>
      </c>
    </row>
    <row r="1160" spans="8:9" x14ac:dyDescent="0.2">
      <c r="H1160">
        <v>483</v>
      </c>
      <c r="I1160" t="s">
        <v>1644</v>
      </c>
    </row>
    <row r="1161" spans="8:9" x14ac:dyDescent="0.2">
      <c r="H1161">
        <v>484</v>
      </c>
      <c r="I1161" t="s">
        <v>1645</v>
      </c>
    </row>
    <row r="1162" spans="8:9" x14ac:dyDescent="0.2">
      <c r="H1162">
        <v>485</v>
      </c>
      <c r="I1162" t="s">
        <v>1646</v>
      </c>
    </row>
    <row r="1163" spans="8:9" x14ac:dyDescent="0.2">
      <c r="H1163">
        <v>486</v>
      </c>
      <c r="I1163" t="s">
        <v>1647</v>
      </c>
    </row>
    <row r="1164" spans="8:9" x14ac:dyDescent="0.2">
      <c r="H1164">
        <v>487</v>
      </c>
      <c r="I1164" t="s">
        <v>1648</v>
      </c>
    </row>
    <row r="1165" spans="8:9" x14ac:dyDescent="0.2">
      <c r="H1165">
        <v>488</v>
      </c>
      <c r="I1165" t="s">
        <v>1649</v>
      </c>
    </row>
    <row r="1166" spans="8:9" x14ac:dyDescent="0.2">
      <c r="H1166">
        <v>489</v>
      </c>
      <c r="I1166" t="s">
        <v>1650</v>
      </c>
    </row>
    <row r="1167" spans="8:9" x14ac:dyDescent="0.2">
      <c r="H1167">
        <v>490</v>
      </c>
      <c r="I1167" t="s">
        <v>1651</v>
      </c>
    </row>
    <row r="1168" spans="8:9" x14ac:dyDescent="0.2">
      <c r="H1168">
        <v>491</v>
      </c>
      <c r="I1168" t="s">
        <v>1652</v>
      </c>
    </row>
    <row r="1169" spans="8:9" x14ac:dyDescent="0.2">
      <c r="H1169">
        <v>492</v>
      </c>
      <c r="I1169" t="s">
        <v>1653</v>
      </c>
    </row>
    <row r="1170" spans="8:9" x14ac:dyDescent="0.2">
      <c r="H1170">
        <v>493</v>
      </c>
      <c r="I1170" t="s">
        <v>1654</v>
      </c>
    </row>
    <row r="1171" spans="8:9" x14ac:dyDescent="0.2">
      <c r="H1171">
        <v>494</v>
      </c>
      <c r="I1171" t="s">
        <v>1655</v>
      </c>
    </row>
    <row r="1172" spans="8:9" x14ac:dyDescent="0.2">
      <c r="H1172">
        <v>495</v>
      </c>
      <c r="I1172" t="s">
        <v>1656</v>
      </c>
    </row>
    <row r="1173" spans="8:9" x14ac:dyDescent="0.2">
      <c r="H1173">
        <v>496</v>
      </c>
      <c r="I1173" t="s">
        <v>1657</v>
      </c>
    </row>
    <row r="1174" spans="8:9" x14ac:dyDescent="0.2">
      <c r="H1174">
        <v>497</v>
      </c>
      <c r="I1174" t="s">
        <v>1658</v>
      </c>
    </row>
    <row r="1175" spans="8:9" x14ac:dyDescent="0.2">
      <c r="H1175">
        <v>498</v>
      </c>
      <c r="I1175" t="s">
        <v>1659</v>
      </c>
    </row>
    <row r="1176" spans="8:9" x14ac:dyDescent="0.2">
      <c r="H1176">
        <v>499</v>
      </c>
      <c r="I1176" t="s">
        <v>1660</v>
      </c>
    </row>
    <row r="1177" spans="8:9" x14ac:dyDescent="0.2">
      <c r="H1177">
        <v>500</v>
      </c>
      <c r="I1177" t="s">
        <v>1661</v>
      </c>
    </row>
    <row r="1178" spans="8:9" x14ac:dyDescent="0.2">
      <c r="H1178">
        <v>501</v>
      </c>
      <c r="I1178" t="s">
        <v>1662</v>
      </c>
    </row>
    <row r="1179" spans="8:9" x14ac:dyDescent="0.2">
      <c r="H1179">
        <v>502</v>
      </c>
      <c r="I1179" t="s">
        <v>1663</v>
      </c>
    </row>
    <row r="1180" spans="8:9" x14ac:dyDescent="0.2">
      <c r="H1180">
        <v>503</v>
      </c>
      <c r="I1180" t="s">
        <v>1664</v>
      </c>
    </row>
    <row r="1181" spans="8:9" x14ac:dyDescent="0.2">
      <c r="H1181">
        <v>504</v>
      </c>
      <c r="I1181" t="s">
        <v>1665</v>
      </c>
    </row>
    <row r="1182" spans="8:9" x14ac:dyDescent="0.2">
      <c r="H1182">
        <v>505</v>
      </c>
      <c r="I1182" t="s">
        <v>1666</v>
      </c>
    </row>
    <row r="1183" spans="8:9" x14ac:dyDescent="0.2">
      <c r="H1183">
        <v>506</v>
      </c>
      <c r="I1183" t="s">
        <v>1667</v>
      </c>
    </row>
    <row r="1184" spans="8:9" x14ac:dyDescent="0.2">
      <c r="H1184">
        <v>507</v>
      </c>
      <c r="I1184" t="s">
        <v>1668</v>
      </c>
    </row>
    <row r="1185" spans="8:9" x14ac:dyDescent="0.2">
      <c r="H1185">
        <v>508</v>
      </c>
      <c r="I1185" t="s">
        <v>1669</v>
      </c>
    </row>
    <row r="1186" spans="8:9" x14ac:dyDescent="0.2">
      <c r="H1186">
        <v>509</v>
      </c>
      <c r="I1186" t="s">
        <v>1670</v>
      </c>
    </row>
    <row r="1187" spans="8:9" x14ac:dyDescent="0.2">
      <c r="H1187">
        <v>510</v>
      </c>
      <c r="I1187" t="s">
        <v>1671</v>
      </c>
    </row>
    <row r="1188" spans="8:9" x14ac:dyDescent="0.2">
      <c r="H1188">
        <v>511</v>
      </c>
      <c r="I1188" t="s">
        <v>1672</v>
      </c>
    </row>
    <row r="1189" spans="8:9" x14ac:dyDescent="0.2">
      <c r="H1189">
        <v>512</v>
      </c>
      <c r="I1189" t="s">
        <v>1673</v>
      </c>
    </row>
    <row r="1190" spans="8:9" x14ac:dyDescent="0.2">
      <c r="H1190">
        <v>513</v>
      </c>
      <c r="I1190" t="s">
        <v>1674</v>
      </c>
    </row>
    <row r="1191" spans="8:9" x14ac:dyDescent="0.2">
      <c r="H1191">
        <v>514</v>
      </c>
      <c r="I1191" t="s">
        <v>1675</v>
      </c>
    </row>
    <row r="1192" spans="8:9" x14ac:dyDescent="0.2">
      <c r="H1192">
        <v>515</v>
      </c>
      <c r="I1192" t="s">
        <v>1676</v>
      </c>
    </row>
    <row r="1193" spans="8:9" x14ac:dyDescent="0.2">
      <c r="H1193">
        <v>516</v>
      </c>
      <c r="I1193" t="s">
        <v>1677</v>
      </c>
    </row>
    <row r="1194" spans="8:9" x14ac:dyDescent="0.2">
      <c r="H1194">
        <v>517</v>
      </c>
      <c r="I1194" t="s">
        <v>1678</v>
      </c>
    </row>
    <row r="1195" spans="8:9" x14ac:dyDescent="0.2">
      <c r="H1195">
        <v>518</v>
      </c>
      <c r="I1195" t="s">
        <v>1679</v>
      </c>
    </row>
    <row r="1196" spans="8:9" x14ac:dyDescent="0.2">
      <c r="H1196">
        <v>519</v>
      </c>
      <c r="I1196" t="s">
        <v>1680</v>
      </c>
    </row>
    <row r="1197" spans="8:9" x14ac:dyDescent="0.2">
      <c r="H1197">
        <v>520</v>
      </c>
      <c r="I1197" t="s">
        <v>1681</v>
      </c>
    </row>
    <row r="1198" spans="8:9" x14ac:dyDescent="0.2">
      <c r="H1198">
        <v>521</v>
      </c>
      <c r="I1198" t="s">
        <v>1682</v>
      </c>
    </row>
    <row r="1199" spans="8:9" x14ac:dyDescent="0.2">
      <c r="H1199">
        <v>522</v>
      </c>
      <c r="I1199" t="s">
        <v>1683</v>
      </c>
    </row>
    <row r="1200" spans="8:9" x14ac:dyDescent="0.2">
      <c r="H1200">
        <v>523</v>
      </c>
      <c r="I1200" t="s">
        <v>1684</v>
      </c>
    </row>
    <row r="1201" spans="8:9" x14ac:dyDescent="0.2">
      <c r="H1201">
        <v>524</v>
      </c>
      <c r="I1201" t="s">
        <v>1685</v>
      </c>
    </row>
    <row r="1202" spans="8:9" x14ac:dyDescent="0.2">
      <c r="H1202">
        <v>525</v>
      </c>
      <c r="I1202" t="s">
        <v>1686</v>
      </c>
    </row>
    <row r="1203" spans="8:9" x14ac:dyDescent="0.2">
      <c r="H1203">
        <v>526</v>
      </c>
      <c r="I1203" t="s">
        <v>1687</v>
      </c>
    </row>
    <row r="1204" spans="8:9" x14ac:dyDescent="0.2">
      <c r="H1204">
        <v>527</v>
      </c>
      <c r="I1204" t="s">
        <v>1688</v>
      </c>
    </row>
    <row r="1205" spans="8:9" x14ac:dyDescent="0.2">
      <c r="H1205">
        <v>528</v>
      </c>
      <c r="I1205" t="s">
        <v>1689</v>
      </c>
    </row>
    <row r="1206" spans="8:9" x14ac:dyDescent="0.2">
      <c r="H1206">
        <v>529</v>
      </c>
      <c r="I1206" t="s">
        <v>1690</v>
      </c>
    </row>
    <row r="1207" spans="8:9" x14ac:dyDescent="0.2">
      <c r="H1207">
        <v>530</v>
      </c>
      <c r="I1207" t="s">
        <v>1691</v>
      </c>
    </row>
    <row r="1208" spans="8:9" x14ac:dyDescent="0.2">
      <c r="H1208">
        <v>531</v>
      </c>
      <c r="I1208" t="s">
        <v>1692</v>
      </c>
    </row>
    <row r="1209" spans="8:9" x14ac:dyDescent="0.2">
      <c r="H1209">
        <v>532</v>
      </c>
      <c r="I1209" t="s">
        <v>1693</v>
      </c>
    </row>
    <row r="1210" spans="8:9" x14ac:dyDescent="0.2">
      <c r="H1210">
        <v>533</v>
      </c>
      <c r="I1210" t="s">
        <v>1694</v>
      </c>
    </row>
    <row r="1211" spans="8:9" x14ac:dyDescent="0.2">
      <c r="H1211">
        <v>534</v>
      </c>
      <c r="I1211" t="s">
        <v>1695</v>
      </c>
    </row>
    <row r="1212" spans="8:9" x14ac:dyDescent="0.2">
      <c r="H1212">
        <v>535</v>
      </c>
      <c r="I1212" t="s">
        <v>1696</v>
      </c>
    </row>
    <row r="1213" spans="8:9" x14ac:dyDescent="0.2">
      <c r="H1213">
        <v>536</v>
      </c>
      <c r="I1213" t="s">
        <v>1697</v>
      </c>
    </row>
    <row r="1214" spans="8:9" x14ac:dyDescent="0.2">
      <c r="H1214">
        <v>537</v>
      </c>
      <c r="I1214" t="s">
        <v>1698</v>
      </c>
    </row>
    <row r="1215" spans="8:9" x14ac:dyDescent="0.2">
      <c r="H1215">
        <v>538</v>
      </c>
      <c r="I1215" t="s">
        <v>1699</v>
      </c>
    </row>
    <row r="1216" spans="8:9" x14ac:dyDescent="0.2">
      <c r="H1216">
        <v>539</v>
      </c>
      <c r="I1216" t="s">
        <v>1700</v>
      </c>
    </row>
    <row r="1217" spans="8:9" x14ac:dyDescent="0.2">
      <c r="H1217">
        <v>540</v>
      </c>
      <c r="I1217" t="s">
        <v>1701</v>
      </c>
    </row>
    <row r="1218" spans="8:9" x14ac:dyDescent="0.2">
      <c r="H1218">
        <v>541</v>
      </c>
      <c r="I1218" t="s">
        <v>1702</v>
      </c>
    </row>
    <row r="1219" spans="8:9" x14ac:dyDescent="0.2">
      <c r="H1219">
        <v>542</v>
      </c>
      <c r="I1219" t="s">
        <v>1703</v>
      </c>
    </row>
    <row r="1220" spans="8:9" x14ac:dyDescent="0.2">
      <c r="H1220">
        <v>543</v>
      </c>
      <c r="I1220" t="s">
        <v>1704</v>
      </c>
    </row>
    <row r="1221" spans="8:9" x14ac:dyDescent="0.2">
      <c r="H1221">
        <v>544</v>
      </c>
      <c r="I1221" t="s">
        <v>1705</v>
      </c>
    </row>
    <row r="1222" spans="8:9" x14ac:dyDescent="0.2">
      <c r="H1222">
        <v>545</v>
      </c>
      <c r="I1222" t="s">
        <v>1706</v>
      </c>
    </row>
    <row r="1223" spans="8:9" x14ac:dyDescent="0.2">
      <c r="H1223">
        <v>546</v>
      </c>
      <c r="I1223" t="s">
        <v>1707</v>
      </c>
    </row>
    <row r="1224" spans="8:9" x14ac:dyDescent="0.2">
      <c r="H1224">
        <v>547</v>
      </c>
      <c r="I1224" t="s">
        <v>1708</v>
      </c>
    </row>
    <row r="1225" spans="8:9" x14ac:dyDescent="0.2">
      <c r="H1225">
        <v>548</v>
      </c>
      <c r="I1225" t="s">
        <v>1709</v>
      </c>
    </row>
    <row r="1226" spans="8:9" x14ac:dyDescent="0.2">
      <c r="H1226">
        <v>549</v>
      </c>
      <c r="I1226" t="s">
        <v>1710</v>
      </c>
    </row>
    <row r="1227" spans="8:9" x14ac:dyDescent="0.2">
      <c r="H1227">
        <v>550</v>
      </c>
      <c r="I1227" t="s">
        <v>1711</v>
      </c>
    </row>
    <row r="1228" spans="8:9" x14ac:dyDescent="0.2">
      <c r="H1228">
        <v>551</v>
      </c>
      <c r="I1228" t="s">
        <v>1712</v>
      </c>
    </row>
    <row r="1229" spans="8:9" x14ac:dyDescent="0.2">
      <c r="H1229">
        <v>552</v>
      </c>
      <c r="I1229" t="s">
        <v>1713</v>
      </c>
    </row>
    <row r="1230" spans="8:9" x14ac:dyDescent="0.2">
      <c r="H1230">
        <v>553</v>
      </c>
      <c r="I1230" t="s">
        <v>1714</v>
      </c>
    </row>
    <row r="1231" spans="8:9" x14ac:dyDescent="0.2">
      <c r="H1231">
        <v>554</v>
      </c>
      <c r="I1231" t="s">
        <v>1715</v>
      </c>
    </row>
    <row r="1232" spans="8:9" x14ac:dyDescent="0.2">
      <c r="H1232">
        <v>555</v>
      </c>
      <c r="I1232" t="s">
        <v>1716</v>
      </c>
    </row>
    <row r="1233" spans="8:9" x14ac:dyDescent="0.2">
      <c r="H1233">
        <v>556</v>
      </c>
      <c r="I1233" t="s">
        <v>1717</v>
      </c>
    </row>
    <row r="1234" spans="8:9" x14ac:dyDescent="0.2">
      <c r="H1234">
        <v>557</v>
      </c>
      <c r="I1234" t="s">
        <v>1718</v>
      </c>
    </row>
    <row r="1235" spans="8:9" x14ac:dyDescent="0.2">
      <c r="H1235">
        <v>558</v>
      </c>
      <c r="I1235" t="s">
        <v>1719</v>
      </c>
    </row>
    <row r="1236" spans="8:9" x14ac:dyDescent="0.2">
      <c r="H1236">
        <v>559</v>
      </c>
      <c r="I1236" t="s">
        <v>1720</v>
      </c>
    </row>
    <row r="1237" spans="8:9" x14ac:dyDescent="0.2">
      <c r="H1237">
        <v>560</v>
      </c>
      <c r="I1237" t="s">
        <v>1721</v>
      </c>
    </row>
    <row r="1238" spans="8:9" x14ac:dyDescent="0.2">
      <c r="H1238">
        <v>561</v>
      </c>
      <c r="I1238" t="s">
        <v>1722</v>
      </c>
    </row>
    <row r="1239" spans="8:9" x14ac:dyDescent="0.2">
      <c r="H1239">
        <v>562</v>
      </c>
      <c r="I1239" t="s">
        <v>1723</v>
      </c>
    </row>
    <row r="1240" spans="8:9" x14ac:dyDescent="0.2">
      <c r="H1240">
        <v>563</v>
      </c>
      <c r="I1240" t="s">
        <v>1724</v>
      </c>
    </row>
    <row r="1241" spans="8:9" x14ac:dyDescent="0.2">
      <c r="H1241">
        <v>564</v>
      </c>
      <c r="I1241" t="s">
        <v>1725</v>
      </c>
    </row>
    <row r="1242" spans="8:9" x14ac:dyDescent="0.2">
      <c r="H1242">
        <v>565</v>
      </c>
      <c r="I1242" t="s">
        <v>1726</v>
      </c>
    </row>
    <row r="1243" spans="8:9" x14ac:dyDescent="0.2">
      <c r="H1243">
        <v>566</v>
      </c>
      <c r="I1243" t="s">
        <v>1727</v>
      </c>
    </row>
    <row r="1244" spans="8:9" x14ac:dyDescent="0.2">
      <c r="H1244">
        <v>567</v>
      </c>
      <c r="I1244" t="s">
        <v>1728</v>
      </c>
    </row>
    <row r="1245" spans="8:9" x14ac:dyDescent="0.2">
      <c r="H1245">
        <v>568</v>
      </c>
      <c r="I1245" t="s">
        <v>1729</v>
      </c>
    </row>
    <row r="1246" spans="8:9" x14ac:dyDescent="0.2">
      <c r="H1246">
        <v>569</v>
      </c>
      <c r="I1246" t="s">
        <v>1730</v>
      </c>
    </row>
    <row r="1247" spans="8:9" x14ac:dyDescent="0.2">
      <c r="H1247">
        <v>570</v>
      </c>
      <c r="I1247" t="s">
        <v>1731</v>
      </c>
    </row>
    <row r="1248" spans="8:9" x14ac:dyDescent="0.2">
      <c r="H1248">
        <v>571</v>
      </c>
      <c r="I1248" t="s">
        <v>1732</v>
      </c>
    </row>
    <row r="1249" spans="8:9" x14ac:dyDescent="0.2">
      <c r="H1249">
        <v>572</v>
      </c>
      <c r="I1249" t="s">
        <v>1733</v>
      </c>
    </row>
    <row r="1250" spans="8:9" x14ac:dyDescent="0.2">
      <c r="H1250">
        <v>573</v>
      </c>
      <c r="I1250" t="s">
        <v>1734</v>
      </c>
    </row>
    <row r="1251" spans="8:9" x14ac:dyDescent="0.2">
      <c r="H1251">
        <v>574</v>
      </c>
      <c r="I1251" t="s">
        <v>1735</v>
      </c>
    </row>
    <row r="1252" spans="8:9" x14ac:dyDescent="0.2">
      <c r="H1252">
        <v>575</v>
      </c>
      <c r="I1252" t="s">
        <v>1736</v>
      </c>
    </row>
    <row r="1253" spans="8:9" x14ac:dyDescent="0.2">
      <c r="H1253">
        <v>576</v>
      </c>
      <c r="I1253" t="s">
        <v>1737</v>
      </c>
    </row>
    <row r="1254" spans="8:9" x14ac:dyDescent="0.2">
      <c r="H1254">
        <v>577</v>
      </c>
      <c r="I1254" t="s">
        <v>1738</v>
      </c>
    </row>
    <row r="1255" spans="8:9" x14ac:dyDescent="0.2">
      <c r="H1255">
        <v>578</v>
      </c>
      <c r="I1255" t="s">
        <v>1739</v>
      </c>
    </row>
    <row r="1256" spans="8:9" x14ac:dyDescent="0.2">
      <c r="H1256">
        <v>579</v>
      </c>
      <c r="I1256" t="s">
        <v>1740</v>
      </c>
    </row>
    <row r="1257" spans="8:9" x14ac:dyDescent="0.2">
      <c r="H1257">
        <v>580</v>
      </c>
      <c r="I1257" t="s">
        <v>1741</v>
      </c>
    </row>
    <row r="1258" spans="8:9" x14ac:dyDescent="0.2">
      <c r="H1258">
        <v>581</v>
      </c>
      <c r="I1258" t="s">
        <v>1742</v>
      </c>
    </row>
    <row r="1259" spans="8:9" x14ac:dyDescent="0.2">
      <c r="H1259">
        <v>582</v>
      </c>
      <c r="I1259" t="s">
        <v>1743</v>
      </c>
    </row>
    <row r="1260" spans="8:9" x14ac:dyDescent="0.2">
      <c r="H1260">
        <v>583</v>
      </c>
      <c r="I1260" t="s">
        <v>1744</v>
      </c>
    </row>
    <row r="1261" spans="8:9" x14ac:dyDescent="0.2">
      <c r="H1261">
        <v>584</v>
      </c>
      <c r="I1261" t="s">
        <v>1745</v>
      </c>
    </row>
    <row r="1262" spans="8:9" x14ac:dyDescent="0.2">
      <c r="H1262">
        <v>585</v>
      </c>
      <c r="I1262" t="s">
        <v>1746</v>
      </c>
    </row>
    <row r="1263" spans="8:9" x14ac:dyDescent="0.2">
      <c r="H1263">
        <v>586</v>
      </c>
      <c r="I1263" t="s">
        <v>1747</v>
      </c>
    </row>
    <row r="1264" spans="8:9" x14ac:dyDescent="0.2">
      <c r="H1264">
        <v>587</v>
      </c>
      <c r="I1264" t="s">
        <v>1748</v>
      </c>
    </row>
    <row r="1265" spans="8:9" x14ac:dyDescent="0.2">
      <c r="H1265">
        <v>588</v>
      </c>
      <c r="I1265" t="s">
        <v>1749</v>
      </c>
    </row>
    <row r="1266" spans="8:9" x14ac:dyDescent="0.2">
      <c r="H1266">
        <v>589</v>
      </c>
      <c r="I1266" t="s">
        <v>1750</v>
      </c>
    </row>
    <row r="1267" spans="8:9" x14ac:dyDescent="0.2">
      <c r="H1267">
        <v>590</v>
      </c>
      <c r="I1267" t="s">
        <v>1751</v>
      </c>
    </row>
    <row r="1268" spans="8:9" x14ac:dyDescent="0.2">
      <c r="H1268">
        <v>591</v>
      </c>
      <c r="I1268" t="s">
        <v>1752</v>
      </c>
    </row>
    <row r="1269" spans="8:9" x14ac:dyDescent="0.2">
      <c r="H1269">
        <v>592</v>
      </c>
      <c r="I1269" t="s">
        <v>1753</v>
      </c>
    </row>
    <row r="1270" spans="8:9" x14ac:dyDescent="0.2">
      <c r="H1270">
        <v>593</v>
      </c>
      <c r="I1270" t="s">
        <v>1754</v>
      </c>
    </row>
    <row r="1271" spans="8:9" x14ac:dyDescent="0.2">
      <c r="H1271">
        <v>594</v>
      </c>
      <c r="I1271" t="s">
        <v>1755</v>
      </c>
    </row>
    <row r="1272" spans="8:9" x14ac:dyDescent="0.2">
      <c r="H1272">
        <v>595</v>
      </c>
      <c r="I1272" t="s">
        <v>1756</v>
      </c>
    </row>
    <row r="1273" spans="8:9" x14ac:dyDescent="0.2">
      <c r="H1273">
        <v>596</v>
      </c>
      <c r="I1273" t="s">
        <v>1757</v>
      </c>
    </row>
    <row r="1274" spans="8:9" x14ac:dyDescent="0.2">
      <c r="H1274">
        <v>597</v>
      </c>
      <c r="I1274" t="s">
        <v>1758</v>
      </c>
    </row>
    <row r="1275" spans="8:9" x14ac:dyDescent="0.2">
      <c r="H1275">
        <v>598</v>
      </c>
      <c r="I1275" t="s">
        <v>1759</v>
      </c>
    </row>
    <row r="1276" spans="8:9" x14ac:dyDescent="0.2">
      <c r="H1276">
        <v>599</v>
      </c>
      <c r="I1276" t="s">
        <v>1760</v>
      </c>
    </row>
    <row r="1277" spans="8:9" x14ac:dyDescent="0.2">
      <c r="H1277">
        <v>600</v>
      </c>
      <c r="I1277" t="s">
        <v>1761</v>
      </c>
    </row>
    <row r="1278" spans="8:9" x14ac:dyDescent="0.2">
      <c r="H1278">
        <v>601</v>
      </c>
      <c r="I1278" t="s">
        <v>1762</v>
      </c>
    </row>
    <row r="1279" spans="8:9" x14ac:dyDescent="0.2">
      <c r="H1279">
        <v>602</v>
      </c>
      <c r="I1279" t="s">
        <v>1763</v>
      </c>
    </row>
    <row r="1280" spans="8:9" x14ac:dyDescent="0.2">
      <c r="H1280">
        <v>603</v>
      </c>
      <c r="I1280" t="s">
        <v>1764</v>
      </c>
    </row>
    <row r="1281" spans="8:9" x14ac:dyDescent="0.2">
      <c r="H1281">
        <v>604</v>
      </c>
      <c r="I1281" t="s">
        <v>1765</v>
      </c>
    </row>
    <row r="1282" spans="8:9" x14ac:dyDescent="0.2">
      <c r="H1282">
        <v>605</v>
      </c>
      <c r="I1282" t="s">
        <v>1766</v>
      </c>
    </row>
    <row r="1283" spans="8:9" x14ac:dyDescent="0.2">
      <c r="H1283">
        <v>606</v>
      </c>
      <c r="I1283" t="s">
        <v>1767</v>
      </c>
    </row>
    <row r="1284" spans="8:9" x14ac:dyDescent="0.2">
      <c r="H1284">
        <v>607</v>
      </c>
      <c r="I1284" t="s">
        <v>1768</v>
      </c>
    </row>
    <row r="1285" spans="8:9" x14ac:dyDescent="0.2">
      <c r="H1285">
        <v>608</v>
      </c>
      <c r="I1285" t="s">
        <v>1769</v>
      </c>
    </row>
    <row r="1286" spans="8:9" x14ac:dyDescent="0.2">
      <c r="H1286">
        <v>609</v>
      </c>
      <c r="I1286" t="s">
        <v>1770</v>
      </c>
    </row>
    <row r="1287" spans="8:9" x14ac:dyDescent="0.2">
      <c r="H1287">
        <v>610</v>
      </c>
      <c r="I1287" t="s">
        <v>1771</v>
      </c>
    </row>
    <row r="1288" spans="8:9" x14ac:dyDescent="0.2">
      <c r="H1288">
        <v>611</v>
      </c>
      <c r="I1288" t="s">
        <v>1772</v>
      </c>
    </row>
    <row r="1289" spans="8:9" x14ac:dyDescent="0.2">
      <c r="H1289">
        <v>612</v>
      </c>
      <c r="I1289" t="s">
        <v>1773</v>
      </c>
    </row>
    <row r="1290" spans="8:9" x14ac:dyDescent="0.2">
      <c r="H1290">
        <v>613</v>
      </c>
      <c r="I1290" t="s">
        <v>1774</v>
      </c>
    </row>
    <row r="1291" spans="8:9" x14ac:dyDescent="0.2">
      <c r="H1291">
        <v>614</v>
      </c>
      <c r="I1291" t="s">
        <v>1775</v>
      </c>
    </row>
    <row r="1292" spans="8:9" x14ac:dyDescent="0.2">
      <c r="H1292">
        <v>615</v>
      </c>
      <c r="I1292" t="s">
        <v>1776</v>
      </c>
    </row>
    <row r="1293" spans="8:9" x14ac:dyDescent="0.2">
      <c r="H1293">
        <v>616</v>
      </c>
      <c r="I1293" t="s">
        <v>1777</v>
      </c>
    </row>
    <row r="1294" spans="8:9" x14ac:dyDescent="0.2">
      <c r="H1294">
        <v>617</v>
      </c>
      <c r="I1294" t="s">
        <v>1778</v>
      </c>
    </row>
    <row r="1295" spans="8:9" x14ac:dyDescent="0.2">
      <c r="H1295">
        <v>618</v>
      </c>
      <c r="I1295" t="s">
        <v>1779</v>
      </c>
    </row>
    <row r="1296" spans="8:9" x14ac:dyDescent="0.2">
      <c r="H1296">
        <v>619</v>
      </c>
      <c r="I1296" t="s">
        <v>1780</v>
      </c>
    </row>
    <row r="1297" spans="8:9" x14ac:dyDescent="0.2">
      <c r="H1297">
        <v>620</v>
      </c>
      <c r="I1297" t="s">
        <v>1781</v>
      </c>
    </row>
    <row r="1298" spans="8:9" x14ac:dyDescent="0.2">
      <c r="H1298">
        <v>621</v>
      </c>
      <c r="I1298" t="s">
        <v>1782</v>
      </c>
    </row>
    <row r="1299" spans="8:9" x14ac:dyDescent="0.2">
      <c r="H1299">
        <v>622</v>
      </c>
      <c r="I1299" t="s">
        <v>1783</v>
      </c>
    </row>
    <row r="1300" spans="8:9" x14ac:dyDescent="0.2">
      <c r="H1300">
        <v>623</v>
      </c>
      <c r="I1300" t="s">
        <v>1784</v>
      </c>
    </row>
    <row r="1301" spans="8:9" x14ac:dyDescent="0.2">
      <c r="H1301">
        <v>624</v>
      </c>
      <c r="I1301" t="s">
        <v>1785</v>
      </c>
    </row>
    <row r="1302" spans="8:9" x14ac:dyDescent="0.2">
      <c r="H1302">
        <v>625</v>
      </c>
      <c r="I1302" t="s">
        <v>1786</v>
      </c>
    </row>
    <row r="1303" spans="8:9" x14ac:dyDescent="0.2">
      <c r="H1303">
        <v>626</v>
      </c>
      <c r="I1303" t="s">
        <v>1787</v>
      </c>
    </row>
    <row r="1304" spans="8:9" x14ac:dyDescent="0.2">
      <c r="H1304">
        <v>627</v>
      </c>
      <c r="I1304" t="s">
        <v>1788</v>
      </c>
    </row>
    <row r="1305" spans="8:9" x14ac:dyDescent="0.2">
      <c r="H1305">
        <v>628</v>
      </c>
      <c r="I1305" t="s">
        <v>1789</v>
      </c>
    </row>
    <row r="1306" spans="8:9" x14ac:dyDescent="0.2">
      <c r="H1306">
        <v>629</v>
      </c>
      <c r="I1306" t="s">
        <v>1790</v>
      </c>
    </row>
    <row r="1307" spans="8:9" x14ac:dyDescent="0.2">
      <c r="H1307">
        <v>630</v>
      </c>
      <c r="I1307" t="s">
        <v>1791</v>
      </c>
    </row>
    <row r="1308" spans="8:9" x14ac:dyDescent="0.2">
      <c r="H1308">
        <v>631</v>
      </c>
      <c r="I1308" t="s">
        <v>1792</v>
      </c>
    </row>
    <row r="1309" spans="8:9" x14ac:dyDescent="0.2">
      <c r="H1309">
        <v>632</v>
      </c>
      <c r="I1309" t="s">
        <v>1793</v>
      </c>
    </row>
    <row r="1310" spans="8:9" x14ac:dyDescent="0.2">
      <c r="H1310">
        <v>633</v>
      </c>
      <c r="I1310" t="s">
        <v>1794</v>
      </c>
    </row>
    <row r="1311" spans="8:9" x14ac:dyDescent="0.2">
      <c r="H1311">
        <v>634</v>
      </c>
      <c r="I1311" t="s">
        <v>1795</v>
      </c>
    </row>
    <row r="1312" spans="8:9" x14ac:dyDescent="0.2">
      <c r="H1312">
        <v>635</v>
      </c>
      <c r="I1312" t="s">
        <v>1796</v>
      </c>
    </row>
    <row r="1313" spans="8:9" x14ac:dyDescent="0.2">
      <c r="H1313">
        <v>636</v>
      </c>
      <c r="I1313" t="s">
        <v>1797</v>
      </c>
    </row>
    <row r="1314" spans="8:9" x14ac:dyDescent="0.2">
      <c r="H1314">
        <v>637</v>
      </c>
      <c r="I1314" t="s">
        <v>1798</v>
      </c>
    </row>
    <row r="1315" spans="8:9" x14ac:dyDescent="0.2">
      <c r="H1315">
        <v>638</v>
      </c>
      <c r="I1315" t="s">
        <v>1799</v>
      </c>
    </row>
    <row r="1316" spans="8:9" x14ac:dyDescent="0.2">
      <c r="H1316">
        <v>639</v>
      </c>
      <c r="I1316" t="s">
        <v>1800</v>
      </c>
    </row>
    <row r="1317" spans="8:9" x14ac:dyDescent="0.2">
      <c r="H1317">
        <v>640</v>
      </c>
      <c r="I1317" t="s">
        <v>1801</v>
      </c>
    </row>
    <row r="1318" spans="8:9" x14ac:dyDescent="0.2">
      <c r="H1318">
        <v>641</v>
      </c>
      <c r="I1318" t="s">
        <v>1802</v>
      </c>
    </row>
    <row r="1319" spans="8:9" x14ac:dyDescent="0.2">
      <c r="H1319">
        <v>642</v>
      </c>
      <c r="I1319" t="s">
        <v>1803</v>
      </c>
    </row>
    <row r="1320" spans="8:9" x14ac:dyDescent="0.2">
      <c r="H1320">
        <v>643</v>
      </c>
      <c r="I1320" t="s">
        <v>1804</v>
      </c>
    </row>
    <row r="1321" spans="8:9" x14ac:dyDescent="0.2">
      <c r="H1321">
        <v>644</v>
      </c>
      <c r="I1321" t="s">
        <v>1805</v>
      </c>
    </row>
    <row r="1322" spans="8:9" x14ac:dyDescent="0.2">
      <c r="H1322">
        <v>645</v>
      </c>
      <c r="I1322" t="s">
        <v>1806</v>
      </c>
    </row>
    <row r="1323" spans="8:9" x14ac:dyDescent="0.2">
      <c r="H1323">
        <v>646</v>
      </c>
      <c r="I1323" t="s">
        <v>1807</v>
      </c>
    </row>
    <row r="1324" spans="8:9" x14ac:dyDescent="0.2">
      <c r="H1324">
        <v>647</v>
      </c>
      <c r="I1324" t="s">
        <v>1808</v>
      </c>
    </row>
    <row r="1325" spans="8:9" x14ac:dyDescent="0.2">
      <c r="H1325">
        <v>648</v>
      </c>
      <c r="I1325" t="s">
        <v>1809</v>
      </c>
    </row>
    <row r="1326" spans="8:9" x14ac:dyDescent="0.2">
      <c r="H1326">
        <v>649</v>
      </c>
      <c r="I1326" t="s">
        <v>1810</v>
      </c>
    </row>
    <row r="1327" spans="8:9" x14ac:dyDescent="0.2">
      <c r="H1327">
        <v>650</v>
      </c>
      <c r="I1327" t="s">
        <v>1811</v>
      </c>
    </row>
    <row r="1328" spans="8:9" x14ac:dyDescent="0.2">
      <c r="H1328">
        <v>651</v>
      </c>
      <c r="I1328" t="s">
        <v>1812</v>
      </c>
    </row>
    <row r="1329" spans="8:9" x14ac:dyDescent="0.2">
      <c r="H1329">
        <v>652</v>
      </c>
      <c r="I1329" t="s">
        <v>1813</v>
      </c>
    </row>
    <row r="1330" spans="8:9" x14ac:dyDescent="0.2">
      <c r="H1330">
        <v>653</v>
      </c>
      <c r="I1330" t="s">
        <v>1814</v>
      </c>
    </row>
    <row r="1331" spans="8:9" x14ac:dyDescent="0.2">
      <c r="H1331">
        <v>654</v>
      </c>
      <c r="I1331" t="s">
        <v>1815</v>
      </c>
    </row>
    <row r="1332" spans="8:9" x14ac:dyDescent="0.2">
      <c r="H1332">
        <v>655</v>
      </c>
      <c r="I1332" t="s">
        <v>1816</v>
      </c>
    </row>
    <row r="1333" spans="8:9" x14ac:dyDescent="0.2">
      <c r="H1333">
        <v>656</v>
      </c>
      <c r="I1333" t="s">
        <v>1817</v>
      </c>
    </row>
    <row r="1334" spans="8:9" x14ac:dyDescent="0.2">
      <c r="H1334">
        <v>657</v>
      </c>
      <c r="I1334" t="s">
        <v>1818</v>
      </c>
    </row>
    <row r="1335" spans="8:9" x14ac:dyDescent="0.2">
      <c r="H1335">
        <v>658</v>
      </c>
      <c r="I1335" t="s">
        <v>1819</v>
      </c>
    </row>
    <row r="1336" spans="8:9" x14ac:dyDescent="0.2">
      <c r="H1336">
        <v>659</v>
      </c>
      <c r="I1336" t="s">
        <v>1820</v>
      </c>
    </row>
    <row r="1337" spans="8:9" x14ac:dyDescent="0.2">
      <c r="H1337">
        <v>660</v>
      </c>
      <c r="I1337" t="s">
        <v>1821</v>
      </c>
    </row>
    <row r="1338" spans="8:9" x14ac:dyDescent="0.2">
      <c r="H1338">
        <v>661</v>
      </c>
      <c r="I1338" t="s">
        <v>1822</v>
      </c>
    </row>
    <row r="1339" spans="8:9" x14ac:dyDescent="0.2">
      <c r="H1339">
        <v>662</v>
      </c>
      <c r="I1339" t="s">
        <v>1823</v>
      </c>
    </row>
    <row r="1340" spans="8:9" x14ac:dyDescent="0.2">
      <c r="H1340">
        <v>663</v>
      </c>
      <c r="I1340" t="s">
        <v>1824</v>
      </c>
    </row>
    <row r="1341" spans="8:9" x14ac:dyDescent="0.2">
      <c r="H1341">
        <v>664</v>
      </c>
      <c r="I1341" t="s">
        <v>1825</v>
      </c>
    </row>
    <row r="1342" spans="8:9" x14ac:dyDescent="0.2">
      <c r="H1342">
        <v>665</v>
      </c>
      <c r="I1342" t="s">
        <v>1826</v>
      </c>
    </row>
    <row r="1343" spans="8:9" x14ac:dyDescent="0.2">
      <c r="H1343">
        <v>666</v>
      </c>
      <c r="I1343" t="s">
        <v>1827</v>
      </c>
    </row>
    <row r="1344" spans="8:9" x14ac:dyDescent="0.2">
      <c r="H1344">
        <v>667</v>
      </c>
      <c r="I1344" t="s">
        <v>1828</v>
      </c>
    </row>
    <row r="1345" spans="8:9" x14ac:dyDescent="0.2">
      <c r="H1345">
        <v>668</v>
      </c>
      <c r="I1345" t="s">
        <v>1829</v>
      </c>
    </row>
    <row r="1346" spans="8:9" x14ac:dyDescent="0.2">
      <c r="H1346">
        <v>669</v>
      </c>
      <c r="I1346" t="s">
        <v>1830</v>
      </c>
    </row>
    <row r="1347" spans="8:9" x14ac:dyDescent="0.2">
      <c r="H1347">
        <v>670</v>
      </c>
      <c r="I1347" t="s">
        <v>1831</v>
      </c>
    </row>
    <row r="1348" spans="8:9" x14ac:dyDescent="0.2">
      <c r="H1348">
        <v>671</v>
      </c>
      <c r="I1348" t="s">
        <v>1832</v>
      </c>
    </row>
    <row r="1349" spans="8:9" x14ac:dyDescent="0.2">
      <c r="H1349">
        <v>672</v>
      </c>
      <c r="I1349" t="s">
        <v>1833</v>
      </c>
    </row>
    <row r="1350" spans="8:9" x14ac:dyDescent="0.2">
      <c r="H1350">
        <v>673</v>
      </c>
      <c r="I1350" t="s">
        <v>1834</v>
      </c>
    </row>
    <row r="1351" spans="8:9" x14ac:dyDescent="0.2">
      <c r="H1351">
        <v>674</v>
      </c>
      <c r="I1351" t="s">
        <v>1835</v>
      </c>
    </row>
    <row r="1352" spans="8:9" x14ac:dyDescent="0.2">
      <c r="H1352">
        <v>675</v>
      </c>
      <c r="I1352" t="s">
        <v>1836</v>
      </c>
    </row>
    <row r="1353" spans="8:9" x14ac:dyDescent="0.2">
      <c r="H1353">
        <v>676</v>
      </c>
      <c r="I1353" t="s">
        <v>1837</v>
      </c>
    </row>
    <row r="1354" spans="8:9" x14ac:dyDescent="0.2">
      <c r="H1354">
        <v>677</v>
      </c>
      <c r="I1354" t="s">
        <v>1838</v>
      </c>
    </row>
    <row r="1355" spans="8:9" x14ac:dyDescent="0.2">
      <c r="H1355">
        <v>678</v>
      </c>
      <c r="I1355" t="s">
        <v>1839</v>
      </c>
    </row>
    <row r="1356" spans="8:9" x14ac:dyDescent="0.2">
      <c r="H1356">
        <v>679</v>
      </c>
      <c r="I1356" t="s">
        <v>1840</v>
      </c>
    </row>
    <row r="1357" spans="8:9" x14ac:dyDescent="0.2">
      <c r="H1357">
        <v>680</v>
      </c>
      <c r="I1357" t="s">
        <v>1841</v>
      </c>
    </row>
    <row r="1358" spans="8:9" x14ac:dyDescent="0.2">
      <c r="H1358">
        <v>681</v>
      </c>
      <c r="I1358" t="s">
        <v>1842</v>
      </c>
    </row>
    <row r="1359" spans="8:9" x14ac:dyDescent="0.2">
      <c r="H1359">
        <v>682</v>
      </c>
      <c r="I1359" t="s">
        <v>1843</v>
      </c>
    </row>
    <row r="1360" spans="8:9" x14ac:dyDescent="0.2">
      <c r="H1360">
        <v>683</v>
      </c>
      <c r="I1360" t="s">
        <v>1844</v>
      </c>
    </row>
    <row r="1361" spans="8:9" x14ac:dyDescent="0.2">
      <c r="H1361">
        <v>684</v>
      </c>
      <c r="I1361" t="s">
        <v>1845</v>
      </c>
    </row>
    <row r="1362" spans="8:9" x14ac:dyDescent="0.2">
      <c r="H1362">
        <v>685</v>
      </c>
      <c r="I1362" t="s">
        <v>1846</v>
      </c>
    </row>
    <row r="1363" spans="8:9" x14ac:dyDescent="0.2">
      <c r="H1363">
        <v>686</v>
      </c>
      <c r="I1363" t="s">
        <v>1847</v>
      </c>
    </row>
    <row r="1364" spans="8:9" x14ac:dyDescent="0.2">
      <c r="H1364">
        <v>687</v>
      </c>
      <c r="I1364" t="s">
        <v>1848</v>
      </c>
    </row>
    <row r="1365" spans="8:9" x14ac:dyDescent="0.2">
      <c r="H1365">
        <v>688</v>
      </c>
      <c r="I1365" t="s">
        <v>1849</v>
      </c>
    </row>
    <row r="1366" spans="8:9" x14ac:dyDescent="0.2">
      <c r="H1366">
        <v>689</v>
      </c>
      <c r="I1366" t="s">
        <v>1850</v>
      </c>
    </row>
    <row r="1367" spans="8:9" x14ac:dyDescent="0.2">
      <c r="H1367">
        <v>690</v>
      </c>
      <c r="I1367" t="s">
        <v>1851</v>
      </c>
    </row>
    <row r="1368" spans="8:9" x14ac:dyDescent="0.2">
      <c r="H1368">
        <v>691</v>
      </c>
      <c r="I1368" t="s">
        <v>1852</v>
      </c>
    </row>
    <row r="1369" spans="8:9" x14ac:dyDescent="0.2">
      <c r="H1369">
        <v>692</v>
      </c>
      <c r="I1369" t="s">
        <v>1853</v>
      </c>
    </row>
    <row r="1370" spans="8:9" x14ac:dyDescent="0.2">
      <c r="H1370">
        <v>693</v>
      </c>
      <c r="I1370" t="s">
        <v>703</v>
      </c>
    </row>
    <row r="1371" spans="8:9" x14ac:dyDescent="0.2">
      <c r="H1371">
        <v>694</v>
      </c>
      <c r="I1371" t="s">
        <v>1854</v>
      </c>
    </row>
    <row r="1372" spans="8:9" x14ac:dyDescent="0.2">
      <c r="H1372">
        <v>695</v>
      </c>
      <c r="I1372" t="s">
        <v>1855</v>
      </c>
    </row>
    <row r="1373" spans="8:9" x14ac:dyDescent="0.2">
      <c r="H1373">
        <v>696</v>
      </c>
      <c r="I1373" t="s">
        <v>1856</v>
      </c>
    </row>
    <row r="1374" spans="8:9" x14ac:dyDescent="0.2">
      <c r="H1374">
        <v>697</v>
      </c>
      <c r="I1374" t="s">
        <v>1857</v>
      </c>
    </row>
    <row r="1375" spans="8:9" x14ac:dyDescent="0.2">
      <c r="H1375">
        <v>698</v>
      </c>
      <c r="I1375" t="s">
        <v>1858</v>
      </c>
    </row>
    <row r="1376" spans="8:9" x14ac:dyDescent="0.2">
      <c r="H1376">
        <v>699</v>
      </c>
      <c r="I1376" t="s">
        <v>1859</v>
      </c>
    </row>
    <row r="1377" spans="8:9" x14ac:dyDescent="0.2">
      <c r="H1377">
        <v>700</v>
      </c>
      <c r="I1377" t="s">
        <v>1860</v>
      </c>
    </row>
    <row r="1378" spans="8:9" x14ac:dyDescent="0.2">
      <c r="H1378">
        <v>701</v>
      </c>
      <c r="I1378" t="s">
        <v>1861</v>
      </c>
    </row>
    <row r="1379" spans="8:9" x14ac:dyDescent="0.2">
      <c r="H1379">
        <v>702</v>
      </c>
      <c r="I1379" t="s">
        <v>1862</v>
      </c>
    </row>
    <row r="1380" spans="8:9" x14ac:dyDescent="0.2">
      <c r="H1380">
        <v>703</v>
      </c>
      <c r="I1380" t="s">
        <v>1863</v>
      </c>
    </row>
    <row r="1381" spans="8:9" x14ac:dyDescent="0.2">
      <c r="H1381">
        <v>704</v>
      </c>
      <c r="I1381" t="s">
        <v>1864</v>
      </c>
    </row>
    <row r="1382" spans="8:9" x14ac:dyDescent="0.2">
      <c r="H1382">
        <v>705</v>
      </c>
      <c r="I1382" t="s">
        <v>1865</v>
      </c>
    </row>
    <row r="1383" spans="8:9" x14ac:dyDescent="0.2">
      <c r="H1383">
        <v>706</v>
      </c>
      <c r="I1383" t="s">
        <v>726</v>
      </c>
    </row>
    <row r="1384" spans="8:9" x14ac:dyDescent="0.2">
      <c r="H1384">
        <v>707</v>
      </c>
      <c r="I1384" t="s">
        <v>727</v>
      </c>
    </row>
    <row r="1385" spans="8:9" x14ac:dyDescent="0.2">
      <c r="H1385">
        <v>708</v>
      </c>
      <c r="I1385" t="s">
        <v>1866</v>
      </c>
    </row>
    <row r="1386" spans="8:9" x14ac:dyDescent="0.2">
      <c r="H1386">
        <v>709</v>
      </c>
      <c r="I1386" t="s">
        <v>1867</v>
      </c>
    </row>
    <row r="1387" spans="8:9" x14ac:dyDescent="0.2">
      <c r="H1387">
        <v>710</v>
      </c>
      <c r="I1387" t="s">
        <v>1868</v>
      </c>
    </row>
    <row r="1388" spans="8:9" x14ac:dyDescent="0.2">
      <c r="H1388">
        <v>711</v>
      </c>
      <c r="I1388" t="s">
        <v>1869</v>
      </c>
    </row>
    <row r="1389" spans="8:9" x14ac:dyDescent="0.2">
      <c r="H1389">
        <v>712</v>
      </c>
      <c r="I1389" t="s">
        <v>1870</v>
      </c>
    </row>
    <row r="1390" spans="8:9" x14ac:dyDescent="0.2">
      <c r="H1390">
        <v>713</v>
      </c>
      <c r="I1390" t="s">
        <v>1871</v>
      </c>
    </row>
    <row r="1391" spans="8:9" x14ac:dyDescent="0.2">
      <c r="H1391">
        <v>714</v>
      </c>
      <c r="I1391" t="s">
        <v>1872</v>
      </c>
    </row>
    <row r="1392" spans="8:9" x14ac:dyDescent="0.2">
      <c r="H1392">
        <v>715</v>
      </c>
      <c r="I1392" t="s">
        <v>1873</v>
      </c>
    </row>
    <row r="1393" spans="8:9" x14ac:dyDescent="0.2">
      <c r="H1393">
        <v>716</v>
      </c>
      <c r="I1393" t="s">
        <v>1874</v>
      </c>
    </row>
    <row r="1394" spans="8:9" x14ac:dyDescent="0.2">
      <c r="H1394">
        <v>717</v>
      </c>
      <c r="I1394" t="s">
        <v>1875</v>
      </c>
    </row>
    <row r="1395" spans="8:9" x14ac:dyDescent="0.2">
      <c r="H1395">
        <v>718</v>
      </c>
      <c r="I1395" t="s">
        <v>1876</v>
      </c>
    </row>
    <row r="1396" spans="8:9" x14ac:dyDescent="0.2">
      <c r="H1396">
        <v>719</v>
      </c>
      <c r="I1396" t="s">
        <v>1877</v>
      </c>
    </row>
    <row r="1397" spans="8:9" x14ac:dyDescent="0.2">
      <c r="H1397">
        <v>720</v>
      </c>
      <c r="I1397" t="s">
        <v>1878</v>
      </c>
    </row>
    <row r="1398" spans="8:9" x14ac:dyDescent="0.2">
      <c r="H1398">
        <v>721</v>
      </c>
      <c r="I1398" t="s">
        <v>1879</v>
      </c>
    </row>
    <row r="1399" spans="8:9" x14ac:dyDescent="0.2">
      <c r="H1399">
        <v>722</v>
      </c>
      <c r="I1399" t="s">
        <v>1880</v>
      </c>
    </row>
    <row r="1400" spans="8:9" x14ac:dyDescent="0.2">
      <c r="H1400">
        <v>723</v>
      </c>
      <c r="I1400" t="s">
        <v>1881</v>
      </c>
    </row>
    <row r="1401" spans="8:9" x14ac:dyDescent="0.2">
      <c r="H1401">
        <v>724</v>
      </c>
      <c r="I1401" t="s">
        <v>1882</v>
      </c>
    </row>
    <row r="1402" spans="8:9" x14ac:dyDescent="0.2">
      <c r="H1402">
        <v>725</v>
      </c>
      <c r="I1402" t="s">
        <v>1883</v>
      </c>
    </row>
    <row r="1403" spans="8:9" x14ac:dyDescent="0.2">
      <c r="H1403">
        <v>726</v>
      </c>
      <c r="I1403" t="s">
        <v>1884</v>
      </c>
    </row>
    <row r="1404" spans="8:9" x14ac:dyDescent="0.2">
      <c r="H1404">
        <v>727</v>
      </c>
      <c r="I1404" t="s">
        <v>1885</v>
      </c>
    </row>
    <row r="1405" spans="8:9" x14ac:dyDescent="0.2">
      <c r="H1405">
        <v>728</v>
      </c>
      <c r="I1405" t="s">
        <v>1886</v>
      </c>
    </row>
    <row r="1406" spans="8:9" x14ac:dyDescent="0.2">
      <c r="H1406">
        <v>729</v>
      </c>
      <c r="I1406" t="s">
        <v>1887</v>
      </c>
    </row>
    <row r="1407" spans="8:9" x14ac:dyDescent="0.2">
      <c r="H1407">
        <v>730</v>
      </c>
      <c r="I1407" t="s">
        <v>1888</v>
      </c>
    </row>
    <row r="1408" spans="8:9" x14ac:dyDescent="0.2">
      <c r="H1408">
        <v>731</v>
      </c>
      <c r="I1408" t="s">
        <v>1889</v>
      </c>
    </row>
    <row r="1409" spans="8:9" x14ac:dyDescent="0.2">
      <c r="H1409">
        <v>732</v>
      </c>
      <c r="I1409" t="s">
        <v>1890</v>
      </c>
    </row>
    <row r="1410" spans="8:9" x14ac:dyDescent="0.2">
      <c r="H1410">
        <v>733</v>
      </c>
      <c r="I1410" t="s">
        <v>1891</v>
      </c>
    </row>
    <row r="1411" spans="8:9" x14ac:dyDescent="0.2">
      <c r="H1411">
        <v>734</v>
      </c>
      <c r="I1411" t="s">
        <v>1892</v>
      </c>
    </row>
    <row r="1412" spans="8:9" x14ac:dyDescent="0.2">
      <c r="H1412">
        <v>735</v>
      </c>
      <c r="I1412" t="s">
        <v>1893</v>
      </c>
    </row>
    <row r="1413" spans="8:9" x14ac:dyDescent="0.2">
      <c r="H1413">
        <v>736</v>
      </c>
      <c r="I1413" t="s">
        <v>1894</v>
      </c>
    </row>
    <row r="1414" spans="8:9" x14ac:dyDescent="0.2">
      <c r="H1414">
        <v>737</v>
      </c>
      <c r="I1414" t="s">
        <v>1895</v>
      </c>
    </row>
    <row r="1415" spans="8:9" x14ac:dyDescent="0.2">
      <c r="H1415">
        <v>738</v>
      </c>
      <c r="I1415" t="s">
        <v>1896</v>
      </c>
    </row>
    <row r="1416" spans="8:9" x14ac:dyDescent="0.2">
      <c r="H1416">
        <v>739</v>
      </c>
      <c r="I1416" t="s">
        <v>1897</v>
      </c>
    </row>
    <row r="1417" spans="8:9" x14ac:dyDescent="0.2">
      <c r="H1417">
        <v>740</v>
      </c>
      <c r="I1417" t="s">
        <v>1898</v>
      </c>
    </row>
    <row r="1418" spans="8:9" x14ac:dyDescent="0.2">
      <c r="H1418">
        <v>741</v>
      </c>
      <c r="I1418" t="s">
        <v>1899</v>
      </c>
    </row>
    <row r="1419" spans="8:9" x14ac:dyDescent="0.2">
      <c r="H1419">
        <v>742</v>
      </c>
      <c r="I1419" t="s">
        <v>1900</v>
      </c>
    </row>
    <row r="1420" spans="8:9" x14ac:dyDescent="0.2">
      <c r="H1420">
        <v>743</v>
      </c>
      <c r="I1420" t="s">
        <v>1901</v>
      </c>
    </row>
    <row r="1421" spans="8:9" x14ac:dyDescent="0.2">
      <c r="H1421">
        <v>744</v>
      </c>
      <c r="I1421" t="s">
        <v>1902</v>
      </c>
    </row>
    <row r="1422" spans="8:9" x14ac:dyDescent="0.2">
      <c r="H1422">
        <v>745</v>
      </c>
      <c r="I1422" t="s">
        <v>1903</v>
      </c>
    </row>
    <row r="1423" spans="8:9" x14ac:dyDescent="0.2">
      <c r="H1423">
        <v>746</v>
      </c>
      <c r="I1423" t="s">
        <v>1904</v>
      </c>
    </row>
    <row r="1424" spans="8:9" x14ac:dyDescent="0.2">
      <c r="H1424">
        <v>747</v>
      </c>
      <c r="I1424" t="s">
        <v>1905</v>
      </c>
    </row>
    <row r="1425" spans="8:9" x14ac:dyDescent="0.2">
      <c r="H1425">
        <v>748</v>
      </c>
      <c r="I1425" t="s">
        <v>1906</v>
      </c>
    </row>
    <row r="1426" spans="8:9" x14ac:dyDescent="0.2">
      <c r="H1426">
        <v>749</v>
      </c>
      <c r="I1426" t="s">
        <v>1907</v>
      </c>
    </row>
    <row r="1427" spans="8:9" x14ac:dyDescent="0.2">
      <c r="H1427">
        <v>750</v>
      </c>
      <c r="I1427" t="s">
        <v>1908</v>
      </c>
    </row>
    <row r="1428" spans="8:9" x14ac:dyDescent="0.2">
      <c r="H1428">
        <v>751</v>
      </c>
      <c r="I1428" t="s">
        <v>1909</v>
      </c>
    </row>
    <row r="1429" spans="8:9" x14ac:dyDescent="0.2">
      <c r="H1429">
        <v>752</v>
      </c>
      <c r="I1429" t="s">
        <v>1910</v>
      </c>
    </row>
    <row r="1430" spans="8:9" x14ac:dyDescent="0.2">
      <c r="H1430">
        <v>753</v>
      </c>
      <c r="I1430" t="s">
        <v>1911</v>
      </c>
    </row>
    <row r="1431" spans="8:9" x14ac:dyDescent="0.2">
      <c r="H1431">
        <v>754</v>
      </c>
      <c r="I1431" t="s">
        <v>1912</v>
      </c>
    </row>
    <row r="1432" spans="8:9" x14ac:dyDescent="0.2">
      <c r="H1432">
        <v>755</v>
      </c>
      <c r="I1432" t="s">
        <v>1913</v>
      </c>
    </row>
    <row r="1433" spans="8:9" x14ac:dyDescent="0.2">
      <c r="H1433">
        <v>756</v>
      </c>
      <c r="I1433" t="s">
        <v>1914</v>
      </c>
    </row>
    <row r="1434" spans="8:9" x14ac:dyDescent="0.2">
      <c r="H1434">
        <v>757</v>
      </c>
      <c r="I1434" t="s">
        <v>1915</v>
      </c>
    </row>
    <row r="1435" spans="8:9" x14ac:dyDescent="0.2">
      <c r="H1435">
        <v>758</v>
      </c>
      <c r="I1435" t="s">
        <v>1916</v>
      </c>
    </row>
    <row r="1436" spans="8:9" x14ac:dyDescent="0.2">
      <c r="H1436">
        <v>759</v>
      </c>
      <c r="I1436" t="s">
        <v>1917</v>
      </c>
    </row>
    <row r="1437" spans="8:9" x14ac:dyDescent="0.2">
      <c r="H1437">
        <v>760</v>
      </c>
      <c r="I1437" t="s">
        <v>1918</v>
      </c>
    </row>
    <row r="1438" spans="8:9" x14ac:dyDescent="0.2">
      <c r="H1438">
        <v>761</v>
      </c>
      <c r="I1438" t="s">
        <v>1919</v>
      </c>
    </row>
    <row r="1439" spans="8:9" x14ac:dyDescent="0.2">
      <c r="H1439">
        <v>762</v>
      </c>
      <c r="I1439" t="s">
        <v>1920</v>
      </c>
    </row>
    <row r="1440" spans="8:9" x14ac:dyDescent="0.2">
      <c r="H1440">
        <v>763</v>
      </c>
      <c r="I1440" t="s">
        <v>1921</v>
      </c>
    </row>
    <row r="1441" spans="8:9" x14ac:dyDescent="0.2">
      <c r="H1441">
        <v>764</v>
      </c>
      <c r="I1441" t="s">
        <v>1922</v>
      </c>
    </row>
    <row r="1442" spans="8:9" x14ac:dyDescent="0.2">
      <c r="H1442">
        <v>765</v>
      </c>
      <c r="I1442" t="s">
        <v>1923</v>
      </c>
    </row>
    <row r="1443" spans="8:9" x14ac:dyDescent="0.2">
      <c r="H1443">
        <v>766</v>
      </c>
      <c r="I1443" t="s">
        <v>1924</v>
      </c>
    </row>
    <row r="1444" spans="8:9" x14ac:dyDescent="0.2">
      <c r="H1444">
        <v>767</v>
      </c>
      <c r="I1444" t="s">
        <v>1925</v>
      </c>
    </row>
    <row r="1445" spans="8:9" x14ac:dyDescent="0.2">
      <c r="H1445">
        <v>768</v>
      </c>
      <c r="I1445" t="s">
        <v>1926</v>
      </c>
    </row>
    <row r="1446" spans="8:9" x14ac:dyDescent="0.2">
      <c r="H1446">
        <v>769</v>
      </c>
      <c r="I1446" t="s">
        <v>1927</v>
      </c>
    </row>
    <row r="1447" spans="8:9" x14ac:dyDescent="0.2">
      <c r="H1447">
        <v>770</v>
      </c>
      <c r="I1447" t="s">
        <v>1928</v>
      </c>
    </row>
    <row r="1448" spans="8:9" x14ac:dyDescent="0.2">
      <c r="H1448">
        <v>771</v>
      </c>
      <c r="I1448" t="s">
        <v>1929</v>
      </c>
    </row>
    <row r="1449" spans="8:9" x14ac:dyDescent="0.2">
      <c r="H1449">
        <v>772</v>
      </c>
      <c r="I1449" t="s">
        <v>1930</v>
      </c>
    </row>
    <row r="1450" spans="8:9" x14ac:dyDescent="0.2">
      <c r="H1450">
        <v>773</v>
      </c>
      <c r="I1450" t="s">
        <v>1931</v>
      </c>
    </row>
    <row r="1451" spans="8:9" x14ac:dyDescent="0.2">
      <c r="H1451">
        <v>774</v>
      </c>
      <c r="I1451" t="s">
        <v>1932</v>
      </c>
    </row>
    <row r="1452" spans="8:9" x14ac:dyDescent="0.2">
      <c r="H1452">
        <v>775</v>
      </c>
      <c r="I1452" t="s">
        <v>1933</v>
      </c>
    </row>
    <row r="1453" spans="8:9" x14ac:dyDescent="0.2">
      <c r="H1453">
        <v>776</v>
      </c>
      <c r="I1453" t="s">
        <v>1934</v>
      </c>
    </row>
    <row r="1454" spans="8:9" x14ac:dyDescent="0.2">
      <c r="H1454">
        <v>777</v>
      </c>
      <c r="I1454" t="s">
        <v>1935</v>
      </c>
    </row>
    <row r="1455" spans="8:9" x14ac:dyDescent="0.2">
      <c r="H1455">
        <v>778</v>
      </c>
      <c r="I1455" t="s">
        <v>1936</v>
      </c>
    </row>
    <row r="1456" spans="8:9" x14ac:dyDescent="0.2">
      <c r="H1456">
        <v>779</v>
      </c>
      <c r="I1456" t="s">
        <v>1937</v>
      </c>
    </row>
    <row r="1457" spans="8:9" x14ac:dyDescent="0.2">
      <c r="H1457">
        <v>780</v>
      </c>
      <c r="I1457" t="s">
        <v>1938</v>
      </c>
    </row>
    <row r="1458" spans="8:9" x14ac:dyDescent="0.2">
      <c r="H1458">
        <v>781</v>
      </c>
      <c r="I1458" t="s">
        <v>1939</v>
      </c>
    </row>
    <row r="1459" spans="8:9" x14ac:dyDescent="0.2">
      <c r="H1459">
        <v>782</v>
      </c>
      <c r="I1459" t="s">
        <v>1940</v>
      </c>
    </row>
    <row r="1460" spans="8:9" x14ac:dyDescent="0.2">
      <c r="H1460">
        <v>783</v>
      </c>
      <c r="I1460" t="s">
        <v>1941</v>
      </c>
    </row>
    <row r="1461" spans="8:9" x14ac:dyDescent="0.2">
      <c r="H1461">
        <v>784</v>
      </c>
      <c r="I1461" t="s">
        <v>1942</v>
      </c>
    </row>
    <row r="1462" spans="8:9" x14ac:dyDescent="0.2">
      <c r="H1462">
        <v>785</v>
      </c>
      <c r="I1462" t="s">
        <v>1943</v>
      </c>
    </row>
    <row r="1463" spans="8:9" x14ac:dyDescent="0.2">
      <c r="H1463">
        <v>786</v>
      </c>
      <c r="I1463" t="s">
        <v>1944</v>
      </c>
    </row>
    <row r="1464" spans="8:9" x14ac:dyDescent="0.2">
      <c r="H1464">
        <v>787</v>
      </c>
      <c r="I1464" t="s">
        <v>1945</v>
      </c>
    </row>
    <row r="1465" spans="8:9" x14ac:dyDescent="0.2">
      <c r="H1465">
        <v>788</v>
      </c>
      <c r="I1465" t="s">
        <v>1946</v>
      </c>
    </row>
    <row r="1466" spans="8:9" x14ac:dyDescent="0.2">
      <c r="H1466">
        <v>789</v>
      </c>
      <c r="I1466" t="s">
        <v>1947</v>
      </c>
    </row>
    <row r="1467" spans="8:9" x14ac:dyDescent="0.2">
      <c r="H1467">
        <v>790</v>
      </c>
      <c r="I1467" t="s">
        <v>1948</v>
      </c>
    </row>
    <row r="1468" spans="8:9" x14ac:dyDescent="0.2">
      <c r="H1468">
        <v>791</v>
      </c>
      <c r="I1468" t="s">
        <v>1949</v>
      </c>
    </row>
    <row r="1469" spans="8:9" x14ac:dyDescent="0.2">
      <c r="H1469">
        <v>792</v>
      </c>
      <c r="I1469" t="s">
        <v>1950</v>
      </c>
    </row>
    <row r="1470" spans="8:9" x14ac:dyDescent="0.2">
      <c r="H1470">
        <v>793</v>
      </c>
      <c r="I1470" t="s">
        <v>1951</v>
      </c>
    </row>
    <row r="1471" spans="8:9" x14ac:dyDescent="0.2">
      <c r="H1471">
        <v>794</v>
      </c>
      <c r="I1471" t="s">
        <v>1952</v>
      </c>
    </row>
    <row r="1472" spans="8:9" x14ac:dyDescent="0.2">
      <c r="H1472">
        <v>795</v>
      </c>
      <c r="I1472" t="s">
        <v>1953</v>
      </c>
    </row>
    <row r="1473" spans="8:9" x14ac:dyDescent="0.2">
      <c r="H1473">
        <v>796</v>
      </c>
      <c r="I1473" t="s">
        <v>1954</v>
      </c>
    </row>
    <row r="1474" spans="8:9" x14ac:dyDescent="0.2">
      <c r="H1474">
        <v>797</v>
      </c>
      <c r="I1474" t="s">
        <v>1955</v>
      </c>
    </row>
    <row r="1475" spans="8:9" x14ac:dyDescent="0.2">
      <c r="H1475">
        <v>798</v>
      </c>
      <c r="I1475" t="s">
        <v>1956</v>
      </c>
    </row>
    <row r="1476" spans="8:9" x14ac:dyDescent="0.2">
      <c r="H1476">
        <v>799</v>
      </c>
      <c r="I1476" t="s">
        <v>1957</v>
      </c>
    </row>
    <row r="1477" spans="8:9" x14ac:dyDescent="0.2">
      <c r="H1477">
        <v>800</v>
      </c>
      <c r="I1477" t="s">
        <v>1958</v>
      </c>
    </row>
    <row r="1478" spans="8:9" x14ac:dyDescent="0.2">
      <c r="H1478">
        <v>801</v>
      </c>
      <c r="I1478" t="s">
        <v>1959</v>
      </c>
    </row>
    <row r="1479" spans="8:9" x14ac:dyDescent="0.2">
      <c r="H1479">
        <v>802</v>
      </c>
      <c r="I1479" t="s">
        <v>1960</v>
      </c>
    </row>
    <row r="1480" spans="8:9" x14ac:dyDescent="0.2">
      <c r="H1480">
        <v>803</v>
      </c>
      <c r="I1480" t="s">
        <v>1961</v>
      </c>
    </row>
    <row r="1481" spans="8:9" x14ac:dyDescent="0.2">
      <c r="H1481">
        <v>804</v>
      </c>
      <c r="I1481" t="s">
        <v>1962</v>
      </c>
    </row>
    <row r="1482" spans="8:9" x14ac:dyDescent="0.2">
      <c r="H1482">
        <v>805</v>
      </c>
      <c r="I1482" t="s">
        <v>1963</v>
      </c>
    </row>
    <row r="1483" spans="8:9" x14ac:dyDescent="0.2">
      <c r="H1483">
        <v>806</v>
      </c>
      <c r="I1483" t="s">
        <v>1964</v>
      </c>
    </row>
    <row r="1484" spans="8:9" x14ac:dyDescent="0.2">
      <c r="H1484">
        <v>807</v>
      </c>
      <c r="I1484" t="s">
        <v>1965</v>
      </c>
    </row>
    <row r="1485" spans="8:9" x14ac:dyDescent="0.2">
      <c r="H1485">
        <v>808</v>
      </c>
      <c r="I1485" t="s">
        <v>1966</v>
      </c>
    </row>
    <row r="1486" spans="8:9" x14ac:dyDescent="0.2">
      <c r="H1486">
        <v>809</v>
      </c>
      <c r="I1486" t="s">
        <v>1967</v>
      </c>
    </row>
    <row r="1487" spans="8:9" x14ac:dyDescent="0.2">
      <c r="H1487">
        <v>810</v>
      </c>
      <c r="I1487" t="s">
        <v>1968</v>
      </c>
    </row>
    <row r="1488" spans="8:9" x14ac:dyDescent="0.2">
      <c r="H1488">
        <v>811</v>
      </c>
      <c r="I1488" t="s">
        <v>1969</v>
      </c>
    </row>
    <row r="1489" spans="8:9" x14ac:dyDescent="0.2">
      <c r="H1489">
        <v>812</v>
      </c>
      <c r="I1489" t="s">
        <v>1970</v>
      </c>
    </row>
    <row r="1490" spans="8:9" x14ac:dyDescent="0.2">
      <c r="H1490">
        <v>813</v>
      </c>
      <c r="I1490" t="s">
        <v>1971</v>
      </c>
    </row>
    <row r="1491" spans="8:9" x14ac:dyDescent="0.2">
      <c r="H1491">
        <v>814</v>
      </c>
      <c r="I1491" t="s">
        <v>1972</v>
      </c>
    </row>
    <row r="1492" spans="8:9" x14ac:dyDescent="0.2">
      <c r="H1492">
        <v>815</v>
      </c>
      <c r="I1492" t="s">
        <v>1973</v>
      </c>
    </row>
    <row r="1493" spans="8:9" x14ac:dyDescent="0.2">
      <c r="H1493">
        <v>816</v>
      </c>
      <c r="I1493" t="s">
        <v>1974</v>
      </c>
    </row>
    <row r="1494" spans="8:9" x14ac:dyDescent="0.2">
      <c r="H1494">
        <v>817</v>
      </c>
      <c r="I1494" t="s">
        <v>1975</v>
      </c>
    </row>
    <row r="1495" spans="8:9" x14ac:dyDescent="0.2">
      <c r="H1495">
        <v>818</v>
      </c>
      <c r="I1495" t="s">
        <v>1976</v>
      </c>
    </row>
    <row r="1496" spans="8:9" x14ac:dyDescent="0.2">
      <c r="H1496">
        <v>819</v>
      </c>
      <c r="I1496" t="s">
        <v>1977</v>
      </c>
    </row>
    <row r="1497" spans="8:9" x14ac:dyDescent="0.2">
      <c r="H1497">
        <v>820</v>
      </c>
      <c r="I1497" t="s">
        <v>1978</v>
      </c>
    </row>
    <row r="1498" spans="8:9" x14ac:dyDescent="0.2">
      <c r="H1498">
        <v>821</v>
      </c>
      <c r="I1498" t="s">
        <v>1979</v>
      </c>
    </row>
    <row r="1499" spans="8:9" x14ac:dyDescent="0.2">
      <c r="H1499">
        <v>822</v>
      </c>
      <c r="I1499" t="s">
        <v>1980</v>
      </c>
    </row>
    <row r="1500" spans="8:9" x14ac:dyDescent="0.2">
      <c r="H1500">
        <v>823</v>
      </c>
      <c r="I1500" t="s">
        <v>1981</v>
      </c>
    </row>
    <row r="1501" spans="8:9" x14ac:dyDescent="0.2">
      <c r="H1501">
        <v>824</v>
      </c>
      <c r="I1501" t="s">
        <v>1982</v>
      </c>
    </row>
    <row r="1502" spans="8:9" x14ac:dyDescent="0.2">
      <c r="H1502">
        <v>825</v>
      </c>
      <c r="I1502" t="s">
        <v>1983</v>
      </c>
    </row>
    <row r="1503" spans="8:9" x14ac:dyDescent="0.2">
      <c r="H1503">
        <v>826</v>
      </c>
      <c r="I1503" t="s">
        <v>1984</v>
      </c>
    </row>
    <row r="1504" spans="8:9" x14ac:dyDescent="0.2">
      <c r="H1504">
        <v>827</v>
      </c>
      <c r="I1504" t="s">
        <v>1985</v>
      </c>
    </row>
    <row r="1505" spans="8:9" x14ac:dyDescent="0.2">
      <c r="H1505">
        <v>828</v>
      </c>
      <c r="I1505" t="s">
        <v>1986</v>
      </c>
    </row>
    <row r="1506" spans="8:9" x14ac:dyDescent="0.2">
      <c r="H1506">
        <v>829</v>
      </c>
      <c r="I1506" t="s">
        <v>1987</v>
      </c>
    </row>
    <row r="1507" spans="8:9" x14ac:dyDescent="0.2">
      <c r="H1507">
        <v>830</v>
      </c>
      <c r="I1507" t="s">
        <v>1988</v>
      </c>
    </row>
    <row r="1508" spans="8:9" x14ac:dyDescent="0.2">
      <c r="H1508">
        <v>831</v>
      </c>
      <c r="I1508" t="s">
        <v>1989</v>
      </c>
    </row>
    <row r="1509" spans="8:9" x14ac:dyDescent="0.2">
      <c r="H1509">
        <v>832</v>
      </c>
      <c r="I1509" t="s">
        <v>1990</v>
      </c>
    </row>
    <row r="1510" spans="8:9" x14ac:dyDescent="0.2">
      <c r="H1510">
        <v>833</v>
      </c>
      <c r="I1510" t="s">
        <v>1991</v>
      </c>
    </row>
    <row r="1511" spans="8:9" x14ac:dyDescent="0.2">
      <c r="H1511">
        <v>834</v>
      </c>
      <c r="I1511" t="s">
        <v>1992</v>
      </c>
    </row>
    <row r="1512" spans="8:9" x14ac:dyDescent="0.2">
      <c r="H1512">
        <v>835</v>
      </c>
      <c r="I1512" t="s">
        <v>1993</v>
      </c>
    </row>
    <row r="1513" spans="8:9" x14ac:dyDescent="0.2">
      <c r="H1513">
        <v>836</v>
      </c>
      <c r="I1513" t="s">
        <v>1994</v>
      </c>
    </row>
    <row r="1514" spans="8:9" x14ac:dyDescent="0.2">
      <c r="H1514">
        <v>837</v>
      </c>
      <c r="I1514" t="s">
        <v>1995</v>
      </c>
    </row>
    <row r="1515" spans="8:9" x14ac:dyDescent="0.2">
      <c r="H1515">
        <v>838</v>
      </c>
      <c r="I1515" t="s">
        <v>1996</v>
      </c>
    </row>
    <row r="1516" spans="8:9" x14ac:dyDescent="0.2">
      <c r="H1516">
        <v>839</v>
      </c>
      <c r="I1516" t="s">
        <v>1997</v>
      </c>
    </row>
    <row r="1517" spans="8:9" x14ac:dyDescent="0.2">
      <c r="H1517">
        <v>840</v>
      </c>
      <c r="I1517" t="s">
        <v>1998</v>
      </c>
    </row>
    <row r="1518" spans="8:9" x14ac:dyDescent="0.2">
      <c r="H1518">
        <v>841</v>
      </c>
      <c r="I1518" t="s">
        <v>1999</v>
      </c>
    </row>
    <row r="1519" spans="8:9" x14ac:dyDescent="0.2">
      <c r="H1519">
        <v>842</v>
      </c>
      <c r="I1519" t="s">
        <v>2000</v>
      </c>
    </row>
    <row r="1520" spans="8:9" x14ac:dyDescent="0.2">
      <c r="H1520">
        <v>843</v>
      </c>
      <c r="I1520" t="s">
        <v>2001</v>
      </c>
    </row>
    <row r="1521" spans="8:9" x14ac:dyDescent="0.2">
      <c r="H1521">
        <v>844</v>
      </c>
      <c r="I1521" t="s">
        <v>2002</v>
      </c>
    </row>
    <row r="1522" spans="8:9" x14ac:dyDescent="0.2">
      <c r="H1522">
        <v>845</v>
      </c>
      <c r="I1522" t="s">
        <v>2003</v>
      </c>
    </row>
    <row r="1523" spans="8:9" x14ac:dyDescent="0.2">
      <c r="H1523">
        <v>846</v>
      </c>
      <c r="I1523" t="s">
        <v>2004</v>
      </c>
    </row>
    <row r="1524" spans="8:9" x14ac:dyDescent="0.2">
      <c r="H1524">
        <v>847</v>
      </c>
      <c r="I1524" t="s">
        <v>2005</v>
      </c>
    </row>
    <row r="1525" spans="8:9" x14ac:dyDescent="0.2">
      <c r="H1525">
        <v>848</v>
      </c>
      <c r="I1525" t="s">
        <v>2006</v>
      </c>
    </row>
    <row r="1526" spans="8:9" x14ac:dyDescent="0.2">
      <c r="H1526">
        <v>849</v>
      </c>
      <c r="I1526" t="s">
        <v>2007</v>
      </c>
    </row>
    <row r="1527" spans="8:9" x14ac:dyDescent="0.2">
      <c r="H1527">
        <v>850</v>
      </c>
      <c r="I1527" t="s">
        <v>2008</v>
      </c>
    </row>
    <row r="1528" spans="8:9" x14ac:dyDescent="0.2">
      <c r="H1528">
        <v>851</v>
      </c>
      <c r="I1528" t="s">
        <v>2009</v>
      </c>
    </row>
    <row r="1529" spans="8:9" x14ac:dyDescent="0.2">
      <c r="H1529">
        <v>852</v>
      </c>
      <c r="I1529" t="s">
        <v>2010</v>
      </c>
    </row>
    <row r="1530" spans="8:9" x14ac:dyDescent="0.2">
      <c r="H1530">
        <v>853</v>
      </c>
      <c r="I1530" t="s">
        <v>2011</v>
      </c>
    </row>
    <row r="1531" spans="8:9" x14ac:dyDescent="0.2">
      <c r="H1531">
        <v>854</v>
      </c>
      <c r="I1531" t="s">
        <v>2012</v>
      </c>
    </row>
    <row r="1532" spans="8:9" x14ac:dyDescent="0.2">
      <c r="H1532">
        <v>855</v>
      </c>
      <c r="I1532" t="s">
        <v>2013</v>
      </c>
    </row>
    <row r="1533" spans="8:9" x14ac:dyDescent="0.2">
      <c r="H1533">
        <v>856</v>
      </c>
      <c r="I1533" t="s">
        <v>2014</v>
      </c>
    </row>
    <row r="1534" spans="8:9" x14ac:dyDescent="0.2">
      <c r="H1534">
        <v>857</v>
      </c>
      <c r="I1534" t="s">
        <v>2015</v>
      </c>
    </row>
    <row r="1535" spans="8:9" x14ac:dyDescent="0.2">
      <c r="H1535">
        <v>858</v>
      </c>
      <c r="I1535" t="s">
        <v>2016</v>
      </c>
    </row>
    <row r="1536" spans="8:9" x14ac:dyDescent="0.2">
      <c r="H1536">
        <v>859</v>
      </c>
      <c r="I1536" t="s">
        <v>2017</v>
      </c>
    </row>
    <row r="1537" spans="8:9" x14ac:dyDescent="0.2">
      <c r="H1537">
        <v>860</v>
      </c>
      <c r="I1537" t="s">
        <v>2018</v>
      </c>
    </row>
    <row r="1538" spans="8:9" x14ac:dyDescent="0.2">
      <c r="H1538">
        <v>861</v>
      </c>
      <c r="I1538" t="s">
        <v>2019</v>
      </c>
    </row>
    <row r="1539" spans="8:9" x14ac:dyDescent="0.2">
      <c r="H1539">
        <v>862</v>
      </c>
      <c r="I1539" t="s">
        <v>2020</v>
      </c>
    </row>
    <row r="1540" spans="8:9" x14ac:dyDescent="0.2">
      <c r="H1540">
        <v>863</v>
      </c>
      <c r="I1540" t="s">
        <v>2021</v>
      </c>
    </row>
    <row r="1541" spans="8:9" x14ac:dyDescent="0.2">
      <c r="H1541">
        <v>864</v>
      </c>
      <c r="I1541" t="s">
        <v>2022</v>
      </c>
    </row>
    <row r="1542" spans="8:9" x14ac:dyDescent="0.2">
      <c r="H1542">
        <v>865</v>
      </c>
      <c r="I1542" t="s">
        <v>2023</v>
      </c>
    </row>
    <row r="1543" spans="8:9" x14ac:dyDescent="0.2">
      <c r="H1543">
        <v>866</v>
      </c>
      <c r="I1543" t="s">
        <v>2024</v>
      </c>
    </row>
    <row r="1544" spans="8:9" x14ac:dyDescent="0.2">
      <c r="H1544">
        <v>867</v>
      </c>
      <c r="I1544" t="s">
        <v>2025</v>
      </c>
    </row>
    <row r="1545" spans="8:9" x14ac:dyDescent="0.2">
      <c r="H1545">
        <v>868</v>
      </c>
      <c r="I1545" t="s">
        <v>2026</v>
      </c>
    </row>
    <row r="1546" spans="8:9" x14ac:dyDescent="0.2">
      <c r="H1546">
        <v>869</v>
      </c>
      <c r="I1546" t="s">
        <v>2027</v>
      </c>
    </row>
    <row r="1547" spans="8:9" x14ac:dyDescent="0.2">
      <c r="H1547">
        <v>870</v>
      </c>
      <c r="I1547" t="s">
        <v>2028</v>
      </c>
    </row>
    <row r="1548" spans="8:9" x14ac:dyDescent="0.2">
      <c r="H1548">
        <v>871</v>
      </c>
      <c r="I1548" t="s">
        <v>2029</v>
      </c>
    </row>
    <row r="1549" spans="8:9" x14ac:dyDescent="0.2">
      <c r="H1549">
        <v>872</v>
      </c>
      <c r="I1549" t="s">
        <v>2030</v>
      </c>
    </row>
    <row r="1550" spans="8:9" x14ac:dyDescent="0.2">
      <c r="H1550">
        <v>873</v>
      </c>
      <c r="I1550" t="s">
        <v>2031</v>
      </c>
    </row>
    <row r="1551" spans="8:9" x14ac:dyDescent="0.2">
      <c r="H1551">
        <v>874</v>
      </c>
      <c r="I1551" t="s">
        <v>2032</v>
      </c>
    </row>
    <row r="1552" spans="8:9" x14ac:dyDescent="0.2">
      <c r="H1552">
        <v>875</v>
      </c>
      <c r="I1552" t="s">
        <v>2033</v>
      </c>
    </row>
    <row r="1553" spans="8:9" x14ac:dyDescent="0.2">
      <c r="H1553">
        <v>876</v>
      </c>
      <c r="I1553" t="s">
        <v>2034</v>
      </c>
    </row>
    <row r="1554" spans="8:9" x14ac:dyDescent="0.2">
      <c r="H1554">
        <v>877</v>
      </c>
      <c r="I1554" t="s">
        <v>2035</v>
      </c>
    </row>
    <row r="1555" spans="8:9" x14ac:dyDescent="0.2">
      <c r="H1555">
        <v>878</v>
      </c>
      <c r="I1555" t="s">
        <v>2036</v>
      </c>
    </row>
    <row r="1556" spans="8:9" x14ac:dyDescent="0.2">
      <c r="H1556">
        <v>879</v>
      </c>
      <c r="I1556" t="s">
        <v>2037</v>
      </c>
    </row>
    <row r="1557" spans="8:9" x14ac:dyDescent="0.2">
      <c r="H1557">
        <v>880</v>
      </c>
      <c r="I1557" t="s">
        <v>2038</v>
      </c>
    </row>
    <row r="1558" spans="8:9" x14ac:dyDescent="0.2">
      <c r="H1558">
        <v>881</v>
      </c>
      <c r="I1558" t="s">
        <v>2039</v>
      </c>
    </row>
    <row r="1559" spans="8:9" x14ac:dyDescent="0.2">
      <c r="H1559">
        <v>882</v>
      </c>
      <c r="I1559" t="s">
        <v>2040</v>
      </c>
    </row>
    <row r="1560" spans="8:9" x14ac:dyDescent="0.2">
      <c r="H1560">
        <v>883</v>
      </c>
      <c r="I1560" t="s">
        <v>2041</v>
      </c>
    </row>
    <row r="1561" spans="8:9" x14ac:dyDescent="0.2">
      <c r="H1561">
        <v>884</v>
      </c>
      <c r="I1561" t="s">
        <v>2042</v>
      </c>
    </row>
    <row r="1562" spans="8:9" x14ac:dyDescent="0.2">
      <c r="H1562">
        <v>885</v>
      </c>
      <c r="I1562" t="s">
        <v>2043</v>
      </c>
    </row>
    <row r="1563" spans="8:9" x14ac:dyDescent="0.2">
      <c r="H1563">
        <v>886</v>
      </c>
      <c r="I1563" t="s">
        <v>2044</v>
      </c>
    </row>
    <row r="1564" spans="8:9" x14ac:dyDescent="0.2">
      <c r="H1564">
        <v>887</v>
      </c>
      <c r="I1564" t="s">
        <v>2045</v>
      </c>
    </row>
    <row r="1565" spans="8:9" x14ac:dyDescent="0.2">
      <c r="H1565">
        <v>888</v>
      </c>
      <c r="I1565" t="s">
        <v>2046</v>
      </c>
    </row>
    <row r="1566" spans="8:9" x14ac:dyDescent="0.2">
      <c r="H1566">
        <v>889</v>
      </c>
      <c r="I1566" t="s">
        <v>2047</v>
      </c>
    </row>
    <row r="1567" spans="8:9" x14ac:dyDescent="0.2">
      <c r="H1567">
        <v>890</v>
      </c>
      <c r="I1567" t="s">
        <v>730</v>
      </c>
    </row>
    <row r="1568" spans="8:9" x14ac:dyDescent="0.2">
      <c r="H1568">
        <v>891</v>
      </c>
      <c r="I1568" t="s">
        <v>721</v>
      </c>
    </row>
    <row r="1569" spans="8:9" x14ac:dyDescent="0.2">
      <c r="H1569">
        <v>892</v>
      </c>
      <c r="I1569" t="s">
        <v>719</v>
      </c>
    </row>
    <row r="1570" spans="8:9" x14ac:dyDescent="0.2">
      <c r="H1570">
        <v>893</v>
      </c>
      <c r="I1570" t="s">
        <v>2048</v>
      </c>
    </row>
    <row r="1571" spans="8:9" x14ac:dyDescent="0.2">
      <c r="H1571">
        <v>894</v>
      </c>
      <c r="I1571" t="s">
        <v>2049</v>
      </c>
    </row>
    <row r="1572" spans="8:9" x14ac:dyDescent="0.2">
      <c r="H1572">
        <v>895</v>
      </c>
      <c r="I1572" t="s">
        <v>2050</v>
      </c>
    </row>
    <row r="1573" spans="8:9" x14ac:dyDescent="0.2">
      <c r="H1573">
        <v>896</v>
      </c>
      <c r="I1573" t="s">
        <v>2051</v>
      </c>
    </row>
    <row r="1574" spans="8:9" x14ac:dyDescent="0.2">
      <c r="H1574">
        <v>897</v>
      </c>
      <c r="I1574" t="s">
        <v>2052</v>
      </c>
    </row>
    <row r="1575" spans="8:9" x14ac:dyDescent="0.2">
      <c r="H1575">
        <v>898</v>
      </c>
      <c r="I1575" t="s">
        <v>2053</v>
      </c>
    </row>
    <row r="1576" spans="8:9" x14ac:dyDescent="0.2">
      <c r="H1576">
        <v>899</v>
      </c>
      <c r="I1576" t="s">
        <v>2054</v>
      </c>
    </row>
    <row r="1577" spans="8:9" x14ac:dyDescent="0.2">
      <c r="H1577">
        <v>900</v>
      </c>
      <c r="I1577" t="s">
        <v>2055</v>
      </c>
    </row>
    <row r="1578" spans="8:9" x14ac:dyDescent="0.2">
      <c r="H1578">
        <v>901</v>
      </c>
      <c r="I1578" t="s">
        <v>2056</v>
      </c>
    </row>
    <row r="1579" spans="8:9" x14ac:dyDescent="0.2">
      <c r="H1579">
        <v>902</v>
      </c>
      <c r="I1579" t="s">
        <v>2057</v>
      </c>
    </row>
    <row r="1580" spans="8:9" x14ac:dyDescent="0.2">
      <c r="H1580">
        <v>903</v>
      </c>
      <c r="I1580" t="s">
        <v>2058</v>
      </c>
    </row>
    <row r="1581" spans="8:9" x14ac:dyDescent="0.2">
      <c r="H1581">
        <v>904</v>
      </c>
      <c r="I1581" t="s">
        <v>2059</v>
      </c>
    </row>
    <row r="1582" spans="8:9" x14ac:dyDescent="0.2">
      <c r="H1582">
        <v>905</v>
      </c>
      <c r="I1582" t="s">
        <v>2060</v>
      </c>
    </row>
    <row r="1583" spans="8:9" x14ac:dyDescent="0.2">
      <c r="H1583">
        <v>906</v>
      </c>
      <c r="I1583" t="s">
        <v>2061</v>
      </c>
    </row>
    <row r="1584" spans="8:9" x14ac:dyDescent="0.2">
      <c r="H1584">
        <v>907</v>
      </c>
      <c r="I1584" t="s">
        <v>2062</v>
      </c>
    </row>
    <row r="1585" spans="8:9" x14ac:dyDescent="0.2">
      <c r="H1585">
        <v>908</v>
      </c>
      <c r="I1585" t="s">
        <v>2063</v>
      </c>
    </row>
    <row r="1586" spans="8:9" x14ac:dyDescent="0.2">
      <c r="H1586">
        <v>909</v>
      </c>
      <c r="I1586" t="s">
        <v>2064</v>
      </c>
    </row>
    <row r="1587" spans="8:9" x14ac:dyDescent="0.2">
      <c r="H1587">
        <v>910</v>
      </c>
      <c r="I1587" t="s">
        <v>2065</v>
      </c>
    </row>
    <row r="1588" spans="8:9" x14ac:dyDescent="0.2">
      <c r="H1588">
        <v>911</v>
      </c>
      <c r="I1588" t="s">
        <v>2066</v>
      </c>
    </row>
    <row r="1589" spans="8:9" x14ac:dyDescent="0.2">
      <c r="H1589">
        <v>912</v>
      </c>
      <c r="I1589" t="s">
        <v>2067</v>
      </c>
    </row>
    <row r="1590" spans="8:9" x14ac:dyDescent="0.2">
      <c r="H1590">
        <v>913</v>
      </c>
      <c r="I1590" t="s">
        <v>2068</v>
      </c>
    </row>
    <row r="1591" spans="8:9" x14ac:dyDescent="0.2">
      <c r="H1591">
        <v>914</v>
      </c>
      <c r="I1591" t="s">
        <v>2069</v>
      </c>
    </row>
    <row r="1592" spans="8:9" x14ac:dyDescent="0.2">
      <c r="H1592">
        <v>915</v>
      </c>
      <c r="I1592" t="s">
        <v>2070</v>
      </c>
    </row>
    <row r="1593" spans="8:9" x14ac:dyDescent="0.2">
      <c r="H1593">
        <v>916</v>
      </c>
      <c r="I1593" t="s">
        <v>2071</v>
      </c>
    </row>
    <row r="1594" spans="8:9" x14ac:dyDescent="0.2">
      <c r="H1594">
        <v>917</v>
      </c>
      <c r="I1594" t="s">
        <v>2072</v>
      </c>
    </row>
    <row r="1595" spans="8:9" x14ac:dyDescent="0.2">
      <c r="H1595">
        <v>918</v>
      </c>
      <c r="I1595" t="s">
        <v>2073</v>
      </c>
    </row>
    <row r="1596" spans="8:9" x14ac:dyDescent="0.2">
      <c r="H1596">
        <v>919</v>
      </c>
      <c r="I1596" t="s">
        <v>2074</v>
      </c>
    </row>
    <row r="1597" spans="8:9" x14ac:dyDescent="0.2">
      <c r="H1597">
        <v>920</v>
      </c>
      <c r="I1597" t="s">
        <v>2075</v>
      </c>
    </row>
    <row r="1598" spans="8:9" x14ac:dyDescent="0.2">
      <c r="H1598">
        <v>921</v>
      </c>
      <c r="I1598" t="s">
        <v>2076</v>
      </c>
    </row>
    <row r="1599" spans="8:9" x14ac:dyDescent="0.2">
      <c r="H1599">
        <v>922</v>
      </c>
      <c r="I1599" t="s">
        <v>2077</v>
      </c>
    </row>
    <row r="1600" spans="8:9" x14ac:dyDescent="0.2">
      <c r="H1600">
        <v>923</v>
      </c>
      <c r="I1600" t="s">
        <v>2078</v>
      </c>
    </row>
    <row r="1601" spans="8:9" x14ac:dyDescent="0.2">
      <c r="H1601">
        <v>924</v>
      </c>
      <c r="I1601" t="s">
        <v>2079</v>
      </c>
    </row>
    <row r="1602" spans="8:9" x14ac:dyDescent="0.2">
      <c r="H1602">
        <v>925</v>
      </c>
      <c r="I1602" t="s">
        <v>2080</v>
      </c>
    </row>
    <row r="1603" spans="8:9" x14ac:dyDescent="0.2">
      <c r="H1603">
        <v>926</v>
      </c>
      <c r="I1603" t="s">
        <v>2081</v>
      </c>
    </row>
    <row r="1604" spans="8:9" x14ac:dyDescent="0.2">
      <c r="H1604">
        <v>927</v>
      </c>
      <c r="I1604" t="s">
        <v>2082</v>
      </c>
    </row>
    <row r="1605" spans="8:9" x14ac:dyDescent="0.2">
      <c r="H1605">
        <v>928</v>
      </c>
      <c r="I1605" t="s">
        <v>2083</v>
      </c>
    </row>
    <row r="1606" spans="8:9" x14ac:dyDescent="0.2">
      <c r="H1606">
        <v>929</v>
      </c>
      <c r="I1606" t="s">
        <v>2084</v>
      </c>
    </row>
    <row r="1607" spans="8:9" x14ac:dyDescent="0.2">
      <c r="H1607">
        <v>930</v>
      </c>
      <c r="I1607" t="s">
        <v>2085</v>
      </c>
    </row>
    <row r="1608" spans="8:9" x14ac:dyDescent="0.2">
      <c r="H1608">
        <v>931</v>
      </c>
      <c r="I1608" t="s">
        <v>2086</v>
      </c>
    </row>
    <row r="1609" spans="8:9" x14ac:dyDescent="0.2">
      <c r="H1609">
        <v>932</v>
      </c>
      <c r="I1609" t="s">
        <v>2087</v>
      </c>
    </row>
    <row r="1610" spans="8:9" x14ac:dyDescent="0.2">
      <c r="H1610">
        <v>933</v>
      </c>
      <c r="I1610" t="s">
        <v>2088</v>
      </c>
    </row>
    <row r="1611" spans="8:9" x14ac:dyDescent="0.2">
      <c r="H1611">
        <v>934</v>
      </c>
      <c r="I1611" t="s">
        <v>2089</v>
      </c>
    </row>
    <row r="1612" spans="8:9" x14ac:dyDescent="0.2">
      <c r="H1612">
        <v>935</v>
      </c>
      <c r="I1612" t="s">
        <v>2090</v>
      </c>
    </row>
    <row r="1613" spans="8:9" x14ac:dyDescent="0.2">
      <c r="H1613">
        <v>936</v>
      </c>
      <c r="I1613" t="s">
        <v>2091</v>
      </c>
    </row>
    <row r="1614" spans="8:9" x14ac:dyDescent="0.2">
      <c r="H1614">
        <v>937</v>
      </c>
      <c r="I1614" t="s">
        <v>2092</v>
      </c>
    </row>
    <row r="1615" spans="8:9" x14ac:dyDescent="0.2">
      <c r="H1615">
        <v>938</v>
      </c>
      <c r="I1615" t="s">
        <v>2093</v>
      </c>
    </row>
    <row r="1616" spans="8:9" x14ac:dyDescent="0.2">
      <c r="H1616">
        <v>939</v>
      </c>
      <c r="I1616" t="s">
        <v>2094</v>
      </c>
    </row>
    <row r="1617" spans="8:9" x14ac:dyDescent="0.2">
      <c r="H1617">
        <v>940</v>
      </c>
      <c r="I1617" t="s">
        <v>2095</v>
      </c>
    </row>
    <row r="1618" spans="8:9" x14ac:dyDescent="0.2">
      <c r="H1618">
        <v>941</v>
      </c>
      <c r="I1618" t="s">
        <v>2096</v>
      </c>
    </row>
    <row r="1619" spans="8:9" x14ac:dyDescent="0.2">
      <c r="H1619">
        <v>942</v>
      </c>
      <c r="I1619" t="s">
        <v>2097</v>
      </c>
    </row>
    <row r="1620" spans="8:9" x14ac:dyDescent="0.2">
      <c r="H1620">
        <v>943</v>
      </c>
      <c r="I1620" t="s">
        <v>2098</v>
      </c>
    </row>
    <row r="1621" spans="8:9" x14ac:dyDescent="0.2">
      <c r="H1621">
        <v>944</v>
      </c>
      <c r="I1621" t="s">
        <v>2099</v>
      </c>
    </row>
    <row r="1622" spans="8:9" x14ac:dyDescent="0.2">
      <c r="H1622">
        <v>945</v>
      </c>
      <c r="I1622" t="s">
        <v>2100</v>
      </c>
    </row>
    <row r="1623" spans="8:9" x14ac:dyDescent="0.2">
      <c r="H1623">
        <v>946</v>
      </c>
      <c r="I1623" t="s">
        <v>2101</v>
      </c>
    </row>
    <row r="1624" spans="8:9" x14ac:dyDescent="0.2">
      <c r="H1624">
        <v>947</v>
      </c>
      <c r="I1624" t="s">
        <v>2102</v>
      </c>
    </row>
    <row r="1625" spans="8:9" x14ac:dyDescent="0.2">
      <c r="H1625">
        <v>948</v>
      </c>
      <c r="I1625" t="s">
        <v>2103</v>
      </c>
    </row>
    <row r="1626" spans="8:9" x14ac:dyDescent="0.2">
      <c r="H1626">
        <v>949</v>
      </c>
      <c r="I1626" t="s">
        <v>2104</v>
      </c>
    </row>
    <row r="1627" spans="8:9" x14ac:dyDescent="0.2">
      <c r="H1627">
        <v>950</v>
      </c>
      <c r="I1627" t="s">
        <v>2105</v>
      </c>
    </row>
    <row r="1628" spans="8:9" x14ac:dyDescent="0.2">
      <c r="H1628">
        <v>951</v>
      </c>
      <c r="I1628" t="s">
        <v>2106</v>
      </c>
    </row>
    <row r="1629" spans="8:9" x14ac:dyDescent="0.2">
      <c r="H1629">
        <v>952</v>
      </c>
      <c r="I1629" t="s">
        <v>2107</v>
      </c>
    </row>
    <row r="1630" spans="8:9" x14ac:dyDescent="0.2">
      <c r="H1630">
        <v>953</v>
      </c>
      <c r="I1630" t="s">
        <v>2108</v>
      </c>
    </row>
    <row r="1631" spans="8:9" x14ac:dyDescent="0.2">
      <c r="H1631">
        <v>954</v>
      </c>
      <c r="I1631" t="s">
        <v>2109</v>
      </c>
    </row>
    <row r="1632" spans="8:9" x14ac:dyDescent="0.2">
      <c r="H1632">
        <v>955</v>
      </c>
      <c r="I1632" t="s">
        <v>2110</v>
      </c>
    </row>
    <row r="1633" spans="8:9" x14ac:dyDescent="0.2">
      <c r="H1633">
        <v>956</v>
      </c>
      <c r="I1633" t="s">
        <v>2111</v>
      </c>
    </row>
    <row r="1634" spans="8:9" x14ac:dyDescent="0.2">
      <c r="H1634">
        <v>957</v>
      </c>
      <c r="I1634" t="s">
        <v>2112</v>
      </c>
    </row>
    <row r="1635" spans="8:9" x14ac:dyDescent="0.2">
      <c r="H1635">
        <v>958</v>
      </c>
      <c r="I1635" t="s">
        <v>2113</v>
      </c>
    </row>
    <row r="1636" spans="8:9" x14ac:dyDescent="0.2">
      <c r="H1636">
        <v>959</v>
      </c>
      <c r="I1636" t="s">
        <v>2114</v>
      </c>
    </row>
    <row r="1637" spans="8:9" x14ac:dyDescent="0.2">
      <c r="H1637">
        <v>960</v>
      </c>
      <c r="I1637" t="s">
        <v>2115</v>
      </c>
    </row>
    <row r="1638" spans="8:9" x14ac:dyDescent="0.2">
      <c r="H1638">
        <v>961</v>
      </c>
      <c r="I1638" t="s">
        <v>2116</v>
      </c>
    </row>
    <row r="1639" spans="8:9" x14ac:dyDescent="0.2">
      <c r="H1639">
        <v>962</v>
      </c>
      <c r="I1639" t="s">
        <v>2117</v>
      </c>
    </row>
    <row r="1640" spans="8:9" x14ac:dyDescent="0.2">
      <c r="H1640">
        <v>963</v>
      </c>
      <c r="I1640" t="s">
        <v>2118</v>
      </c>
    </row>
    <row r="1641" spans="8:9" x14ac:dyDescent="0.2">
      <c r="H1641">
        <v>964</v>
      </c>
      <c r="I1641" t="s">
        <v>2119</v>
      </c>
    </row>
    <row r="1642" spans="8:9" x14ac:dyDescent="0.2">
      <c r="H1642">
        <v>965</v>
      </c>
      <c r="I1642" t="s">
        <v>2120</v>
      </c>
    </row>
    <row r="1643" spans="8:9" x14ac:dyDescent="0.2">
      <c r="H1643">
        <v>966</v>
      </c>
      <c r="I1643" t="s">
        <v>2121</v>
      </c>
    </row>
    <row r="1644" spans="8:9" x14ac:dyDescent="0.2">
      <c r="H1644">
        <v>967</v>
      </c>
      <c r="I1644" t="s">
        <v>2122</v>
      </c>
    </row>
    <row r="1645" spans="8:9" x14ac:dyDescent="0.2">
      <c r="H1645">
        <v>968</v>
      </c>
      <c r="I1645" t="s">
        <v>2123</v>
      </c>
    </row>
    <row r="1646" spans="8:9" x14ac:dyDescent="0.2">
      <c r="H1646">
        <v>969</v>
      </c>
      <c r="I1646" t="s">
        <v>2124</v>
      </c>
    </row>
    <row r="1647" spans="8:9" x14ac:dyDescent="0.2">
      <c r="H1647">
        <v>970</v>
      </c>
      <c r="I1647" t="s">
        <v>2125</v>
      </c>
    </row>
    <row r="1648" spans="8:9" x14ac:dyDescent="0.2">
      <c r="H1648">
        <v>971</v>
      </c>
      <c r="I1648" t="s">
        <v>2126</v>
      </c>
    </row>
    <row r="1649" spans="8:9" x14ac:dyDescent="0.2">
      <c r="H1649">
        <v>972</v>
      </c>
      <c r="I1649" t="s">
        <v>2127</v>
      </c>
    </row>
    <row r="1650" spans="8:9" x14ac:dyDescent="0.2">
      <c r="H1650">
        <v>973</v>
      </c>
      <c r="I1650" t="s">
        <v>2128</v>
      </c>
    </row>
    <row r="1651" spans="8:9" x14ac:dyDescent="0.2">
      <c r="H1651">
        <v>974</v>
      </c>
      <c r="I1651" t="s">
        <v>2129</v>
      </c>
    </row>
    <row r="1652" spans="8:9" x14ac:dyDescent="0.2">
      <c r="H1652">
        <v>975</v>
      </c>
      <c r="I1652" t="s">
        <v>2130</v>
      </c>
    </row>
    <row r="1653" spans="8:9" x14ac:dyDescent="0.2">
      <c r="H1653">
        <v>976</v>
      </c>
      <c r="I1653" t="s">
        <v>2131</v>
      </c>
    </row>
    <row r="1654" spans="8:9" x14ac:dyDescent="0.2">
      <c r="H1654">
        <v>977</v>
      </c>
      <c r="I1654" t="s">
        <v>2132</v>
      </c>
    </row>
    <row r="1655" spans="8:9" x14ac:dyDescent="0.2">
      <c r="H1655">
        <v>978</v>
      </c>
      <c r="I1655" t="s">
        <v>2133</v>
      </c>
    </row>
    <row r="1656" spans="8:9" x14ac:dyDescent="0.2">
      <c r="H1656">
        <v>979</v>
      </c>
      <c r="I1656" t="s">
        <v>2134</v>
      </c>
    </row>
    <row r="1657" spans="8:9" x14ac:dyDescent="0.2">
      <c r="H1657">
        <v>980</v>
      </c>
      <c r="I1657" t="s">
        <v>2135</v>
      </c>
    </row>
    <row r="1658" spans="8:9" x14ac:dyDescent="0.2">
      <c r="H1658">
        <v>981</v>
      </c>
      <c r="I1658" t="s">
        <v>2136</v>
      </c>
    </row>
    <row r="1659" spans="8:9" x14ac:dyDescent="0.2">
      <c r="H1659">
        <v>982</v>
      </c>
      <c r="I1659" t="s">
        <v>2137</v>
      </c>
    </row>
    <row r="1660" spans="8:9" x14ac:dyDescent="0.2">
      <c r="H1660">
        <v>983</v>
      </c>
      <c r="I1660" t="s">
        <v>2138</v>
      </c>
    </row>
    <row r="1661" spans="8:9" x14ac:dyDescent="0.2">
      <c r="H1661">
        <v>984</v>
      </c>
      <c r="I1661" t="s">
        <v>2139</v>
      </c>
    </row>
    <row r="1662" spans="8:9" x14ac:dyDescent="0.2">
      <c r="H1662">
        <v>985</v>
      </c>
      <c r="I1662" t="s">
        <v>2140</v>
      </c>
    </row>
    <row r="1663" spans="8:9" x14ac:dyDescent="0.2">
      <c r="H1663">
        <v>986</v>
      </c>
      <c r="I1663" t="s">
        <v>2141</v>
      </c>
    </row>
    <row r="1664" spans="8:9" x14ac:dyDescent="0.2">
      <c r="H1664">
        <v>987</v>
      </c>
      <c r="I1664" t="s">
        <v>2142</v>
      </c>
    </row>
    <row r="1665" spans="8:9" x14ac:dyDescent="0.2">
      <c r="H1665">
        <v>988</v>
      </c>
      <c r="I1665" t="s">
        <v>2143</v>
      </c>
    </row>
    <row r="1666" spans="8:9" x14ac:dyDescent="0.2">
      <c r="H1666">
        <v>989</v>
      </c>
      <c r="I1666" t="s">
        <v>2144</v>
      </c>
    </row>
    <row r="1667" spans="8:9" x14ac:dyDescent="0.2">
      <c r="H1667">
        <v>990</v>
      </c>
      <c r="I1667" t="s">
        <v>2145</v>
      </c>
    </row>
    <row r="1668" spans="8:9" x14ac:dyDescent="0.2">
      <c r="H1668">
        <v>991</v>
      </c>
      <c r="I1668" t="s">
        <v>2146</v>
      </c>
    </row>
    <row r="1669" spans="8:9" x14ac:dyDescent="0.2">
      <c r="H1669">
        <v>992</v>
      </c>
      <c r="I1669" t="s">
        <v>2147</v>
      </c>
    </row>
    <row r="1670" spans="8:9" x14ac:dyDescent="0.2">
      <c r="H1670">
        <v>993</v>
      </c>
      <c r="I1670" t="s">
        <v>2148</v>
      </c>
    </row>
    <row r="1671" spans="8:9" x14ac:dyDescent="0.2">
      <c r="H1671">
        <v>994</v>
      </c>
      <c r="I1671" t="s">
        <v>2149</v>
      </c>
    </row>
    <row r="1672" spans="8:9" x14ac:dyDescent="0.2">
      <c r="H1672">
        <v>995</v>
      </c>
      <c r="I1672" t="s">
        <v>2150</v>
      </c>
    </row>
    <row r="1673" spans="8:9" x14ac:dyDescent="0.2">
      <c r="H1673">
        <v>996</v>
      </c>
      <c r="I1673" t="s">
        <v>2151</v>
      </c>
    </row>
    <row r="1674" spans="8:9" x14ac:dyDescent="0.2">
      <c r="H1674">
        <v>997</v>
      </c>
      <c r="I1674" t="s">
        <v>2152</v>
      </c>
    </row>
    <row r="1675" spans="8:9" x14ac:dyDescent="0.2">
      <c r="H1675">
        <v>998</v>
      </c>
      <c r="I1675" t="s">
        <v>2153</v>
      </c>
    </row>
    <row r="1676" spans="8:9" x14ac:dyDescent="0.2">
      <c r="H1676">
        <v>999</v>
      </c>
      <c r="I1676" t="s">
        <v>2154</v>
      </c>
    </row>
    <row r="1677" spans="8:9" x14ac:dyDescent="0.2">
      <c r="H1677">
        <v>1000</v>
      </c>
      <c r="I1677" t="s">
        <v>2155</v>
      </c>
    </row>
    <row r="1678" spans="8:9" x14ac:dyDescent="0.2">
      <c r="H1678">
        <v>1001</v>
      </c>
      <c r="I1678" t="s">
        <v>2156</v>
      </c>
    </row>
    <row r="1679" spans="8:9" x14ac:dyDescent="0.2">
      <c r="H1679">
        <v>1002</v>
      </c>
      <c r="I1679" t="s">
        <v>2157</v>
      </c>
    </row>
    <row r="1680" spans="8:9" x14ac:dyDescent="0.2">
      <c r="H1680">
        <v>1003</v>
      </c>
      <c r="I1680" t="s">
        <v>2158</v>
      </c>
    </row>
    <row r="1681" spans="8:9" x14ac:dyDescent="0.2">
      <c r="H1681">
        <v>1004</v>
      </c>
      <c r="I1681" t="s">
        <v>2159</v>
      </c>
    </row>
    <row r="1682" spans="8:9" x14ac:dyDescent="0.2">
      <c r="H1682">
        <v>1005</v>
      </c>
      <c r="I1682" t="s">
        <v>2160</v>
      </c>
    </row>
    <row r="1683" spans="8:9" x14ac:dyDescent="0.2">
      <c r="H1683">
        <v>1006</v>
      </c>
      <c r="I1683" t="s">
        <v>2161</v>
      </c>
    </row>
    <row r="1684" spans="8:9" x14ac:dyDescent="0.2">
      <c r="H1684">
        <v>1007</v>
      </c>
      <c r="I1684" t="s">
        <v>2162</v>
      </c>
    </row>
    <row r="1685" spans="8:9" x14ac:dyDescent="0.2">
      <c r="H1685">
        <v>1008</v>
      </c>
      <c r="I1685" t="s">
        <v>2163</v>
      </c>
    </row>
    <row r="1686" spans="8:9" x14ac:dyDescent="0.2">
      <c r="H1686">
        <v>1009</v>
      </c>
      <c r="I1686" t="s">
        <v>2164</v>
      </c>
    </row>
    <row r="1687" spans="8:9" x14ac:dyDescent="0.2">
      <c r="H1687">
        <v>1010</v>
      </c>
      <c r="I1687" t="s">
        <v>2165</v>
      </c>
    </row>
    <row r="1688" spans="8:9" x14ac:dyDescent="0.2">
      <c r="H1688">
        <v>1011</v>
      </c>
      <c r="I1688" t="s">
        <v>2166</v>
      </c>
    </row>
    <row r="1689" spans="8:9" x14ac:dyDescent="0.2">
      <c r="H1689">
        <v>1012</v>
      </c>
      <c r="I1689" t="s">
        <v>2167</v>
      </c>
    </row>
    <row r="1690" spans="8:9" x14ac:dyDescent="0.2">
      <c r="H1690">
        <v>1013</v>
      </c>
      <c r="I1690" t="s">
        <v>2168</v>
      </c>
    </row>
    <row r="1691" spans="8:9" x14ac:dyDescent="0.2">
      <c r="H1691">
        <v>1014</v>
      </c>
      <c r="I1691" t="s">
        <v>2169</v>
      </c>
    </row>
    <row r="1692" spans="8:9" x14ac:dyDescent="0.2">
      <c r="H1692">
        <v>1015</v>
      </c>
      <c r="I1692" t="s">
        <v>2170</v>
      </c>
    </row>
    <row r="1693" spans="8:9" x14ac:dyDescent="0.2">
      <c r="H1693">
        <v>1016</v>
      </c>
      <c r="I1693" t="s">
        <v>2171</v>
      </c>
    </row>
    <row r="1694" spans="8:9" x14ac:dyDescent="0.2">
      <c r="H1694">
        <v>1017</v>
      </c>
      <c r="I1694" t="s">
        <v>2172</v>
      </c>
    </row>
    <row r="1695" spans="8:9" x14ac:dyDescent="0.2">
      <c r="H1695">
        <v>1018</v>
      </c>
      <c r="I1695" t="s">
        <v>2173</v>
      </c>
    </row>
    <row r="1696" spans="8:9" x14ac:dyDescent="0.2">
      <c r="H1696">
        <v>1019</v>
      </c>
      <c r="I1696" t="s">
        <v>2174</v>
      </c>
    </row>
    <row r="1697" spans="8:9" x14ac:dyDescent="0.2">
      <c r="H1697">
        <v>1020</v>
      </c>
      <c r="I1697" t="s">
        <v>2175</v>
      </c>
    </row>
    <row r="1698" spans="8:9" x14ac:dyDescent="0.2">
      <c r="H1698">
        <v>1021</v>
      </c>
      <c r="I1698" t="s">
        <v>2176</v>
      </c>
    </row>
    <row r="1699" spans="8:9" x14ac:dyDescent="0.2">
      <c r="H1699">
        <v>1022</v>
      </c>
      <c r="I1699" t="s">
        <v>2177</v>
      </c>
    </row>
    <row r="1700" spans="8:9" x14ac:dyDescent="0.2">
      <c r="H1700">
        <v>1023</v>
      </c>
      <c r="I1700" t="s">
        <v>2178</v>
      </c>
    </row>
    <row r="1701" spans="8:9" x14ac:dyDescent="0.2">
      <c r="H1701">
        <v>1024</v>
      </c>
      <c r="I1701" t="s">
        <v>2179</v>
      </c>
    </row>
    <row r="1702" spans="8:9" x14ac:dyDescent="0.2">
      <c r="H1702">
        <v>1025</v>
      </c>
      <c r="I1702" t="s">
        <v>2180</v>
      </c>
    </row>
    <row r="1703" spans="8:9" x14ac:dyDescent="0.2">
      <c r="H1703">
        <v>1026</v>
      </c>
      <c r="I1703" t="s">
        <v>2181</v>
      </c>
    </row>
    <row r="1704" spans="8:9" x14ac:dyDescent="0.2">
      <c r="H1704">
        <v>1027</v>
      </c>
      <c r="I1704" t="s">
        <v>2182</v>
      </c>
    </row>
    <row r="1705" spans="8:9" x14ac:dyDescent="0.2">
      <c r="H1705">
        <v>1028</v>
      </c>
      <c r="I1705" t="s">
        <v>2183</v>
      </c>
    </row>
    <row r="1706" spans="8:9" x14ac:dyDescent="0.2">
      <c r="H1706">
        <v>1029</v>
      </c>
      <c r="I1706" t="s">
        <v>2184</v>
      </c>
    </row>
    <row r="1707" spans="8:9" x14ac:dyDescent="0.2">
      <c r="H1707">
        <v>1030</v>
      </c>
      <c r="I1707" t="s">
        <v>2185</v>
      </c>
    </row>
    <row r="1708" spans="8:9" x14ac:dyDescent="0.2">
      <c r="H1708">
        <v>1031</v>
      </c>
      <c r="I1708" t="s">
        <v>2186</v>
      </c>
    </row>
    <row r="1709" spans="8:9" x14ac:dyDescent="0.2">
      <c r="H1709">
        <v>1032</v>
      </c>
      <c r="I1709" t="s">
        <v>704</v>
      </c>
    </row>
    <row r="1710" spans="8:9" x14ac:dyDescent="0.2">
      <c r="H1710">
        <v>1033</v>
      </c>
      <c r="I1710" t="s">
        <v>2187</v>
      </c>
    </row>
    <row r="1711" spans="8:9" x14ac:dyDescent="0.2">
      <c r="H1711">
        <v>1034</v>
      </c>
      <c r="I1711" t="s">
        <v>2188</v>
      </c>
    </row>
    <row r="1712" spans="8:9" x14ac:dyDescent="0.2">
      <c r="H1712">
        <v>1035</v>
      </c>
      <c r="I1712" t="s">
        <v>2189</v>
      </c>
    </row>
    <row r="1713" spans="8:9" x14ac:dyDescent="0.2">
      <c r="H1713">
        <v>1036</v>
      </c>
      <c r="I1713" t="s">
        <v>2190</v>
      </c>
    </row>
    <row r="1714" spans="8:9" x14ac:dyDescent="0.2">
      <c r="H1714">
        <v>1037</v>
      </c>
      <c r="I1714" t="s">
        <v>2191</v>
      </c>
    </row>
    <row r="1715" spans="8:9" x14ac:dyDescent="0.2">
      <c r="H1715">
        <v>1038</v>
      </c>
      <c r="I1715" t="s">
        <v>2192</v>
      </c>
    </row>
    <row r="1716" spans="8:9" x14ac:dyDescent="0.2">
      <c r="H1716">
        <v>1039</v>
      </c>
      <c r="I1716" t="s">
        <v>2193</v>
      </c>
    </row>
    <row r="1717" spans="8:9" x14ac:dyDescent="0.2">
      <c r="H1717">
        <v>1040</v>
      </c>
      <c r="I1717" t="s">
        <v>2194</v>
      </c>
    </row>
    <row r="1718" spans="8:9" x14ac:dyDescent="0.2">
      <c r="H1718">
        <v>1041</v>
      </c>
      <c r="I1718" t="s">
        <v>2195</v>
      </c>
    </row>
    <row r="1719" spans="8:9" x14ac:dyDescent="0.2">
      <c r="H1719">
        <v>1042</v>
      </c>
      <c r="I1719" t="s">
        <v>2196</v>
      </c>
    </row>
    <row r="1720" spans="8:9" x14ac:dyDescent="0.2">
      <c r="H1720">
        <v>1043</v>
      </c>
      <c r="I1720" t="s">
        <v>2197</v>
      </c>
    </row>
    <row r="1721" spans="8:9" x14ac:dyDescent="0.2">
      <c r="H1721">
        <v>1044</v>
      </c>
      <c r="I1721" t="s">
        <v>2198</v>
      </c>
    </row>
    <row r="1722" spans="8:9" x14ac:dyDescent="0.2">
      <c r="H1722">
        <v>1045</v>
      </c>
      <c r="I1722" t="s">
        <v>2199</v>
      </c>
    </row>
    <row r="1723" spans="8:9" x14ac:dyDescent="0.2">
      <c r="H1723">
        <v>1046</v>
      </c>
      <c r="I1723" t="s">
        <v>2200</v>
      </c>
    </row>
    <row r="1724" spans="8:9" x14ac:dyDescent="0.2">
      <c r="H1724">
        <v>1047</v>
      </c>
      <c r="I1724" t="s">
        <v>2201</v>
      </c>
    </row>
    <row r="1725" spans="8:9" x14ac:dyDescent="0.2">
      <c r="H1725">
        <v>1048</v>
      </c>
      <c r="I1725" t="s">
        <v>2202</v>
      </c>
    </row>
    <row r="1726" spans="8:9" x14ac:dyDescent="0.2">
      <c r="H1726">
        <v>1049</v>
      </c>
      <c r="I1726" t="s">
        <v>2203</v>
      </c>
    </row>
    <row r="1727" spans="8:9" x14ac:dyDescent="0.2">
      <c r="H1727">
        <v>1050</v>
      </c>
      <c r="I1727" t="s">
        <v>2204</v>
      </c>
    </row>
    <row r="1728" spans="8:9" x14ac:dyDescent="0.2">
      <c r="H1728">
        <v>1051</v>
      </c>
      <c r="I1728" t="s">
        <v>2205</v>
      </c>
    </row>
    <row r="1729" spans="8:9" x14ac:dyDescent="0.2">
      <c r="H1729">
        <v>1052</v>
      </c>
      <c r="I1729" t="s">
        <v>2206</v>
      </c>
    </row>
    <row r="1730" spans="8:9" x14ac:dyDescent="0.2">
      <c r="H1730">
        <v>1053</v>
      </c>
      <c r="I1730" t="s">
        <v>2207</v>
      </c>
    </row>
    <row r="1731" spans="8:9" x14ac:dyDescent="0.2">
      <c r="H1731">
        <v>1054</v>
      </c>
      <c r="I1731" t="s">
        <v>2208</v>
      </c>
    </row>
    <row r="1732" spans="8:9" x14ac:dyDescent="0.2">
      <c r="H1732">
        <v>1055</v>
      </c>
      <c r="I1732" t="s">
        <v>2209</v>
      </c>
    </row>
    <row r="1733" spans="8:9" x14ac:dyDescent="0.2">
      <c r="H1733">
        <v>1056</v>
      </c>
      <c r="I1733" t="s">
        <v>2210</v>
      </c>
    </row>
    <row r="1734" spans="8:9" x14ac:dyDescent="0.2">
      <c r="H1734">
        <v>1057</v>
      </c>
      <c r="I1734" t="s">
        <v>2211</v>
      </c>
    </row>
    <row r="1735" spans="8:9" x14ac:dyDescent="0.2">
      <c r="H1735">
        <v>1058</v>
      </c>
      <c r="I1735" t="s">
        <v>2212</v>
      </c>
    </row>
    <row r="1736" spans="8:9" x14ac:dyDescent="0.2">
      <c r="H1736">
        <v>1059</v>
      </c>
      <c r="I1736" t="s">
        <v>2213</v>
      </c>
    </row>
    <row r="1737" spans="8:9" x14ac:dyDescent="0.2">
      <c r="H1737">
        <v>1060</v>
      </c>
      <c r="I1737" t="s">
        <v>2214</v>
      </c>
    </row>
    <row r="1738" spans="8:9" x14ac:dyDescent="0.2">
      <c r="H1738">
        <v>1061</v>
      </c>
      <c r="I1738" t="s">
        <v>2215</v>
      </c>
    </row>
    <row r="1739" spans="8:9" x14ac:dyDescent="0.2">
      <c r="H1739">
        <v>1062</v>
      </c>
      <c r="I1739" t="s">
        <v>2216</v>
      </c>
    </row>
    <row r="1740" spans="8:9" x14ac:dyDescent="0.2">
      <c r="H1740">
        <v>1063</v>
      </c>
      <c r="I1740" t="s">
        <v>2217</v>
      </c>
    </row>
    <row r="1741" spans="8:9" x14ac:dyDescent="0.2">
      <c r="H1741">
        <v>1064</v>
      </c>
      <c r="I1741" t="s">
        <v>2218</v>
      </c>
    </row>
    <row r="1742" spans="8:9" x14ac:dyDescent="0.2">
      <c r="H1742">
        <v>1065</v>
      </c>
      <c r="I1742" t="s">
        <v>2219</v>
      </c>
    </row>
    <row r="1743" spans="8:9" x14ac:dyDescent="0.2">
      <c r="H1743">
        <v>1066</v>
      </c>
      <c r="I1743" t="s">
        <v>2220</v>
      </c>
    </row>
    <row r="1744" spans="8:9" x14ac:dyDescent="0.2">
      <c r="H1744">
        <v>1067</v>
      </c>
      <c r="I1744" t="s">
        <v>2221</v>
      </c>
    </row>
    <row r="1745" spans="8:9" x14ac:dyDescent="0.2">
      <c r="H1745">
        <v>1068</v>
      </c>
      <c r="I1745" t="s">
        <v>2222</v>
      </c>
    </row>
    <row r="1746" spans="8:9" x14ac:dyDescent="0.2">
      <c r="H1746">
        <v>1069</v>
      </c>
      <c r="I1746" t="s">
        <v>2223</v>
      </c>
    </row>
    <row r="1747" spans="8:9" x14ac:dyDescent="0.2">
      <c r="H1747">
        <v>1070</v>
      </c>
      <c r="I1747" t="s">
        <v>2224</v>
      </c>
    </row>
    <row r="1748" spans="8:9" x14ac:dyDescent="0.2">
      <c r="H1748">
        <v>1071</v>
      </c>
      <c r="I1748" t="s">
        <v>2225</v>
      </c>
    </row>
    <row r="1749" spans="8:9" x14ac:dyDescent="0.2">
      <c r="H1749">
        <v>1072</v>
      </c>
      <c r="I1749" t="s">
        <v>2226</v>
      </c>
    </row>
    <row r="1750" spans="8:9" x14ac:dyDescent="0.2">
      <c r="H1750">
        <v>1073</v>
      </c>
      <c r="I1750" t="s">
        <v>2227</v>
      </c>
    </row>
    <row r="1751" spans="8:9" x14ac:dyDescent="0.2">
      <c r="H1751">
        <v>1074</v>
      </c>
      <c r="I1751" t="s">
        <v>2228</v>
      </c>
    </row>
    <row r="1752" spans="8:9" x14ac:dyDescent="0.2">
      <c r="H1752">
        <v>1075</v>
      </c>
      <c r="I1752" t="s">
        <v>2229</v>
      </c>
    </row>
    <row r="1753" spans="8:9" x14ac:dyDescent="0.2">
      <c r="H1753">
        <v>1076</v>
      </c>
      <c r="I1753" t="s">
        <v>2230</v>
      </c>
    </row>
    <row r="1754" spans="8:9" x14ac:dyDescent="0.2">
      <c r="H1754">
        <v>1077</v>
      </c>
      <c r="I1754" t="s">
        <v>2231</v>
      </c>
    </row>
    <row r="1755" spans="8:9" x14ac:dyDescent="0.2">
      <c r="H1755">
        <v>1078</v>
      </c>
      <c r="I1755" t="s">
        <v>2232</v>
      </c>
    </row>
    <row r="1756" spans="8:9" x14ac:dyDescent="0.2">
      <c r="H1756">
        <v>1079</v>
      </c>
      <c r="I1756" t="s">
        <v>2233</v>
      </c>
    </row>
    <row r="1757" spans="8:9" x14ac:dyDescent="0.2">
      <c r="H1757">
        <v>1080</v>
      </c>
      <c r="I1757" t="s">
        <v>2234</v>
      </c>
    </row>
    <row r="1758" spans="8:9" x14ac:dyDescent="0.2">
      <c r="H1758">
        <v>1081</v>
      </c>
      <c r="I1758" t="s">
        <v>2235</v>
      </c>
    </row>
    <row r="1759" spans="8:9" x14ac:dyDescent="0.2">
      <c r="H1759">
        <v>1082</v>
      </c>
      <c r="I1759" t="s">
        <v>2236</v>
      </c>
    </row>
    <row r="1760" spans="8:9" x14ac:dyDescent="0.2">
      <c r="H1760">
        <v>1083</v>
      </c>
      <c r="I1760" t="s">
        <v>2237</v>
      </c>
    </row>
    <row r="1761" spans="8:9" x14ac:dyDescent="0.2">
      <c r="H1761">
        <v>1084</v>
      </c>
      <c r="I1761" t="s">
        <v>2238</v>
      </c>
    </row>
    <row r="1762" spans="8:9" x14ac:dyDescent="0.2">
      <c r="H1762">
        <v>1085</v>
      </c>
      <c r="I1762" t="s">
        <v>2239</v>
      </c>
    </row>
    <row r="1763" spans="8:9" x14ac:dyDescent="0.2">
      <c r="H1763">
        <v>1086</v>
      </c>
      <c r="I1763" t="s">
        <v>2240</v>
      </c>
    </row>
    <row r="1764" spans="8:9" x14ac:dyDescent="0.2">
      <c r="H1764">
        <v>1087</v>
      </c>
      <c r="I1764" t="s">
        <v>2241</v>
      </c>
    </row>
    <row r="1765" spans="8:9" x14ac:dyDescent="0.2">
      <c r="H1765">
        <v>1088</v>
      </c>
      <c r="I1765" t="s">
        <v>2242</v>
      </c>
    </row>
    <row r="1766" spans="8:9" x14ac:dyDescent="0.2">
      <c r="H1766">
        <v>1089</v>
      </c>
      <c r="I1766" t="s">
        <v>2243</v>
      </c>
    </row>
    <row r="1767" spans="8:9" x14ac:dyDescent="0.2">
      <c r="H1767">
        <v>1090</v>
      </c>
      <c r="I1767" t="s">
        <v>2244</v>
      </c>
    </row>
    <row r="1768" spans="8:9" x14ac:dyDescent="0.2">
      <c r="H1768">
        <v>1091</v>
      </c>
      <c r="I1768" t="s">
        <v>2245</v>
      </c>
    </row>
    <row r="1769" spans="8:9" x14ac:dyDescent="0.2">
      <c r="H1769">
        <v>1092</v>
      </c>
      <c r="I1769" t="s">
        <v>2246</v>
      </c>
    </row>
    <row r="1770" spans="8:9" x14ac:dyDescent="0.2">
      <c r="H1770">
        <v>1093</v>
      </c>
      <c r="I1770" t="s">
        <v>2247</v>
      </c>
    </row>
    <row r="1771" spans="8:9" x14ac:dyDescent="0.2">
      <c r="H1771">
        <v>1094</v>
      </c>
      <c r="I1771" t="s">
        <v>2248</v>
      </c>
    </row>
    <row r="1772" spans="8:9" x14ac:dyDescent="0.2">
      <c r="H1772">
        <v>1095</v>
      </c>
      <c r="I1772" t="s">
        <v>2249</v>
      </c>
    </row>
    <row r="1773" spans="8:9" x14ac:dyDescent="0.2">
      <c r="H1773">
        <v>1096</v>
      </c>
      <c r="I1773" t="s">
        <v>2250</v>
      </c>
    </row>
    <row r="1774" spans="8:9" x14ac:dyDescent="0.2">
      <c r="H1774">
        <v>1097</v>
      </c>
      <c r="I1774" t="s">
        <v>2251</v>
      </c>
    </row>
    <row r="1775" spans="8:9" x14ac:dyDescent="0.2">
      <c r="H1775">
        <v>1098</v>
      </c>
      <c r="I1775" t="s">
        <v>2252</v>
      </c>
    </row>
    <row r="1776" spans="8:9" x14ac:dyDescent="0.2">
      <c r="H1776">
        <v>1099</v>
      </c>
      <c r="I1776" t="s">
        <v>2253</v>
      </c>
    </row>
    <row r="1777" spans="8:9" x14ac:dyDescent="0.2">
      <c r="H1777">
        <v>1100</v>
      </c>
      <c r="I1777" t="s">
        <v>2254</v>
      </c>
    </row>
    <row r="1778" spans="8:9" x14ac:dyDescent="0.2">
      <c r="H1778">
        <v>1101</v>
      </c>
      <c r="I1778" t="s">
        <v>708</v>
      </c>
    </row>
    <row r="1779" spans="8:9" x14ac:dyDescent="0.2">
      <c r="H1779">
        <v>1102</v>
      </c>
      <c r="I1779" t="s">
        <v>2255</v>
      </c>
    </row>
    <row r="1780" spans="8:9" x14ac:dyDescent="0.2">
      <c r="H1780">
        <v>1103</v>
      </c>
      <c r="I1780" t="s">
        <v>2256</v>
      </c>
    </row>
    <row r="1781" spans="8:9" x14ac:dyDescent="0.2">
      <c r="H1781">
        <v>1104</v>
      </c>
      <c r="I1781" t="s">
        <v>2257</v>
      </c>
    </row>
    <row r="1782" spans="8:9" x14ac:dyDescent="0.2">
      <c r="H1782">
        <v>1105</v>
      </c>
      <c r="I1782" t="s">
        <v>2258</v>
      </c>
    </row>
    <row r="1783" spans="8:9" x14ac:dyDescent="0.2">
      <c r="H1783">
        <v>1106</v>
      </c>
      <c r="I1783" t="s">
        <v>2259</v>
      </c>
    </row>
    <row r="1784" spans="8:9" x14ac:dyDescent="0.2">
      <c r="H1784">
        <v>1107</v>
      </c>
      <c r="I1784" t="s">
        <v>2260</v>
      </c>
    </row>
    <row r="1785" spans="8:9" x14ac:dyDescent="0.2">
      <c r="H1785">
        <v>1108</v>
      </c>
      <c r="I1785" t="s">
        <v>2261</v>
      </c>
    </row>
    <row r="1786" spans="8:9" x14ac:dyDescent="0.2">
      <c r="H1786">
        <v>1109</v>
      </c>
      <c r="I1786" t="s">
        <v>2262</v>
      </c>
    </row>
    <row r="1787" spans="8:9" x14ac:dyDescent="0.2">
      <c r="H1787">
        <v>1110</v>
      </c>
      <c r="I1787" t="s">
        <v>2263</v>
      </c>
    </row>
    <row r="1788" spans="8:9" x14ac:dyDescent="0.2">
      <c r="H1788">
        <v>1111</v>
      </c>
      <c r="I1788" t="s">
        <v>2264</v>
      </c>
    </row>
    <row r="1789" spans="8:9" x14ac:dyDescent="0.2">
      <c r="H1789">
        <v>1112</v>
      </c>
      <c r="I1789" t="s">
        <v>2265</v>
      </c>
    </row>
    <row r="1790" spans="8:9" x14ac:dyDescent="0.2">
      <c r="H1790">
        <v>1113</v>
      </c>
      <c r="I1790" t="s">
        <v>2266</v>
      </c>
    </row>
    <row r="1791" spans="8:9" x14ac:dyDescent="0.2">
      <c r="H1791">
        <v>1114</v>
      </c>
      <c r="I1791" t="s">
        <v>2267</v>
      </c>
    </row>
    <row r="1792" spans="8:9" x14ac:dyDescent="0.2">
      <c r="H1792">
        <v>1115</v>
      </c>
      <c r="I1792" t="s">
        <v>2268</v>
      </c>
    </row>
    <row r="1793" spans="8:9" x14ac:dyDescent="0.2">
      <c r="H1793">
        <v>1116</v>
      </c>
      <c r="I1793" t="s">
        <v>2269</v>
      </c>
    </row>
    <row r="1794" spans="8:9" x14ac:dyDescent="0.2">
      <c r="H1794">
        <v>1117</v>
      </c>
      <c r="I1794" t="s">
        <v>2270</v>
      </c>
    </row>
    <row r="1795" spans="8:9" x14ac:dyDescent="0.2">
      <c r="H1795">
        <v>1118</v>
      </c>
      <c r="I1795" t="s">
        <v>2271</v>
      </c>
    </row>
    <row r="1796" spans="8:9" x14ac:dyDescent="0.2">
      <c r="H1796">
        <v>1119</v>
      </c>
      <c r="I1796" t="s">
        <v>2272</v>
      </c>
    </row>
    <row r="1797" spans="8:9" x14ac:dyDescent="0.2">
      <c r="H1797">
        <v>1120</v>
      </c>
      <c r="I1797" t="s">
        <v>2273</v>
      </c>
    </row>
    <row r="1798" spans="8:9" x14ac:dyDescent="0.2">
      <c r="H1798">
        <v>1121</v>
      </c>
      <c r="I1798" t="s">
        <v>2274</v>
      </c>
    </row>
    <row r="1799" spans="8:9" x14ac:dyDescent="0.2">
      <c r="H1799">
        <v>1122</v>
      </c>
      <c r="I1799" t="s">
        <v>2275</v>
      </c>
    </row>
    <row r="1800" spans="8:9" x14ac:dyDescent="0.2">
      <c r="H1800">
        <v>1123</v>
      </c>
      <c r="I1800" t="s">
        <v>2276</v>
      </c>
    </row>
    <row r="1801" spans="8:9" x14ac:dyDescent="0.2">
      <c r="H1801">
        <v>1124</v>
      </c>
      <c r="I1801" t="s">
        <v>2277</v>
      </c>
    </row>
    <row r="1802" spans="8:9" x14ac:dyDescent="0.2">
      <c r="H1802">
        <v>1125</v>
      </c>
      <c r="I1802" t="s">
        <v>2278</v>
      </c>
    </row>
    <row r="1803" spans="8:9" x14ac:dyDescent="0.2">
      <c r="H1803">
        <v>1126</v>
      </c>
      <c r="I1803" t="s">
        <v>2279</v>
      </c>
    </row>
    <row r="1804" spans="8:9" x14ac:dyDescent="0.2">
      <c r="H1804">
        <v>1127</v>
      </c>
      <c r="I1804" t="s">
        <v>2280</v>
      </c>
    </row>
    <row r="1805" spans="8:9" x14ac:dyDescent="0.2">
      <c r="H1805">
        <v>1128</v>
      </c>
      <c r="I1805" t="s">
        <v>2281</v>
      </c>
    </row>
    <row r="1806" spans="8:9" x14ac:dyDescent="0.2">
      <c r="H1806">
        <v>1129</v>
      </c>
      <c r="I1806" t="s">
        <v>2282</v>
      </c>
    </row>
    <row r="1807" spans="8:9" x14ac:dyDescent="0.2">
      <c r="H1807">
        <v>1130</v>
      </c>
      <c r="I1807" t="s">
        <v>2283</v>
      </c>
    </row>
    <row r="1808" spans="8:9" x14ac:dyDescent="0.2">
      <c r="H1808">
        <v>1131</v>
      </c>
      <c r="I1808" t="s">
        <v>2284</v>
      </c>
    </row>
    <row r="1809" spans="8:9" x14ac:dyDescent="0.2">
      <c r="H1809">
        <v>1132</v>
      </c>
      <c r="I1809" t="s">
        <v>2285</v>
      </c>
    </row>
    <row r="1810" spans="8:9" x14ac:dyDescent="0.2">
      <c r="H1810">
        <v>1133</v>
      </c>
      <c r="I1810" t="s">
        <v>2286</v>
      </c>
    </row>
    <row r="1811" spans="8:9" x14ac:dyDescent="0.2">
      <c r="H1811">
        <v>1134</v>
      </c>
      <c r="I1811" t="s">
        <v>2287</v>
      </c>
    </row>
    <row r="1812" spans="8:9" x14ac:dyDescent="0.2">
      <c r="H1812">
        <v>1135</v>
      </c>
      <c r="I1812" t="s">
        <v>2288</v>
      </c>
    </row>
    <row r="1813" spans="8:9" x14ac:dyDescent="0.2">
      <c r="H1813">
        <v>1136</v>
      </c>
      <c r="I1813" t="s">
        <v>2289</v>
      </c>
    </row>
    <row r="1814" spans="8:9" x14ac:dyDescent="0.2">
      <c r="H1814">
        <v>1137</v>
      </c>
      <c r="I1814" t="s">
        <v>2290</v>
      </c>
    </row>
    <row r="1815" spans="8:9" x14ac:dyDescent="0.2">
      <c r="H1815">
        <v>1138</v>
      </c>
      <c r="I1815" t="s">
        <v>2291</v>
      </c>
    </row>
    <row r="1816" spans="8:9" x14ac:dyDescent="0.2">
      <c r="H1816">
        <v>1139</v>
      </c>
      <c r="I1816" t="s">
        <v>2292</v>
      </c>
    </row>
    <row r="1817" spans="8:9" x14ac:dyDescent="0.2">
      <c r="H1817">
        <v>1140</v>
      </c>
      <c r="I1817" t="s">
        <v>2293</v>
      </c>
    </row>
    <row r="1818" spans="8:9" x14ac:dyDescent="0.2">
      <c r="H1818">
        <v>1141</v>
      </c>
      <c r="I1818" t="s">
        <v>2294</v>
      </c>
    </row>
    <row r="1819" spans="8:9" x14ac:dyDescent="0.2">
      <c r="H1819">
        <v>1142</v>
      </c>
      <c r="I1819" t="s">
        <v>2295</v>
      </c>
    </row>
    <row r="1820" spans="8:9" x14ac:dyDescent="0.2">
      <c r="H1820">
        <v>1143</v>
      </c>
      <c r="I1820" t="s">
        <v>2296</v>
      </c>
    </row>
    <row r="1821" spans="8:9" x14ac:dyDescent="0.2">
      <c r="H1821">
        <v>1144</v>
      </c>
      <c r="I1821" t="s">
        <v>2297</v>
      </c>
    </row>
    <row r="1822" spans="8:9" x14ac:dyDescent="0.2">
      <c r="H1822">
        <v>1145</v>
      </c>
      <c r="I1822" t="s">
        <v>2298</v>
      </c>
    </row>
    <row r="1823" spans="8:9" x14ac:dyDescent="0.2">
      <c r="H1823">
        <v>1146</v>
      </c>
      <c r="I1823" t="s">
        <v>2299</v>
      </c>
    </row>
    <row r="1824" spans="8:9" x14ac:dyDescent="0.2">
      <c r="H1824">
        <v>1147</v>
      </c>
      <c r="I1824" t="s">
        <v>2300</v>
      </c>
    </row>
    <row r="1825" spans="8:9" x14ac:dyDescent="0.2">
      <c r="H1825">
        <v>1148</v>
      </c>
      <c r="I1825" t="s">
        <v>2301</v>
      </c>
    </row>
    <row r="1826" spans="8:9" x14ac:dyDescent="0.2">
      <c r="H1826">
        <v>1149</v>
      </c>
      <c r="I1826" t="s">
        <v>2302</v>
      </c>
    </row>
    <row r="1827" spans="8:9" x14ac:dyDescent="0.2">
      <c r="H1827">
        <v>1150</v>
      </c>
      <c r="I1827" t="s">
        <v>2303</v>
      </c>
    </row>
    <row r="1828" spans="8:9" x14ac:dyDescent="0.2">
      <c r="H1828">
        <v>1151</v>
      </c>
      <c r="I1828" t="s">
        <v>2304</v>
      </c>
    </row>
    <row r="1829" spans="8:9" x14ac:dyDescent="0.2">
      <c r="H1829">
        <v>1152</v>
      </c>
      <c r="I1829" t="s">
        <v>2305</v>
      </c>
    </row>
    <row r="1830" spans="8:9" x14ac:dyDescent="0.2">
      <c r="H1830">
        <v>1153</v>
      </c>
      <c r="I1830" t="s">
        <v>2306</v>
      </c>
    </row>
    <row r="1831" spans="8:9" x14ac:dyDescent="0.2">
      <c r="H1831">
        <v>1154</v>
      </c>
      <c r="I1831" t="s">
        <v>2307</v>
      </c>
    </row>
    <row r="1832" spans="8:9" x14ac:dyDescent="0.2">
      <c r="H1832">
        <v>1155</v>
      </c>
      <c r="I1832" t="s">
        <v>2308</v>
      </c>
    </row>
    <row r="1833" spans="8:9" x14ac:dyDescent="0.2">
      <c r="H1833">
        <v>1156</v>
      </c>
      <c r="I1833" t="s">
        <v>2309</v>
      </c>
    </row>
    <row r="1834" spans="8:9" x14ac:dyDescent="0.2">
      <c r="H1834">
        <v>1157</v>
      </c>
      <c r="I1834" t="s">
        <v>2310</v>
      </c>
    </row>
    <row r="1835" spans="8:9" x14ac:dyDescent="0.2">
      <c r="H1835">
        <v>1158</v>
      </c>
      <c r="I1835" t="s">
        <v>2311</v>
      </c>
    </row>
    <row r="1836" spans="8:9" x14ac:dyDescent="0.2">
      <c r="H1836">
        <v>1159</v>
      </c>
      <c r="I1836" t="s">
        <v>2312</v>
      </c>
    </row>
    <row r="1837" spans="8:9" x14ac:dyDescent="0.2">
      <c r="H1837">
        <v>1160</v>
      </c>
      <c r="I1837" t="s">
        <v>2313</v>
      </c>
    </row>
    <row r="1838" spans="8:9" x14ac:dyDescent="0.2">
      <c r="H1838">
        <v>1161</v>
      </c>
      <c r="I1838" t="s">
        <v>2314</v>
      </c>
    </row>
    <row r="1839" spans="8:9" x14ac:dyDescent="0.2">
      <c r="H1839">
        <v>1162</v>
      </c>
      <c r="I1839" t="s">
        <v>2315</v>
      </c>
    </row>
    <row r="1840" spans="8:9" x14ac:dyDescent="0.2">
      <c r="H1840">
        <v>1163</v>
      </c>
      <c r="I1840" t="s">
        <v>2316</v>
      </c>
    </row>
    <row r="1841" spans="8:9" x14ac:dyDescent="0.2">
      <c r="H1841">
        <v>1164</v>
      </c>
      <c r="I1841" t="s">
        <v>2317</v>
      </c>
    </row>
    <row r="1842" spans="8:9" x14ac:dyDescent="0.2">
      <c r="H1842">
        <v>1165</v>
      </c>
      <c r="I1842" t="s">
        <v>2318</v>
      </c>
    </row>
    <row r="1843" spans="8:9" x14ac:dyDescent="0.2">
      <c r="H1843">
        <v>1166</v>
      </c>
      <c r="I1843" t="s">
        <v>2319</v>
      </c>
    </row>
    <row r="1844" spans="8:9" x14ac:dyDescent="0.2">
      <c r="H1844">
        <v>1167</v>
      </c>
      <c r="I1844" t="s">
        <v>2320</v>
      </c>
    </row>
    <row r="1845" spans="8:9" x14ac:dyDescent="0.2">
      <c r="H1845">
        <v>1168</v>
      </c>
      <c r="I1845" t="s">
        <v>2321</v>
      </c>
    </row>
    <row r="1846" spans="8:9" x14ac:dyDescent="0.2">
      <c r="H1846">
        <v>1169</v>
      </c>
      <c r="I1846" t="s">
        <v>2322</v>
      </c>
    </row>
    <row r="1847" spans="8:9" x14ac:dyDescent="0.2">
      <c r="H1847">
        <v>1170</v>
      </c>
      <c r="I1847" t="s">
        <v>2323</v>
      </c>
    </row>
    <row r="1848" spans="8:9" x14ac:dyDescent="0.2">
      <c r="H1848">
        <v>1171</v>
      </c>
      <c r="I1848" t="s">
        <v>2324</v>
      </c>
    </row>
    <row r="1849" spans="8:9" x14ac:dyDescent="0.2">
      <c r="H1849">
        <v>1172</v>
      </c>
      <c r="I1849" t="s">
        <v>2325</v>
      </c>
    </row>
    <row r="1850" spans="8:9" x14ac:dyDescent="0.2">
      <c r="H1850">
        <v>1173</v>
      </c>
      <c r="I1850" t="s">
        <v>2326</v>
      </c>
    </row>
    <row r="1851" spans="8:9" x14ac:dyDescent="0.2">
      <c r="H1851">
        <v>1174</v>
      </c>
      <c r="I1851" t="s">
        <v>2327</v>
      </c>
    </row>
    <row r="1852" spans="8:9" x14ac:dyDescent="0.2">
      <c r="H1852">
        <v>1175</v>
      </c>
      <c r="I1852" t="s">
        <v>2328</v>
      </c>
    </row>
    <row r="1853" spans="8:9" x14ac:dyDescent="0.2">
      <c r="H1853">
        <v>1176</v>
      </c>
      <c r="I1853" t="s">
        <v>2329</v>
      </c>
    </row>
    <row r="1854" spans="8:9" x14ac:dyDescent="0.2">
      <c r="H1854">
        <v>1177</v>
      </c>
      <c r="I1854" t="s">
        <v>2330</v>
      </c>
    </row>
    <row r="1855" spans="8:9" x14ac:dyDescent="0.2">
      <c r="H1855">
        <v>1178</v>
      </c>
      <c r="I1855" t="s">
        <v>2331</v>
      </c>
    </row>
    <row r="1856" spans="8:9" x14ac:dyDescent="0.2">
      <c r="H1856">
        <v>1179</v>
      </c>
      <c r="I1856" t="s">
        <v>2332</v>
      </c>
    </row>
    <row r="1857" spans="8:9" x14ac:dyDescent="0.2">
      <c r="H1857">
        <v>1180</v>
      </c>
      <c r="I1857" t="s">
        <v>2333</v>
      </c>
    </row>
    <row r="1858" spans="8:9" x14ac:dyDescent="0.2">
      <c r="H1858">
        <v>1181</v>
      </c>
      <c r="I1858" t="s">
        <v>2334</v>
      </c>
    </row>
    <row r="1859" spans="8:9" x14ac:dyDescent="0.2">
      <c r="H1859">
        <v>1182</v>
      </c>
      <c r="I1859" t="s">
        <v>2335</v>
      </c>
    </row>
    <row r="1860" spans="8:9" x14ac:dyDescent="0.2">
      <c r="H1860">
        <v>1183</v>
      </c>
      <c r="I1860" t="s">
        <v>2336</v>
      </c>
    </row>
    <row r="1861" spans="8:9" x14ac:dyDescent="0.2">
      <c r="H1861">
        <v>1184</v>
      </c>
      <c r="I1861" t="s">
        <v>2337</v>
      </c>
    </row>
    <row r="1862" spans="8:9" x14ac:dyDescent="0.2">
      <c r="H1862">
        <v>1185</v>
      </c>
      <c r="I1862" t="s">
        <v>2338</v>
      </c>
    </row>
    <row r="1863" spans="8:9" x14ac:dyDescent="0.2">
      <c r="H1863">
        <v>1186</v>
      </c>
      <c r="I1863" t="s">
        <v>2339</v>
      </c>
    </row>
    <row r="1864" spans="8:9" x14ac:dyDescent="0.2">
      <c r="H1864">
        <v>1187</v>
      </c>
      <c r="I1864" t="s">
        <v>2340</v>
      </c>
    </row>
    <row r="1865" spans="8:9" x14ac:dyDescent="0.2">
      <c r="H1865">
        <v>1188</v>
      </c>
      <c r="I1865" t="s">
        <v>2341</v>
      </c>
    </row>
    <row r="1866" spans="8:9" x14ac:dyDescent="0.2">
      <c r="H1866">
        <v>1189</v>
      </c>
      <c r="I1866" t="s">
        <v>2342</v>
      </c>
    </row>
    <row r="1867" spans="8:9" x14ac:dyDescent="0.2">
      <c r="H1867">
        <v>1190</v>
      </c>
      <c r="I1867" t="s">
        <v>2343</v>
      </c>
    </row>
    <row r="1868" spans="8:9" x14ac:dyDescent="0.2">
      <c r="H1868">
        <v>1191</v>
      </c>
      <c r="I1868" t="s">
        <v>2344</v>
      </c>
    </row>
    <row r="1869" spans="8:9" x14ac:dyDescent="0.2">
      <c r="H1869">
        <v>1192</v>
      </c>
      <c r="I1869" t="s">
        <v>2345</v>
      </c>
    </row>
    <row r="1870" spans="8:9" x14ac:dyDescent="0.2">
      <c r="H1870">
        <v>1193</v>
      </c>
      <c r="I1870" t="s">
        <v>2346</v>
      </c>
    </row>
    <row r="1871" spans="8:9" x14ac:dyDescent="0.2">
      <c r="H1871">
        <v>1194</v>
      </c>
      <c r="I1871" t="s">
        <v>2347</v>
      </c>
    </row>
    <row r="1872" spans="8:9" x14ac:dyDescent="0.2">
      <c r="H1872">
        <v>1195</v>
      </c>
      <c r="I1872" t="s">
        <v>2348</v>
      </c>
    </row>
    <row r="1873" spans="8:9" x14ac:dyDescent="0.2">
      <c r="H1873">
        <v>1196</v>
      </c>
      <c r="I1873" t="s">
        <v>2349</v>
      </c>
    </row>
    <row r="1874" spans="8:9" x14ac:dyDescent="0.2">
      <c r="H1874">
        <v>1197</v>
      </c>
      <c r="I1874" t="s">
        <v>2350</v>
      </c>
    </row>
    <row r="1875" spans="8:9" x14ac:dyDescent="0.2">
      <c r="H1875">
        <v>1198</v>
      </c>
      <c r="I1875" t="s">
        <v>2351</v>
      </c>
    </row>
    <row r="1876" spans="8:9" x14ac:dyDescent="0.2">
      <c r="H1876">
        <v>1199</v>
      </c>
      <c r="I1876" t="s">
        <v>2352</v>
      </c>
    </row>
    <row r="1877" spans="8:9" x14ac:dyDescent="0.2">
      <c r="H1877">
        <v>1200</v>
      </c>
      <c r="I1877" t="s">
        <v>2353</v>
      </c>
    </row>
    <row r="1878" spans="8:9" x14ac:dyDescent="0.2">
      <c r="H1878">
        <v>1201</v>
      </c>
      <c r="I1878" t="s">
        <v>2354</v>
      </c>
    </row>
    <row r="1879" spans="8:9" x14ac:dyDescent="0.2">
      <c r="H1879">
        <v>1202</v>
      </c>
      <c r="I1879" t="s">
        <v>2355</v>
      </c>
    </row>
    <row r="1880" spans="8:9" x14ac:dyDescent="0.2">
      <c r="H1880">
        <v>1203</v>
      </c>
      <c r="I1880" t="s">
        <v>2356</v>
      </c>
    </row>
    <row r="1881" spans="8:9" x14ac:dyDescent="0.2">
      <c r="H1881">
        <v>1204</v>
      </c>
      <c r="I1881" t="s">
        <v>2357</v>
      </c>
    </row>
    <row r="1882" spans="8:9" x14ac:dyDescent="0.2">
      <c r="H1882">
        <v>1205</v>
      </c>
      <c r="I1882" t="s">
        <v>2358</v>
      </c>
    </row>
    <row r="1883" spans="8:9" x14ac:dyDescent="0.2">
      <c r="H1883">
        <v>1206</v>
      </c>
      <c r="I1883" t="s">
        <v>2359</v>
      </c>
    </row>
    <row r="1884" spans="8:9" x14ac:dyDescent="0.2">
      <c r="H1884">
        <v>1207</v>
      </c>
      <c r="I1884" t="s">
        <v>2360</v>
      </c>
    </row>
    <row r="1885" spans="8:9" x14ac:dyDescent="0.2">
      <c r="H1885">
        <v>1208</v>
      </c>
      <c r="I1885" t="s">
        <v>2361</v>
      </c>
    </row>
    <row r="1886" spans="8:9" x14ac:dyDescent="0.2">
      <c r="H1886">
        <v>1209</v>
      </c>
      <c r="I1886" t="s">
        <v>2362</v>
      </c>
    </row>
    <row r="1887" spans="8:9" x14ac:dyDescent="0.2">
      <c r="H1887">
        <v>1210</v>
      </c>
      <c r="I1887" t="s">
        <v>2363</v>
      </c>
    </row>
    <row r="1888" spans="8:9" x14ac:dyDescent="0.2">
      <c r="H1888">
        <v>1211</v>
      </c>
      <c r="I1888" t="s">
        <v>2364</v>
      </c>
    </row>
    <row r="1889" spans="8:9" x14ac:dyDescent="0.2">
      <c r="H1889">
        <v>1212</v>
      </c>
      <c r="I1889" t="s">
        <v>2365</v>
      </c>
    </row>
    <row r="1890" spans="8:9" x14ac:dyDescent="0.2">
      <c r="H1890">
        <v>1213</v>
      </c>
      <c r="I1890" t="s">
        <v>2366</v>
      </c>
    </row>
    <row r="1891" spans="8:9" x14ac:dyDescent="0.2">
      <c r="H1891">
        <v>1214</v>
      </c>
      <c r="I1891" t="s">
        <v>2367</v>
      </c>
    </row>
    <row r="1892" spans="8:9" x14ac:dyDescent="0.2">
      <c r="H1892">
        <v>1215</v>
      </c>
      <c r="I1892" t="s">
        <v>2368</v>
      </c>
    </row>
    <row r="1893" spans="8:9" x14ac:dyDescent="0.2">
      <c r="H1893">
        <v>1216</v>
      </c>
      <c r="I1893" t="s">
        <v>2369</v>
      </c>
    </row>
    <row r="1894" spans="8:9" x14ac:dyDescent="0.2">
      <c r="H1894">
        <v>1217</v>
      </c>
      <c r="I1894" t="s">
        <v>2370</v>
      </c>
    </row>
    <row r="1895" spans="8:9" x14ac:dyDescent="0.2">
      <c r="H1895">
        <v>1218</v>
      </c>
      <c r="I1895" t="s">
        <v>2371</v>
      </c>
    </row>
    <row r="1896" spans="8:9" x14ac:dyDescent="0.2">
      <c r="H1896">
        <v>1219</v>
      </c>
      <c r="I1896" t="s">
        <v>2372</v>
      </c>
    </row>
    <row r="1897" spans="8:9" x14ac:dyDescent="0.2">
      <c r="H1897">
        <v>1220</v>
      </c>
      <c r="I1897" t="s">
        <v>2373</v>
      </c>
    </row>
    <row r="1898" spans="8:9" x14ac:dyDescent="0.2">
      <c r="H1898">
        <v>1221</v>
      </c>
      <c r="I1898" t="s">
        <v>2374</v>
      </c>
    </row>
    <row r="1899" spans="8:9" x14ac:dyDescent="0.2">
      <c r="H1899">
        <v>1222</v>
      </c>
      <c r="I1899" t="s">
        <v>2375</v>
      </c>
    </row>
    <row r="1900" spans="8:9" x14ac:dyDescent="0.2">
      <c r="H1900">
        <v>1223</v>
      </c>
      <c r="I1900" t="s">
        <v>2376</v>
      </c>
    </row>
    <row r="1901" spans="8:9" x14ac:dyDescent="0.2">
      <c r="H1901">
        <v>1224</v>
      </c>
      <c r="I1901" t="s">
        <v>2377</v>
      </c>
    </row>
    <row r="1902" spans="8:9" x14ac:dyDescent="0.2">
      <c r="H1902">
        <v>1225</v>
      </c>
      <c r="I1902" t="s">
        <v>2378</v>
      </c>
    </row>
    <row r="1903" spans="8:9" x14ac:dyDescent="0.2">
      <c r="H1903">
        <v>1226</v>
      </c>
      <c r="I1903" t="s">
        <v>2379</v>
      </c>
    </row>
    <row r="1904" spans="8:9" x14ac:dyDescent="0.2">
      <c r="H1904">
        <v>1227</v>
      </c>
      <c r="I1904" t="s">
        <v>2380</v>
      </c>
    </row>
    <row r="1905" spans="8:9" x14ac:dyDescent="0.2">
      <c r="H1905">
        <v>1228</v>
      </c>
      <c r="I1905" t="s">
        <v>2381</v>
      </c>
    </row>
    <row r="1906" spans="8:9" x14ac:dyDescent="0.2">
      <c r="H1906">
        <v>1229</v>
      </c>
      <c r="I1906" t="s">
        <v>2382</v>
      </c>
    </row>
    <row r="1907" spans="8:9" x14ac:dyDescent="0.2">
      <c r="H1907">
        <v>1230</v>
      </c>
      <c r="I1907" t="s">
        <v>2383</v>
      </c>
    </row>
    <row r="1908" spans="8:9" x14ac:dyDescent="0.2">
      <c r="H1908">
        <v>1231</v>
      </c>
      <c r="I1908" t="s">
        <v>2384</v>
      </c>
    </row>
    <row r="1909" spans="8:9" x14ac:dyDescent="0.2">
      <c r="H1909">
        <v>1232</v>
      </c>
      <c r="I1909" t="s">
        <v>2385</v>
      </c>
    </row>
    <row r="1910" spans="8:9" x14ac:dyDescent="0.2">
      <c r="H1910">
        <v>1233</v>
      </c>
      <c r="I1910" t="s">
        <v>2386</v>
      </c>
    </row>
    <row r="1911" spans="8:9" x14ac:dyDescent="0.2">
      <c r="H1911">
        <v>1234</v>
      </c>
      <c r="I1911" t="s">
        <v>2387</v>
      </c>
    </row>
    <row r="1912" spans="8:9" x14ac:dyDescent="0.2">
      <c r="H1912">
        <v>1235</v>
      </c>
      <c r="I1912" t="s">
        <v>2388</v>
      </c>
    </row>
    <row r="1913" spans="8:9" x14ac:dyDescent="0.2">
      <c r="H1913">
        <v>1236</v>
      </c>
      <c r="I1913" t="s">
        <v>2389</v>
      </c>
    </row>
    <row r="1914" spans="8:9" x14ac:dyDescent="0.2">
      <c r="H1914">
        <v>1237</v>
      </c>
      <c r="I1914" t="s">
        <v>2390</v>
      </c>
    </row>
    <row r="1915" spans="8:9" x14ac:dyDescent="0.2">
      <c r="H1915">
        <v>1238</v>
      </c>
      <c r="I1915" t="s">
        <v>2391</v>
      </c>
    </row>
    <row r="1916" spans="8:9" x14ac:dyDescent="0.2">
      <c r="H1916">
        <v>1239</v>
      </c>
      <c r="I1916" t="s">
        <v>2392</v>
      </c>
    </row>
    <row r="1917" spans="8:9" x14ac:dyDescent="0.2">
      <c r="H1917">
        <v>1240</v>
      </c>
      <c r="I1917" t="s">
        <v>2393</v>
      </c>
    </row>
    <row r="1918" spans="8:9" x14ac:dyDescent="0.2">
      <c r="H1918">
        <v>1241</v>
      </c>
      <c r="I1918" t="s">
        <v>2394</v>
      </c>
    </row>
    <row r="1919" spans="8:9" x14ac:dyDescent="0.2">
      <c r="H1919">
        <v>1242</v>
      </c>
      <c r="I1919" t="s">
        <v>2395</v>
      </c>
    </row>
    <row r="1920" spans="8:9" x14ac:dyDescent="0.2">
      <c r="H1920">
        <v>1243</v>
      </c>
      <c r="I1920" t="s">
        <v>2396</v>
      </c>
    </row>
    <row r="1921" spans="8:9" x14ac:dyDescent="0.2">
      <c r="H1921">
        <v>1244</v>
      </c>
      <c r="I1921" t="s">
        <v>2397</v>
      </c>
    </row>
    <row r="1922" spans="8:9" x14ac:dyDescent="0.2">
      <c r="H1922">
        <v>1245</v>
      </c>
      <c r="I1922" t="s">
        <v>2398</v>
      </c>
    </row>
    <row r="1923" spans="8:9" x14ac:dyDescent="0.2">
      <c r="H1923">
        <v>1246</v>
      </c>
      <c r="I1923" t="s">
        <v>2399</v>
      </c>
    </row>
    <row r="1924" spans="8:9" x14ac:dyDescent="0.2">
      <c r="H1924">
        <v>1247</v>
      </c>
      <c r="I1924" t="s">
        <v>2400</v>
      </c>
    </row>
    <row r="1925" spans="8:9" x14ac:dyDescent="0.2">
      <c r="H1925">
        <v>1248</v>
      </c>
      <c r="I1925" t="s">
        <v>2401</v>
      </c>
    </row>
    <row r="1926" spans="8:9" x14ac:dyDescent="0.2">
      <c r="H1926">
        <v>1249</v>
      </c>
      <c r="I1926" t="s">
        <v>2402</v>
      </c>
    </row>
    <row r="1927" spans="8:9" x14ac:dyDescent="0.2">
      <c r="H1927">
        <v>1250</v>
      </c>
      <c r="I1927" t="s">
        <v>2403</v>
      </c>
    </row>
    <row r="1928" spans="8:9" x14ac:dyDescent="0.2">
      <c r="H1928">
        <v>1251</v>
      </c>
      <c r="I1928" t="s">
        <v>2404</v>
      </c>
    </row>
    <row r="1929" spans="8:9" x14ac:dyDescent="0.2">
      <c r="H1929">
        <v>1252</v>
      </c>
      <c r="I1929" t="s">
        <v>717</v>
      </c>
    </row>
    <row r="1930" spans="8:9" x14ac:dyDescent="0.2">
      <c r="H1930">
        <v>1253</v>
      </c>
      <c r="I1930" t="s">
        <v>2405</v>
      </c>
    </row>
    <row r="1931" spans="8:9" x14ac:dyDescent="0.2">
      <c r="H1931">
        <v>1254</v>
      </c>
      <c r="I1931" t="s">
        <v>2406</v>
      </c>
    </row>
    <row r="1932" spans="8:9" x14ac:dyDescent="0.2">
      <c r="H1932">
        <v>1255</v>
      </c>
      <c r="I1932" t="s">
        <v>2407</v>
      </c>
    </row>
    <row r="1933" spans="8:9" x14ac:dyDescent="0.2">
      <c r="H1933">
        <v>1256</v>
      </c>
      <c r="I1933" t="s">
        <v>2408</v>
      </c>
    </row>
    <row r="1934" spans="8:9" x14ac:dyDescent="0.2">
      <c r="H1934">
        <v>1257</v>
      </c>
      <c r="I1934" t="s">
        <v>2409</v>
      </c>
    </row>
    <row r="1935" spans="8:9" x14ac:dyDescent="0.2">
      <c r="H1935">
        <v>1258</v>
      </c>
      <c r="I1935" t="s">
        <v>2410</v>
      </c>
    </row>
    <row r="1936" spans="8:9" x14ac:dyDescent="0.2">
      <c r="H1936">
        <v>1259</v>
      </c>
      <c r="I1936" t="s">
        <v>2411</v>
      </c>
    </row>
    <row r="1937" spans="8:9" x14ac:dyDescent="0.2">
      <c r="H1937">
        <v>1260</v>
      </c>
      <c r="I1937" t="s">
        <v>2412</v>
      </c>
    </row>
    <row r="1938" spans="8:9" x14ac:dyDescent="0.2">
      <c r="H1938">
        <v>1261</v>
      </c>
      <c r="I1938" t="s">
        <v>2413</v>
      </c>
    </row>
    <row r="1939" spans="8:9" x14ac:dyDescent="0.2">
      <c r="H1939">
        <v>1262</v>
      </c>
      <c r="I1939" t="s">
        <v>2414</v>
      </c>
    </row>
    <row r="1940" spans="8:9" x14ac:dyDescent="0.2">
      <c r="H1940">
        <v>1263</v>
      </c>
      <c r="I1940" t="s">
        <v>2415</v>
      </c>
    </row>
    <row r="1941" spans="8:9" x14ac:dyDescent="0.2">
      <c r="H1941">
        <v>1264</v>
      </c>
      <c r="I1941" t="s">
        <v>2416</v>
      </c>
    </row>
    <row r="1942" spans="8:9" x14ac:dyDescent="0.2">
      <c r="H1942">
        <v>1265</v>
      </c>
      <c r="I1942" t="s">
        <v>2417</v>
      </c>
    </row>
    <row r="1943" spans="8:9" x14ac:dyDescent="0.2">
      <c r="H1943">
        <v>1266</v>
      </c>
      <c r="I1943" t="s">
        <v>2418</v>
      </c>
    </row>
    <row r="1944" spans="8:9" x14ac:dyDescent="0.2">
      <c r="H1944">
        <v>1267</v>
      </c>
      <c r="I1944" t="s">
        <v>2419</v>
      </c>
    </row>
    <row r="1945" spans="8:9" x14ac:dyDescent="0.2">
      <c r="H1945">
        <v>1268</v>
      </c>
      <c r="I1945" t="s">
        <v>2420</v>
      </c>
    </row>
    <row r="1946" spans="8:9" x14ac:dyDescent="0.2">
      <c r="H1946">
        <v>1269</v>
      </c>
      <c r="I1946" t="s">
        <v>2421</v>
      </c>
    </row>
    <row r="1947" spans="8:9" x14ac:dyDescent="0.2">
      <c r="H1947">
        <v>1270</v>
      </c>
      <c r="I1947" t="s">
        <v>2422</v>
      </c>
    </row>
    <row r="1948" spans="8:9" x14ac:dyDescent="0.2">
      <c r="H1948">
        <v>1271</v>
      </c>
      <c r="I1948" t="s">
        <v>2423</v>
      </c>
    </row>
    <row r="1949" spans="8:9" x14ac:dyDescent="0.2">
      <c r="H1949">
        <v>1272</v>
      </c>
      <c r="I1949" t="s">
        <v>2424</v>
      </c>
    </row>
    <row r="1950" spans="8:9" x14ac:dyDescent="0.2">
      <c r="H1950">
        <v>1273</v>
      </c>
      <c r="I1950" t="s">
        <v>2425</v>
      </c>
    </row>
    <row r="1951" spans="8:9" x14ac:dyDescent="0.2">
      <c r="H1951">
        <v>1274</v>
      </c>
      <c r="I1951" t="s">
        <v>2426</v>
      </c>
    </row>
    <row r="1952" spans="8:9" x14ac:dyDescent="0.2">
      <c r="H1952">
        <v>1275</v>
      </c>
      <c r="I1952" t="s">
        <v>2427</v>
      </c>
    </row>
    <row r="1953" spans="8:9" x14ac:dyDescent="0.2">
      <c r="H1953">
        <v>1276</v>
      </c>
      <c r="I1953" t="s">
        <v>2428</v>
      </c>
    </row>
    <row r="1954" spans="8:9" x14ac:dyDescent="0.2">
      <c r="H1954">
        <v>1277</v>
      </c>
      <c r="I1954" t="s">
        <v>2429</v>
      </c>
    </row>
    <row r="1955" spans="8:9" x14ac:dyDescent="0.2">
      <c r="H1955">
        <v>1278</v>
      </c>
      <c r="I1955" t="s">
        <v>2430</v>
      </c>
    </row>
    <row r="1956" spans="8:9" x14ac:dyDescent="0.2">
      <c r="H1956">
        <v>1279</v>
      </c>
      <c r="I1956" t="s">
        <v>2431</v>
      </c>
    </row>
    <row r="1957" spans="8:9" x14ac:dyDescent="0.2">
      <c r="H1957">
        <v>1280</v>
      </c>
      <c r="I1957" t="s">
        <v>2432</v>
      </c>
    </row>
    <row r="1958" spans="8:9" x14ac:dyDescent="0.2">
      <c r="H1958">
        <v>1281</v>
      </c>
      <c r="I1958" t="s">
        <v>2433</v>
      </c>
    </row>
    <row r="1959" spans="8:9" x14ac:dyDescent="0.2">
      <c r="H1959">
        <v>1282</v>
      </c>
      <c r="I1959" t="s">
        <v>2434</v>
      </c>
    </row>
    <row r="1960" spans="8:9" x14ac:dyDescent="0.2">
      <c r="H1960">
        <v>1283</v>
      </c>
      <c r="I1960" t="s">
        <v>2435</v>
      </c>
    </row>
    <row r="1961" spans="8:9" x14ac:dyDescent="0.2">
      <c r="H1961">
        <v>1284</v>
      </c>
      <c r="I1961" t="s">
        <v>2436</v>
      </c>
    </row>
    <row r="1962" spans="8:9" x14ac:dyDescent="0.2">
      <c r="H1962">
        <v>1285</v>
      </c>
      <c r="I1962" t="s">
        <v>2437</v>
      </c>
    </row>
    <row r="1963" spans="8:9" x14ac:dyDescent="0.2">
      <c r="H1963">
        <v>1286</v>
      </c>
      <c r="I1963" t="s">
        <v>2438</v>
      </c>
    </row>
    <row r="1964" spans="8:9" x14ac:dyDescent="0.2">
      <c r="H1964">
        <v>1287</v>
      </c>
      <c r="I1964" t="s">
        <v>2439</v>
      </c>
    </row>
    <row r="1965" spans="8:9" x14ac:dyDescent="0.2">
      <c r="H1965">
        <v>1288</v>
      </c>
      <c r="I1965" t="s">
        <v>2440</v>
      </c>
    </row>
    <row r="1966" spans="8:9" x14ac:dyDescent="0.2">
      <c r="H1966">
        <v>1289</v>
      </c>
      <c r="I1966" t="s">
        <v>2441</v>
      </c>
    </row>
    <row r="1967" spans="8:9" x14ac:dyDescent="0.2">
      <c r="H1967">
        <v>1290</v>
      </c>
      <c r="I1967" t="s">
        <v>2442</v>
      </c>
    </row>
    <row r="1968" spans="8:9" x14ac:dyDescent="0.2">
      <c r="H1968">
        <v>1291</v>
      </c>
      <c r="I1968" t="s">
        <v>2443</v>
      </c>
    </row>
    <row r="1969" spans="8:9" x14ac:dyDescent="0.2">
      <c r="H1969">
        <v>1292</v>
      </c>
      <c r="I1969" t="s">
        <v>2444</v>
      </c>
    </row>
    <row r="1970" spans="8:9" x14ac:dyDescent="0.2">
      <c r="H1970">
        <v>1293</v>
      </c>
      <c r="I1970" t="s">
        <v>2445</v>
      </c>
    </row>
    <row r="1971" spans="8:9" x14ac:dyDescent="0.2">
      <c r="H1971">
        <v>1294</v>
      </c>
      <c r="I1971" t="s">
        <v>2446</v>
      </c>
    </row>
    <row r="1972" spans="8:9" x14ac:dyDescent="0.2">
      <c r="H1972">
        <v>1295</v>
      </c>
      <c r="I1972" t="s">
        <v>2447</v>
      </c>
    </row>
    <row r="1973" spans="8:9" x14ac:dyDescent="0.2">
      <c r="H1973">
        <v>1296</v>
      </c>
      <c r="I1973" t="s">
        <v>2448</v>
      </c>
    </row>
    <row r="1974" spans="8:9" x14ac:dyDescent="0.2">
      <c r="H1974">
        <v>1297</v>
      </c>
      <c r="I1974" t="s">
        <v>2449</v>
      </c>
    </row>
    <row r="1975" spans="8:9" x14ac:dyDescent="0.2">
      <c r="H1975">
        <v>1298</v>
      </c>
      <c r="I1975" t="s">
        <v>2450</v>
      </c>
    </row>
    <row r="1976" spans="8:9" x14ac:dyDescent="0.2">
      <c r="H1976">
        <v>1299</v>
      </c>
      <c r="I1976" t="s">
        <v>2451</v>
      </c>
    </row>
    <row r="1977" spans="8:9" x14ac:dyDescent="0.2">
      <c r="H1977">
        <v>1300</v>
      </c>
      <c r="I1977" t="s">
        <v>2452</v>
      </c>
    </row>
    <row r="1978" spans="8:9" x14ac:dyDescent="0.2">
      <c r="H1978">
        <v>1301</v>
      </c>
      <c r="I1978" t="s">
        <v>2453</v>
      </c>
    </row>
    <row r="1979" spans="8:9" x14ac:dyDescent="0.2">
      <c r="H1979">
        <v>1302</v>
      </c>
      <c r="I1979" t="s">
        <v>2454</v>
      </c>
    </row>
    <row r="1980" spans="8:9" x14ac:dyDescent="0.2">
      <c r="H1980">
        <v>1303</v>
      </c>
      <c r="I1980" t="s">
        <v>2455</v>
      </c>
    </row>
    <row r="1981" spans="8:9" x14ac:dyDescent="0.2">
      <c r="H1981">
        <v>1304</v>
      </c>
      <c r="I1981" t="s">
        <v>2456</v>
      </c>
    </row>
    <row r="1982" spans="8:9" x14ac:dyDescent="0.2">
      <c r="H1982">
        <v>1305</v>
      </c>
      <c r="I1982" t="s">
        <v>2457</v>
      </c>
    </row>
    <row r="1983" spans="8:9" x14ac:dyDescent="0.2">
      <c r="H1983">
        <v>1306</v>
      </c>
      <c r="I1983" t="s">
        <v>2458</v>
      </c>
    </row>
    <row r="1984" spans="8:9" x14ac:dyDescent="0.2">
      <c r="H1984">
        <v>1307</v>
      </c>
      <c r="I1984" t="s">
        <v>2459</v>
      </c>
    </row>
    <row r="1985" spans="8:9" x14ac:dyDescent="0.2">
      <c r="H1985">
        <v>1308</v>
      </c>
      <c r="I1985" t="s">
        <v>2460</v>
      </c>
    </row>
    <row r="1986" spans="8:9" x14ac:dyDescent="0.2">
      <c r="H1986">
        <v>1309</v>
      </c>
      <c r="I1986" t="s">
        <v>2461</v>
      </c>
    </row>
    <row r="1987" spans="8:9" x14ac:dyDescent="0.2">
      <c r="H1987">
        <v>1310</v>
      </c>
      <c r="I1987" t="s">
        <v>2462</v>
      </c>
    </row>
    <row r="1988" spans="8:9" x14ac:dyDescent="0.2">
      <c r="H1988">
        <v>1311</v>
      </c>
      <c r="I1988" t="s">
        <v>2463</v>
      </c>
    </row>
    <row r="1989" spans="8:9" x14ac:dyDescent="0.2">
      <c r="H1989">
        <v>1312</v>
      </c>
      <c r="I1989" t="s">
        <v>2464</v>
      </c>
    </row>
    <row r="1990" spans="8:9" x14ac:dyDescent="0.2">
      <c r="H1990">
        <v>1313</v>
      </c>
      <c r="I1990" t="s">
        <v>2465</v>
      </c>
    </row>
    <row r="1991" spans="8:9" x14ac:dyDescent="0.2">
      <c r="H1991">
        <v>1314</v>
      </c>
      <c r="I1991" t="s">
        <v>2466</v>
      </c>
    </row>
    <row r="1992" spans="8:9" x14ac:dyDescent="0.2">
      <c r="H1992">
        <v>1315</v>
      </c>
      <c r="I1992" t="s">
        <v>2467</v>
      </c>
    </row>
    <row r="1993" spans="8:9" x14ac:dyDescent="0.2">
      <c r="H1993">
        <v>1316</v>
      </c>
      <c r="I1993" t="s">
        <v>2468</v>
      </c>
    </row>
    <row r="1994" spans="8:9" x14ac:dyDescent="0.2">
      <c r="H1994">
        <v>1317</v>
      </c>
      <c r="I1994" t="s">
        <v>2469</v>
      </c>
    </row>
    <row r="1995" spans="8:9" x14ac:dyDescent="0.2">
      <c r="H1995">
        <v>1318</v>
      </c>
      <c r="I1995" t="s">
        <v>2470</v>
      </c>
    </row>
    <row r="1996" spans="8:9" x14ac:dyDescent="0.2">
      <c r="H1996">
        <v>1319</v>
      </c>
      <c r="I1996" t="s">
        <v>2471</v>
      </c>
    </row>
    <row r="1997" spans="8:9" x14ac:dyDescent="0.2">
      <c r="H1997">
        <v>1320</v>
      </c>
      <c r="I1997" t="s">
        <v>2472</v>
      </c>
    </row>
    <row r="1998" spans="8:9" x14ac:dyDescent="0.2">
      <c r="H1998">
        <v>1321</v>
      </c>
      <c r="I1998" t="s">
        <v>2473</v>
      </c>
    </row>
    <row r="1999" spans="8:9" x14ac:dyDescent="0.2">
      <c r="H1999">
        <v>1322</v>
      </c>
      <c r="I1999" t="s">
        <v>2474</v>
      </c>
    </row>
    <row r="2000" spans="8:9" x14ac:dyDescent="0.2">
      <c r="H2000">
        <v>1323</v>
      </c>
      <c r="I2000" t="s">
        <v>2475</v>
      </c>
    </row>
    <row r="2001" spans="8:9" x14ac:dyDescent="0.2">
      <c r="H2001">
        <v>1324</v>
      </c>
      <c r="I2001" t="s">
        <v>2476</v>
      </c>
    </row>
    <row r="2002" spans="8:9" x14ac:dyDescent="0.2">
      <c r="H2002">
        <v>1325</v>
      </c>
      <c r="I2002" t="s">
        <v>2477</v>
      </c>
    </row>
    <row r="2003" spans="8:9" x14ac:dyDescent="0.2">
      <c r="H2003">
        <v>1326</v>
      </c>
      <c r="I2003" t="s">
        <v>2478</v>
      </c>
    </row>
    <row r="2004" spans="8:9" x14ac:dyDescent="0.2">
      <c r="H2004">
        <v>1327</v>
      </c>
      <c r="I2004" t="s">
        <v>2479</v>
      </c>
    </row>
    <row r="2005" spans="8:9" x14ac:dyDescent="0.2">
      <c r="H2005">
        <v>1328</v>
      </c>
      <c r="I2005" t="s">
        <v>2480</v>
      </c>
    </row>
    <row r="2006" spans="8:9" x14ac:dyDescent="0.2">
      <c r="H2006">
        <v>1329</v>
      </c>
      <c r="I2006" t="s">
        <v>2481</v>
      </c>
    </row>
    <row r="2007" spans="8:9" x14ac:dyDescent="0.2">
      <c r="H2007">
        <v>1330</v>
      </c>
      <c r="I2007" t="s">
        <v>2482</v>
      </c>
    </row>
    <row r="2008" spans="8:9" x14ac:dyDescent="0.2">
      <c r="H2008">
        <v>1331</v>
      </c>
      <c r="I2008" t="s">
        <v>2483</v>
      </c>
    </row>
    <row r="2009" spans="8:9" x14ac:dyDescent="0.2">
      <c r="H2009">
        <v>1332</v>
      </c>
      <c r="I2009" t="s">
        <v>2484</v>
      </c>
    </row>
    <row r="2010" spans="8:9" x14ac:dyDescent="0.2">
      <c r="H2010">
        <v>1333</v>
      </c>
      <c r="I2010" t="s">
        <v>2485</v>
      </c>
    </row>
    <row r="2011" spans="8:9" x14ac:dyDescent="0.2">
      <c r="H2011">
        <v>1334</v>
      </c>
      <c r="I2011" t="s">
        <v>2486</v>
      </c>
    </row>
    <row r="2012" spans="8:9" x14ac:dyDescent="0.2">
      <c r="H2012">
        <v>1335</v>
      </c>
      <c r="I2012" t="s">
        <v>2487</v>
      </c>
    </row>
    <row r="2013" spans="8:9" x14ac:dyDescent="0.2">
      <c r="H2013">
        <v>1336</v>
      </c>
      <c r="I2013" t="s">
        <v>2488</v>
      </c>
    </row>
    <row r="2014" spans="8:9" x14ac:dyDescent="0.2">
      <c r="H2014">
        <v>1337</v>
      </c>
      <c r="I2014" t="s">
        <v>2489</v>
      </c>
    </row>
    <row r="2015" spans="8:9" x14ac:dyDescent="0.2">
      <c r="H2015">
        <v>1338</v>
      </c>
      <c r="I2015" t="s">
        <v>2490</v>
      </c>
    </row>
    <row r="2016" spans="8:9" x14ac:dyDescent="0.2">
      <c r="H2016">
        <v>1339</v>
      </c>
      <c r="I2016" t="s">
        <v>2491</v>
      </c>
    </row>
    <row r="2017" spans="8:9" x14ac:dyDescent="0.2">
      <c r="H2017">
        <v>1340</v>
      </c>
      <c r="I2017" t="s">
        <v>2492</v>
      </c>
    </row>
    <row r="2018" spans="8:9" x14ac:dyDescent="0.2">
      <c r="H2018">
        <v>1341</v>
      </c>
      <c r="I2018" t="s">
        <v>2493</v>
      </c>
    </row>
    <row r="2019" spans="8:9" x14ac:dyDescent="0.2">
      <c r="H2019">
        <v>1342</v>
      </c>
      <c r="I2019" t="s">
        <v>2494</v>
      </c>
    </row>
    <row r="2020" spans="8:9" x14ac:dyDescent="0.2">
      <c r="H2020">
        <v>1343</v>
      </c>
      <c r="I2020" t="s">
        <v>2495</v>
      </c>
    </row>
    <row r="2021" spans="8:9" x14ac:dyDescent="0.2">
      <c r="H2021">
        <v>1344</v>
      </c>
      <c r="I2021" t="s">
        <v>2496</v>
      </c>
    </row>
    <row r="2022" spans="8:9" x14ac:dyDescent="0.2">
      <c r="H2022">
        <v>1345</v>
      </c>
      <c r="I2022" t="s">
        <v>2497</v>
      </c>
    </row>
    <row r="2023" spans="8:9" x14ac:dyDescent="0.2">
      <c r="H2023">
        <v>1346</v>
      </c>
      <c r="I2023" t="s">
        <v>2498</v>
      </c>
    </row>
    <row r="2024" spans="8:9" x14ac:dyDescent="0.2">
      <c r="H2024">
        <v>1347</v>
      </c>
      <c r="I2024" t="s">
        <v>2499</v>
      </c>
    </row>
    <row r="2025" spans="8:9" x14ac:dyDescent="0.2">
      <c r="H2025">
        <v>1348</v>
      </c>
      <c r="I2025" t="s">
        <v>2500</v>
      </c>
    </row>
    <row r="2026" spans="8:9" x14ac:dyDescent="0.2">
      <c r="H2026">
        <v>1349</v>
      </c>
      <c r="I2026" t="s">
        <v>2501</v>
      </c>
    </row>
    <row r="2027" spans="8:9" x14ac:dyDescent="0.2">
      <c r="H2027">
        <v>1350</v>
      </c>
      <c r="I2027" t="s">
        <v>2502</v>
      </c>
    </row>
    <row r="2028" spans="8:9" x14ac:dyDescent="0.2">
      <c r="H2028">
        <v>1351</v>
      </c>
      <c r="I2028" t="s">
        <v>2503</v>
      </c>
    </row>
    <row r="2029" spans="8:9" x14ac:dyDescent="0.2">
      <c r="H2029">
        <v>1352</v>
      </c>
      <c r="I2029" t="s">
        <v>2504</v>
      </c>
    </row>
    <row r="2030" spans="8:9" x14ac:dyDescent="0.2">
      <c r="H2030">
        <v>1353</v>
      </c>
      <c r="I2030" t="s">
        <v>2505</v>
      </c>
    </row>
    <row r="2031" spans="8:9" x14ac:dyDescent="0.2">
      <c r="H2031">
        <v>1354</v>
      </c>
      <c r="I2031" t="s">
        <v>2506</v>
      </c>
    </row>
    <row r="2032" spans="8:9" x14ac:dyDescent="0.2">
      <c r="H2032">
        <v>1355</v>
      </c>
      <c r="I2032" t="s">
        <v>2507</v>
      </c>
    </row>
    <row r="2033" spans="8:9" x14ac:dyDescent="0.2">
      <c r="H2033">
        <v>1356</v>
      </c>
      <c r="I2033" t="s">
        <v>2508</v>
      </c>
    </row>
    <row r="2034" spans="8:9" x14ac:dyDescent="0.2">
      <c r="H2034">
        <v>1357</v>
      </c>
      <c r="I2034" t="s">
        <v>2509</v>
      </c>
    </row>
    <row r="2035" spans="8:9" x14ac:dyDescent="0.2">
      <c r="H2035">
        <v>1358</v>
      </c>
      <c r="I2035" t="s">
        <v>2510</v>
      </c>
    </row>
    <row r="2036" spans="8:9" x14ac:dyDescent="0.2">
      <c r="H2036">
        <v>1359</v>
      </c>
      <c r="I2036" t="s">
        <v>2511</v>
      </c>
    </row>
    <row r="2037" spans="8:9" x14ac:dyDescent="0.2">
      <c r="H2037">
        <v>1360</v>
      </c>
      <c r="I2037" t="s">
        <v>2512</v>
      </c>
    </row>
    <row r="2038" spans="8:9" x14ac:dyDescent="0.2">
      <c r="H2038">
        <v>1361</v>
      </c>
      <c r="I2038" t="s">
        <v>2513</v>
      </c>
    </row>
    <row r="2039" spans="8:9" x14ac:dyDescent="0.2">
      <c r="H2039">
        <v>1362</v>
      </c>
      <c r="I2039" t="s">
        <v>2514</v>
      </c>
    </row>
    <row r="2040" spans="8:9" x14ac:dyDescent="0.2">
      <c r="H2040">
        <v>1363</v>
      </c>
      <c r="I2040" t="s">
        <v>2515</v>
      </c>
    </row>
    <row r="2041" spans="8:9" x14ac:dyDescent="0.2">
      <c r="H2041">
        <v>1364</v>
      </c>
      <c r="I2041" t="s">
        <v>2516</v>
      </c>
    </row>
    <row r="2042" spans="8:9" x14ac:dyDescent="0.2">
      <c r="H2042">
        <v>1365</v>
      </c>
      <c r="I2042" t="s">
        <v>2517</v>
      </c>
    </row>
    <row r="2043" spans="8:9" x14ac:dyDescent="0.2">
      <c r="H2043">
        <v>1366</v>
      </c>
      <c r="I2043" t="s">
        <v>2518</v>
      </c>
    </row>
    <row r="2044" spans="8:9" x14ac:dyDescent="0.2">
      <c r="H2044">
        <v>1367</v>
      </c>
      <c r="I2044" t="s">
        <v>2519</v>
      </c>
    </row>
    <row r="2045" spans="8:9" x14ac:dyDescent="0.2">
      <c r="H2045">
        <v>1368</v>
      </c>
      <c r="I2045" t="s">
        <v>2520</v>
      </c>
    </row>
    <row r="2046" spans="8:9" x14ac:dyDescent="0.2">
      <c r="H2046">
        <v>1369</v>
      </c>
      <c r="I2046" t="s">
        <v>2521</v>
      </c>
    </row>
    <row r="2047" spans="8:9" x14ac:dyDescent="0.2">
      <c r="H2047">
        <v>1370</v>
      </c>
      <c r="I2047" t="s">
        <v>2522</v>
      </c>
    </row>
    <row r="2048" spans="8:9" x14ac:dyDescent="0.2">
      <c r="H2048">
        <v>1371</v>
      </c>
      <c r="I2048" t="s">
        <v>2523</v>
      </c>
    </row>
    <row r="2049" spans="8:9" x14ac:dyDescent="0.2">
      <c r="H2049">
        <v>1372</v>
      </c>
      <c r="I2049" t="s">
        <v>2524</v>
      </c>
    </row>
    <row r="2050" spans="8:9" x14ac:dyDescent="0.2">
      <c r="H2050">
        <v>1373</v>
      </c>
      <c r="I2050" t="s">
        <v>2525</v>
      </c>
    </row>
    <row r="2051" spans="8:9" x14ac:dyDescent="0.2">
      <c r="H2051">
        <v>1374</v>
      </c>
      <c r="I2051" t="s">
        <v>2526</v>
      </c>
    </row>
    <row r="2052" spans="8:9" x14ac:dyDescent="0.2">
      <c r="H2052">
        <v>1375</v>
      </c>
      <c r="I2052" t="s">
        <v>2527</v>
      </c>
    </row>
    <row r="2053" spans="8:9" x14ac:dyDescent="0.2">
      <c r="H2053">
        <v>1376</v>
      </c>
      <c r="I2053" t="s">
        <v>2528</v>
      </c>
    </row>
    <row r="2054" spans="8:9" x14ac:dyDescent="0.2">
      <c r="H2054">
        <v>1377</v>
      </c>
      <c r="I2054" t="s">
        <v>2529</v>
      </c>
    </row>
    <row r="2055" spans="8:9" x14ac:dyDescent="0.2">
      <c r="H2055">
        <v>1378</v>
      </c>
      <c r="I2055" t="s">
        <v>2530</v>
      </c>
    </row>
    <row r="2056" spans="8:9" x14ac:dyDescent="0.2">
      <c r="H2056">
        <v>1379</v>
      </c>
      <c r="I2056" t="s">
        <v>2531</v>
      </c>
    </row>
    <row r="2057" spans="8:9" x14ac:dyDescent="0.2">
      <c r="H2057">
        <v>1380</v>
      </c>
      <c r="I2057" t="s">
        <v>2532</v>
      </c>
    </row>
    <row r="2058" spans="8:9" x14ac:dyDescent="0.2">
      <c r="H2058">
        <v>1381</v>
      </c>
      <c r="I2058" t="s">
        <v>2533</v>
      </c>
    </row>
    <row r="2059" spans="8:9" x14ac:dyDescent="0.2">
      <c r="H2059">
        <v>1382</v>
      </c>
      <c r="I2059" t="s">
        <v>2534</v>
      </c>
    </row>
    <row r="2060" spans="8:9" x14ac:dyDescent="0.2">
      <c r="H2060">
        <v>1383</v>
      </c>
      <c r="I2060" t="s">
        <v>2535</v>
      </c>
    </row>
    <row r="2061" spans="8:9" x14ac:dyDescent="0.2">
      <c r="H2061">
        <v>1384</v>
      </c>
      <c r="I2061" t="s">
        <v>2536</v>
      </c>
    </row>
    <row r="2062" spans="8:9" x14ac:dyDescent="0.2">
      <c r="H2062">
        <v>1385</v>
      </c>
      <c r="I2062" t="s">
        <v>2537</v>
      </c>
    </row>
    <row r="2063" spans="8:9" x14ac:dyDescent="0.2">
      <c r="H2063">
        <v>1386</v>
      </c>
      <c r="I2063" t="s">
        <v>2538</v>
      </c>
    </row>
    <row r="2064" spans="8:9" x14ac:dyDescent="0.2">
      <c r="H2064">
        <v>1387</v>
      </c>
      <c r="I2064" t="s">
        <v>2539</v>
      </c>
    </row>
    <row r="2065" spans="8:9" x14ac:dyDescent="0.2">
      <c r="H2065">
        <v>1388</v>
      </c>
      <c r="I2065" t="s">
        <v>2540</v>
      </c>
    </row>
    <row r="2066" spans="8:9" x14ac:dyDescent="0.2">
      <c r="H2066">
        <v>1389</v>
      </c>
      <c r="I2066" t="s">
        <v>2541</v>
      </c>
    </row>
    <row r="2067" spans="8:9" x14ac:dyDescent="0.2">
      <c r="H2067">
        <v>1390</v>
      </c>
      <c r="I2067" t="s">
        <v>2542</v>
      </c>
    </row>
    <row r="2068" spans="8:9" x14ac:dyDescent="0.2">
      <c r="H2068">
        <v>1391</v>
      </c>
      <c r="I2068" t="s">
        <v>2543</v>
      </c>
    </row>
    <row r="2069" spans="8:9" x14ac:dyDescent="0.2">
      <c r="H2069">
        <v>1392</v>
      </c>
      <c r="I2069" t="s">
        <v>2544</v>
      </c>
    </row>
    <row r="2070" spans="8:9" x14ac:dyDescent="0.2">
      <c r="H2070">
        <v>1393</v>
      </c>
      <c r="I2070" t="s">
        <v>2545</v>
      </c>
    </row>
    <row r="2071" spans="8:9" x14ac:dyDescent="0.2">
      <c r="H2071">
        <v>1394</v>
      </c>
      <c r="I2071" t="s">
        <v>2546</v>
      </c>
    </row>
    <row r="2072" spans="8:9" x14ac:dyDescent="0.2">
      <c r="H2072">
        <v>1395</v>
      </c>
      <c r="I2072" t="s">
        <v>2547</v>
      </c>
    </row>
    <row r="2073" spans="8:9" x14ac:dyDescent="0.2">
      <c r="H2073">
        <v>1396</v>
      </c>
      <c r="I2073" t="s">
        <v>2548</v>
      </c>
    </row>
    <row r="2074" spans="8:9" x14ac:dyDescent="0.2">
      <c r="H2074">
        <v>1397</v>
      </c>
      <c r="I2074" t="s">
        <v>2549</v>
      </c>
    </row>
    <row r="2075" spans="8:9" x14ac:dyDescent="0.2">
      <c r="H2075">
        <v>1398</v>
      </c>
      <c r="I2075" t="s">
        <v>2550</v>
      </c>
    </row>
    <row r="2076" spans="8:9" x14ac:dyDescent="0.2">
      <c r="H2076">
        <v>1399</v>
      </c>
      <c r="I2076" t="s">
        <v>2551</v>
      </c>
    </row>
    <row r="2077" spans="8:9" x14ac:dyDescent="0.2">
      <c r="H2077">
        <v>1400</v>
      </c>
      <c r="I2077" t="s">
        <v>2552</v>
      </c>
    </row>
    <row r="2078" spans="8:9" x14ac:dyDescent="0.2">
      <c r="H2078">
        <v>1401</v>
      </c>
      <c r="I2078" t="s">
        <v>2553</v>
      </c>
    </row>
    <row r="2079" spans="8:9" x14ac:dyDescent="0.2">
      <c r="H2079">
        <v>1402</v>
      </c>
      <c r="I2079" t="s">
        <v>2554</v>
      </c>
    </row>
    <row r="2080" spans="8:9" x14ac:dyDescent="0.2">
      <c r="H2080">
        <v>1403</v>
      </c>
      <c r="I2080" t="s">
        <v>2555</v>
      </c>
    </row>
    <row r="2081" spans="8:9" x14ac:dyDescent="0.2">
      <c r="H2081">
        <v>1404</v>
      </c>
      <c r="I2081" t="s">
        <v>2556</v>
      </c>
    </row>
    <row r="2082" spans="8:9" x14ac:dyDescent="0.2">
      <c r="H2082">
        <v>1405</v>
      </c>
      <c r="I2082" t="s">
        <v>2557</v>
      </c>
    </row>
    <row r="2083" spans="8:9" x14ac:dyDescent="0.2">
      <c r="H2083">
        <v>1406</v>
      </c>
      <c r="I2083" t="s">
        <v>2558</v>
      </c>
    </row>
    <row r="2084" spans="8:9" x14ac:dyDescent="0.2">
      <c r="H2084">
        <v>1407</v>
      </c>
      <c r="I2084" t="s">
        <v>2559</v>
      </c>
    </row>
    <row r="2085" spans="8:9" x14ac:dyDescent="0.2">
      <c r="H2085">
        <v>1408</v>
      </c>
      <c r="I2085" t="s">
        <v>2560</v>
      </c>
    </row>
    <row r="2086" spans="8:9" x14ac:dyDescent="0.2">
      <c r="H2086">
        <v>1409</v>
      </c>
      <c r="I2086" t="s">
        <v>2561</v>
      </c>
    </row>
    <row r="2087" spans="8:9" x14ac:dyDescent="0.2">
      <c r="H2087">
        <v>1410</v>
      </c>
      <c r="I2087" t="s">
        <v>2562</v>
      </c>
    </row>
    <row r="2088" spans="8:9" x14ac:dyDescent="0.2">
      <c r="H2088">
        <v>1411</v>
      </c>
      <c r="I2088" t="s">
        <v>2563</v>
      </c>
    </row>
    <row r="2089" spans="8:9" x14ac:dyDescent="0.2">
      <c r="H2089">
        <v>1412</v>
      </c>
      <c r="I2089" t="s">
        <v>2564</v>
      </c>
    </row>
    <row r="2090" spans="8:9" x14ac:dyDescent="0.2">
      <c r="H2090">
        <v>1413</v>
      </c>
      <c r="I2090" t="s">
        <v>2565</v>
      </c>
    </row>
    <row r="2091" spans="8:9" x14ac:dyDescent="0.2">
      <c r="H2091">
        <v>1414</v>
      </c>
      <c r="I2091" t="s">
        <v>2566</v>
      </c>
    </row>
    <row r="2092" spans="8:9" x14ac:dyDescent="0.2">
      <c r="H2092">
        <v>1415</v>
      </c>
      <c r="I2092" t="s">
        <v>2567</v>
      </c>
    </row>
    <row r="2093" spans="8:9" x14ac:dyDescent="0.2">
      <c r="H2093">
        <v>1416</v>
      </c>
      <c r="I2093" t="s">
        <v>2568</v>
      </c>
    </row>
    <row r="2094" spans="8:9" x14ac:dyDescent="0.2">
      <c r="H2094">
        <v>1417</v>
      </c>
      <c r="I2094" t="s">
        <v>2569</v>
      </c>
    </row>
    <row r="2095" spans="8:9" x14ac:dyDescent="0.2">
      <c r="H2095">
        <v>1418</v>
      </c>
      <c r="I2095" t="s">
        <v>2570</v>
      </c>
    </row>
    <row r="2096" spans="8:9" x14ac:dyDescent="0.2">
      <c r="H2096">
        <v>1419</v>
      </c>
      <c r="I2096" t="s">
        <v>2571</v>
      </c>
    </row>
    <row r="2097" spans="8:9" x14ac:dyDescent="0.2">
      <c r="H2097">
        <v>1420</v>
      </c>
      <c r="I2097" t="s">
        <v>2572</v>
      </c>
    </row>
    <row r="2098" spans="8:9" x14ac:dyDescent="0.2">
      <c r="H2098">
        <v>1421</v>
      </c>
      <c r="I2098" t="s">
        <v>2573</v>
      </c>
    </row>
    <row r="2099" spans="8:9" x14ac:dyDescent="0.2">
      <c r="H2099">
        <v>1422</v>
      </c>
      <c r="I2099" t="s">
        <v>2574</v>
      </c>
    </row>
    <row r="2100" spans="8:9" x14ac:dyDescent="0.2">
      <c r="H2100">
        <v>1423</v>
      </c>
      <c r="I2100" t="s">
        <v>2575</v>
      </c>
    </row>
    <row r="2101" spans="8:9" x14ac:dyDescent="0.2">
      <c r="H2101">
        <v>1424</v>
      </c>
      <c r="I2101" t="s">
        <v>2576</v>
      </c>
    </row>
    <row r="2102" spans="8:9" x14ac:dyDescent="0.2">
      <c r="H2102">
        <v>1425</v>
      </c>
      <c r="I2102" t="s">
        <v>2577</v>
      </c>
    </row>
    <row r="2103" spans="8:9" x14ac:dyDescent="0.2">
      <c r="H2103">
        <v>1426</v>
      </c>
      <c r="I2103" t="s">
        <v>2578</v>
      </c>
    </row>
    <row r="2104" spans="8:9" x14ac:dyDescent="0.2">
      <c r="H2104">
        <v>1427</v>
      </c>
      <c r="I2104" t="s">
        <v>2579</v>
      </c>
    </row>
    <row r="2105" spans="8:9" x14ac:dyDescent="0.2">
      <c r="H2105">
        <v>1428</v>
      </c>
      <c r="I2105" t="s">
        <v>2580</v>
      </c>
    </row>
    <row r="2106" spans="8:9" x14ac:dyDescent="0.2">
      <c r="H2106">
        <v>1429</v>
      </c>
      <c r="I2106" t="s">
        <v>2581</v>
      </c>
    </row>
    <row r="2107" spans="8:9" x14ac:dyDescent="0.2">
      <c r="H2107">
        <v>1430</v>
      </c>
      <c r="I2107" t="s">
        <v>2582</v>
      </c>
    </row>
    <row r="2108" spans="8:9" x14ac:dyDescent="0.2">
      <c r="H2108">
        <v>1431</v>
      </c>
      <c r="I2108" t="s">
        <v>2583</v>
      </c>
    </row>
    <row r="2109" spans="8:9" x14ac:dyDescent="0.2">
      <c r="H2109">
        <v>1432</v>
      </c>
      <c r="I2109" t="s">
        <v>2584</v>
      </c>
    </row>
    <row r="2110" spans="8:9" x14ac:dyDescent="0.2">
      <c r="H2110">
        <v>1433</v>
      </c>
      <c r="I2110" t="s">
        <v>2585</v>
      </c>
    </row>
    <row r="2111" spans="8:9" x14ac:dyDescent="0.2">
      <c r="H2111">
        <v>1434</v>
      </c>
      <c r="I2111" t="s">
        <v>2586</v>
      </c>
    </row>
    <row r="2112" spans="8:9" x14ac:dyDescent="0.2">
      <c r="H2112">
        <v>1435</v>
      </c>
      <c r="I2112" t="s">
        <v>2587</v>
      </c>
    </row>
    <row r="2113" spans="8:9" x14ac:dyDescent="0.2">
      <c r="H2113">
        <v>1436</v>
      </c>
      <c r="I2113" t="s">
        <v>2588</v>
      </c>
    </row>
    <row r="2114" spans="8:9" x14ac:dyDescent="0.2">
      <c r="H2114">
        <v>1437</v>
      </c>
      <c r="I2114" t="s">
        <v>2589</v>
      </c>
    </row>
    <row r="2115" spans="8:9" x14ac:dyDescent="0.2">
      <c r="H2115">
        <v>1438</v>
      </c>
      <c r="I2115" t="s">
        <v>2590</v>
      </c>
    </row>
    <row r="2116" spans="8:9" x14ac:dyDescent="0.2">
      <c r="H2116">
        <v>1439</v>
      </c>
      <c r="I2116" t="s">
        <v>2591</v>
      </c>
    </row>
    <row r="2117" spans="8:9" x14ac:dyDescent="0.2">
      <c r="H2117">
        <v>1440</v>
      </c>
      <c r="I2117" t="s">
        <v>2592</v>
      </c>
    </row>
    <row r="2118" spans="8:9" x14ac:dyDescent="0.2">
      <c r="H2118">
        <v>1441</v>
      </c>
      <c r="I2118" t="s">
        <v>2593</v>
      </c>
    </row>
    <row r="2119" spans="8:9" x14ac:dyDescent="0.2">
      <c r="H2119">
        <v>1442</v>
      </c>
      <c r="I2119" t="s">
        <v>2594</v>
      </c>
    </row>
    <row r="2120" spans="8:9" x14ac:dyDescent="0.2">
      <c r="H2120">
        <v>1443</v>
      </c>
      <c r="I2120" t="s">
        <v>2595</v>
      </c>
    </row>
    <row r="2121" spans="8:9" x14ac:dyDescent="0.2">
      <c r="H2121">
        <v>1444</v>
      </c>
      <c r="I2121" t="s">
        <v>2596</v>
      </c>
    </row>
    <row r="2122" spans="8:9" x14ac:dyDescent="0.2">
      <c r="H2122">
        <v>1445</v>
      </c>
      <c r="I2122" t="s">
        <v>2597</v>
      </c>
    </row>
    <row r="2123" spans="8:9" x14ac:dyDescent="0.2">
      <c r="H2123">
        <v>1446</v>
      </c>
      <c r="I2123" t="s">
        <v>2598</v>
      </c>
    </row>
    <row r="2124" spans="8:9" x14ac:dyDescent="0.2">
      <c r="H2124">
        <v>1447</v>
      </c>
      <c r="I2124" t="s">
        <v>2599</v>
      </c>
    </row>
    <row r="2125" spans="8:9" x14ac:dyDescent="0.2">
      <c r="H2125">
        <v>1448</v>
      </c>
      <c r="I2125" t="s">
        <v>2600</v>
      </c>
    </row>
    <row r="2126" spans="8:9" x14ac:dyDescent="0.2">
      <c r="H2126">
        <v>1449</v>
      </c>
      <c r="I2126" t="s">
        <v>2601</v>
      </c>
    </row>
    <row r="2127" spans="8:9" x14ac:dyDescent="0.2">
      <c r="H2127">
        <v>1450</v>
      </c>
      <c r="I2127" t="s">
        <v>2602</v>
      </c>
    </row>
    <row r="2128" spans="8:9" x14ac:dyDescent="0.2">
      <c r="H2128">
        <v>1451</v>
      </c>
      <c r="I2128" t="s">
        <v>2603</v>
      </c>
    </row>
    <row r="2129" spans="8:9" x14ac:dyDescent="0.2">
      <c r="H2129">
        <v>1452</v>
      </c>
      <c r="I2129" t="s">
        <v>2604</v>
      </c>
    </row>
    <row r="2130" spans="8:9" x14ac:dyDescent="0.2">
      <c r="H2130">
        <v>1453</v>
      </c>
      <c r="I2130" t="s">
        <v>2605</v>
      </c>
    </row>
    <row r="2131" spans="8:9" x14ac:dyDescent="0.2">
      <c r="H2131">
        <v>1454</v>
      </c>
      <c r="I2131" t="s">
        <v>2606</v>
      </c>
    </row>
    <row r="2132" spans="8:9" x14ac:dyDescent="0.2">
      <c r="H2132">
        <v>1455</v>
      </c>
      <c r="I2132" t="s">
        <v>2607</v>
      </c>
    </row>
    <row r="2133" spans="8:9" x14ac:dyDescent="0.2">
      <c r="H2133">
        <v>1456</v>
      </c>
      <c r="I2133" t="s">
        <v>2608</v>
      </c>
    </row>
    <row r="2134" spans="8:9" x14ac:dyDescent="0.2">
      <c r="H2134">
        <v>1457</v>
      </c>
      <c r="I2134" t="s">
        <v>2609</v>
      </c>
    </row>
    <row r="2135" spans="8:9" x14ac:dyDescent="0.2">
      <c r="H2135">
        <v>1458</v>
      </c>
      <c r="I2135" t="s">
        <v>2610</v>
      </c>
    </row>
    <row r="2136" spans="8:9" x14ac:dyDescent="0.2">
      <c r="H2136">
        <v>1459</v>
      </c>
      <c r="I2136" t="s">
        <v>2611</v>
      </c>
    </row>
    <row r="2137" spans="8:9" x14ac:dyDescent="0.2">
      <c r="H2137">
        <v>1460</v>
      </c>
      <c r="I2137" t="s">
        <v>2612</v>
      </c>
    </row>
    <row r="2138" spans="8:9" x14ac:dyDescent="0.2">
      <c r="H2138">
        <v>1461</v>
      </c>
      <c r="I2138" t="s">
        <v>2613</v>
      </c>
    </row>
    <row r="2139" spans="8:9" x14ac:dyDescent="0.2">
      <c r="H2139">
        <v>1462</v>
      </c>
      <c r="I2139" t="s">
        <v>2614</v>
      </c>
    </row>
    <row r="2140" spans="8:9" x14ac:dyDescent="0.2">
      <c r="H2140">
        <v>1463</v>
      </c>
      <c r="I2140" t="s">
        <v>2615</v>
      </c>
    </row>
    <row r="2141" spans="8:9" x14ac:dyDescent="0.2">
      <c r="H2141">
        <v>1464</v>
      </c>
      <c r="I2141" t="s">
        <v>2616</v>
      </c>
    </row>
    <row r="2142" spans="8:9" x14ac:dyDescent="0.2">
      <c r="H2142">
        <v>1465</v>
      </c>
      <c r="I2142" t="s">
        <v>2617</v>
      </c>
    </row>
    <row r="2143" spans="8:9" x14ac:dyDescent="0.2">
      <c r="H2143">
        <v>1466</v>
      </c>
      <c r="I2143" t="s">
        <v>2618</v>
      </c>
    </row>
    <row r="2144" spans="8:9" x14ac:dyDescent="0.2">
      <c r="H2144">
        <v>1467</v>
      </c>
      <c r="I2144" t="s">
        <v>2619</v>
      </c>
    </row>
    <row r="2145" spans="8:9" x14ac:dyDescent="0.2">
      <c r="H2145">
        <v>1468</v>
      </c>
      <c r="I2145" t="s">
        <v>2620</v>
      </c>
    </row>
    <row r="2146" spans="8:9" x14ac:dyDescent="0.2">
      <c r="H2146">
        <v>1469</v>
      </c>
      <c r="I2146" t="s">
        <v>2621</v>
      </c>
    </row>
    <row r="2147" spans="8:9" x14ac:dyDescent="0.2">
      <c r="H2147">
        <v>1470</v>
      </c>
      <c r="I2147" t="s">
        <v>2622</v>
      </c>
    </row>
    <row r="2148" spans="8:9" x14ac:dyDescent="0.2">
      <c r="H2148">
        <v>1471</v>
      </c>
      <c r="I2148" t="s">
        <v>2623</v>
      </c>
    </row>
    <row r="2149" spans="8:9" x14ac:dyDescent="0.2">
      <c r="H2149">
        <v>1472</v>
      </c>
      <c r="I2149" t="s">
        <v>2624</v>
      </c>
    </row>
    <row r="2150" spans="8:9" x14ac:dyDescent="0.2">
      <c r="H2150">
        <v>1473</v>
      </c>
      <c r="I2150" t="s">
        <v>2625</v>
      </c>
    </row>
    <row r="2151" spans="8:9" x14ac:dyDescent="0.2">
      <c r="H2151">
        <v>1474</v>
      </c>
      <c r="I2151" t="s">
        <v>2626</v>
      </c>
    </row>
    <row r="2152" spans="8:9" x14ac:dyDescent="0.2">
      <c r="H2152">
        <v>1475</v>
      </c>
      <c r="I2152" t="s">
        <v>2627</v>
      </c>
    </row>
    <row r="2153" spans="8:9" x14ac:dyDescent="0.2">
      <c r="H2153">
        <v>1476</v>
      </c>
      <c r="I2153" t="s">
        <v>2628</v>
      </c>
    </row>
    <row r="2154" spans="8:9" x14ac:dyDescent="0.2">
      <c r="H2154">
        <v>1477</v>
      </c>
      <c r="I2154" t="s">
        <v>2629</v>
      </c>
    </row>
    <row r="2155" spans="8:9" x14ac:dyDescent="0.2">
      <c r="H2155">
        <v>1478</v>
      </c>
      <c r="I2155" t="s">
        <v>2630</v>
      </c>
    </row>
    <row r="2156" spans="8:9" x14ac:dyDescent="0.2">
      <c r="H2156">
        <v>1479</v>
      </c>
      <c r="I2156" t="s">
        <v>2631</v>
      </c>
    </row>
    <row r="2157" spans="8:9" x14ac:dyDescent="0.2">
      <c r="H2157">
        <v>1480</v>
      </c>
      <c r="I2157" t="s">
        <v>2632</v>
      </c>
    </row>
    <row r="2158" spans="8:9" x14ac:dyDescent="0.2">
      <c r="H2158">
        <v>1481</v>
      </c>
      <c r="I2158" t="s">
        <v>2633</v>
      </c>
    </row>
    <row r="2159" spans="8:9" x14ac:dyDescent="0.2">
      <c r="H2159">
        <v>1482</v>
      </c>
      <c r="I2159" t="s">
        <v>2634</v>
      </c>
    </row>
    <row r="2160" spans="8:9" x14ac:dyDescent="0.2">
      <c r="H2160">
        <v>1483</v>
      </c>
      <c r="I2160" t="s">
        <v>2635</v>
      </c>
    </row>
    <row r="2161" spans="8:9" x14ac:dyDescent="0.2">
      <c r="H2161">
        <v>1484</v>
      </c>
      <c r="I2161" t="s">
        <v>2636</v>
      </c>
    </row>
    <row r="2162" spans="8:9" x14ac:dyDescent="0.2">
      <c r="H2162">
        <v>1485</v>
      </c>
      <c r="I2162" t="s">
        <v>2637</v>
      </c>
    </row>
    <row r="2163" spans="8:9" x14ac:dyDescent="0.2">
      <c r="H2163">
        <v>1486</v>
      </c>
      <c r="I2163" t="s">
        <v>2638</v>
      </c>
    </row>
    <row r="2164" spans="8:9" x14ac:dyDescent="0.2">
      <c r="H2164">
        <v>1487</v>
      </c>
      <c r="I2164" t="s">
        <v>2639</v>
      </c>
    </row>
    <row r="2165" spans="8:9" x14ac:dyDescent="0.2">
      <c r="H2165">
        <v>1488</v>
      </c>
      <c r="I2165" t="s">
        <v>2640</v>
      </c>
    </row>
    <row r="2166" spans="8:9" x14ac:dyDescent="0.2">
      <c r="H2166">
        <v>1489</v>
      </c>
      <c r="I2166" t="s">
        <v>2641</v>
      </c>
    </row>
    <row r="2167" spans="8:9" x14ac:dyDescent="0.2">
      <c r="H2167">
        <v>1490</v>
      </c>
      <c r="I2167" t="s">
        <v>2642</v>
      </c>
    </row>
    <row r="2168" spans="8:9" x14ac:dyDescent="0.2">
      <c r="H2168">
        <v>1491</v>
      </c>
      <c r="I2168" t="s">
        <v>2643</v>
      </c>
    </row>
    <row r="2169" spans="8:9" x14ac:dyDescent="0.2">
      <c r="H2169">
        <v>1492</v>
      </c>
      <c r="I2169" t="s">
        <v>2644</v>
      </c>
    </row>
    <row r="2170" spans="8:9" x14ac:dyDescent="0.2">
      <c r="H2170">
        <v>1493</v>
      </c>
      <c r="I2170" t="s">
        <v>2645</v>
      </c>
    </row>
    <row r="2171" spans="8:9" x14ac:dyDescent="0.2">
      <c r="H2171">
        <v>1494</v>
      </c>
      <c r="I2171" t="s">
        <v>2646</v>
      </c>
    </row>
    <row r="2172" spans="8:9" x14ac:dyDescent="0.2">
      <c r="H2172">
        <v>1495</v>
      </c>
      <c r="I2172" t="s">
        <v>2647</v>
      </c>
    </row>
    <row r="2173" spans="8:9" x14ac:dyDescent="0.2">
      <c r="H2173">
        <v>1496</v>
      </c>
      <c r="I2173" t="s">
        <v>2648</v>
      </c>
    </row>
    <row r="2174" spans="8:9" x14ac:dyDescent="0.2">
      <c r="H2174">
        <v>1497</v>
      </c>
      <c r="I2174" t="s">
        <v>2649</v>
      </c>
    </row>
    <row r="2175" spans="8:9" x14ac:dyDescent="0.2">
      <c r="H2175">
        <v>1498</v>
      </c>
      <c r="I2175" t="s">
        <v>2650</v>
      </c>
    </row>
    <row r="2176" spans="8:9" x14ac:dyDescent="0.2">
      <c r="H2176">
        <v>1499</v>
      </c>
      <c r="I2176" t="s">
        <v>2651</v>
      </c>
    </row>
    <row r="2177" spans="8:9" x14ac:dyDescent="0.2">
      <c r="H2177">
        <v>1500</v>
      </c>
      <c r="I2177" t="s">
        <v>2652</v>
      </c>
    </row>
    <row r="2178" spans="8:9" x14ac:dyDescent="0.2">
      <c r="H2178">
        <v>1501</v>
      </c>
      <c r="I2178" t="s">
        <v>2653</v>
      </c>
    </row>
    <row r="2179" spans="8:9" x14ac:dyDescent="0.2">
      <c r="H2179">
        <v>1502</v>
      </c>
      <c r="I2179" t="s">
        <v>736</v>
      </c>
    </row>
    <row r="2180" spans="8:9" x14ac:dyDescent="0.2">
      <c r="H2180">
        <v>1503</v>
      </c>
      <c r="I2180" t="s">
        <v>2654</v>
      </c>
    </row>
    <row r="2181" spans="8:9" x14ac:dyDescent="0.2">
      <c r="H2181">
        <v>1504</v>
      </c>
      <c r="I2181" t="s">
        <v>2655</v>
      </c>
    </row>
    <row r="2182" spans="8:9" x14ac:dyDescent="0.2">
      <c r="H2182">
        <v>1505</v>
      </c>
      <c r="I2182" t="s">
        <v>2656</v>
      </c>
    </row>
    <row r="2183" spans="8:9" x14ac:dyDescent="0.2">
      <c r="H2183">
        <v>1506</v>
      </c>
      <c r="I2183" t="s">
        <v>2657</v>
      </c>
    </row>
    <row r="2184" spans="8:9" x14ac:dyDescent="0.2">
      <c r="H2184">
        <v>1507</v>
      </c>
      <c r="I2184" t="s">
        <v>2658</v>
      </c>
    </row>
    <row r="2185" spans="8:9" x14ac:dyDescent="0.2">
      <c r="H2185">
        <v>1508</v>
      </c>
      <c r="I2185" t="s">
        <v>2659</v>
      </c>
    </row>
    <row r="2186" spans="8:9" x14ac:dyDescent="0.2">
      <c r="H2186">
        <v>1509</v>
      </c>
      <c r="I2186" t="s">
        <v>2660</v>
      </c>
    </row>
    <row r="2187" spans="8:9" x14ac:dyDescent="0.2">
      <c r="H2187">
        <v>1510</v>
      </c>
      <c r="I2187" t="s">
        <v>2661</v>
      </c>
    </row>
    <row r="2188" spans="8:9" x14ac:dyDescent="0.2">
      <c r="H2188">
        <v>1511</v>
      </c>
      <c r="I2188" t="s">
        <v>2662</v>
      </c>
    </row>
    <row r="2189" spans="8:9" x14ac:dyDescent="0.2">
      <c r="H2189">
        <v>1512</v>
      </c>
      <c r="I2189" t="s">
        <v>2663</v>
      </c>
    </row>
    <row r="2190" spans="8:9" x14ac:dyDescent="0.2">
      <c r="H2190">
        <v>1513</v>
      </c>
      <c r="I2190" t="s">
        <v>2664</v>
      </c>
    </row>
    <row r="2191" spans="8:9" x14ac:dyDescent="0.2">
      <c r="H2191">
        <v>1514</v>
      </c>
      <c r="I2191" t="s">
        <v>2665</v>
      </c>
    </row>
    <row r="2192" spans="8:9" x14ac:dyDescent="0.2">
      <c r="H2192">
        <v>1515</v>
      </c>
      <c r="I2192" t="s">
        <v>2666</v>
      </c>
    </row>
    <row r="2193" spans="8:9" x14ac:dyDescent="0.2">
      <c r="H2193">
        <v>1516</v>
      </c>
      <c r="I2193" t="s">
        <v>2667</v>
      </c>
    </row>
    <row r="2194" spans="8:9" x14ac:dyDescent="0.2">
      <c r="H2194">
        <v>1517</v>
      </c>
      <c r="I2194" t="s">
        <v>2668</v>
      </c>
    </row>
    <row r="2195" spans="8:9" x14ac:dyDescent="0.2">
      <c r="H2195">
        <v>1518</v>
      </c>
      <c r="I2195" t="s">
        <v>2669</v>
      </c>
    </row>
    <row r="2196" spans="8:9" x14ac:dyDescent="0.2">
      <c r="H2196">
        <v>1519</v>
      </c>
      <c r="I2196" t="s">
        <v>2670</v>
      </c>
    </row>
    <row r="2197" spans="8:9" x14ac:dyDescent="0.2">
      <c r="H2197">
        <v>1520</v>
      </c>
      <c r="I2197" t="s">
        <v>2671</v>
      </c>
    </row>
    <row r="2198" spans="8:9" x14ac:dyDescent="0.2">
      <c r="H2198">
        <v>1521</v>
      </c>
      <c r="I2198" t="s">
        <v>2672</v>
      </c>
    </row>
    <row r="2199" spans="8:9" x14ac:dyDescent="0.2">
      <c r="H2199">
        <v>1522</v>
      </c>
      <c r="I2199" t="s">
        <v>2673</v>
      </c>
    </row>
    <row r="2200" spans="8:9" x14ac:dyDescent="0.2">
      <c r="H2200">
        <v>1523</v>
      </c>
      <c r="I2200" t="s">
        <v>2674</v>
      </c>
    </row>
    <row r="2201" spans="8:9" x14ac:dyDescent="0.2">
      <c r="H2201">
        <v>1524</v>
      </c>
      <c r="I2201" t="s">
        <v>2675</v>
      </c>
    </row>
    <row r="2202" spans="8:9" x14ac:dyDescent="0.2">
      <c r="H2202">
        <v>1525</v>
      </c>
      <c r="I2202" t="s">
        <v>2676</v>
      </c>
    </row>
    <row r="2203" spans="8:9" x14ac:dyDescent="0.2">
      <c r="H2203">
        <v>1526</v>
      </c>
      <c r="I2203" t="s">
        <v>2677</v>
      </c>
    </row>
    <row r="2204" spans="8:9" x14ac:dyDescent="0.2">
      <c r="H2204">
        <v>1527</v>
      </c>
      <c r="I2204" t="s">
        <v>2678</v>
      </c>
    </row>
    <row r="2205" spans="8:9" x14ac:dyDescent="0.2">
      <c r="H2205">
        <v>1528</v>
      </c>
      <c r="I2205" t="s">
        <v>2679</v>
      </c>
    </row>
    <row r="2206" spans="8:9" x14ac:dyDescent="0.2">
      <c r="H2206">
        <v>1529</v>
      </c>
      <c r="I2206" t="s">
        <v>2680</v>
      </c>
    </row>
    <row r="2207" spans="8:9" x14ac:dyDescent="0.2">
      <c r="H2207">
        <v>1530</v>
      </c>
      <c r="I2207" t="s">
        <v>2681</v>
      </c>
    </row>
    <row r="2208" spans="8:9" x14ac:dyDescent="0.2">
      <c r="H2208">
        <v>1531</v>
      </c>
      <c r="I2208" t="s">
        <v>2682</v>
      </c>
    </row>
    <row r="2209" spans="8:9" x14ac:dyDescent="0.2">
      <c r="H2209">
        <v>1532</v>
      </c>
      <c r="I2209" t="s">
        <v>2683</v>
      </c>
    </row>
    <row r="2210" spans="8:9" x14ac:dyDescent="0.2">
      <c r="H2210">
        <v>1533</v>
      </c>
      <c r="I2210" t="s">
        <v>2684</v>
      </c>
    </row>
    <row r="2211" spans="8:9" x14ac:dyDescent="0.2">
      <c r="H2211">
        <v>1534</v>
      </c>
      <c r="I2211" t="s">
        <v>2685</v>
      </c>
    </row>
    <row r="2212" spans="8:9" x14ac:dyDescent="0.2">
      <c r="H2212">
        <v>1535</v>
      </c>
      <c r="I2212" t="s">
        <v>2686</v>
      </c>
    </row>
    <row r="2213" spans="8:9" x14ac:dyDescent="0.2">
      <c r="H2213">
        <v>1536</v>
      </c>
      <c r="I2213" t="s">
        <v>2687</v>
      </c>
    </row>
    <row r="2214" spans="8:9" x14ac:dyDescent="0.2">
      <c r="H2214">
        <v>1537</v>
      </c>
      <c r="I2214" t="s">
        <v>2688</v>
      </c>
    </row>
    <row r="2215" spans="8:9" x14ac:dyDescent="0.2">
      <c r="H2215">
        <v>1538</v>
      </c>
      <c r="I2215" t="s">
        <v>2689</v>
      </c>
    </row>
    <row r="2216" spans="8:9" x14ac:dyDescent="0.2">
      <c r="H2216">
        <v>1539</v>
      </c>
      <c r="I2216" t="s">
        <v>2690</v>
      </c>
    </row>
    <row r="2217" spans="8:9" x14ac:dyDescent="0.2">
      <c r="H2217">
        <v>1540</v>
      </c>
      <c r="I2217" t="s">
        <v>2691</v>
      </c>
    </row>
    <row r="2218" spans="8:9" x14ac:dyDescent="0.2">
      <c r="H2218">
        <v>1541</v>
      </c>
      <c r="I2218" t="s">
        <v>2692</v>
      </c>
    </row>
    <row r="2219" spans="8:9" x14ac:dyDescent="0.2">
      <c r="H2219">
        <v>1542</v>
      </c>
      <c r="I2219" t="s">
        <v>2693</v>
      </c>
    </row>
    <row r="2220" spans="8:9" x14ac:dyDescent="0.2">
      <c r="H2220">
        <v>1543</v>
      </c>
      <c r="I2220" t="s">
        <v>2694</v>
      </c>
    </row>
    <row r="2221" spans="8:9" x14ac:dyDescent="0.2">
      <c r="H2221">
        <v>1544</v>
      </c>
      <c r="I2221" t="s">
        <v>2695</v>
      </c>
    </row>
    <row r="2222" spans="8:9" x14ac:dyDescent="0.2">
      <c r="H2222">
        <v>1545</v>
      </c>
      <c r="I2222" t="s">
        <v>2696</v>
      </c>
    </row>
    <row r="2223" spans="8:9" x14ac:dyDescent="0.2">
      <c r="H2223">
        <v>1546</v>
      </c>
      <c r="I2223" t="s">
        <v>2697</v>
      </c>
    </row>
    <row r="2224" spans="8:9" x14ac:dyDescent="0.2">
      <c r="H2224">
        <v>1547</v>
      </c>
      <c r="I2224" t="s">
        <v>2698</v>
      </c>
    </row>
    <row r="2225" spans="8:9" x14ac:dyDescent="0.2">
      <c r="H2225">
        <v>1548</v>
      </c>
      <c r="I2225" t="s">
        <v>2699</v>
      </c>
    </row>
    <row r="2226" spans="8:9" x14ac:dyDescent="0.2">
      <c r="H2226">
        <v>1549</v>
      </c>
      <c r="I2226" t="s">
        <v>2700</v>
      </c>
    </row>
    <row r="2227" spans="8:9" x14ac:dyDescent="0.2">
      <c r="H2227">
        <v>1550</v>
      </c>
      <c r="I2227" t="s">
        <v>2701</v>
      </c>
    </row>
    <row r="2228" spans="8:9" x14ac:dyDescent="0.2">
      <c r="H2228">
        <v>1551</v>
      </c>
      <c r="I2228" t="s">
        <v>2702</v>
      </c>
    </row>
    <row r="2229" spans="8:9" x14ac:dyDescent="0.2">
      <c r="H2229">
        <v>1552</v>
      </c>
      <c r="I2229" t="s">
        <v>2703</v>
      </c>
    </row>
    <row r="2230" spans="8:9" x14ac:dyDescent="0.2">
      <c r="H2230">
        <v>1553</v>
      </c>
      <c r="I2230" t="s">
        <v>2704</v>
      </c>
    </row>
    <row r="2231" spans="8:9" x14ac:dyDescent="0.2">
      <c r="H2231">
        <v>1554</v>
      </c>
      <c r="I2231" t="s">
        <v>2705</v>
      </c>
    </row>
    <row r="2232" spans="8:9" x14ac:dyDescent="0.2">
      <c r="H2232">
        <v>1555</v>
      </c>
      <c r="I2232" t="s">
        <v>2706</v>
      </c>
    </row>
    <row r="2233" spans="8:9" x14ac:dyDescent="0.2">
      <c r="H2233">
        <v>1556</v>
      </c>
      <c r="I2233" t="s">
        <v>2707</v>
      </c>
    </row>
    <row r="2234" spans="8:9" x14ac:dyDescent="0.2">
      <c r="H2234">
        <v>1557</v>
      </c>
      <c r="I2234" t="s">
        <v>2708</v>
      </c>
    </row>
    <row r="2235" spans="8:9" x14ac:dyDescent="0.2">
      <c r="H2235">
        <v>1558</v>
      </c>
      <c r="I2235" t="s">
        <v>2709</v>
      </c>
    </row>
    <row r="2236" spans="8:9" x14ac:dyDescent="0.2">
      <c r="H2236">
        <v>1559</v>
      </c>
      <c r="I2236" t="s">
        <v>2710</v>
      </c>
    </row>
    <row r="2237" spans="8:9" x14ac:dyDescent="0.2">
      <c r="H2237">
        <v>1560</v>
      </c>
      <c r="I2237" t="s">
        <v>2711</v>
      </c>
    </row>
    <row r="2238" spans="8:9" x14ac:dyDescent="0.2">
      <c r="H2238">
        <v>1561</v>
      </c>
      <c r="I2238" t="s">
        <v>2712</v>
      </c>
    </row>
    <row r="2239" spans="8:9" x14ac:dyDescent="0.2">
      <c r="H2239">
        <v>1562</v>
      </c>
      <c r="I2239" t="s">
        <v>2713</v>
      </c>
    </row>
    <row r="2240" spans="8:9" x14ac:dyDescent="0.2">
      <c r="H2240">
        <v>1563</v>
      </c>
      <c r="I2240" t="s">
        <v>2714</v>
      </c>
    </row>
    <row r="2241" spans="8:9" x14ac:dyDescent="0.2">
      <c r="H2241">
        <v>1564</v>
      </c>
      <c r="I2241" t="s">
        <v>2715</v>
      </c>
    </row>
    <row r="2242" spans="8:9" x14ac:dyDescent="0.2">
      <c r="H2242">
        <v>1565</v>
      </c>
      <c r="I2242" t="s">
        <v>2716</v>
      </c>
    </row>
    <row r="2243" spans="8:9" x14ac:dyDescent="0.2">
      <c r="H2243">
        <v>1566</v>
      </c>
      <c r="I2243" t="s">
        <v>2717</v>
      </c>
    </row>
    <row r="2244" spans="8:9" x14ac:dyDescent="0.2">
      <c r="H2244">
        <v>1567</v>
      </c>
      <c r="I2244" t="s">
        <v>2718</v>
      </c>
    </row>
    <row r="2245" spans="8:9" x14ac:dyDescent="0.2">
      <c r="H2245">
        <v>1568</v>
      </c>
      <c r="I2245" t="s">
        <v>2719</v>
      </c>
    </row>
    <row r="2246" spans="8:9" x14ac:dyDescent="0.2">
      <c r="H2246">
        <v>1569</v>
      </c>
      <c r="I2246" t="s">
        <v>2720</v>
      </c>
    </row>
    <row r="2247" spans="8:9" x14ac:dyDescent="0.2">
      <c r="H2247">
        <v>1570</v>
      </c>
      <c r="I2247" t="s">
        <v>2721</v>
      </c>
    </row>
    <row r="2248" spans="8:9" x14ac:dyDescent="0.2">
      <c r="H2248">
        <v>1571</v>
      </c>
      <c r="I2248" t="s">
        <v>2722</v>
      </c>
    </row>
    <row r="2249" spans="8:9" x14ac:dyDescent="0.2">
      <c r="H2249">
        <v>1572</v>
      </c>
      <c r="I2249" t="s">
        <v>2723</v>
      </c>
    </row>
    <row r="2250" spans="8:9" x14ac:dyDescent="0.2">
      <c r="H2250">
        <v>1573</v>
      </c>
      <c r="I2250" t="s">
        <v>2724</v>
      </c>
    </row>
    <row r="2251" spans="8:9" x14ac:dyDescent="0.2">
      <c r="H2251">
        <v>1574</v>
      </c>
      <c r="I2251" t="s">
        <v>2725</v>
      </c>
    </row>
    <row r="2252" spans="8:9" x14ac:dyDescent="0.2">
      <c r="H2252">
        <v>1575</v>
      </c>
      <c r="I2252" t="s">
        <v>2726</v>
      </c>
    </row>
    <row r="2253" spans="8:9" x14ac:dyDescent="0.2">
      <c r="H2253">
        <v>1576</v>
      </c>
      <c r="I2253" t="s">
        <v>2727</v>
      </c>
    </row>
    <row r="2254" spans="8:9" x14ac:dyDescent="0.2">
      <c r="H2254">
        <v>1577</v>
      </c>
      <c r="I2254" t="s">
        <v>2728</v>
      </c>
    </row>
    <row r="2255" spans="8:9" x14ac:dyDescent="0.2">
      <c r="H2255">
        <v>1578</v>
      </c>
      <c r="I2255" t="s">
        <v>2729</v>
      </c>
    </row>
    <row r="2256" spans="8:9" x14ac:dyDescent="0.2">
      <c r="H2256">
        <v>1579</v>
      </c>
      <c r="I2256" t="s">
        <v>2730</v>
      </c>
    </row>
    <row r="2257" spans="8:9" x14ac:dyDescent="0.2">
      <c r="H2257">
        <v>1580</v>
      </c>
      <c r="I2257" t="s">
        <v>2731</v>
      </c>
    </row>
    <row r="2258" spans="8:9" x14ac:dyDescent="0.2">
      <c r="H2258">
        <v>1581</v>
      </c>
      <c r="I2258" t="s">
        <v>2732</v>
      </c>
    </row>
    <row r="2259" spans="8:9" x14ac:dyDescent="0.2">
      <c r="H2259">
        <v>1582</v>
      </c>
      <c r="I2259" t="s">
        <v>2733</v>
      </c>
    </row>
    <row r="2260" spans="8:9" x14ac:dyDescent="0.2">
      <c r="H2260">
        <v>1583</v>
      </c>
      <c r="I2260" t="s">
        <v>2734</v>
      </c>
    </row>
    <row r="2261" spans="8:9" x14ac:dyDescent="0.2">
      <c r="H2261">
        <v>1584</v>
      </c>
      <c r="I2261" t="s">
        <v>2735</v>
      </c>
    </row>
    <row r="2262" spans="8:9" x14ac:dyDescent="0.2">
      <c r="H2262">
        <v>1585</v>
      </c>
      <c r="I2262" t="s">
        <v>2736</v>
      </c>
    </row>
    <row r="2263" spans="8:9" x14ac:dyDescent="0.2">
      <c r="H2263">
        <v>1586</v>
      </c>
      <c r="I2263" t="s">
        <v>2737</v>
      </c>
    </row>
    <row r="2264" spans="8:9" x14ac:dyDescent="0.2">
      <c r="H2264">
        <v>1587</v>
      </c>
      <c r="I2264" t="s">
        <v>2738</v>
      </c>
    </row>
    <row r="2265" spans="8:9" x14ac:dyDescent="0.2">
      <c r="H2265">
        <v>1588</v>
      </c>
      <c r="I2265" t="s">
        <v>2739</v>
      </c>
    </row>
    <row r="2266" spans="8:9" x14ac:dyDescent="0.2">
      <c r="H2266">
        <v>1589</v>
      </c>
      <c r="I2266" t="s">
        <v>2740</v>
      </c>
    </row>
    <row r="2267" spans="8:9" x14ac:dyDescent="0.2">
      <c r="H2267">
        <v>1590</v>
      </c>
      <c r="I2267" t="s">
        <v>2741</v>
      </c>
    </row>
    <row r="2268" spans="8:9" x14ac:dyDescent="0.2">
      <c r="H2268">
        <v>1591</v>
      </c>
      <c r="I2268" t="s">
        <v>2742</v>
      </c>
    </row>
    <row r="2269" spans="8:9" x14ac:dyDescent="0.2">
      <c r="H2269">
        <v>1592</v>
      </c>
      <c r="I2269" t="s">
        <v>2743</v>
      </c>
    </row>
    <row r="2270" spans="8:9" x14ac:dyDescent="0.2">
      <c r="H2270">
        <v>1593</v>
      </c>
      <c r="I2270" t="s">
        <v>2744</v>
      </c>
    </row>
    <row r="2271" spans="8:9" x14ac:dyDescent="0.2">
      <c r="H2271">
        <v>1594</v>
      </c>
      <c r="I2271" t="s">
        <v>2745</v>
      </c>
    </row>
    <row r="2272" spans="8:9" x14ac:dyDescent="0.2">
      <c r="H2272">
        <v>1595</v>
      </c>
      <c r="I2272" t="s">
        <v>2746</v>
      </c>
    </row>
    <row r="2273" spans="8:9" x14ac:dyDescent="0.2">
      <c r="H2273">
        <v>1596</v>
      </c>
      <c r="I2273" t="s">
        <v>2747</v>
      </c>
    </row>
    <row r="2274" spans="8:9" x14ac:dyDescent="0.2">
      <c r="H2274">
        <v>1597</v>
      </c>
      <c r="I2274" t="s">
        <v>2748</v>
      </c>
    </row>
    <row r="2275" spans="8:9" x14ac:dyDescent="0.2">
      <c r="H2275">
        <v>1598</v>
      </c>
      <c r="I2275" t="s">
        <v>2749</v>
      </c>
    </row>
    <row r="2276" spans="8:9" x14ac:dyDescent="0.2">
      <c r="H2276">
        <v>1599</v>
      </c>
      <c r="I2276" t="s">
        <v>2750</v>
      </c>
    </row>
    <row r="2277" spans="8:9" x14ac:dyDescent="0.2">
      <c r="H2277">
        <v>1600</v>
      </c>
      <c r="I2277" t="s">
        <v>2751</v>
      </c>
    </row>
    <row r="2278" spans="8:9" x14ac:dyDescent="0.2">
      <c r="H2278">
        <v>1601</v>
      </c>
      <c r="I2278" t="s">
        <v>2752</v>
      </c>
    </row>
    <row r="2279" spans="8:9" x14ac:dyDescent="0.2">
      <c r="H2279">
        <v>1602</v>
      </c>
      <c r="I2279" t="s">
        <v>2753</v>
      </c>
    </row>
    <row r="2280" spans="8:9" x14ac:dyDescent="0.2">
      <c r="H2280">
        <v>1603</v>
      </c>
      <c r="I2280" t="s">
        <v>2754</v>
      </c>
    </row>
    <row r="2281" spans="8:9" x14ac:dyDescent="0.2">
      <c r="H2281">
        <v>1604</v>
      </c>
      <c r="I2281" t="s">
        <v>2755</v>
      </c>
    </row>
    <row r="2282" spans="8:9" x14ac:dyDescent="0.2">
      <c r="H2282">
        <v>1605</v>
      </c>
      <c r="I2282" t="s">
        <v>2756</v>
      </c>
    </row>
    <row r="2283" spans="8:9" x14ac:dyDescent="0.2">
      <c r="H2283">
        <v>1606</v>
      </c>
      <c r="I2283" t="s">
        <v>2757</v>
      </c>
    </row>
    <row r="2284" spans="8:9" x14ac:dyDescent="0.2">
      <c r="H2284">
        <v>1607</v>
      </c>
      <c r="I2284" t="s">
        <v>2758</v>
      </c>
    </row>
    <row r="2285" spans="8:9" x14ac:dyDescent="0.2">
      <c r="H2285">
        <v>1608</v>
      </c>
      <c r="I2285" t="s">
        <v>2759</v>
      </c>
    </row>
    <row r="2286" spans="8:9" x14ac:dyDescent="0.2">
      <c r="H2286">
        <v>1609</v>
      </c>
      <c r="I2286" t="s">
        <v>2760</v>
      </c>
    </row>
    <row r="2287" spans="8:9" x14ac:dyDescent="0.2">
      <c r="H2287">
        <v>1610</v>
      </c>
      <c r="I2287" t="s">
        <v>2761</v>
      </c>
    </row>
    <row r="2288" spans="8:9" x14ac:dyDescent="0.2">
      <c r="H2288">
        <v>1611</v>
      </c>
      <c r="I2288" t="s">
        <v>2762</v>
      </c>
    </row>
    <row r="2289" spans="8:9" x14ac:dyDescent="0.2">
      <c r="H2289">
        <v>1612</v>
      </c>
      <c r="I2289" t="s">
        <v>2763</v>
      </c>
    </row>
    <row r="2290" spans="8:9" x14ac:dyDescent="0.2">
      <c r="H2290">
        <v>1613</v>
      </c>
      <c r="I2290" t="s">
        <v>2764</v>
      </c>
    </row>
    <row r="2291" spans="8:9" x14ac:dyDescent="0.2">
      <c r="H2291">
        <v>1614</v>
      </c>
      <c r="I2291" t="s">
        <v>2765</v>
      </c>
    </row>
    <row r="2292" spans="8:9" x14ac:dyDescent="0.2">
      <c r="H2292">
        <v>1615</v>
      </c>
      <c r="I2292" t="s">
        <v>2766</v>
      </c>
    </row>
    <row r="2293" spans="8:9" x14ac:dyDescent="0.2">
      <c r="H2293">
        <v>1616</v>
      </c>
      <c r="I2293" t="s">
        <v>2767</v>
      </c>
    </row>
    <row r="2294" spans="8:9" x14ac:dyDescent="0.2">
      <c r="H2294">
        <v>1617</v>
      </c>
      <c r="I2294" t="s">
        <v>2768</v>
      </c>
    </row>
    <row r="2295" spans="8:9" x14ac:dyDescent="0.2">
      <c r="H2295">
        <v>1618</v>
      </c>
      <c r="I2295" t="s">
        <v>2769</v>
      </c>
    </row>
    <row r="2296" spans="8:9" x14ac:dyDescent="0.2">
      <c r="H2296">
        <v>1619</v>
      </c>
      <c r="I2296" t="s">
        <v>2770</v>
      </c>
    </row>
    <row r="2297" spans="8:9" x14ac:dyDescent="0.2">
      <c r="H2297">
        <v>1620</v>
      </c>
      <c r="I2297" t="s">
        <v>2771</v>
      </c>
    </row>
    <row r="2298" spans="8:9" x14ac:dyDescent="0.2">
      <c r="H2298">
        <v>1621</v>
      </c>
      <c r="I2298" t="s">
        <v>2772</v>
      </c>
    </row>
    <row r="2299" spans="8:9" x14ac:dyDescent="0.2">
      <c r="H2299">
        <v>1622</v>
      </c>
      <c r="I2299" t="s">
        <v>2773</v>
      </c>
    </row>
    <row r="2300" spans="8:9" x14ac:dyDescent="0.2">
      <c r="H2300">
        <v>1623</v>
      </c>
      <c r="I2300" t="s">
        <v>2774</v>
      </c>
    </row>
    <row r="2301" spans="8:9" x14ac:dyDescent="0.2">
      <c r="H2301">
        <v>1624</v>
      </c>
      <c r="I2301" t="s">
        <v>2775</v>
      </c>
    </row>
    <row r="2302" spans="8:9" x14ac:dyDescent="0.2">
      <c r="H2302">
        <v>1625</v>
      </c>
      <c r="I2302" t="s">
        <v>2776</v>
      </c>
    </row>
    <row r="2303" spans="8:9" x14ac:dyDescent="0.2">
      <c r="H2303">
        <v>1626</v>
      </c>
      <c r="I2303" t="s">
        <v>2777</v>
      </c>
    </row>
    <row r="2304" spans="8:9" x14ac:dyDescent="0.2">
      <c r="H2304">
        <v>1627</v>
      </c>
      <c r="I2304" t="s">
        <v>2778</v>
      </c>
    </row>
    <row r="2305" spans="8:9" x14ac:dyDescent="0.2">
      <c r="H2305">
        <v>1628</v>
      </c>
      <c r="I2305" t="s">
        <v>2779</v>
      </c>
    </row>
    <row r="2306" spans="8:9" x14ac:dyDescent="0.2">
      <c r="H2306">
        <v>1629</v>
      </c>
      <c r="I2306" t="s">
        <v>2780</v>
      </c>
    </row>
    <row r="2307" spans="8:9" x14ac:dyDescent="0.2">
      <c r="H2307">
        <v>1630</v>
      </c>
      <c r="I2307" t="s">
        <v>2781</v>
      </c>
    </row>
    <row r="2308" spans="8:9" x14ac:dyDescent="0.2">
      <c r="H2308">
        <v>1631</v>
      </c>
      <c r="I2308" t="s">
        <v>2782</v>
      </c>
    </row>
    <row r="2309" spans="8:9" x14ac:dyDescent="0.2">
      <c r="H2309">
        <v>1632</v>
      </c>
      <c r="I2309" t="s">
        <v>2783</v>
      </c>
    </row>
    <row r="2310" spans="8:9" x14ac:dyDescent="0.2">
      <c r="H2310">
        <v>1633</v>
      </c>
      <c r="I2310" t="s">
        <v>2784</v>
      </c>
    </row>
    <row r="2311" spans="8:9" x14ac:dyDescent="0.2">
      <c r="H2311">
        <v>1634</v>
      </c>
      <c r="I2311" t="s">
        <v>2785</v>
      </c>
    </row>
    <row r="2312" spans="8:9" x14ac:dyDescent="0.2">
      <c r="H2312">
        <v>1635</v>
      </c>
      <c r="I2312" t="s">
        <v>2786</v>
      </c>
    </row>
    <row r="2313" spans="8:9" x14ac:dyDescent="0.2">
      <c r="H2313">
        <v>1636</v>
      </c>
      <c r="I2313" t="s">
        <v>2787</v>
      </c>
    </row>
    <row r="2314" spans="8:9" x14ac:dyDescent="0.2">
      <c r="H2314">
        <v>1637</v>
      </c>
      <c r="I2314" t="s">
        <v>2788</v>
      </c>
    </row>
    <row r="2315" spans="8:9" x14ac:dyDescent="0.2">
      <c r="H2315">
        <v>1638</v>
      </c>
      <c r="I2315" t="s">
        <v>2789</v>
      </c>
    </row>
    <row r="2316" spans="8:9" x14ac:dyDescent="0.2">
      <c r="H2316">
        <v>1639</v>
      </c>
      <c r="I2316" t="s">
        <v>2790</v>
      </c>
    </row>
    <row r="2317" spans="8:9" x14ac:dyDescent="0.2">
      <c r="H2317">
        <v>1640</v>
      </c>
      <c r="I2317" t="s">
        <v>2791</v>
      </c>
    </row>
    <row r="2318" spans="8:9" x14ac:dyDescent="0.2">
      <c r="H2318">
        <v>1641</v>
      </c>
      <c r="I2318" t="s">
        <v>2792</v>
      </c>
    </row>
    <row r="2319" spans="8:9" x14ac:dyDescent="0.2">
      <c r="H2319">
        <v>1642</v>
      </c>
      <c r="I2319" t="s">
        <v>2793</v>
      </c>
    </row>
    <row r="2320" spans="8:9" x14ac:dyDescent="0.2">
      <c r="H2320">
        <v>1643</v>
      </c>
      <c r="I2320" t="s">
        <v>2794</v>
      </c>
    </row>
    <row r="2321" spans="8:9" x14ac:dyDescent="0.2">
      <c r="H2321">
        <v>1644</v>
      </c>
      <c r="I2321" t="s">
        <v>2795</v>
      </c>
    </row>
    <row r="2322" spans="8:9" x14ac:dyDescent="0.2">
      <c r="H2322">
        <v>1645</v>
      </c>
      <c r="I2322" t="s">
        <v>2796</v>
      </c>
    </row>
    <row r="2323" spans="8:9" x14ac:dyDescent="0.2">
      <c r="H2323">
        <v>1646</v>
      </c>
      <c r="I2323" t="s">
        <v>2797</v>
      </c>
    </row>
    <row r="2324" spans="8:9" x14ac:dyDescent="0.2">
      <c r="H2324">
        <v>1647</v>
      </c>
      <c r="I2324" t="s">
        <v>2798</v>
      </c>
    </row>
    <row r="2325" spans="8:9" x14ac:dyDescent="0.2">
      <c r="H2325">
        <v>1648</v>
      </c>
      <c r="I2325" t="s">
        <v>2799</v>
      </c>
    </row>
    <row r="2326" spans="8:9" x14ac:dyDescent="0.2">
      <c r="H2326">
        <v>1649</v>
      </c>
      <c r="I2326" t="s">
        <v>2800</v>
      </c>
    </row>
    <row r="2327" spans="8:9" x14ac:dyDescent="0.2">
      <c r="H2327">
        <v>1650</v>
      </c>
      <c r="I2327" t="s">
        <v>2801</v>
      </c>
    </row>
    <row r="2328" spans="8:9" x14ac:dyDescent="0.2">
      <c r="H2328">
        <v>1651</v>
      </c>
      <c r="I2328" t="s">
        <v>2802</v>
      </c>
    </row>
    <row r="2329" spans="8:9" x14ac:dyDescent="0.2">
      <c r="H2329">
        <v>1652</v>
      </c>
      <c r="I2329" t="s">
        <v>2803</v>
      </c>
    </row>
    <row r="2330" spans="8:9" x14ac:dyDescent="0.2">
      <c r="H2330">
        <v>1653</v>
      </c>
      <c r="I2330" t="s">
        <v>2804</v>
      </c>
    </row>
    <row r="2331" spans="8:9" x14ac:dyDescent="0.2">
      <c r="H2331">
        <v>1654</v>
      </c>
      <c r="I2331" t="s">
        <v>2805</v>
      </c>
    </row>
    <row r="2332" spans="8:9" x14ac:dyDescent="0.2">
      <c r="H2332">
        <v>1655</v>
      </c>
      <c r="I2332" t="s">
        <v>2806</v>
      </c>
    </row>
    <row r="2333" spans="8:9" x14ac:dyDescent="0.2">
      <c r="H2333">
        <v>1656</v>
      </c>
      <c r="I2333" t="s">
        <v>2807</v>
      </c>
    </row>
    <row r="2334" spans="8:9" x14ac:dyDescent="0.2">
      <c r="H2334">
        <v>1657</v>
      </c>
      <c r="I2334" t="s">
        <v>2808</v>
      </c>
    </row>
    <row r="2335" spans="8:9" x14ac:dyDescent="0.2">
      <c r="H2335">
        <v>1658</v>
      </c>
      <c r="I2335" t="s">
        <v>2809</v>
      </c>
    </row>
    <row r="2336" spans="8:9" x14ac:dyDescent="0.2">
      <c r="H2336">
        <v>1659</v>
      </c>
      <c r="I2336" t="s">
        <v>2810</v>
      </c>
    </row>
    <row r="2337" spans="8:9" x14ac:dyDescent="0.2">
      <c r="H2337">
        <v>1660</v>
      </c>
      <c r="I2337" t="s">
        <v>2811</v>
      </c>
    </row>
    <row r="2338" spans="8:9" x14ac:dyDescent="0.2">
      <c r="H2338">
        <v>1661</v>
      </c>
      <c r="I2338" t="s">
        <v>2812</v>
      </c>
    </row>
    <row r="2339" spans="8:9" x14ac:dyDescent="0.2">
      <c r="H2339">
        <v>1662</v>
      </c>
      <c r="I2339" t="s">
        <v>2813</v>
      </c>
    </row>
    <row r="2340" spans="8:9" x14ac:dyDescent="0.2">
      <c r="H2340">
        <v>1663</v>
      </c>
      <c r="I2340" t="s">
        <v>2814</v>
      </c>
    </row>
    <row r="2341" spans="8:9" x14ac:dyDescent="0.2">
      <c r="H2341">
        <v>1664</v>
      </c>
      <c r="I2341" t="s">
        <v>2815</v>
      </c>
    </row>
    <row r="2342" spans="8:9" x14ac:dyDescent="0.2">
      <c r="H2342">
        <v>1665</v>
      </c>
      <c r="I2342" t="s">
        <v>2816</v>
      </c>
    </row>
    <row r="2343" spans="8:9" x14ac:dyDescent="0.2">
      <c r="H2343">
        <v>1666</v>
      </c>
      <c r="I2343" t="s">
        <v>2817</v>
      </c>
    </row>
    <row r="2344" spans="8:9" x14ac:dyDescent="0.2">
      <c r="H2344">
        <v>1667</v>
      </c>
      <c r="I2344" t="s">
        <v>2818</v>
      </c>
    </row>
    <row r="2345" spans="8:9" x14ac:dyDescent="0.2">
      <c r="H2345">
        <v>1668</v>
      </c>
      <c r="I2345" t="s">
        <v>2819</v>
      </c>
    </row>
    <row r="2346" spans="8:9" x14ac:dyDescent="0.2">
      <c r="H2346">
        <v>1669</v>
      </c>
      <c r="I2346" t="s">
        <v>2820</v>
      </c>
    </row>
    <row r="2347" spans="8:9" x14ac:dyDescent="0.2">
      <c r="H2347">
        <v>1670</v>
      </c>
      <c r="I2347" t="s">
        <v>2821</v>
      </c>
    </row>
    <row r="2348" spans="8:9" x14ac:dyDescent="0.2">
      <c r="H2348">
        <v>1671</v>
      </c>
      <c r="I2348" t="s">
        <v>2822</v>
      </c>
    </row>
    <row r="2349" spans="8:9" x14ac:dyDescent="0.2">
      <c r="H2349">
        <v>1672</v>
      </c>
      <c r="I2349" t="s">
        <v>2823</v>
      </c>
    </row>
    <row r="2350" spans="8:9" x14ac:dyDescent="0.2">
      <c r="H2350">
        <v>1673</v>
      </c>
      <c r="I2350" t="s">
        <v>2824</v>
      </c>
    </row>
    <row r="2351" spans="8:9" x14ac:dyDescent="0.2">
      <c r="H2351">
        <v>1674</v>
      </c>
      <c r="I2351" t="s">
        <v>2825</v>
      </c>
    </row>
    <row r="2352" spans="8:9" x14ac:dyDescent="0.2">
      <c r="H2352">
        <v>1675</v>
      </c>
      <c r="I2352" t="s">
        <v>2826</v>
      </c>
    </row>
    <row r="2353" spans="8:9" x14ac:dyDescent="0.2">
      <c r="H2353">
        <v>1676</v>
      </c>
      <c r="I2353" t="s">
        <v>2827</v>
      </c>
    </row>
    <row r="2354" spans="8:9" x14ac:dyDescent="0.2">
      <c r="H2354">
        <v>1677</v>
      </c>
      <c r="I2354" t="s">
        <v>2828</v>
      </c>
    </row>
    <row r="2355" spans="8:9" x14ac:dyDescent="0.2">
      <c r="H2355">
        <v>1678</v>
      </c>
      <c r="I2355" t="s">
        <v>2829</v>
      </c>
    </row>
    <row r="2356" spans="8:9" x14ac:dyDescent="0.2">
      <c r="H2356">
        <v>1679</v>
      </c>
      <c r="I2356" t="s">
        <v>2830</v>
      </c>
    </row>
    <row r="2357" spans="8:9" x14ac:dyDescent="0.2">
      <c r="H2357">
        <v>1680</v>
      </c>
      <c r="I2357" t="s">
        <v>2831</v>
      </c>
    </row>
    <row r="2358" spans="8:9" x14ac:dyDescent="0.2">
      <c r="H2358">
        <v>1681</v>
      </c>
      <c r="I2358" t="s">
        <v>2832</v>
      </c>
    </row>
    <row r="2359" spans="8:9" x14ac:dyDescent="0.2">
      <c r="H2359">
        <v>1682</v>
      </c>
      <c r="I2359" t="s">
        <v>2833</v>
      </c>
    </row>
    <row r="2360" spans="8:9" x14ac:dyDescent="0.2">
      <c r="H2360">
        <v>1683</v>
      </c>
      <c r="I2360" t="s">
        <v>2834</v>
      </c>
    </row>
    <row r="2361" spans="8:9" x14ac:dyDescent="0.2">
      <c r="H2361">
        <v>1684</v>
      </c>
      <c r="I2361" t="s">
        <v>2835</v>
      </c>
    </row>
    <row r="2362" spans="8:9" x14ac:dyDescent="0.2">
      <c r="H2362">
        <v>1685</v>
      </c>
      <c r="I2362" t="s">
        <v>2836</v>
      </c>
    </row>
    <row r="2363" spans="8:9" x14ac:dyDescent="0.2">
      <c r="H2363">
        <v>1686</v>
      </c>
      <c r="I2363" t="s">
        <v>2837</v>
      </c>
    </row>
    <row r="2364" spans="8:9" x14ac:dyDescent="0.2">
      <c r="H2364">
        <v>1687</v>
      </c>
      <c r="I2364" t="s">
        <v>2838</v>
      </c>
    </row>
    <row r="2365" spans="8:9" x14ac:dyDescent="0.2">
      <c r="H2365">
        <v>1688</v>
      </c>
      <c r="I2365" t="s">
        <v>2839</v>
      </c>
    </row>
    <row r="2366" spans="8:9" x14ac:dyDescent="0.2">
      <c r="H2366">
        <v>1689</v>
      </c>
      <c r="I2366" t="s">
        <v>2840</v>
      </c>
    </row>
    <row r="2367" spans="8:9" x14ac:dyDescent="0.2">
      <c r="H2367">
        <v>1690</v>
      </c>
      <c r="I2367" t="s">
        <v>2841</v>
      </c>
    </row>
    <row r="2368" spans="8:9" x14ac:dyDescent="0.2">
      <c r="H2368">
        <v>1691</v>
      </c>
      <c r="I2368" t="s">
        <v>2842</v>
      </c>
    </row>
    <row r="2369" spans="8:9" x14ac:dyDescent="0.2">
      <c r="H2369">
        <v>1692</v>
      </c>
      <c r="I2369" t="s">
        <v>2843</v>
      </c>
    </row>
    <row r="2370" spans="8:9" x14ac:dyDescent="0.2">
      <c r="H2370">
        <v>1693</v>
      </c>
      <c r="I2370" t="s">
        <v>2844</v>
      </c>
    </row>
    <row r="2371" spans="8:9" x14ac:dyDescent="0.2">
      <c r="H2371">
        <v>1694</v>
      </c>
      <c r="I2371" t="s">
        <v>2845</v>
      </c>
    </row>
    <row r="2372" spans="8:9" x14ac:dyDescent="0.2">
      <c r="H2372">
        <v>1695</v>
      </c>
      <c r="I2372" t="s">
        <v>2846</v>
      </c>
    </row>
    <row r="2373" spans="8:9" x14ac:dyDescent="0.2">
      <c r="H2373">
        <v>1696</v>
      </c>
      <c r="I2373" t="s">
        <v>2847</v>
      </c>
    </row>
    <row r="2374" spans="8:9" x14ac:dyDescent="0.2">
      <c r="H2374">
        <v>1697</v>
      </c>
      <c r="I2374" t="s">
        <v>2848</v>
      </c>
    </row>
    <row r="2375" spans="8:9" x14ac:dyDescent="0.2">
      <c r="H2375">
        <v>1698</v>
      </c>
      <c r="I2375" t="s">
        <v>2849</v>
      </c>
    </row>
    <row r="2376" spans="8:9" x14ac:dyDescent="0.2">
      <c r="H2376">
        <v>1699</v>
      </c>
      <c r="I2376" t="s">
        <v>2850</v>
      </c>
    </row>
    <row r="2377" spans="8:9" x14ac:dyDescent="0.2">
      <c r="H2377">
        <v>1700</v>
      </c>
      <c r="I2377" t="s">
        <v>2851</v>
      </c>
    </row>
    <row r="2378" spans="8:9" x14ac:dyDescent="0.2">
      <c r="H2378">
        <v>1701</v>
      </c>
      <c r="I2378" t="s">
        <v>2852</v>
      </c>
    </row>
    <row r="2379" spans="8:9" x14ac:dyDescent="0.2">
      <c r="H2379">
        <v>1702</v>
      </c>
      <c r="I2379" t="s">
        <v>2853</v>
      </c>
    </row>
    <row r="2380" spans="8:9" x14ac:dyDescent="0.2">
      <c r="H2380">
        <v>1703</v>
      </c>
      <c r="I2380" t="s">
        <v>2854</v>
      </c>
    </row>
    <row r="2381" spans="8:9" x14ac:dyDescent="0.2">
      <c r="H2381">
        <v>1704</v>
      </c>
      <c r="I2381" t="s">
        <v>2855</v>
      </c>
    </row>
    <row r="2382" spans="8:9" x14ac:dyDescent="0.2">
      <c r="H2382">
        <v>1705</v>
      </c>
      <c r="I2382" t="s">
        <v>2856</v>
      </c>
    </row>
    <row r="2383" spans="8:9" x14ac:dyDescent="0.2">
      <c r="H2383">
        <v>1706</v>
      </c>
      <c r="I2383" t="s">
        <v>2857</v>
      </c>
    </row>
    <row r="2384" spans="8:9" x14ac:dyDescent="0.2">
      <c r="H2384">
        <v>1707</v>
      </c>
      <c r="I2384" t="s">
        <v>2858</v>
      </c>
    </row>
    <row r="2385" spans="8:9" x14ac:dyDescent="0.2">
      <c r="H2385">
        <v>1708</v>
      </c>
      <c r="I2385" t="s">
        <v>2859</v>
      </c>
    </row>
    <row r="2386" spans="8:9" x14ac:dyDescent="0.2">
      <c r="H2386">
        <v>1709</v>
      </c>
      <c r="I2386" t="s">
        <v>2860</v>
      </c>
    </row>
    <row r="2387" spans="8:9" x14ac:dyDescent="0.2">
      <c r="H2387">
        <v>1710</v>
      </c>
      <c r="I2387" t="s">
        <v>2861</v>
      </c>
    </row>
    <row r="2388" spans="8:9" x14ac:dyDescent="0.2">
      <c r="H2388">
        <v>1711</v>
      </c>
      <c r="I2388" t="s">
        <v>2862</v>
      </c>
    </row>
    <row r="2389" spans="8:9" x14ac:dyDescent="0.2">
      <c r="H2389">
        <v>1712</v>
      </c>
      <c r="I2389" t="s">
        <v>2863</v>
      </c>
    </row>
    <row r="2390" spans="8:9" x14ac:dyDescent="0.2">
      <c r="H2390">
        <v>1713</v>
      </c>
      <c r="I2390" t="s">
        <v>2864</v>
      </c>
    </row>
    <row r="2391" spans="8:9" x14ac:dyDescent="0.2">
      <c r="H2391">
        <v>1714</v>
      </c>
      <c r="I2391" t="s">
        <v>2865</v>
      </c>
    </row>
    <row r="2392" spans="8:9" x14ac:dyDescent="0.2">
      <c r="H2392">
        <v>1715</v>
      </c>
      <c r="I2392" t="s">
        <v>2866</v>
      </c>
    </row>
    <row r="2393" spans="8:9" x14ac:dyDescent="0.2">
      <c r="H2393">
        <v>1716</v>
      </c>
      <c r="I2393" t="s">
        <v>2867</v>
      </c>
    </row>
    <row r="2394" spans="8:9" x14ac:dyDescent="0.2">
      <c r="H2394">
        <v>1717</v>
      </c>
      <c r="I2394" t="s">
        <v>2868</v>
      </c>
    </row>
    <row r="2395" spans="8:9" x14ac:dyDescent="0.2">
      <c r="H2395">
        <v>1718</v>
      </c>
      <c r="I2395" t="s">
        <v>2869</v>
      </c>
    </row>
    <row r="2396" spans="8:9" x14ac:dyDescent="0.2">
      <c r="H2396">
        <v>1719</v>
      </c>
      <c r="I2396" t="s">
        <v>2870</v>
      </c>
    </row>
    <row r="2397" spans="8:9" x14ac:dyDescent="0.2">
      <c r="H2397">
        <v>1720</v>
      </c>
      <c r="I2397" t="s">
        <v>2871</v>
      </c>
    </row>
    <row r="2398" spans="8:9" x14ac:dyDescent="0.2">
      <c r="H2398">
        <v>1721</v>
      </c>
      <c r="I2398" t="s">
        <v>2872</v>
      </c>
    </row>
    <row r="2399" spans="8:9" x14ac:dyDescent="0.2">
      <c r="H2399">
        <v>1722</v>
      </c>
      <c r="I2399" t="s">
        <v>2873</v>
      </c>
    </row>
    <row r="2400" spans="8:9" x14ac:dyDescent="0.2">
      <c r="H2400">
        <v>1723</v>
      </c>
      <c r="I2400" t="s">
        <v>2874</v>
      </c>
    </row>
    <row r="2401" spans="8:9" x14ac:dyDescent="0.2">
      <c r="H2401">
        <v>1724</v>
      </c>
      <c r="I2401" t="s">
        <v>2875</v>
      </c>
    </row>
    <row r="2402" spans="8:9" x14ac:dyDescent="0.2">
      <c r="H2402">
        <v>1725</v>
      </c>
      <c r="I2402" t="s">
        <v>2876</v>
      </c>
    </row>
    <row r="2403" spans="8:9" x14ac:dyDescent="0.2">
      <c r="H2403">
        <v>1726</v>
      </c>
      <c r="I2403" t="s">
        <v>2877</v>
      </c>
    </row>
    <row r="2404" spans="8:9" x14ac:dyDescent="0.2">
      <c r="H2404">
        <v>1727</v>
      </c>
      <c r="I2404" t="s">
        <v>2878</v>
      </c>
    </row>
    <row r="2405" spans="8:9" x14ac:dyDescent="0.2">
      <c r="H2405">
        <v>1728</v>
      </c>
      <c r="I2405" t="s">
        <v>2879</v>
      </c>
    </row>
    <row r="2406" spans="8:9" x14ac:dyDescent="0.2">
      <c r="H2406">
        <v>1729</v>
      </c>
      <c r="I2406" t="s">
        <v>2880</v>
      </c>
    </row>
    <row r="2407" spans="8:9" x14ac:dyDescent="0.2">
      <c r="H2407">
        <v>1730</v>
      </c>
      <c r="I2407" t="s">
        <v>2881</v>
      </c>
    </row>
    <row r="2408" spans="8:9" x14ac:dyDescent="0.2">
      <c r="H2408">
        <v>1731</v>
      </c>
      <c r="I2408" t="s">
        <v>2882</v>
      </c>
    </row>
    <row r="2409" spans="8:9" x14ac:dyDescent="0.2">
      <c r="H2409">
        <v>1732</v>
      </c>
      <c r="I2409" t="s">
        <v>2883</v>
      </c>
    </row>
    <row r="2410" spans="8:9" x14ac:dyDescent="0.2">
      <c r="H2410">
        <v>1733</v>
      </c>
      <c r="I2410" t="s">
        <v>2884</v>
      </c>
    </row>
    <row r="2411" spans="8:9" x14ac:dyDescent="0.2">
      <c r="H2411">
        <v>1734</v>
      </c>
      <c r="I2411" t="s">
        <v>2885</v>
      </c>
    </row>
    <row r="2412" spans="8:9" x14ac:dyDescent="0.2">
      <c r="H2412">
        <v>1735</v>
      </c>
      <c r="I2412" t="s">
        <v>2886</v>
      </c>
    </row>
    <row r="2413" spans="8:9" x14ac:dyDescent="0.2">
      <c r="H2413">
        <v>1736</v>
      </c>
      <c r="I2413" t="s">
        <v>2887</v>
      </c>
    </row>
  </sheetData>
  <phoneticPr fontId="1" type="noConversion"/>
  <conditionalFormatting sqref="AA1:AA1048576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ECD85-6EFE-4CED-9605-CBD1A8492CA7}">
  <sheetPr codeName="Sheet8"/>
  <dimension ref="A1:P113"/>
  <sheetViews>
    <sheetView zoomScaleNormal="100" workbookViewId="0">
      <pane ySplit="1" topLeftCell="A2" activePane="bottomLeft" state="frozen"/>
      <selection pane="bottomLeft" sqref="A1:O113"/>
    </sheetView>
  </sheetViews>
  <sheetFormatPr defaultRowHeight="25.5" x14ac:dyDescent="0.35"/>
  <cols>
    <col min="1" max="1" width="22.125" style="2" bestFit="1" customWidth="1"/>
    <col min="2" max="2" width="14.375" style="2" customWidth="1"/>
    <col min="3" max="4" width="21.75" style="2" bestFit="1" customWidth="1"/>
    <col min="5" max="5" width="13.25" style="2" bestFit="1" customWidth="1"/>
    <col min="6" max="7" width="26.625" style="2" bestFit="1" customWidth="1"/>
    <col min="8" max="8" width="40.5" style="2" bestFit="1" customWidth="1"/>
    <col min="9" max="9" width="18.625" style="2" bestFit="1" customWidth="1"/>
    <col min="10" max="10" width="10" style="2" bestFit="1" customWidth="1"/>
    <col min="11" max="11" width="22.125" style="11" bestFit="1" customWidth="1"/>
    <col min="12" max="13" width="45" style="2" customWidth="1"/>
    <col min="14" max="14" width="28.875" style="2" bestFit="1" customWidth="1"/>
    <col min="15" max="15" width="30.375" style="2" bestFit="1" customWidth="1"/>
    <col min="16" max="16384" width="9" style="2"/>
  </cols>
  <sheetData>
    <row r="1" spans="1:16" s="1" customFormat="1" x14ac:dyDescent="0.35">
      <c r="A1" s="5" t="s">
        <v>62</v>
      </c>
      <c r="B1" s="5" t="s">
        <v>833</v>
      </c>
      <c r="C1" s="6" t="s">
        <v>831</v>
      </c>
      <c r="D1" s="6" t="s">
        <v>830</v>
      </c>
      <c r="E1" s="6" t="s">
        <v>0</v>
      </c>
      <c r="F1" s="6" t="s">
        <v>57</v>
      </c>
      <c r="G1" s="6" t="s">
        <v>61</v>
      </c>
      <c r="H1" s="6" t="s">
        <v>56</v>
      </c>
      <c r="I1" s="6" t="s">
        <v>84</v>
      </c>
      <c r="J1" s="6" t="s">
        <v>1</v>
      </c>
      <c r="K1" s="5" t="str">
        <f t="shared" ref="K1:K64" si="0">A1</f>
        <v>备注1</v>
      </c>
      <c r="L1" s="6" t="s">
        <v>58</v>
      </c>
      <c r="M1" s="6" t="s">
        <v>59</v>
      </c>
      <c r="N1" s="6" t="s">
        <v>60</v>
      </c>
      <c r="O1" s="6" t="s">
        <v>114</v>
      </c>
    </row>
    <row r="2" spans="1:16" x14ac:dyDescent="0.35">
      <c r="A2" s="7" t="s">
        <v>24</v>
      </c>
      <c r="B2" s="7"/>
      <c r="C2" s="7">
        <f>B2</f>
        <v>0</v>
      </c>
      <c r="D2" s="7" t="s">
        <v>24</v>
      </c>
      <c r="E2" s="7" t="s">
        <v>17</v>
      </c>
      <c r="F2" s="7" t="s">
        <v>104</v>
      </c>
      <c r="G2" s="7" t="s">
        <v>104</v>
      </c>
      <c r="H2" s="7" t="s">
        <v>104</v>
      </c>
      <c r="I2" s="7" t="s">
        <v>104</v>
      </c>
      <c r="J2" s="7">
        <v>10</v>
      </c>
      <c r="K2" s="16" t="str">
        <f t="shared" si="0"/>
        <v>大陆1Boss之家1</v>
      </c>
      <c r="L2" s="7"/>
      <c r="M2" s="7"/>
      <c r="N2" s="7"/>
      <c r="O2" s="7"/>
    </row>
    <row r="3" spans="1:16" x14ac:dyDescent="0.35">
      <c r="A3" s="7" t="s">
        <v>25</v>
      </c>
      <c r="B3" s="7"/>
      <c r="C3" s="7">
        <f t="shared" ref="C3:C66" si="1">B3</f>
        <v>0</v>
      </c>
      <c r="D3" s="7" t="s">
        <v>25</v>
      </c>
      <c r="E3" s="7" t="s">
        <v>18</v>
      </c>
      <c r="F3" s="7" t="s">
        <v>104</v>
      </c>
      <c r="G3" s="7" t="s">
        <v>104</v>
      </c>
      <c r="H3" s="7" t="s">
        <v>104</v>
      </c>
      <c r="I3" s="7" t="s">
        <v>104</v>
      </c>
      <c r="J3" s="7">
        <v>10</v>
      </c>
      <c r="K3" s="16" t="str">
        <f t="shared" si="0"/>
        <v>大陆1Boss之家2</v>
      </c>
      <c r="L3" s="7"/>
      <c r="M3" s="7"/>
      <c r="N3" s="7"/>
      <c r="O3" s="7"/>
    </row>
    <row r="4" spans="1:16" x14ac:dyDescent="0.35">
      <c r="A4" s="7" t="s">
        <v>68</v>
      </c>
      <c r="B4" s="7"/>
      <c r="C4" s="7">
        <f t="shared" si="1"/>
        <v>0</v>
      </c>
      <c r="D4" s="7" t="s">
        <v>69</v>
      </c>
      <c r="E4" s="7" t="s">
        <v>818</v>
      </c>
      <c r="F4" s="7" t="s">
        <v>104</v>
      </c>
      <c r="G4" s="7" t="s">
        <v>104</v>
      </c>
      <c r="H4" s="7" t="s">
        <v>104</v>
      </c>
      <c r="I4" s="7" t="s">
        <v>104</v>
      </c>
      <c r="J4" s="7">
        <v>10</v>
      </c>
      <c r="K4" s="16" t="str">
        <f t="shared" si="0"/>
        <v>boss之家『高级』</v>
      </c>
      <c r="L4" s="7"/>
      <c r="M4" s="7"/>
      <c r="N4" s="7"/>
      <c r="O4" s="7"/>
    </row>
    <row r="5" spans="1:16" x14ac:dyDescent="0.35">
      <c r="A5" s="7" t="s">
        <v>85</v>
      </c>
      <c r="B5" s="7"/>
      <c r="C5" s="7">
        <f t="shared" si="1"/>
        <v>0</v>
      </c>
      <c r="D5" s="7" t="s">
        <v>85</v>
      </c>
      <c r="E5" s="7" t="s">
        <v>819</v>
      </c>
      <c r="F5" s="7" t="s">
        <v>815</v>
      </c>
      <c r="G5" s="7" t="s">
        <v>815</v>
      </c>
      <c r="H5" s="7" t="s">
        <v>815</v>
      </c>
      <c r="I5" s="7" t="s">
        <v>815</v>
      </c>
      <c r="J5" s="7">
        <v>10</v>
      </c>
      <c r="K5" s="16" t="str">
        <f t="shared" si="0"/>
        <v>炼狱鏖战</v>
      </c>
      <c r="L5" s="7" t="s">
        <v>816</v>
      </c>
      <c r="M5" s="7" t="s">
        <v>817</v>
      </c>
      <c r="N5" s="7"/>
      <c r="O5" s="7"/>
    </row>
    <row r="6" spans="1:16" s="3" customFormat="1" x14ac:dyDescent="0.35">
      <c r="A6" s="3" t="s">
        <v>125</v>
      </c>
      <c r="B6" s="8" t="s">
        <v>796</v>
      </c>
      <c r="C6" s="7" t="str">
        <f t="shared" si="1"/>
        <v>2倍</v>
      </c>
      <c r="D6" s="8" t="s">
        <v>89</v>
      </c>
      <c r="E6" s="8" t="s">
        <v>14</v>
      </c>
      <c r="F6" s="8" t="s">
        <v>807</v>
      </c>
      <c r="G6" s="8" t="s">
        <v>810</v>
      </c>
      <c r="H6" s="8" t="s">
        <v>809</v>
      </c>
      <c r="I6" s="8" t="s">
        <v>803</v>
      </c>
      <c r="J6" s="8">
        <v>10</v>
      </c>
      <c r="K6" s="17" t="str">
        <f t="shared" si="0"/>
        <v>天然洞穴</v>
      </c>
      <c r="L6" s="8" t="s">
        <v>19</v>
      </c>
      <c r="M6" s="8" t="s">
        <v>158</v>
      </c>
      <c r="N6" s="8" t="s">
        <v>20</v>
      </c>
    </row>
    <row r="7" spans="1:16" s="3" customFormat="1" x14ac:dyDescent="0.35">
      <c r="A7" s="3" t="s">
        <v>126</v>
      </c>
      <c r="B7" s="8" t="s">
        <v>796</v>
      </c>
      <c r="C7" s="7" t="str">
        <f t="shared" si="1"/>
        <v>2倍</v>
      </c>
      <c r="D7" s="8" t="s">
        <v>90</v>
      </c>
      <c r="E7" s="8" t="s">
        <v>15</v>
      </c>
      <c r="F7" s="8" t="s">
        <v>807</v>
      </c>
      <c r="G7" s="8" t="s">
        <v>810</v>
      </c>
      <c r="H7" s="8" t="s">
        <v>809</v>
      </c>
      <c r="I7" s="8" t="s">
        <v>803</v>
      </c>
      <c r="J7" s="8">
        <v>10</v>
      </c>
      <c r="K7" s="17" t="str">
        <f t="shared" si="0"/>
        <v>银杏废矿</v>
      </c>
      <c r="L7" s="8" t="s">
        <v>159</v>
      </c>
      <c r="M7" s="8" t="s">
        <v>160</v>
      </c>
      <c r="N7" s="8" t="s">
        <v>21</v>
      </c>
    </row>
    <row r="8" spans="1:16" s="3" customFormat="1" x14ac:dyDescent="0.35">
      <c r="A8" s="3" t="s">
        <v>127</v>
      </c>
      <c r="B8" s="8" t="s">
        <v>796</v>
      </c>
      <c r="C8" s="7" t="str">
        <f t="shared" si="1"/>
        <v>2倍</v>
      </c>
      <c r="D8" s="8" t="s">
        <v>602</v>
      </c>
      <c r="E8" s="8" t="s">
        <v>16</v>
      </c>
      <c r="F8" s="8" t="s">
        <v>807</v>
      </c>
      <c r="G8" s="8" t="s">
        <v>810</v>
      </c>
      <c r="H8" s="8" t="s">
        <v>809</v>
      </c>
      <c r="I8" s="8" t="s">
        <v>803</v>
      </c>
      <c r="J8" s="8">
        <v>10</v>
      </c>
      <c r="K8" s="17" t="str">
        <f t="shared" si="0"/>
        <v>沃玛神殿</v>
      </c>
      <c r="L8" s="8" t="s">
        <v>23</v>
      </c>
      <c r="M8" s="8" t="s">
        <v>161</v>
      </c>
      <c r="N8" s="8" t="s">
        <v>22</v>
      </c>
    </row>
    <row r="9" spans="1:16" s="3" customFormat="1" x14ac:dyDescent="0.35">
      <c r="A9" s="3" t="s">
        <v>173</v>
      </c>
      <c r="B9" s="8" t="s">
        <v>796</v>
      </c>
      <c r="C9" s="7" t="str">
        <f t="shared" si="1"/>
        <v>2倍</v>
      </c>
      <c r="D9" s="8" t="s">
        <v>92</v>
      </c>
      <c r="E9" s="8" t="s">
        <v>167</v>
      </c>
      <c r="F9" s="8" t="s">
        <v>807</v>
      </c>
      <c r="G9" s="8" t="s">
        <v>810</v>
      </c>
      <c r="H9" s="8" t="s">
        <v>809</v>
      </c>
      <c r="I9" s="8" t="s">
        <v>803</v>
      </c>
      <c r="J9" s="8">
        <v>10</v>
      </c>
      <c r="K9" s="17" t="str">
        <f t="shared" si="0"/>
        <v>石矿</v>
      </c>
      <c r="L9" s="8" t="s">
        <v>296</v>
      </c>
      <c r="M9" s="8" t="s">
        <v>297</v>
      </c>
      <c r="N9" s="8" t="s">
        <v>298</v>
      </c>
    </row>
    <row r="10" spans="1:16" s="3" customFormat="1" x14ac:dyDescent="0.35">
      <c r="A10" s="3" t="s">
        <v>128</v>
      </c>
      <c r="B10" s="8" t="s">
        <v>796</v>
      </c>
      <c r="C10" s="7" t="str">
        <f t="shared" si="1"/>
        <v>2倍</v>
      </c>
      <c r="D10" s="8" t="s">
        <v>93</v>
      </c>
      <c r="E10" s="9" t="s">
        <v>181</v>
      </c>
      <c r="F10" s="8" t="s">
        <v>807</v>
      </c>
      <c r="G10" s="8" t="s">
        <v>810</v>
      </c>
      <c r="H10" s="8" t="s">
        <v>809</v>
      </c>
      <c r="I10" s="8" t="s">
        <v>803</v>
      </c>
      <c r="J10" s="8">
        <v>10</v>
      </c>
      <c r="K10" s="17" t="str">
        <f t="shared" si="0"/>
        <v>毒蛇山谷</v>
      </c>
      <c r="L10" s="8" t="s">
        <v>26</v>
      </c>
      <c r="M10" s="8" t="s">
        <v>27</v>
      </c>
      <c r="N10" s="8" t="s">
        <v>28</v>
      </c>
    </row>
    <row r="11" spans="1:16" s="3" customFormat="1" x14ac:dyDescent="0.35">
      <c r="A11" s="3" t="s">
        <v>129</v>
      </c>
      <c r="B11" s="8"/>
      <c r="C11" s="7">
        <f t="shared" si="1"/>
        <v>0</v>
      </c>
      <c r="D11" s="8" t="s">
        <v>94</v>
      </c>
      <c r="E11" s="8" t="s">
        <v>605</v>
      </c>
      <c r="F11" s="8" t="s">
        <v>808</v>
      </c>
      <c r="G11" s="8" t="s">
        <v>82</v>
      </c>
      <c r="H11" s="8" t="s">
        <v>83</v>
      </c>
      <c r="I11" s="8" t="s">
        <v>803</v>
      </c>
      <c r="J11" s="8">
        <v>10</v>
      </c>
      <c r="K11" s="17" t="str">
        <f t="shared" si="0"/>
        <v>废矿密道</v>
      </c>
      <c r="L11" s="8" t="s">
        <v>29</v>
      </c>
      <c r="M11" s="8" t="s">
        <v>30</v>
      </c>
      <c r="N11" s="8" t="s">
        <v>31</v>
      </c>
    </row>
    <row r="12" spans="1:16" s="3" customFormat="1" x14ac:dyDescent="0.35">
      <c r="A12" s="3" t="s">
        <v>827</v>
      </c>
      <c r="B12" s="8"/>
      <c r="C12" s="7">
        <f t="shared" si="1"/>
        <v>0</v>
      </c>
      <c r="D12" s="8" t="s">
        <v>95</v>
      </c>
      <c r="E12" s="8" t="s">
        <v>168</v>
      </c>
      <c r="F12" s="8" t="s">
        <v>81</v>
      </c>
      <c r="G12" s="8" t="s">
        <v>82</v>
      </c>
      <c r="H12" s="8" t="s">
        <v>83</v>
      </c>
      <c r="I12" s="8" t="s">
        <v>803</v>
      </c>
      <c r="J12" s="8">
        <v>10</v>
      </c>
      <c r="K12" s="17" t="str">
        <f t="shared" si="0"/>
        <v>废矿洞穴</v>
      </c>
      <c r="L12" s="8" t="s">
        <v>824</v>
      </c>
      <c r="M12" s="8" t="s">
        <v>825</v>
      </c>
      <c r="N12" s="8" t="s">
        <v>826</v>
      </c>
      <c r="O12" s="8" t="s">
        <v>254</v>
      </c>
      <c r="P12" s="3" t="s">
        <v>124</v>
      </c>
    </row>
    <row r="13" spans="1:16" s="3" customFormat="1" x14ac:dyDescent="0.35">
      <c r="A13" s="3" t="s">
        <v>130</v>
      </c>
      <c r="B13" s="8" t="s">
        <v>814</v>
      </c>
      <c r="C13" s="7" t="str">
        <f t="shared" si="1"/>
        <v>减少</v>
      </c>
      <c r="D13" s="8" t="s">
        <v>96</v>
      </c>
      <c r="E13" s="8" t="s">
        <v>4</v>
      </c>
      <c r="F13" s="8" t="s">
        <v>820</v>
      </c>
      <c r="G13" s="8" t="s">
        <v>81</v>
      </c>
      <c r="H13" s="8" t="s">
        <v>821</v>
      </c>
      <c r="I13" s="8" t="s">
        <v>803</v>
      </c>
      <c r="J13" s="8">
        <v>10</v>
      </c>
      <c r="K13" s="17" t="str">
        <f t="shared" si="0"/>
        <v>蚂蚁洞穴</v>
      </c>
      <c r="L13" s="8" t="s">
        <v>162</v>
      </c>
      <c r="M13" s="8" t="s">
        <v>33</v>
      </c>
      <c r="N13" s="8" t="s">
        <v>32</v>
      </c>
      <c r="O13" s="8" t="s">
        <v>255</v>
      </c>
      <c r="P13" s="3" t="s">
        <v>123</v>
      </c>
    </row>
    <row r="14" spans="1:16" s="3" customFormat="1" x14ac:dyDescent="0.35">
      <c r="A14" s="3" t="s">
        <v>174</v>
      </c>
      <c r="B14" s="8"/>
      <c r="C14" s="7">
        <f t="shared" si="1"/>
        <v>0</v>
      </c>
      <c r="D14" s="8" t="s">
        <v>97</v>
      </c>
      <c r="E14" s="8" t="s">
        <v>169</v>
      </c>
      <c r="F14" s="8" t="s">
        <v>81</v>
      </c>
      <c r="G14" s="8" t="s">
        <v>82</v>
      </c>
      <c r="H14" s="8" t="s">
        <v>83</v>
      </c>
      <c r="I14" s="8" t="s">
        <v>803</v>
      </c>
      <c r="J14" s="8">
        <v>10</v>
      </c>
      <c r="K14" s="17" t="str">
        <f t="shared" si="0"/>
        <v>矿山</v>
      </c>
      <c r="L14" s="8" t="s">
        <v>797</v>
      </c>
      <c r="M14" s="8" t="s">
        <v>798</v>
      </c>
      <c r="N14" s="8" t="s">
        <v>799</v>
      </c>
      <c r="O14" s="8" t="s">
        <v>256</v>
      </c>
      <c r="P14" s="3" t="s">
        <v>123</v>
      </c>
    </row>
    <row r="15" spans="1:16" s="3" customFormat="1" x14ac:dyDescent="0.35">
      <c r="A15" s="3" t="s">
        <v>131</v>
      </c>
      <c r="B15" s="8"/>
      <c r="C15" s="7">
        <f t="shared" si="1"/>
        <v>0</v>
      </c>
      <c r="D15" s="8" t="s">
        <v>98</v>
      </c>
      <c r="E15" s="8" t="s">
        <v>5</v>
      </c>
      <c r="F15" s="8" t="s">
        <v>81</v>
      </c>
      <c r="G15" s="8" t="s">
        <v>82</v>
      </c>
      <c r="H15" s="8" t="s">
        <v>83</v>
      </c>
      <c r="I15" s="8" t="s">
        <v>803</v>
      </c>
      <c r="J15" s="8">
        <v>10</v>
      </c>
      <c r="K15" s="17" t="str">
        <f t="shared" si="0"/>
        <v>石阁</v>
      </c>
      <c r="L15" s="8" t="s">
        <v>163</v>
      </c>
      <c r="M15" s="8" t="s">
        <v>34</v>
      </c>
      <c r="N15" s="8" t="s">
        <v>35</v>
      </c>
      <c r="O15" s="8" t="s">
        <v>257</v>
      </c>
      <c r="P15" s="3" t="s">
        <v>123</v>
      </c>
    </row>
    <row r="16" spans="1:16" s="3" customFormat="1" x14ac:dyDescent="0.35">
      <c r="A16" s="3" t="s">
        <v>175</v>
      </c>
      <c r="B16" s="8"/>
      <c r="C16" s="7">
        <f t="shared" si="1"/>
        <v>0</v>
      </c>
      <c r="D16" s="8" t="s">
        <v>99</v>
      </c>
      <c r="E16" s="8" t="s">
        <v>170</v>
      </c>
      <c r="F16" s="8" t="s">
        <v>81</v>
      </c>
      <c r="G16" s="8" t="s">
        <v>82</v>
      </c>
      <c r="H16" s="8" t="s">
        <v>83</v>
      </c>
      <c r="I16" s="8" t="s">
        <v>803</v>
      </c>
      <c r="J16" s="8">
        <v>10</v>
      </c>
      <c r="K16" s="17" t="str">
        <f t="shared" si="0"/>
        <v>虫峡谷</v>
      </c>
      <c r="L16" s="8" t="s">
        <v>302</v>
      </c>
      <c r="M16" s="8" t="s">
        <v>303</v>
      </c>
      <c r="N16" s="8" t="s">
        <v>804</v>
      </c>
      <c r="O16" s="8" t="s">
        <v>258</v>
      </c>
      <c r="P16" s="3" t="s">
        <v>123</v>
      </c>
    </row>
    <row r="17" spans="1:16" s="3" customFormat="1" x14ac:dyDescent="0.35">
      <c r="A17" s="3" t="s">
        <v>176</v>
      </c>
      <c r="B17" s="8"/>
      <c r="C17" s="7">
        <f t="shared" si="1"/>
        <v>0</v>
      </c>
      <c r="D17" s="8" t="s">
        <v>100</v>
      </c>
      <c r="E17" s="8" t="s">
        <v>600</v>
      </c>
      <c r="F17" s="8" t="s">
        <v>81</v>
      </c>
      <c r="G17" s="8" t="s">
        <v>82</v>
      </c>
      <c r="H17" s="8" t="s">
        <v>83</v>
      </c>
      <c r="I17" s="8" t="s">
        <v>803</v>
      </c>
      <c r="J17" s="8">
        <v>10</v>
      </c>
      <c r="K17" s="17" t="str">
        <f t="shared" si="0"/>
        <v>半兽人洞穴</v>
      </c>
      <c r="L17" s="8" t="s">
        <v>165</v>
      </c>
      <c r="M17" s="8" t="s">
        <v>46</v>
      </c>
      <c r="N17" s="8" t="s">
        <v>47</v>
      </c>
      <c r="O17" s="8" t="s">
        <v>259</v>
      </c>
      <c r="P17" s="3" t="s">
        <v>123</v>
      </c>
    </row>
    <row r="18" spans="1:16" s="3" customFormat="1" x14ac:dyDescent="0.35">
      <c r="A18" s="3" t="s">
        <v>177</v>
      </c>
      <c r="B18" s="8"/>
      <c r="C18" s="7">
        <f t="shared" si="1"/>
        <v>0</v>
      </c>
      <c r="D18" s="8" t="s">
        <v>101</v>
      </c>
      <c r="E18" s="8" t="s">
        <v>171</v>
      </c>
      <c r="F18" s="8" t="s">
        <v>81</v>
      </c>
      <c r="G18" s="8" t="s">
        <v>82</v>
      </c>
      <c r="H18" s="8" t="s">
        <v>83</v>
      </c>
      <c r="I18" s="8" t="s">
        <v>803</v>
      </c>
      <c r="J18" s="8">
        <v>10</v>
      </c>
      <c r="K18" s="17" t="str">
        <f t="shared" si="0"/>
        <v>东部废矿</v>
      </c>
      <c r="L18" s="8" t="s">
        <v>305</v>
      </c>
      <c r="M18" s="8" t="s">
        <v>306</v>
      </c>
      <c r="N18" s="8" t="s">
        <v>307</v>
      </c>
      <c r="O18" s="8" t="s">
        <v>284</v>
      </c>
      <c r="P18" s="3" t="s">
        <v>123</v>
      </c>
    </row>
    <row r="19" spans="1:16" s="3" customFormat="1" x14ac:dyDescent="0.35">
      <c r="A19" s="3" t="s">
        <v>132</v>
      </c>
      <c r="B19" s="8" t="s">
        <v>814</v>
      </c>
      <c r="C19" s="7" t="str">
        <f t="shared" si="1"/>
        <v>减少</v>
      </c>
      <c r="D19" s="8" t="s">
        <v>102</v>
      </c>
      <c r="E19" s="8" t="s">
        <v>6</v>
      </c>
      <c r="F19" s="8" t="s">
        <v>81</v>
      </c>
      <c r="G19" s="8" t="s">
        <v>813</v>
      </c>
      <c r="H19" s="8" t="s">
        <v>812</v>
      </c>
      <c r="I19" s="8" t="s">
        <v>803</v>
      </c>
      <c r="J19" s="8">
        <v>10</v>
      </c>
      <c r="K19" s="17" t="str">
        <f t="shared" si="0"/>
        <v>绝命谷</v>
      </c>
      <c r="L19" s="8" t="s">
        <v>37</v>
      </c>
      <c r="M19" s="8" t="s">
        <v>36</v>
      </c>
      <c r="N19" s="8" t="s">
        <v>811</v>
      </c>
      <c r="O19" s="8" t="s">
        <v>285</v>
      </c>
      <c r="P19" s="3" t="s">
        <v>123</v>
      </c>
    </row>
    <row r="20" spans="1:16" s="3" customFormat="1" x14ac:dyDescent="0.35">
      <c r="A20" s="3" t="s">
        <v>133</v>
      </c>
      <c r="B20" s="8" t="s">
        <v>814</v>
      </c>
      <c r="C20" s="7" t="str">
        <f t="shared" si="1"/>
        <v>减少</v>
      </c>
      <c r="D20" s="8" t="s">
        <v>103</v>
      </c>
      <c r="E20" s="8" t="s">
        <v>7</v>
      </c>
      <c r="F20" s="8" t="s">
        <v>81</v>
      </c>
      <c r="G20" s="8" t="s">
        <v>813</v>
      </c>
      <c r="H20" s="8" t="s">
        <v>812</v>
      </c>
      <c r="I20" s="8" t="s">
        <v>803</v>
      </c>
      <c r="J20" s="8">
        <v>10</v>
      </c>
      <c r="K20" s="17" t="str">
        <f t="shared" si="0"/>
        <v>潘夜石窟</v>
      </c>
      <c r="L20" s="8" t="s">
        <v>164</v>
      </c>
      <c r="M20" s="8" t="s">
        <v>38</v>
      </c>
      <c r="N20" s="8" t="s">
        <v>39</v>
      </c>
      <c r="O20" s="8" t="s">
        <v>286</v>
      </c>
      <c r="P20" s="3" t="s">
        <v>123</v>
      </c>
    </row>
    <row r="21" spans="1:16" s="3" customFormat="1" x14ac:dyDescent="0.35">
      <c r="A21" s="3" t="s">
        <v>134</v>
      </c>
      <c r="B21" s="8"/>
      <c r="C21" s="7">
        <f t="shared" si="1"/>
        <v>0</v>
      </c>
      <c r="D21" s="8" t="s">
        <v>149</v>
      </c>
      <c r="E21" s="8" t="s">
        <v>8</v>
      </c>
      <c r="F21" s="8" t="s">
        <v>81</v>
      </c>
      <c r="G21" s="8" t="s">
        <v>82</v>
      </c>
      <c r="H21" s="8" t="s">
        <v>83</v>
      </c>
      <c r="I21" s="8" t="s">
        <v>805</v>
      </c>
      <c r="J21" s="8">
        <v>10</v>
      </c>
      <c r="K21" s="17" t="str">
        <f t="shared" si="0"/>
        <v>潘夜神殿</v>
      </c>
      <c r="L21" s="8" t="s">
        <v>41</v>
      </c>
      <c r="M21" s="8" t="s">
        <v>42</v>
      </c>
      <c r="N21" s="8" t="s">
        <v>40</v>
      </c>
      <c r="O21" s="8" t="s">
        <v>287</v>
      </c>
    </row>
    <row r="22" spans="1:16" s="3" customFormat="1" x14ac:dyDescent="0.35">
      <c r="A22" s="3" t="s">
        <v>178</v>
      </c>
      <c r="B22" s="8"/>
      <c r="C22" s="7">
        <f t="shared" si="1"/>
        <v>0</v>
      </c>
      <c r="D22" s="8" t="s">
        <v>150</v>
      </c>
      <c r="E22" s="8" t="s">
        <v>183</v>
      </c>
      <c r="F22" s="8" t="s">
        <v>81</v>
      </c>
      <c r="G22" s="8" t="s">
        <v>82</v>
      </c>
      <c r="H22" s="8" t="s">
        <v>83</v>
      </c>
      <c r="I22" s="8" t="s">
        <v>805</v>
      </c>
      <c r="J22" s="8">
        <v>10</v>
      </c>
      <c r="K22" s="17" t="str">
        <f t="shared" si="0"/>
        <v>罪孽洞穴</v>
      </c>
      <c r="L22" s="8" t="s">
        <v>603</v>
      </c>
      <c r="M22" s="8" t="s">
        <v>308</v>
      </c>
      <c r="N22" s="8" t="s">
        <v>309</v>
      </c>
      <c r="O22" s="8" t="s">
        <v>288</v>
      </c>
    </row>
    <row r="23" spans="1:16" s="3" customFormat="1" x14ac:dyDescent="0.35">
      <c r="A23" s="3" t="s">
        <v>135</v>
      </c>
      <c r="B23" s="8"/>
      <c r="C23" s="7">
        <f t="shared" si="1"/>
        <v>0</v>
      </c>
      <c r="D23" s="8" t="s">
        <v>151</v>
      </c>
      <c r="E23" s="8" t="s">
        <v>9</v>
      </c>
      <c r="F23" s="8" t="s">
        <v>81</v>
      </c>
      <c r="G23" s="8" t="s">
        <v>82</v>
      </c>
      <c r="H23" s="8" t="s">
        <v>83</v>
      </c>
      <c r="I23" s="8" t="s">
        <v>805</v>
      </c>
      <c r="J23" s="8">
        <v>10</v>
      </c>
      <c r="K23" s="17" t="str">
        <f t="shared" si="0"/>
        <v>祖玛神殿</v>
      </c>
      <c r="L23" s="8" t="s">
        <v>45</v>
      </c>
      <c r="M23" s="8" t="s">
        <v>43</v>
      </c>
      <c r="N23" s="8" t="s">
        <v>44</v>
      </c>
      <c r="O23" s="8" t="s">
        <v>2921</v>
      </c>
    </row>
    <row r="24" spans="1:16" s="3" customFormat="1" x14ac:dyDescent="0.35">
      <c r="A24" s="3" t="s">
        <v>136</v>
      </c>
      <c r="B24" s="8"/>
      <c r="C24" s="7">
        <f t="shared" si="1"/>
        <v>0</v>
      </c>
      <c r="D24" s="8" t="s">
        <v>152</v>
      </c>
      <c r="E24" s="8" t="s">
        <v>10</v>
      </c>
      <c r="F24" s="8" t="s">
        <v>81</v>
      </c>
      <c r="G24" s="8" t="s">
        <v>82</v>
      </c>
      <c r="H24" s="8" t="s">
        <v>83</v>
      </c>
      <c r="I24" s="8" t="s">
        <v>806</v>
      </c>
      <c r="J24" s="8">
        <v>10</v>
      </c>
      <c r="K24" s="17" t="str">
        <f t="shared" si="0"/>
        <v>赤月山谷</v>
      </c>
      <c r="L24" s="8" t="s">
        <v>310</v>
      </c>
      <c r="M24" s="8" t="s">
        <v>311</v>
      </c>
      <c r="N24" s="8" t="s">
        <v>312</v>
      </c>
      <c r="O24" s="8" t="s">
        <v>2923</v>
      </c>
    </row>
    <row r="25" spans="1:16" s="3" customFormat="1" x14ac:dyDescent="0.35">
      <c r="A25" s="3" t="s">
        <v>137</v>
      </c>
      <c r="B25" s="8"/>
      <c r="C25" s="7">
        <f t="shared" si="1"/>
        <v>0</v>
      </c>
      <c r="D25" s="8" t="s">
        <v>153</v>
      </c>
      <c r="E25" s="8" t="s">
        <v>11</v>
      </c>
      <c r="F25" s="8" t="s">
        <v>81</v>
      </c>
      <c r="G25" s="8" t="s">
        <v>82</v>
      </c>
      <c r="H25" s="8" t="s">
        <v>83</v>
      </c>
      <c r="I25" s="8" t="s">
        <v>806</v>
      </c>
      <c r="J25" s="8">
        <v>10</v>
      </c>
      <c r="K25" s="17" t="str">
        <f t="shared" si="0"/>
        <v>真天宫</v>
      </c>
      <c r="L25" s="8" t="s">
        <v>50</v>
      </c>
      <c r="M25" s="8" t="s">
        <v>48</v>
      </c>
      <c r="N25" s="8" t="s">
        <v>49</v>
      </c>
      <c r="O25" s="8" t="s">
        <v>291</v>
      </c>
    </row>
    <row r="26" spans="1:16" s="3" customFormat="1" x14ac:dyDescent="0.35">
      <c r="A26" s="3" t="s">
        <v>179</v>
      </c>
      <c r="B26" s="8"/>
      <c r="C26" s="7">
        <f t="shared" si="1"/>
        <v>0</v>
      </c>
      <c r="D26" s="8" t="s">
        <v>154</v>
      </c>
      <c r="E26" s="8" t="s">
        <v>172</v>
      </c>
      <c r="F26" s="8" t="s">
        <v>81</v>
      </c>
      <c r="G26" s="8" t="s">
        <v>82</v>
      </c>
      <c r="H26" s="8" t="s">
        <v>83</v>
      </c>
      <c r="I26" s="8" t="s">
        <v>806</v>
      </c>
      <c r="J26" s="8">
        <v>10</v>
      </c>
      <c r="K26" s="17" t="str">
        <f t="shared" si="0"/>
        <v>奥玛古墓</v>
      </c>
      <c r="L26" s="8" t="s">
        <v>604</v>
      </c>
      <c r="M26" s="8" t="s">
        <v>313</v>
      </c>
      <c r="N26" s="8" t="s">
        <v>314</v>
      </c>
      <c r="O26" s="8" t="s">
        <v>292</v>
      </c>
    </row>
    <row r="27" spans="1:16" s="3" customFormat="1" x14ac:dyDescent="0.35">
      <c r="A27" s="3" t="s">
        <v>138</v>
      </c>
      <c r="B27" s="8"/>
      <c r="C27" s="7">
        <f t="shared" si="1"/>
        <v>0</v>
      </c>
      <c r="D27" s="8" t="s">
        <v>155</v>
      </c>
      <c r="E27" s="8" t="s">
        <v>12</v>
      </c>
      <c r="F27" s="8" t="s">
        <v>81</v>
      </c>
      <c r="G27" s="8" t="s">
        <v>82</v>
      </c>
      <c r="H27" s="8" t="s">
        <v>83</v>
      </c>
      <c r="I27" s="8" t="s">
        <v>115</v>
      </c>
      <c r="J27" s="8">
        <v>10</v>
      </c>
      <c r="K27" s="17" t="str">
        <f t="shared" si="0"/>
        <v>黑度宫</v>
      </c>
      <c r="L27" s="8" t="s">
        <v>53</v>
      </c>
      <c r="M27" s="8" t="s">
        <v>51</v>
      </c>
      <c r="N27" s="8" t="s">
        <v>52</v>
      </c>
      <c r="O27" s="8" t="s">
        <v>293</v>
      </c>
    </row>
    <row r="28" spans="1:16" s="3" customFormat="1" x14ac:dyDescent="0.35">
      <c r="A28" s="3" t="s">
        <v>139</v>
      </c>
      <c r="B28" s="8"/>
      <c r="C28" s="7">
        <f t="shared" si="1"/>
        <v>0</v>
      </c>
      <c r="D28" s="8" t="s">
        <v>156</v>
      </c>
      <c r="E28" s="8" t="s">
        <v>13</v>
      </c>
      <c r="F28" s="8" t="s">
        <v>81</v>
      </c>
      <c r="G28" s="8" t="s">
        <v>82</v>
      </c>
      <c r="H28" s="8" t="s">
        <v>83</v>
      </c>
      <c r="I28" s="8" t="s">
        <v>115</v>
      </c>
      <c r="J28" s="8">
        <v>10</v>
      </c>
      <c r="K28" s="17" t="str">
        <f t="shared" si="0"/>
        <v>诺玛遗迹</v>
      </c>
      <c r="L28" s="8" t="s">
        <v>55</v>
      </c>
      <c r="M28" s="8" t="s">
        <v>166</v>
      </c>
      <c r="N28" s="8" t="s">
        <v>54</v>
      </c>
      <c r="O28" s="8" t="s">
        <v>294</v>
      </c>
    </row>
    <row r="29" spans="1:16" s="3" customFormat="1" x14ac:dyDescent="0.35">
      <c r="A29" s="3" t="s">
        <v>180</v>
      </c>
      <c r="B29" s="8"/>
      <c r="C29" s="7">
        <f t="shared" si="1"/>
        <v>0</v>
      </c>
      <c r="D29" s="8" t="s">
        <v>157</v>
      </c>
      <c r="E29" s="9" t="s">
        <v>182</v>
      </c>
      <c r="F29" s="8" t="s">
        <v>81</v>
      </c>
      <c r="G29" s="8" t="s">
        <v>82</v>
      </c>
      <c r="H29" s="8" t="s">
        <v>83</v>
      </c>
      <c r="I29" s="8" t="s">
        <v>115</v>
      </c>
      <c r="J29" s="8">
        <v>10</v>
      </c>
      <c r="K29" s="17" t="str">
        <f t="shared" si="0"/>
        <v>失乐园</v>
      </c>
      <c r="L29" s="8" t="s">
        <v>800</v>
      </c>
      <c r="M29" s="8" t="s">
        <v>801</v>
      </c>
      <c r="N29" s="8" t="s">
        <v>802</v>
      </c>
      <c r="O29" s="8" t="s">
        <v>295</v>
      </c>
    </row>
    <row r="30" spans="1:16" s="3" customFormat="1" x14ac:dyDescent="0.35">
      <c r="A30" s="3" t="s">
        <v>827</v>
      </c>
      <c r="B30" s="8" t="s">
        <v>269</v>
      </c>
      <c r="C30" s="7" t="str">
        <f t="shared" si="1"/>
        <v>镜像</v>
      </c>
      <c r="D30" s="8" t="s">
        <v>95</v>
      </c>
      <c r="E30" s="8" t="s">
        <v>270</v>
      </c>
      <c r="F30" s="8" t="s">
        <v>81</v>
      </c>
      <c r="G30" s="8" t="s">
        <v>82</v>
      </c>
      <c r="H30" s="8" t="s">
        <v>83</v>
      </c>
      <c r="I30" s="8" t="s">
        <v>803</v>
      </c>
      <c r="J30" s="8">
        <v>10</v>
      </c>
      <c r="K30" s="17" t="str">
        <f t="shared" si="0"/>
        <v>废矿洞穴</v>
      </c>
      <c r="L30" s="8" t="s">
        <v>824</v>
      </c>
      <c r="M30" s="8" t="s">
        <v>825</v>
      </c>
      <c r="N30" s="8" t="s">
        <v>826</v>
      </c>
      <c r="O30" s="8" t="s">
        <v>254</v>
      </c>
      <c r="P30" s="3" t="s">
        <v>124</v>
      </c>
    </row>
    <row r="31" spans="1:16" s="3" customFormat="1" x14ac:dyDescent="0.35">
      <c r="A31" s="3" t="s">
        <v>130</v>
      </c>
      <c r="B31" s="8" t="s">
        <v>269</v>
      </c>
      <c r="C31" s="7" t="str">
        <f t="shared" si="1"/>
        <v>镜像</v>
      </c>
      <c r="D31" s="8" t="s">
        <v>96</v>
      </c>
      <c r="E31" s="8" t="s">
        <v>271</v>
      </c>
      <c r="F31" s="8" t="s">
        <v>822</v>
      </c>
      <c r="G31" s="8" t="s">
        <v>334</v>
      </c>
      <c r="H31" s="8" t="s">
        <v>823</v>
      </c>
      <c r="I31" s="8" t="s">
        <v>803</v>
      </c>
      <c r="J31" s="8">
        <v>10</v>
      </c>
      <c r="K31" s="17" t="str">
        <f t="shared" si="0"/>
        <v>蚂蚁洞穴</v>
      </c>
      <c r="L31" s="8" t="s">
        <v>162</v>
      </c>
      <c r="M31" s="8" t="s">
        <v>33</v>
      </c>
      <c r="N31" s="8" t="s">
        <v>32</v>
      </c>
      <c r="O31" s="8" t="s">
        <v>255</v>
      </c>
      <c r="P31" s="3" t="s">
        <v>123</v>
      </c>
    </row>
    <row r="32" spans="1:16" s="3" customFormat="1" x14ac:dyDescent="0.35">
      <c r="A32" s="3" t="s">
        <v>174</v>
      </c>
      <c r="B32" s="8" t="s">
        <v>269</v>
      </c>
      <c r="C32" s="7" t="str">
        <f t="shared" si="1"/>
        <v>镜像</v>
      </c>
      <c r="D32" s="8" t="s">
        <v>97</v>
      </c>
      <c r="E32" s="8" t="s">
        <v>272</v>
      </c>
      <c r="F32" s="8" t="s">
        <v>81</v>
      </c>
      <c r="G32" s="8" t="s">
        <v>82</v>
      </c>
      <c r="H32" s="8" t="s">
        <v>83</v>
      </c>
      <c r="I32" s="8" t="s">
        <v>803</v>
      </c>
      <c r="J32" s="8">
        <v>10</v>
      </c>
      <c r="K32" s="17" t="str">
        <f t="shared" si="0"/>
        <v>矿山</v>
      </c>
      <c r="L32" s="8" t="s">
        <v>797</v>
      </c>
      <c r="M32" s="8" t="s">
        <v>798</v>
      </c>
      <c r="N32" s="8" t="s">
        <v>799</v>
      </c>
      <c r="O32" s="8" t="s">
        <v>256</v>
      </c>
      <c r="P32" s="3" t="s">
        <v>123</v>
      </c>
    </row>
    <row r="33" spans="1:16" s="3" customFormat="1" x14ac:dyDescent="0.35">
      <c r="A33" s="3" t="s">
        <v>131</v>
      </c>
      <c r="B33" s="8" t="s">
        <v>269</v>
      </c>
      <c r="C33" s="7" t="str">
        <f t="shared" si="1"/>
        <v>镜像</v>
      </c>
      <c r="D33" s="8" t="s">
        <v>98</v>
      </c>
      <c r="E33" s="8" t="s">
        <v>105</v>
      </c>
      <c r="F33" s="8" t="s">
        <v>81</v>
      </c>
      <c r="G33" s="8" t="s">
        <v>82</v>
      </c>
      <c r="H33" s="8" t="s">
        <v>83</v>
      </c>
      <c r="I33" s="8" t="s">
        <v>803</v>
      </c>
      <c r="J33" s="8">
        <v>10</v>
      </c>
      <c r="K33" s="17" t="str">
        <f t="shared" si="0"/>
        <v>石阁</v>
      </c>
      <c r="L33" s="8" t="s">
        <v>163</v>
      </c>
      <c r="M33" s="8" t="s">
        <v>34</v>
      </c>
      <c r="N33" s="8" t="s">
        <v>35</v>
      </c>
      <c r="O33" s="8" t="s">
        <v>257</v>
      </c>
      <c r="P33" s="3" t="s">
        <v>123</v>
      </c>
    </row>
    <row r="34" spans="1:16" s="3" customFormat="1" x14ac:dyDescent="0.35">
      <c r="A34" s="3" t="s">
        <v>175</v>
      </c>
      <c r="B34" s="8" t="s">
        <v>269</v>
      </c>
      <c r="C34" s="7" t="str">
        <f t="shared" si="1"/>
        <v>镜像</v>
      </c>
      <c r="D34" s="8" t="s">
        <v>99</v>
      </c>
      <c r="E34" s="8" t="s">
        <v>273</v>
      </c>
      <c r="F34" s="8" t="s">
        <v>81</v>
      </c>
      <c r="G34" s="8" t="s">
        <v>82</v>
      </c>
      <c r="H34" s="8" t="s">
        <v>83</v>
      </c>
      <c r="I34" s="8" t="s">
        <v>803</v>
      </c>
      <c r="J34" s="8">
        <v>10</v>
      </c>
      <c r="K34" s="17" t="str">
        <f t="shared" si="0"/>
        <v>虫峡谷</v>
      </c>
      <c r="L34" s="8" t="s">
        <v>302</v>
      </c>
      <c r="M34" s="8" t="s">
        <v>303</v>
      </c>
      <c r="N34" s="8" t="s">
        <v>804</v>
      </c>
      <c r="O34" s="8" t="s">
        <v>258</v>
      </c>
      <c r="P34" s="3" t="s">
        <v>123</v>
      </c>
    </row>
    <row r="35" spans="1:16" s="3" customFormat="1" x14ac:dyDescent="0.35">
      <c r="A35" s="3" t="s">
        <v>176</v>
      </c>
      <c r="B35" s="8" t="s">
        <v>269</v>
      </c>
      <c r="C35" s="7" t="str">
        <f t="shared" si="1"/>
        <v>镜像</v>
      </c>
      <c r="D35" s="8" t="s">
        <v>100</v>
      </c>
      <c r="E35" s="8" t="s">
        <v>601</v>
      </c>
      <c r="F35" s="8" t="s">
        <v>81</v>
      </c>
      <c r="G35" s="8" t="s">
        <v>82</v>
      </c>
      <c r="H35" s="8" t="s">
        <v>83</v>
      </c>
      <c r="I35" s="8" t="s">
        <v>803</v>
      </c>
      <c r="J35" s="8">
        <v>10</v>
      </c>
      <c r="K35" s="17" t="str">
        <f t="shared" si="0"/>
        <v>半兽人洞穴</v>
      </c>
      <c r="L35" s="8" t="s">
        <v>165</v>
      </c>
      <c r="M35" s="8" t="s">
        <v>46</v>
      </c>
      <c r="N35" s="8" t="s">
        <v>47</v>
      </c>
      <c r="O35" s="8" t="s">
        <v>259</v>
      </c>
      <c r="P35" s="3" t="s">
        <v>123</v>
      </c>
    </row>
    <row r="36" spans="1:16" s="3" customFormat="1" x14ac:dyDescent="0.35">
      <c r="A36" s="3" t="s">
        <v>177</v>
      </c>
      <c r="B36" s="8" t="s">
        <v>269</v>
      </c>
      <c r="C36" s="7" t="str">
        <f t="shared" si="1"/>
        <v>镜像</v>
      </c>
      <c r="D36" s="8" t="s">
        <v>101</v>
      </c>
      <c r="E36" s="8" t="s">
        <v>274</v>
      </c>
      <c r="F36" s="8" t="s">
        <v>81</v>
      </c>
      <c r="G36" s="8" t="s">
        <v>82</v>
      </c>
      <c r="H36" s="8" t="s">
        <v>83</v>
      </c>
      <c r="I36" s="8" t="s">
        <v>803</v>
      </c>
      <c r="J36" s="8">
        <v>10</v>
      </c>
      <c r="K36" s="17" t="str">
        <f t="shared" si="0"/>
        <v>东部废矿</v>
      </c>
      <c r="L36" s="8" t="s">
        <v>305</v>
      </c>
      <c r="M36" s="8" t="s">
        <v>306</v>
      </c>
      <c r="N36" s="8" t="s">
        <v>307</v>
      </c>
      <c r="O36" s="8" t="s">
        <v>284</v>
      </c>
      <c r="P36" s="3" t="s">
        <v>123</v>
      </c>
    </row>
    <row r="37" spans="1:16" s="3" customFormat="1" x14ac:dyDescent="0.35">
      <c r="A37" s="3" t="s">
        <v>132</v>
      </c>
      <c r="B37" s="8" t="s">
        <v>269</v>
      </c>
      <c r="C37" s="7" t="str">
        <f t="shared" si="1"/>
        <v>镜像</v>
      </c>
      <c r="D37" s="8" t="s">
        <v>102</v>
      </c>
      <c r="E37" s="8" t="s">
        <v>106</v>
      </c>
      <c r="F37" s="8" t="s">
        <v>81</v>
      </c>
      <c r="G37" s="8" t="s">
        <v>813</v>
      </c>
      <c r="H37" s="8" t="s">
        <v>812</v>
      </c>
      <c r="I37" s="8" t="s">
        <v>803</v>
      </c>
      <c r="J37" s="8">
        <v>10</v>
      </c>
      <c r="K37" s="17" t="str">
        <f t="shared" si="0"/>
        <v>绝命谷</v>
      </c>
      <c r="L37" s="8" t="s">
        <v>37</v>
      </c>
      <c r="M37" s="8" t="s">
        <v>36</v>
      </c>
      <c r="N37" s="8" t="s">
        <v>811</v>
      </c>
      <c r="O37" s="8" t="s">
        <v>285</v>
      </c>
      <c r="P37" s="3" t="s">
        <v>123</v>
      </c>
    </row>
    <row r="38" spans="1:16" s="3" customFormat="1" x14ac:dyDescent="0.35">
      <c r="A38" s="3" t="s">
        <v>133</v>
      </c>
      <c r="B38" s="8" t="s">
        <v>269</v>
      </c>
      <c r="C38" s="7" t="str">
        <f t="shared" si="1"/>
        <v>镜像</v>
      </c>
      <c r="D38" s="8" t="s">
        <v>103</v>
      </c>
      <c r="E38" s="8" t="s">
        <v>107</v>
      </c>
      <c r="F38" s="8" t="s">
        <v>81</v>
      </c>
      <c r="G38" s="8" t="s">
        <v>813</v>
      </c>
      <c r="H38" s="8" t="s">
        <v>812</v>
      </c>
      <c r="I38" s="8" t="s">
        <v>803</v>
      </c>
      <c r="J38" s="8">
        <v>10</v>
      </c>
      <c r="K38" s="17" t="str">
        <f t="shared" si="0"/>
        <v>潘夜石窟</v>
      </c>
      <c r="L38" s="8" t="s">
        <v>164</v>
      </c>
      <c r="M38" s="8" t="s">
        <v>38</v>
      </c>
      <c r="N38" s="8" t="s">
        <v>39</v>
      </c>
      <c r="O38" s="8" t="s">
        <v>286</v>
      </c>
      <c r="P38" s="3" t="s">
        <v>123</v>
      </c>
    </row>
    <row r="39" spans="1:16" s="3" customFormat="1" x14ac:dyDescent="0.35">
      <c r="A39" s="3" t="s">
        <v>134</v>
      </c>
      <c r="B39" s="8" t="s">
        <v>269</v>
      </c>
      <c r="C39" s="7" t="str">
        <f t="shared" si="1"/>
        <v>镜像</v>
      </c>
      <c r="D39" s="8" t="s">
        <v>149</v>
      </c>
      <c r="E39" s="8" t="s">
        <v>108</v>
      </c>
      <c r="F39" s="8" t="s">
        <v>81</v>
      </c>
      <c r="G39" s="8" t="s">
        <v>82</v>
      </c>
      <c r="H39" s="8" t="s">
        <v>83</v>
      </c>
      <c r="I39" s="8" t="s">
        <v>805</v>
      </c>
      <c r="J39" s="8">
        <v>10</v>
      </c>
      <c r="K39" s="17" t="str">
        <f t="shared" si="0"/>
        <v>潘夜神殿</v>
      </c>
      <c r="L39" s="8" t="s">
        <v>41</v>
      </c>
      <c r="M39" s="8" t="s">
        <v>42</v>
      </c>
      <c r="N39" s="8" t="s">
        <v>40</v>
      </c>
      <c r="O39" s="8" t="s">
        <v>287</v>
      </c>
    </row>
    <row r="40" spans="1:16" s="3" customFormat="1" x14ac:dyDescent="0.35">
      <c r="A40" s="3" t="s">
        <v>178</v>
      </c>
      <c r="B40" s="8" t="s">
        <v>269</v>
      </c>
      <c r="C40" s="7" t="str">
        <f t="shared" si="1"/>
        <v>镜像</v>
      </c>
      <c r="D40" s="8" t="s">
        <v>150</v>
      </c>
      <c r="E40" s="8" t="s">
        <v>275</v>
      </c>
      <c r="F40" s="8" t="s">
        <v>81</v>
      </c>
      <c r="G40" s="8" t="s">
        <v>82</v>
      </c>
      <c r="H40" s="8" t="s">
        <v>83</v>
      </c>
      <c r="I40" s="8" t="s">
        <v>805</v>
      </c>
      <c r="J40" s="8">
        <v>10</v>
      </c>
      <c r="K40" s="17" t="str">
        <f t="shared" si="0"/>
        <v>罪孽洞穴</v>
      </c>
      <c r="L40" s="8" t="s">
        <v>603</v>
      </c>
      <c r="M40" s="8" t="s">
        <v>308</v>
      </c>
      <c r="N40" s="8" t="s">
        <v>309</v>
      </c>
      <c r="O40" s="8" t="s">
        <v>288</v>
      </c>
    </row>
    <row r="41" spans="1:16" s="3" customFormat="1" x14ac:dyDescent="0.35">
      <c r="A41" s="3" t="s">
        <v>135</v>
      </c>
      <c r="B41" s="8" t="s">
        <v>269</v>
      </c>
      <c r="C41" s="7" t="str">
        <f t="shared" si="1"/>
        <v>镜像</v>
      </c>
      <c r="D41" s="8" t="s">
        <v>151</v>
      </c>
      <c r="E41" s="8" t="s">
        <v>109</v>
      </c>
      <c r="F41" s="8" t="s">
        <v>81</v>
      </c>
      <c r="G41" s="8" t="s">
        <v>82</v>
      </c>
      <c r="H41" s="8" t="s">
        <v>83</v>
      </c>
      <c r="I41" s="8" t="s">
        <v>805</v>
      </c>
      <c r="J41" s="8">
        <v>10</v>
      </c>
      <c r="K41" s="17" t="str">
        <f t="shared" si="0"/>
        <v>祖玛神殿</v>
      </c>
      <c r="L41" s="8" t="s">
        <v>45</v>
      </c>
      <c r="M41" s="8" t="s">
        <v>43</v>
      </c>
      <c r="N41" s="8" t="s">
        <v>44</v>
      </c>
      <c r="O41" s="8" t="s">
        <v>289</v>
      </c>
    </row>
    <row r="42" spans="1:16" s="3" customFormat="1" x14ac:dyDescent="0.35">
      <c r="A42" s="3" t="s">
        <v>136</v>
      </c>
      <c r="B42" s="8" t="s">
        <v>269</v>
      </c>
      <c r="C42" s="7" t="str">
        <f t="shared" si="1"/>
        <v>镜像</v>
      </c>
      <c r="D42" s="8" t="s">
        <v>152</v>
      </c>
      <c r="E42" s="8" t="s">
        <v>110</v>
      </c>
      <c r="F42" s="8" t="s">
        <v>81</v>
      </c>
      <c r="G42" s="8" t="s">
        <v>82</v>
      </c>
      <c r="H42" s="8" t="s">
        <v>83</v>
      </c>
      <c r="I42" s="8" t="s">
        <v>806</v>
      </c>
      <c r="J42" s="8">
        <v>10</v>
      </c>
      <c r="K42" s="17" t="str">
        <f t="shared" si="0"/>
        <v>赤月山谷</v>
      </c>
      <c r="L42" s="8" t="s">
        <v>310</v>
      </c>
      <c r="M42" s="8" t="s">
        <v>311</v>
      </c>
      <c r="N42" s="8" t="s">
        <v>312</v>
      </c>
      <c r="O42" s="8" t="s">
        <v>290</v>
      </c>
    </row>
    <row r="43" spans="1:16" s="3" customFormat="1" x14ac:dyDescent="0.35">
      <c r="A43" s="3" t="s">
        <v>137</v>
      </c>
      <c r="B43" s="8" t="s">
        <v>269</v>
      </c>
      <c r="C43" s="7" t="str">
        <f t="shared" si="1"/>
        <v>镜像</v>
      </c>
      <c r="D43" s="8" t="s">
        <v>153</v>
      </c>
      <c r="E43" s="8" t="s">
        <v>111</v>
      </c>
      <c r="F43" s="8" t="s">
        <v>81</v>
      </c>
      <c r="G43" s="8" t="s">
        <v>82</v>
      </c>
      <c r="H43" s="8" t="s">
        <v>83</v>
      </c>
      <c r="I43" s="8" t="s">
        <v>806</v>
      </c>
      <c r="J43" s="8">
        <v>10</v>
      </c>
      <c r="K43" s="17" t="str">
        <f t="shared" si="0"/>
        <v>真天宫</v>
      </c>
      <c r="L43" s="8" t="s">
        <v>50</v>
      </c>
      <c r="M43" s="8" t="s">
        <v>48</v>
      </c>
      <c r="N43" s="8" t="s">
        <v>49</v>
      </c>
      <c r="O43" s="8" t="s">
        <v>291</v>
      </c>
    </row>
    <row r="44" spans="1:16" s="3" customFormat="1" x14ac:dyDescent="0.35">
      <c r="A44" s="3" t="s">
        <v>179</v>
      </c>
      <c r="B44" s="8" t="s">
        <v>269</v>
      </c>
      <c r="C44" s="7" t="str">
        <f t="shared" si="1"/>
        <v>镜像</v>
      </c>
      <c r="D44" s="8" t="s">
        <v>154</v>
      </c>
      <c r="E44" s="8" t="s">
        <v>276</v>
      </c>
      <c r="F44" s="8" t="s">
        <v>81</v>
      </c>
      <c r="G44" s="8" t="s">
        <v>82</v>
      </c>
      <c r="H44" s="8" t="s">
        <v>83</v>
      </c>
      <c r="I44" s="8" t="s">
        <v>806</v>
      </c>
      <c r="J44" s="8">
        <v>10</v>
      </c>
      <c r="K44" s="17" t="str">
        <f t="shared" si="0"/>
        <v>奥玛古墓</v>
      </c>
      <c r="L44" s="8" t="s">
        <v>604</v>
      </c>
      <c r="M44" s="8" t="s">
        <v>313</v>
      </c>
      <c r="N44" s="8" t="s">
        <v>314</v>
      </c>
      <c r="O44" s="8" t="s">
        <v>292</v>
      </c>
    </row>
    <row r="45" spans="1:16" s="3" customFormat="1" x14ac:dyDescent="0.35">
      <c r="A45" s="3" t="s">
        <v>138</v>
      </c>
      <c r="B45" s="8" t="s">
        <v>269</v>
      </c>
      <c r="C45" s="7" t="str">
        <f t="shared" si="1"/>
        <v>镜像</v>
      </c>
      <c r="D45" s="8" t="s">
        <v>155</v>
      </c>
      <c r="E45" s="8" t="s">
        <v>112</v>
      </c>
      <c r="F45" s="8" t="s">
        <v>81</v>
      </c>
      <c r="G45" s="8" t="s">
        <v>82</v>
      </c>
      <c r="H45" s="8" t="s">
        <v>83</v>
      </c>
      <c r="I45" s="8" t="s">
        <v>115</v>
      </c>
      <c r="J45" s="8">
        <v>10</v>
      </c>
      <c r="K45" s="17" t="str">
        <f t="shared" si="0"/>
        <v>黑度宫</v>
      </c>
      <c r="L45" s="8" t="s">
        <v>53</v>
      </c>
      <c r="M45" s="8" t="s">
        <v>51</v>
      </c>
      <c r="N45" s="8" t="s">
        <v>52</v>
      </c>
      <c r="O45" s="8" t="s">
        <v>293</v>
      </c>
    </row>
    <row r="46" spans="1:16" s="3" customFormat="1" x14ac:dyDescent="0.35">
      <c r="A46" s="3" t="s">
        <v>139</v>
      </c>
      <c r="B46" s="8" t="s">
        <v>269</v>
      </c>
      <c r="C46" s="7" t="str">
        <f t="shared" si="1"/>
        <v>镜像</v>
      </c>
      <c r="D46" s="8" t="s">
        <v>156</v>
      </c>
      <c r="E46" s="8" t="s">
        <v>113</v>
      </c>
      <c r="F46" s="8" t="s">
        <v>81</v>
      </c>
      <c r="G46" s="8" t="s">
        <v>82</v>
      </c>
      <c r="H46" s="8" t="s">
        <v>83</v>
      </c>
      <c r="I46" s="8" t="s">
        <v>115</v>
      </c>
      <c r="J46" s="8">
        <v>10</v>
      </c>
      <c r="K46" s="17" t="str">
        <f t="shared" si="0"/>
        <v>诺玛遗迹</v>
      </c>
      <c r="L46" s="8" t="s">
        <v>55</v>
      </c>
      <c r="M46" s="8" t="s">
        <v>166</v>
      </c>
      <c r="N46" s="8" t="s">
        <v>54</v>
      </c>
      <c r="O46" s="8" t="s">
        <v>294</v>
      </c>
    </row>
    <row r="47" spans="1:16" s="3" customFormat="1" x14ac:dyDescent="0.35">
      <c r="A47" s="3" t="s">
        <v>180</v>
      </c>
      <c r="B47" s="8" t="s">
        <v>269</v>
      </c>
      <c r="C47" s="7" t="str">
        <f t="shared" si="1"/>
        <v>镜像</v>
      </c>
      <c r="D47" s="8" t="s">
        <v>157</v>
      </c>
      <c r="E47" s="9" t="s">
        <v>277</v>
      </c>
      <c r="F47" s="8" t="s">
        <v>81</v>
      </c>
      <c r="G47" s="8" t="s">
        <v>82</v>
      </c>
      <c r="H47" s="8" t="s">
        <v>83</v>
      </c>
      <c r="I47" s="8" t="s">
        <v>115</v>
      </c>
      <c r="J47" s="8">
        <v>10</v>
      </c>
      <c r="K47" s="17" t="str">
        <f t="shared" si="0"/>
        <v>失乐园</v>
      </c>
      <c r="L47" s="8" t="s">
        <v>800</v>
      </c>
      <c r="M47" s="8" t="s">
        <v>801</v>
      </c>
      <c r="N47" s="8" t="s">
        <v>802</v>
      </c>
      <c r="O47" s="8" t="s">
        <v>295</v>
      </c>
    </row>
    <row r="48" spans="1:16" x14ac:dyDescent="0.35">
      <c r="A48" s="2" t="s">
        <v>140</v>
      </c>
      <c r="C48" s="7">
        <f t="shared" si="1"/>
        <v>0</v>
      </c>
      <c r="D48" s="11" t="s">
        <v>316</v>
      </c>
      <c r="E48" s="11" t="s">
        <v>832</v>
      </c>
      <c r="F48" s="11" t="s">
        <v>334</v>
      </c>
      <c r="G48" s="11" t="s">
        <v>335</v>
      </c>
      <c r="H48" s="11" t="s">
        <v>336</v>
      </c>
      <c r="I48" s="11" t="s">
        <v>115</v>
      </c>
      <c r="J48" s="11">
        <v>10</v>
      </c>
      <c r="K48" s="18" t="str">
        <f t="shared" si="0"/>
        <v>雪原峡谷</v>
      </c>
      <c r="L48" s="11" t="s">
        <v>337</v>
      </c>
      <c r="M48" s="11" t="s">
        <v>338</v>
      </c>
      <c r="N48" s="11" t="s">
        <v>339</v>
      </c>
      <c r="O48" s="11" t="s">
        <v>2888</v>
      </c>
    </row>
    <row r="49" spans="1:15" x14ac:dyDescent="0.35">
      <c r="A49" s="2" t="s">
        <v>198</v>
      </c>
      <c r="C49" s="7">
        <f t="shared" si="1"/>
        <v>0</v>
      </c>
      <c r="D49" s="11" t="s">
        <v>317</v>
      </c>
      <c r="E49" s="11" t="s">
        <v>191</v>
      </c>
      <c r="F49" s="11" t="s">
        <v>334</v>
      </c>
      <c r="G49" s="11" t="s">
        <v>335</v>
      </c>
      <c r="H49" s="11" t="s">
        <v>336</v>
      </c>
      <c r="I49" s="11" t="s">
        <v>115</v>
      </c>
      <c r="J49" s="11">
        <v>10</v>
      </c>
      <c r="K49" s="18" t="str">
        <f t="shared" si="0"/>
        <v>冰雪迷宫</v>
      </c>
      <c r="L49" s="11" t="s">
        <v>340</v>
      </c>
      <c r="M49" s="11" t="s">
        <v>341</v>
      </c>
      <c r="N49" s="11" t="s">
        <v>342</v>
      </c>
      <c r="O49" s="11" t="s">
        <v>2889</v>
      </c>
    </row>
    <row r="50" spans="1:15" x14ac:dyDescent="0.35">
      <c r="A50" s="2" t="s">
        <v>141</v>
      </c>
      <c r="C50" s="7">
        <f t="shared" si="1"/>
        <v>0</v>
      </c>
      <c r="D50" s="11" t="s">
        <v>318</v>
      </c>
      <c r="E50" s="11" t="s">
        <v>64</v>
      </c>
      <c r="F50" s="11" t="s">
        <v>334</v>
      </c>
      <c r="G50" s="11" t="s">
        <v>335</v>
      </c>
      <c r="H50" s="11" t="s">
        <v>336</v>
      </c>
      <c r="I50" s="11" t="s">
        <v>115</v>
      </c>
      <c r="J50" s="11">
        <v>10</v>
      </c>
      <c r="K50" s="18" t="str">
        <f t="shared" si="0"/>
        <v>熔岩洞窟</v>
      </c>
      <c r="L50" s="11" t="s">
        <v>343</v>
      </c>
      <c r="M50" s="11" t="s">
        <v>344</v>
      </c>
      <c r="N50" s="11" t="s">
        <v>345</v>
      </c>
      <c r="O50" s="11" t="s">
        <v>2890</v>
      </c>
    </row>
    <row r="51" spans="1:15" x14ac:dyDescent="0.35">
      <c r="A51" s="2" t="s">
        <v>199</v>
      </c>
      <c r="C51" s="7">
        <f t="shared" si="1"/>
        <v>0</v>
      </c>
      <c r="D51" s="11" t="s">
        <v>319</v>
      </c>
      <c r="E51" s="11" t="s">
        <v>452</v>
      </c>
      <c r="F51" s="11" t="s">
        <v>334</v>
      </c>
      <c r="G51" s="11" t="s">
        <v>335</v>
      </c>
      <c r="H51" s="11" t="s">
        <v>336</v>
      </c>
      <c r="I51" s="11" t="s">
        <v>115</v>
      </c>
      <c r="J51" s="11">
        <v>10</v>
      </c>
      <c r="K51" s="18" t="str">
        <f t="shared" si="0"/>
        <v>洞窟暗道</v>
      </c>
      <c r="L51" s="11" t="s">
        <v>346</v>
      </c>
      <c r="M51" s="11" t="s">
        <v>829</v>
      </c>
      <c r="N51" s="11" t="s">
        <v>347</v>
      </c>
      <c r="O51" s="11" t="s">
        <v>2891</v>
      </c>
    </row>
    <row r="52" spans="1:15" x14ac:dyDescent="0.35">
      <c r="A52" s="2" t="s">
        <v>142</v>
      </c>
      <c r="C52" s="7">
        <f t="shared" si="1"/>
        <v>0</v>
      </c>
      <c r="D52" s="11" t="s">
        <v>320</v>
      </c>
      <c r="E52" s="11">
        <v>42</v>
      </c>
      <c r="F52" s="11" t="s">
        <v>334</v>
      </c>
      <c r="G52" s="11" t="s">
        <v>335</v>
      </c>
      <c r="H52" s="11" t="s">
        <v>336</v>
      </c>
      <c r="I52" s="11" t="s">
        <v>115</v>
      </c>
      <c r="J52" s="11">
        <v>10</v>
      </c>
      <c r="K52" s="18" t="str">
        <f t="shared" si="0"/>
        <v>风沙亡谷</v>
      </c>
      <c r="L52" s="11" t="s">
        <v>348</v>
      </c>
      <c r="M52" s="11" t="s">
        <v>349</v>
      </c>
      <c r="N52" s="11" t="s">
        <v>350</v>
      </c>
      <c r="O52" s="11" t="s">
        <v>2892</v>
      </c>
    </row>
    <row r="53" spans="1:15" x14ac:dyDescent="0.35">
      <c r="A53" s="2" t="s">
        <v>200</v>
      </c>
      <c r="C53" s="7">
        <f t="shared" si="1"/>
        <v>0</v>
      </c>
      <c r="D53" s="11" t="s">
        <v>321</v>
      </c>
      <c r="E53" s="11">
        <v>406</v>
      </c>
      <c r="F53" s="11" t="s">
        <v>334</v>
      </c>
      <c r="G53" s="11" t="s">
        <v>335</v>
      </c>
      <c r="H53" s="11" t="s">
        <v>336</v>
      </c>
      <c r="I53" s="11" t="s">
        <v>115</v>
      </c>
      <c r="J53" s="11">
        <v>10</v>
      </c>
      <c r="K53" s="18" t="str">
        <f t="shared" si="0"/>
        <v>风沙荒漠</v>
      </c>
      <c r="L53" s="11" t="s">
        <v>351</v>
      </c>
      <c r="M53" s="11" t="s">
        <v>682</v>
      </c>
      <c r="N53" s="11" t="s">
        <v>352</v>
      </c>
      <c r="O53" s="11" t="s">
        <v>2893</v>
      </c>
    </row>
    <row r="54" spans="1:15" x14ac:dyDescent="0.35">
      <c r="A54" s="2" t="s">
        <v>143</v>
      </c>
      <c r="C54" s="7">
        <f t="shared" si="1"/>
        <v>0</v>
      </c>
      <c r="D54" s="11" t="s">
        <v>322</v>
      </c>
      <c r="E54" s="11">
        <v>121</v>
      </c>
      <c r="F54" s="11" t="s">
        <v>334</v>
      </c>
      <c r="G54" s="11" t="s">
        <v>335</v>
      </c>
      <c r="H54" s="11" t="s">
        <v>336</v>
      </c>
      <c r="I54" s="11" t="s">
        <v>115</v>
      </c>
      <c r="J54" s="11">
        <v>10</v>
      </c>
      <c r="K54" s="18" t="str">
        <f t="shared" si="0"/>
        <v>死亡森林</v>
      </c>
      <c r="L54" s="11" t="s">
        <v>353</v>
      </c>
      <c r="M54" s="11" t="s">
        <v>354</v>
      </c>
      <c r="N54" s="11" t="s">
        <v>355</v>
      </c>
      <c r="O54" s="11" t="s">
        <v>2894</v>
      </c>
    </row>
    <row r="55" spans="1:15" x14ac:dyDescent="0.35">
      <c r="A55" s="2" t="s">
        <v>201</v>
      </c>
      <c r="C55" s="7">
        <f t="shared" si="1"/>
        <v>0</v>
      </c>
      <c r="D55" s="11" t="s">
        <v>323</v>
      </c>
      <c r="E55" s="11">
        <v>72</v>
      </c>
      <c r="F55" s="11" t="s">
        <v>334</v>
      </c>
      <c r="G55" s="11" t="s">
        <v>335</v>
      </c>
      <c r="H55" s="11" t="s">
        <v>336</v>
      </c>
      <c r="I55" s="11" t="s">
        <v>115</v>
      </c>
      <c r="J55" s="11">
        <v>10</v>
      </c>
      <c r="K55" s="18" t="str">
        <f t="shared" si="0"/>
        <v>亡寂沙渊</v>
      </c>
      <c r="L55" s="11" t="s">
        <v>828</v>
      </c>
      <c r="M55" s="11" t="s">
        <v>356</v>
      </c>
      <c r="N55" s="11" t="s">
        <v>357</v>
      </c>
      <c r="O55" s="11" t="s">
        <v>2895</v>
      </c>
    </row>
    <row r="56" spans="1:15" x14ac:dyDescent="0.35">
      <c r="A56" s="2" t="s">
        <v>144</v>
      </c>
      <c r="C56" s="7">
        <f t="shared" si="1"/>
        <v>0</v>
      </c>
      <c r="D56" s="11" t="s">
        <v>324</v>
      </c>
      <c r="E56" s="11" t="s">
        <v>65</v>
      </c>
      <c r="F56" s="11" t="s">
        <v>334</v>
      </c>
      <c r="G56" s="11" t="s">
        <v>335</v>
      </c>
      <c r="H56" s="11" t="s">
        <v>336</v>
      </c>
      <c r="I56" s="11" t="s">
        <v>115</v>
      </c>
      <c r="J56" s="11">
        <v>10</v>
      </c>
      <c r="K56" s="18" t="str">
        <f t="shared" si="0"/>
        <v>通天魔塔</v>
      </c>
      <c r="L56" s="11" t="s">
        <v>358</v>
      </c>
      <c r="M56" s="11" t="s">
        <v>359</v>
      </c>
      <c r="N56" s="11" t="s">
        <v>360</v>
      </c>
      <c r="O56" s="11" t="s">
        <v>2896</v>
      </c>
    </row>
    <row r="57" spans="1:15" x14ac:dyDescent="0.35">
      <c r="A57" s="2" t="s">
        <v>202</v>
      </c>
      <c r="C57" s="7">
        <f t="shared" si="1"/>
        <v>0</v>
      </c>
      <c r="D57" s="11" t="s">
        <v>325</v>
      </c>
      <c r="E57" s="11" t="s">
        <v>192</v>
      </c>
      <c r="F57" s="11" t="s">
        <v>334</v>
      </c>
      <c r="G57" s="11" t="s">
        <v>335</v>
      </c>
      <c r="H57" s="11" t="s">
        <v>336</v>
      </c>
      <c r="I57" s="11" t="s">
        <v>115</v>
      </c>
      <c r="J57" s="11">
        <v>10</v>
      </c>
      <c r="K57" s="18" t="str">
        <f t="shared" si="0"/>
        <v>九窍迷宫</v>
      </c>
      <c r="L57" s="11" t="s">
        <v>361</v>
      </c>
      <c r="M57" s="11" t="s">
        <v>362</v>
      </c>
      <c r="N57" s="11" t="s">
        <v>363</v>
      </c>
      <c r="O57" s="11" t="s">
        <v>2897</v>
      </c>
    </row>
    <row r="58" spans="1:15" x14ac:dyDescent="0.35">
      <c r="A58" s="2" t="s">
        <v>145</v>
      </c>
      <c r="C58" s="7">
        <f t="shared" si="1"/>
        <v>0</v>
      </c>
      <c r="D58" s="11" t="s">
        <v>326</v>
      </c>
      <c r="E58" s="11" t="s">
        <v>66</v>
      </c>
      <c r="F58" s="11" t="s">
        <v>334</v>
      </c>
      <c r="G58" s="11" t="s">
        <v>335</v>
      </c>
      <c r="H58" s="11" t="s">
        <v>336</v>
      </c>
      <c r="I58" s="11" t="s">
        <v>115</v>
      </c>
      <c r="J58" s="11">
        <v>10</v>
      </c>
      <c r="K58" s="18" t="str">
        <f t="shared" si="0"/>
        <v>冰雪深渊</v>
      </c>
      <c r="L58" s="11" t="s">
        <v>364</v>
      </c>
      <c r="M58" s="11" t="s">
        <v>365</v>
      </c>
      <c r="N58" s="11" t="s">
        <v>366</v>
      </c>
      <c r="O58" s="11" t="s">
        <v>2898</v>
      </c>
    </row>
    <row r="59" spans="1:15" x14ac:dyDescent="0.35">
      <c r="A59" s="2" t="s">
        <v>203</v>
      </c>
      <c r="C59" s="7">
        <f t="shared" si="1"/>
        <v>0</v>
      </c>
      <c r="D59" s="11" t="s">
        <v>327</v>
      </c>
      <c r="E59" s="11" t="s">
        <v>193</v>
      </c>
      <c r="F59" s="11" t="s">
        <v>334</v>
      </c>
      <c r="G59" s="11" t="s">
        <v>335</v>
      </c>
      <c r="H59" s="11" t="s">
        <v>336</v>
      </c>
      <c r="I59" s="11" t="s">
        <v>115</v>
      </c>
      <c r="J59" s="11">
        <v>10</v>
      </c>
      <c r="K59" s="18" t="str">
        <f t="shared" si="0"/>
        <v>可怖地牢</v>
      </c>
      <c r="L59" s="11" t="s">
        <v>367</v>
      </c>
      <c r="M59" s="11" t="s">
        <v>368</v>
      </c>
      <c r="N59" s="11" t="s">
        <v>369</v>
      </c>
      <c r="O59" s="11" t="s">
        <v>2899</v>
      </c>
    </row>
    <row r="60" spans="1:15" x14ac:dyDescent="0.35">
      <c r="A60" s="2" t="s">
        <v>146</v>
      </c>
      <c r="C60" s="7">
        <f t="shared" si="1"/>
        <v>0</v>
      </c>
      <c r="D60" s="11" t="s">
        <v>328</v>
      </c>
      <c r="E60" s="11" t="s">
        <v>67</v>
      </c>
      <c r="F60" s="11" t="s">
        <v>334</v>
      </c>
      <c r="G60" s="11" t="s">
        <v>335</v>
      </c>
      <c r="H60" s="11" t="s">
        <v>336</v>
      </c>
      <c r="I60" s="11" t="s">
        <v>115</v>
      </c>
      <c r="J60" s="11">
        <v>10</v>
      </c>
      <c r="K60" s="18" t="str">
        <f t="shared" si="0"/>
        <v>弥勒塔</v>
      </c>
      <c r="L60" s="11" t="s">
        <v>370</v>
      </c>
      <c r="M60" s="11" t="s">
        <v>371</v>
      </c>
      <c r="N60" s="11" t="s">
        <v>372</v>
      </c>
      <c r="O60" s="11" t="s">
        <v>2900</v>
      </c>
    </row>
    <row r="61" spans="1:15" x14ac:dyDescent="0.35">
      <c r="A61" s="2" t="s">
        <v>204</v>
      </c>
      <c r="C61" s="7">
        <f t="shared" si="1"/>
        <v>0</v>
      </c>
      <c r="D61" s="11" t="s">
        <v>329</v>
      </c>
      <c r="E61" s="11" t="s">
        <v>194</v>
      </c>
      <c r="F61" s="11" t="s">
        <v>334</v>
      </c>
      <c r="G61" s="11" t="s">
        <v>335</v>
      </c>
      <c r="H61" s="11" t="s">
        <v>336</v>
      </c>
      <c r="I61" s="11" t="s">
        <v>115</v>
      </c>
      <c r="J61" s="11">
        <v>10</v>
      </c>
      <c r="K61" s="18" t="str">
        <f t="shared" si="0"/>
        <v>黑暗墓穴</v>
      </c>
      <c r="L61" s="11" t="s">
        <v>373</v>
      </c>
      <c r="M61" s="11" t="s">
        <v>374</v>
      </c>
      <c r="N61" s="11" t="s">
        <v>375</v>
      </c>
      <c r="O61" s="11" t="s">
        <v>2901</v>
      </c>
    </row>
    <row r="62" spans="1:15" x14ac:dyDescent="0.35">
      <c r="A62" s="2" t="s">
        <v>147</v>
      </c>
      <c r="C62" s="7">
        <f t="shared" si="1"/>
        <v>0</v>
      </c>
      <c r="D62" s="11" t="s">
        <v>330</v>
      </c>
      <c r="E62" s="11">
        <v>8</v>
      </c>
      <c r="F62" s="11" t="s">
        <v>334</v>
      </c>
      <c r="G62" s="11" t="s">
        <v>335</v>
      </c>
      <c r="H62" s="11" t="s">
        <v>336</v>
      </c>
      <c r="I62" s="11" t="s">
        <v>115</v>
      </c>
      <c r="J62" s="11">
        <v>10</v>
      </c>
      <c r="K62" s="18" t="str">
        <f t="shared" si="0"/>
        <v>血煞群岛</v>
      </c>
      <c r="L62" s="11" t="s">
        <v>376</v>
      </c>
      <c r="M62" s="11" t="s">
        <v>377</v>
      </c>
      <c r="N62" s="11" t="s">
        <v>378</v>
      </c>
      <c r="O62" s="11" t="s">
        <v>2902</v>
      </c>
    </row>
    <row r="63" spans="1:15" x14ac:dyDescent="0.35">
      <c r="A63" s="2" t="s">
        <v>205</v>
      </c>
      <c r="C63" s="7">
        <f t="shared" si="1"/>
        <v>0</v>
      </c>
      <c r="D63" s="11" t="s">
        <v>331</v>
      </c>
      <c r="E63" s="11">
        <v>12</v>
      </c>
      <c r="F63" s="11" t="s">
        <v>334</v>
      </c>
      <c r="G63" s="11" t="s">
        <v>335</v>
      </c>
      <c r="H63" s="11" t="s">
        <v>336</v>
      </c>
      <c r="I63" s="11" t="s">
        <v>115</v>
      </c>
      <c r="J63" s="11">
        <v>10</v>
      </c>
      <c r="K63" s="18" t="str">
        <f t="shared" si="0"/>
        <v>破碎内陆</v>
      </c>
      <c r="L63" s="11" t="s">
        <v>379</v>
      </c>
      <c r="M63" s="11" t="s">
        <v>380</v>
      </c>
      <c r="N63" s="11" t="s">
        <v>381</v>
      </c>
      <c r="O63" s="11" t="s">
        <v>2903</v>
      </c>
    </row>
    <row r="64" spans="1:15" x14ac:dyDescent="0.35">
      <c r="A64" s="2" t="s">
        <v>148</v>
      </c>
      <c r="C64" s="7">
        <f t="shared" si="1"/>
        <v>0</v>
      </c>
      <c r="D64" s="11" t="s">
        <v>332</v>
      </c>
      <c r="E64" s="11">
        <v>9</v>
      </c>
      <c r="F64" s="11" t="s">
        <v>334</v>
      </c>
      <c r="G64" s="11" t="s">
        <v>335</v>
      </c>
      <c r="H64" s="11" t="s">
        <v>336</v>
      </c>
      <c r="I64" s="11" t="s">
        <v>115</v>
      </c>
      <c r="J64" s="11">
        <v>10</v>
      </c>
      <c r="K64" s="18" t="str">
        <f t="shared" si="0"/>
        <v>破碎城</v>
      </c>
      <c r="L64" s="11" t="s">
        <v>382</v>
      </c>
      <c r="M64" s="11" t="s">
        <v>383</v>
      </c>
      <c r="N64" s="11" t="s">
        <v>384</v>
      </c>
      <c r="O64" s="11" t="s">
        <v>2904</v>
      </c>
    </row>
    <row r="65" spans="1:15" x14ac:dyDescent="0.35">
      <c r="A65" s="2" t="s">
        <v>206</v>
      </c>
      <c r="C65" s="7">
        <f t="shared" si="1"/>
        <v>0</v>
      </c>
      <c r="D65" s="11" t="s">
        <v>333</v>
      </c>
      <c r="E65" s="11" t="s">
        <v>449</v>
      </c>
      <c r="F65" s="11" t="s">
        <v>334</v>
      </c>
      <c r="G65" s="11" t="s">
        <v>335</v>
      </c>
      <c r="H65" s="11" t="s">
        <v>336</v>
      </c>
      <c r="I65" s="11" t="s">
        <v>115</v>
      </c>
      <c r="J65" s="11">
        <v>10</v>
      </c>
      <c r="K65" s="18" t="str">
        <f t="shared" ref="K65:K113" si="2">A65</f>
        <v>破碎迷宫</v>
      </c>
      <c r="L65" s="11" t="s">
        <v>385</v>
      </c>
      <c r="M65" s="11" t="s">
        <v>386</v>
      </c>
      <c r="N65" s="11" t="s">
        <v>387</v>
      </c>
      <c r="O65" s="11" t="s">
        <v>2905</v>
      </c>
    </row>
    <row r="66" spans="1:15" x14ac:dyDescent="0.35">
      <c r="A66" s="2" t="s">
        <v>140</v>
      </c>
      <c r="B66" s="2" t="s">
        <v>269</v>
      </c>
      <c r="C66" s="7" t="str">
        <f t="shared" si="1"/>
        <v>镜像</v>
      </c>
      <c r="D66" s="11" t="s">
        <v>316</v>
      </c>
      <c r="E66" s="11" t="s">
        <v>432</v>
      </c>
      <c r="F66" s="11" t="s">
        <v>334</v>
      </c>
      <c r="G66" s="11" t="s">
        <v>335</v>
      </c>
      <c r="H66" s="11" t="s">
        <v>336</v>
      </c>
      <c r="I66" s="11" t="s">
        <v>115</v>
      </c>
      <c r="J66" s="11">
        <v>10</v>
      </c>
      <c r="K66" s="18" t="str">
        <f t="shared" si="2"/>
        <v>雪原峡谷</v>
      </c>
      <c r="L66" s="11" t="s">
        <v>337</v>
      </c>
      <c r="M66" s="11" t="s">
        <v>338</v>
      </c>
      <c r="N66" s="11" t="s">
        <v>339</v>
      </c>
      <c r="O66" s="11" t="s">
        <v>2888</v>
      </c>
    </row>
    <row r="67" spans="1:15" x14ac:dyDescent="0.35">
      <c r="A67" s="2" t="s">
        <v>198</v>
      </c>
      <c r="B67" s="2" t="s">
        <v>269</v>
      </c>
      <c r="C67" s="7" t="str">
        <f t="shared" ref="C67:C113" si="3">B67</f>
        <v>镜像</v>
      </c>
      <c r="D67" s="11" t="s">
        <v>317</v>
      </c>
      <c r="E67" s="11" t="s">
        <v>433</v>
      </c>
      <c r="F67" s="11" t="s">
        <v>334</v>
      </c>
      <c r="G67" s="11" t="s">
        <v>335</v>
      </c>
      <c r="H67" s="11" t="s">
        <v>336</v>
      </c>
      <c r="I67" s="11" t="s">
        <v>115</v>
      </c>
      <c r="J67" s="11">
        <v>10</v>
      </c>
      <c r="K67" s="18" t="str">
        <f t="shared" si="2"/>
        <v>冰雪迷宫</v>
      </c>
      <c r="L67" s="11" t="s">
        <v>340</v>
      </c>
      <c r="M67" s="11" t="s">
        <v>341</v>
      </c>
      <c r="N67" s="11" t="s">
        <v>342</v>
      </c>
      <c r="O67" s="11" t="s">
        <v>2889</v>
      </c>
    </row>
    <row r="68" spans="1:15" x14ac:dyDescent="0.35">
      <c r="A68" s="2" t="s">
        <v>141</v>
      </c>
      <c r="B68" s="2" t="s">
        <v>269</v>
      </c>
      <c r="C68" s="7" t="str">
        <f t="shared" si="3"/>
        <v>镜像</v>
      </c>
      <c r="D68" s="11" t="s">
        <v>318</v>
      </c>
      <c r="E68" s="11" t="s">
        <v>434</v>
      </c>
      <c r="F68" s="11" t="s">
        <v>334</v>
      </c>
      <c r="G68" s="11" t="s">
        <v>335</v>
      </c>
      <c r="H68" s="11" t="s">
        <v>336</v>
      </c>
      <c r="I68" s="11" t="s">
        <v>115</v>
      </c>
      <c r="J68" s="11">
        <v>10</v>
      </c>
      <c r="K68" s="18" t="str">
        <f t="shared" si="2"/>
        <v>熔岩洞窟</v>
      </c>
      <c r="L68" s="11" t="s">
        <v>343</v>
      </c>
      <c r="M68" s="11" t="s">
        <v>344</v>
      </c>
      <c r="N68" s="11" t="s">
        <v>345</v>
      </c>
      <c r="O68" s="11" t="s">
        <v>2890</v>
      </c>
    </row>
    <row r="69" spans="1:15" x14ac:dyDescent="0.35">
      <c r="A69" s="2" t="s">
        <v>199</v>
      </c>
      <c r="B69" s="2" t="s">
        <v>269</v>
      </c>
      <c r="C69" s="7" t="str">
        <f t="shared" si="3"/>
        <v>镜像</v>
      </c>
      <c r="D69" s="11" t="s">
        <v>319</v>
      </c>
      <c r="E69" s="11" t="s">
        <v>451</v>
      </c>
      <c r="F69" s="11" t="s">
        <v>334</v>
      </c>
      <c r="G69" s="11" t="s">
        <v>335</v>
      </c>
      <c r="H69" s="11" t="s">
        <v>336</v>
      </c>
      <c r="I69" s="11" t="s">
        <v>115</v>
      </c>
      <c r="J69" s="11">
        <v>10</v>
      </c>
      <c r="K69" s="18" t="str">
        <f t="shared" si="2"/>
        <v>洞窟暗道</v>
      </c>
      <c r="L69" s="11" t="s">
        <v>346</v>
      </c>
      <c r="M69" s="11" t="s">
        <v>829</v>
      </c>
      <c r="N69" s="11" t="s">
        <v>347</v>
      </c>
      <c r="O69" s="11" t="s">
        <v>2891</v>
      </c>
    </row>
    <row r="70" spans="1:15" x14ac:dyDescent="0.35">
      <c r="A70" s="2" t="s">
        <v>142</v>
      </c>
      <c r="B70" s="2" t="s">
        <v>269</v>
      </c>
      <c r="C70" s="7" t="str">
        <f t="shared" si="3"/>
        <v>镜像</v>
      </c>
      <c r="D70" s="11" t="s">
        <v>320</v>
      </c>
      <c r="E70" s="11" t="s">
        <v>435</v>
      </c>
      <c r="F70" s="11" t="s">
        <v>334</v>
      </c>
      <c r="G70" s="11" t="s">
        <v>335</v>
      </c>
      <c r="H70" s="11" t="s">
        <v>336</v>
      </c>
      <c r="I70" s="11" t="s">
        <v>115</v>
      </c>
      <c r="J70" s="11">
        <v>10</v>
      </c>
      <c r="K70" s="18" t="str">
        <f t="shared" si="2"/>
        <v>风沙亡谷</v>
      </c>
      <c r="L70" s="11" t="s">
        <v>348</v>
      </c>
      <c r="M70" s="11" t="s">
        <v>349</v>
      </c>
      <c r="N70" s="11" t="s">
        <v>350</v>
      </c>
      <c r="O70" s="11" t="s">
        <v>2892</v>
      </c>
    </row>
    <row r="71" spans="1:15" x14ac:dyDescent="0.35">
      <c r="A71" s="2" t="s">
        <v>200</v>
      </c>
      <c r="B71" s="2" t="s">
        <v>269</v>
      </c>
      <c r="C71" s="7" t="str">
        <f t="shared" si="3"/>
        <v>镜像</v>
      </c>
      <c r="D71" s="11" t="s">
        <v>321</v>
      </c>
      <c r="E71" s="11" t="s">
        <v>436</v>
      </c>
      <c r="F71" s="11" t="s">
        <v>334</v>
      </c>
      <c r="G71" s="11" t="s">
        <v>335</v>
      </c>
      <c r="H71" s="11" t="s">
        <v>336</v>
      </c>
      <c r="I71" s="11" t="s">
        <v>115</v>
      </c>
      <c r="J71" s="11">
        <v>10</v>
      </c>
      <c r="K71" s="18" t="str">
        <f t="shared" si="2"/>
        <v>风沙荒漠</v>
      </c>
      <c r="L71" s="11" t="s">
        <v>351</v>
      </c>
      <c r="M71" s="11" t="s">
        <v>682</v>
      </c>
      <c r="N71" s="11" t="s">
        <v>352</v>
      </c>
      <c r="O71" s="11" t="s">
        <v>2893</v>
      </c>
    </row>
    <row r="72" spans="1:15" x14ac:dyDescent="0.35">
      <c r="A72" s="2" t="s">
        <v>143</v>
      </c>
      <c r="B72" s="2" t="s">
        <v>269</v>
      </c>
      <c r="C72" s="7" t="str">
        <f t="shared" si="3"/>
        <v>镜像</v>
      </c>
      <c r="D72" s="11" t="s">
        <v>322</v>
      </c>
      <c r="E72" s="11" t="s">
        <v>437</v>
      </c>
      <c r="F72" s="11" t="s">
        <v>334</v>
      </c>
      <c r="G72" s="11" t="s">
        <v>335</v>
      </c>
      <c r="H72" s="11" t="s">
        <v>336</v>
      </c>
      <c r="I72" s="11" t="s">
        <v>115</v>
      </c>
      <c r="J72" s="11">
        <v>10</v>
      </c>
      <c r="K72" s="18" t="str">
        <f t="shared" si="2"/>
        <v>死亡森林</v>
      </c>
      <c r="L72" s="11" t="s">
        <v>353</v>
      </c>
      <c r="M72" s="11" t="s">
        <v>354</v>
      </c>
      <c r="N72" s="11" t="s">
        <v>355</v>
      </c>
      <c r="O72" s="11" t="s">
        <v>2894</v>
      </c>
    </row>
    <row r="73" spans="1:15" x14ac:dyDescent="0.35">
      <c r="A73" s="2" t="s">
        <v>201</v>
      </c>
      <c r="B73" s="2" t="s">
        <v>269</v>
      </c>
      <c r="C73" s="7" t="str">
        <f t="shared" si="3"/>
        <v>镜像</v>
      </c>
      <c r="D73" s="11" t="s">
        <v>323</v>
      </c>
      <c r="E73" s="11" t="s">
        <v>438</v>
      </c>
      <c r="F73" s="11" t="s">
        <v>334</v>
      </c>
      <c r="G73" s="11" t="s">
        <v>335</v>
      </c>
      <c r="H73" s="11" t="s">
        <v>336</v>
      </c>
      <c r="I73" s="11" t="s">
        <v>115</v>
      </c>
      <c r="J73" s="11">
        <v>10</v>
      </c>
      <c r="K73" s="18" t="str">
        <f t="shared" si="2"/>
        <v>亡寂沙渊</v>
      </c>
      <c r="L73" s="11" t="s">
        <v>828</v>
      </c>
      <c r="M73" s="11" t="s">
        <v>356</v>
      </c>
      <c r="N73" s="11" t="s">
        <v>357</v>
      </c>
      <c r="O73" s="11" t="s">
        <v>2895</v>
      </c>
    </row>
    <row r="74" spans="1:15" x14ac:dyDescent="0.35">
      <c r="A74" s="2" t="s">
        <v>144</v>
      </c>
      <c r="B74" s="2" t="s">
        <v>269</v>
      </c>
      <c r="C74" s="7" t="str">
        <f t="shared" si="3"/>
        <v>镜像</v>
      </c>
      <c r="D74" s="11" t="s">
        <v>324</v>
      </c>
      <c r="E74" s="11" t="s">
        <v>439</v>
      </c>
      <c r="F74" s="11" t="s">
        <v>334</v>
      </c>
      <c r="G74" s="11" t="s">
        <v>335</v>
      </c>
      <c r="H74" s="11" t="s">
        <v>336</v>
      </c>
      <c r="I74" s="11" t="s">
        <v>115</v>
      </c>
      <c r="J74" s="11">
        <v>10</v>
      </c>
      <c r="K74" s="18" t="str">
        <f t="shared" si="2"/>
        <v>通天魔塔</v>
      </c>
      <c r="L74" s="11" t="s">
        <v>358</v>
      </c>
      <c r="M74" s="11" t="s">
        <v>359</v>
      </c>
      <c r="N74" s="11" t="s">
        <v>360</v>
      </c>
      <c r="O74" s="11" t="s">
        <v>2896</v>
      </c>
    </row>
    <row r="75" spans="1:15" x14ac:dyDescent="0.35">
      <c r="A75" s="2" t="s">
        <v>202</v>
      </c>
      <c r="B75" s="2" t="s">
        <v>269</v>
      </c>
      <c r="C75" s="7" t="str">
        <f t="shared" si="3"/>
        <v>镜像</v>
      </c>
      <c r="D75" s="11" t="s">
        <v>325</v>
      </c>
      <c r="E75" s="11" t="s">
        <v>440</v>
      </c>
      <c r="F75" s="11" t="s">
        <v>334</v>
      </c>
      <c r="G75" s="11" t="s">
        <v>335</v>
      </c>
      <c r="H75" s="11" t="s">
        <v>336</v>
      </c>
      <c r="I75" s="11" t="s">
        <v>115</v>
      </c>
      <c r="J75" s="11">
        <v>10</v>
      </c>
      <c r="K75" s="18" t="str">
        <f t="shared" si="2"/>
        <v>九窍迷宫</v>
      </c>
      <c r="L75" s="11" t="s">
        <v>361</v>
      </c>
      <c r="M75" s="11" t="s">
        <v>362</v>
      </c>
      <c r="N75" s="11" t="s">
        <v>363</v>
      </c>
      <c r="O75" s="11" t="s">
        <v>2897</v>
      </c>
    </row>
    <row r="76" spans="1:15" x14ac:dyDescent="0.35">
      <c r="A76" s="2" t="s">
        <v>145</v>
      </c>
      <c r="B76" s="2" t="s">
        <v>269</v>
      </c>
      <c r="C76" s="7" t="str">
        <f t="shared" si="3"/>
        <v>镜像</v>
      </c>
      <c r="D76" s="11" t="s">
        <v>326</v>
      </c>
      <c r="E76" s="11" t="s">
        <v>441</v>
      </c>
      <c r="F76" s="11" t="s">
        <v>334</v>
      </c>
      <c r="G76" s="11" t="s">
        <v>335</v>
      </c>
      <c r="H76" s="11" t="s">
        <v>336</v>
      </c>
      <c r="I76" s="11" t="s">
        <v>115</v>
      </c>
      <c r="J76" s="11">
        <v>10</v>
      </c>
      <c r="K76" s="18" t="str">
        <f t="shared" si="2"/>
        <v>冰雪深渊</v>
      </c>
      <c r="L76" s="11" t="s">
        <v>364</v>
      </c>
      <c r="M76" s="11" t="s">
        <v>365</v>
      </c>
      <c r="N76" s="11" t="s">
        <v>366</v>
      </c>
      <c r="O76" s="11" t="s">
        <v>2898</v>
      </c>
    </row>
    <row r="77" spans="1:15" x14ac:dyDescent="0.35">
      <c r="A77" s="2" t="s">
        <v>203</v>
      </c>
      <c r="B77" s="2" t="s">
        <v>269</v>
      </c>
      <c r="C77" s="7" t="str">
        <f t="shared" si="3"/>
        <v>镜像</v>
      </c>
      <c r="D77" s="11" t="s">
        <v>327</v>
      </c>
      <c r="E77" s="11" t="s">
        <v>442</v>
      </c>
      <c r="F77" s="11" t="s">
        <v>334</v>
      </c>
      <c r="G77" s="11" t="s">
        <v>335</v>
      </c>
      <c r="H77" s="11" t="s">
        <v>336</v>
      </c>
      <c r="I77" s="11" t="s">
        <v>115</v>
      </c>
      <c r="J77" s="11">
        <v>10</v>
      </c>
      <c r="K77" s="18" t="str">
        <f t="shared" si="2"/>
        <v>可怖地牢</v>
      </c>
      <c r="L77" s="11" t="s">
        <v>367</v>
      </c>
      <c r="M77" s="11" t="s">
        <v>368</v>
      </c>
      <c r="N77" s="11" t="s">
        <v>369</v>
      </c>
      <c r="O77" s="11" t="s">
        <v>2899</v>
      </c>
    </row>
    <row r="78" spans="1:15" x14ac:dyDescent="0.35">
      <c r="A78" s="2" t="s">
        <v>146</v>
      </c>
      <c r="B78" s="2" t="s">
        <v>269</v>
      </c>
      <c r="C78" s="7" t="str">
        <f t="shared" si="3"/>
        <v>镜像</v>
      </c>
      <c r="D78" s="11" t="s">
        <v>328</v>
      </c>
      <c r="E78" s="11" t="s">
        <v>443</v>
      </c>
      <c r="F78" s="11" t="s">
        <v>334</v>
      </c>
      <c r="G78" s="11" t="s">
        <v>335</v>
      </c>
      <c r="H78" s="11" t="s">
        <v>336</v>
      </c>
      <c r="I78" s="11" t="s">
        <v>115</v>
      </c>
      <c r="J78" s="11">
        <v>10</v>
      </c>
      <c r="K78" s="18" t="str">
        <f t="shared" si="2"/>
        <v>弥勒塔</v>
      </c>
      <c r="L78" s="11" t="s">
        <v>370</v>
      </c>
      <c r="M78" s="11" t="s">
        <v>371</v>
      </c>
      <c r="N78" s="11" t="s">
        <v>372</v>
      </c>
      <c r="O78" s="11" t="s">
        <v>2900</v>
      </c>
    </row>
    <row r="79" spans="1:15" x14ac:dyDescent="0.35">
      <c r="A79" s="2" t="s">
        <v>204</v>
      </c>
      <c r="B79" s="2" t="s">
        <v>269</v>
      </c>
      <c r="C79" s="7" t="str">
        <f t="shared" si="3"/>
        <v>镜像</v>
      </c>
      <c r="D79" s="11" t="s">
        <v>329</v>
      </c>
      <c r="E79" s="11" t="s">
        <v>444</v>
      </c>
      <c r="F79" s="11" t="s">
        <v>334</v>
      </c>
      <c r="G79" s="11" t="s">
        <v>335</v>
      </c>
      <c r="H79" s="11" t="s">
        <v>336</v>
      </c>
      <c r="I79" s="11" t="s">
        <v>115</v>
      </c>
      <c r="J79" s="11">
        <v>10</v>
      </c>
      <c r="K79" s="18" t="str">
        <f t="shared" si="2"/>
        <v>黑暗墓穴</v>
      </c>
      <c r="L79" s="11" t="s">
        <v>373</v>
      </c>
      <c r="M79" s="11" t="s">
        <v>374</v>
      </c>
      <c r="N79" s="11" t="s">
        <v>375</v>
      </c>
      <c r="O79" s="11" t="s">
        <v>2901</v>
      </c>
    </row>
    <row r="80" spans="1:15" x14ac:dyDescent="0.35">
      <c r="A80" s="2" t="s">
        <v>147</v>
      </c>
      <c r="B80" s="2" t="s">
        <v>269</v>
      </c>
      <c r="C80" s="7" t="str">
        <f t="shared" si="3"/>
        <v>镜像</v>
      </c>
      <c r="D80" s="11" t="s">
        <v>330</v>
      </c>
      <c r="E80" s="11" t="s">
        <v>445</v>
      </c>
      <c r="F80" s="11" t="s">
        <v>334</v>
      </c>
      <c r="G80" s="11" t="s">
        <v>335</v>
      </c>
      <c r="H80" s="11" t="s">
        <v>336</v>
      </c>
      <c r="I80" s="11" t="s">
        <v>115</v>
      </c>
      <c r="J80" s="11">
        <v>10</v>
      </c>
      <c r="K80" s="18" t="str">
        <f t="shared" si="2"/>
        <v>血煞群岛</v>
      </c>
      <c r="L80" s="11" t="s">
        <v>376</v>
      </c>
      <c r="M80" s="11" t="s">
        <v>377</v>
      </c>
      <c r="N80" s="11" t="s">
        <v>378</v>
      </c>
      <c r="O80" s="11" t="s">
        <v>2902</v>
      </c>
    </row>
    <row r="81" spans="1:15" x14ac:dyDescent="0.35">
      <c r="A81" s="2" t="s">
        <v>205</v>
      </c>
      <c r="B81" s="2" t="s">
        <v>269</v>
      </c>
      <c r="C81" s="7" t="str">
        <f t="shared" si="3"/>
        <v>镜像</v>
      </c>
      <c r="D81" s="11" t="s">
        <v>331</v>
      </c>
      <c r="E81" s="11" t="s">
        <v>446</v>
      </c>
      <c r="F81" s="11" t="s">
        <v>334</v>
      </c>
      <c r="G81" s="11" t="s">
        <v>335</v>
      </c>
      <c r="H81" s="11" t="s">
        <v>336</v>
      </c>
      <c r="I81" s="11" t="s">
        <v>115</v>
      </c>
      <c r="J81" s="11">
        <v>10</v>
      </c>
      <c r="K81" s="18" t="str">
        <f t="shared" si="2"/>
        <v>破碎内陆</v>
      </c>
      <c r="L81" s="11" t="s">
        <v>379</v>
      </c>
      <c r="M81" s="11" t="s">
        <v>380</v>
      </c>
      <c r="N81" s="11" t="s">
        <v>381</v>
      </c>
      <c r="O81" s="11" t="s">
        <v>2903</v>
      </c>
    </row>
    <row r="82" spans="1:15" x14ac:dyDescent="0.35">
      <c r="A82" s="2" t="s">
        <v>148</v>
      </c>
      <c r="B82" s="2" t="s">
        <v>269</v>
      </c>
      <c r="C82" s="7" t="str">
        <f t="shared" si="3"/>
        <v>镜像</v>
      </c>
      <c r="D82" s="11" t="s">
        <v>332</v>
      </c>
      <c r="E82" s="11" t="s">
        <v>447</v>
      </c>
      <c r="F82" s="11" t="s">
        <v>334</v>
      </c>
      <c r="G82" s="11" t="s">
        <v>335</v>
      </c>
      <c r="H82" s="11" t="s">
        <v>336</v>
      </c>
      <c r="I82" s="11" t="s">
        <v>115</v>
      </c>
      <c r="J82" s="11">
        <v>10</v>
      </c>
      <c r="K82" s="18" t="str">
        <f t="shared" si="2"/>
        <v>破碎城</v>
      </c>
      <c r="L82" s="11" t="s">
        <v>382</v>
      </c>
      <c r="M82" s="11" t="s">
        <v>383</v>
      </c>
      <c r="N82" s="11" t="s">
        <v>384</v>
      </c>
      <c r="O82" s="11" t="s">
        <v>2904</v>
      </c>
    </row>
    <row r="83" spans="1:15" x14ac:dyDescent="0.35">
      <c r="A83" s="2" t="s">
        <v>206</v>
      </c>
      <c r="B83" s="2" t="s">
        <v>269</v>
      </c>
      <c r="C83" s="7" t="str">
        <f t="shared" si="3"/>
        <v>镜像</v>
      </c>
      <c r="D83" s="11" t="s">
        <v>333</v>
      </c>
      <c r="E83" s="11" t="s">
        <v>450</v>
      </c>
      <c r="F83" s="11" t="s">
        <v>334</v>
      </c>
      <c r="G83" s="11" t="s">
        <v>335</v>
      </c>
      <c r="H83" s="11" t="s">
        <v>336</v>
      </c>
      <c r="I83" s="11" t="s">
        <v>115</v>
      </c>
      <c r="J83" s="11">
        <v>10</v>
      </c>
      <c r="K83" s="18" t="str">
        <f t="shared" si="2"/>
        <v>破碎迷宫</v>
      </c>
      <c r="L83" s="11" t="s">
        <v>385</v>
      </c>
      <c r="M83" s="11" t="s">
        <v>386</v>
      </c>
      <c r="N83" s="11" t="s">
        <v>387</v>
      </c>
      <c r="O83" s="11" t="s">
        <v>2905</v>
      </c>
    </row>
    <row r="84" spans="1:15" s="13" customFormat="1" x14ac:dyDescent="0.35">
      <c r="A84" s="13" t="s">
        <v>76</v>
      </c>
      <c r="C84" s="7">
        <f t="shared" si="3"/>
        <v>0</v>
      </c>
      <c r="D84" s="14" t="s">
        <v>498</v>
      </c>
      <c r="E84" s="14">
        <v>43</v>
      </c>
      <c r="F84" s="14" t="s">
        <v>334</v>
      </c>
      <c r="G84" s="14" t="s">
        <v>335</v>
      </c>
      <c r="H84" s="14" t="s">
        <v>336</v>
      </c>
      <c r="I84" s="14" t="s">
        <v>115</v>
      </c>
      <c r="J84" s="14">
        <v>10</v>
      </c>
      <c r="K84" s="19" t="str">
        <f t="shared" si="2"/>
        <v>风沙亡谷深处</v>
      </c>
      <c r="L84" s="14" t="s">
        <v>453</v>
      </c>
      <c r="M84" s="14" t="s">
        <v>454</v>
      </c>
      <c r="N84" s="14" t="s">
        <v>455</v>
      </c>
      <c r="O84" s="14" t="s">
        <v>2906</v>
      </c>
    </row>
    <row r="85" spans="1:15" s="13" customFormat="1" x14ac:dyDescent="0.35">
      <c r="A85" s="13" t="s">
        <v>207</v>
      </c>
      <c r="C85" s="7">
        <f t="shared" si="3"/>
        <v>0</v>
      </c>
      <c r="D85" s="14" t="s">
        <v>499</v>
      </c>
      <c r="E85" s="14" t="s">
        <v>195</v>
      </c>
      <c r="F85" s="14" t="s">
        <v>334</v>
      </c>
      <c r="G85" s="14" t="s">
        <v>335</v>
      </c>
      <c r="H85" s="14" t="s">
        <v>336</v>
      </c>
      <c r="I85" s="14" t="s">
        <v>115</v>
      </c>
      <c r="J85" s="14">
        <v>10</v>
      </c>
      <c r="K85" s="19" t="str">
        <f t="shared" si="2"/>
        <v>风沙幻境</v>
      </c>
      <c r="L85" s="14" t="s">
        <v>456</v>
      </c>
      <c r="M85" s="14" t="s">
        <v>457</v>
      </c>
      <c r="N85" s="14" t="s">
        <v>458</v>
      </c>
      <c r="O85" s="14" t="s">
        <v>2907</v>
      </c>
    </row>
    <row r="86" spans="1:15" s="13" customFormat="1" x14ac:dyDescent="0.35">
      <c r="A86" s="13" t="s">
        <v>184</v>
      </c>
      <c r="C86" s="7">
        <f t="shared" si="3"/>
        <v>0</v>
      </c>
      <c r="D86" s="14" t="s">
        <v>500</v>
      </c>
      <c r="E86" s="14">
        <v>123</v>
      </c>
      <c r="F86" s="14" t="s">
        <v>334</v>
      </c>
      <c r="G86" s="14" t="s">
        <v>335</v>
      </c>
      <c r="H86" s="14" t="s">
        <v>336</v>
      </c>
      <c r="I86" s="14" t="s">
        <v>115</v>
      </c>
      <c r="J86" s="14">
        <v>10</v>
      </c>
      <c r="K86" s="19" t="str">
        <f t="shared" si="2"/>
        <v>迷幻森林</v>
      </c>
      <c r="L86" s="14" t="s">
        <v>459</v>
      </c>
      <c r="M86" s="14" t="s">
        <v>460</v>
      </c>
      <c r="N86" s="14" t="s">
        <v>461</v>
      </c>
      <c r="O86" s="14" t="s">
        <v>2908</v>
      </c>
    </row>
    <row r="87" spans="1:15" s="13" customFormat="1" x14ac:dyDescent="0.35">
      <c r="A87" s="13" t="s">
        <v>208</v>
      </c>
      <c r="C87" s="7">
        <f t="shared" si="3"/>
        <v>0</v>
      </c>
      <c r="D87" s="14" t="s">
        <v>501</v>
      </c>
      <c r="E87" s="14" t="s">
        <v>196</v>
      </c>
      <c r="F87" s="14" t="s">
        <v>334</v>
      </c>
      <c r="G87" s="14" t="s">
        <v>335</v>
      </c>
      <c r="H87" s="14" t="s">
        <v>336</v>
      </c>
      <c r="I87" s="14" t="s">
        <v>115</v>
      </c>
      <c r="J87" s="14">
        <v>10</v>
      </c>
      <c r="K87" s="19" t="str">
        <f t="shared" si="2"/>
        <v>森林秘境</v>
      </c>
      <c r="L87" s="14" t="s">
        <v>462</v>
      </c>
      <c r="M87" s="14" t="s">
        <v>463</v>
      </c>
      <c r="N87" s="14" t="s">
        <v>464</v>
      </c>
      <c r="O87" s="14" t="s">
        <v>2909</v>
      </c>
    </row>
    <row r="88" spans="1:15" s="13" customFormat="1" x14ac:dyDescent="0.35">
      <c r="A88" s="13" t="s">
        <v>77</v>
      </c>
      <c r="C88" s="7">
        <f t="shared" si="3"/>
        <v>0</v>
      </c>
      <c r="D88" s="14" t="s">
        <v>502</v>
      </c>
      <c r="E88" s="14" t="s">
        <v>70</v>
      </c>
      <c r="F88" s="14" t="s">
        <v>334</v>
      </c>
      <c r="G88" s="14" t="s">
        <v>335</v>
      </c>
      <c r="H88" s="14" t="s">
        <v>336</v>
      </c>
      <c r="I88" s="14" t="s">
        <v>115</v>
      </c>
      <c r="J88" s="14">
        <v>10</v>
      </c>
      <c r="K88" s="19" t="str">
        <f t="shared" si="2"/>
        <v>极冰城</v>
      </c>
      <c r="L88" s="14" t="s">
        <v>465</v>
      </c>
      <c r="M88" s="14" t="s">
        <v>466</v>
      </c>
      <c r="N88" s="14" t="s">
        <v>467</v>
      </c>
      <c r="O88" s="14" t="s">
        <v>2910</v>
      </c>
    </row>
    <row r="89" spans="1:15" s="13" customFormat="1" x14ac:dyDescent="0.35">
      <c r="A89" s="13" t="s">
        <v>209</v>
      </c>
      <c r="C89" s="7">
        <f t="shared" si="3"/>
        <v>0</v>
      </c>
      <c r="D89" s="14" t="s">
        <v>503</v>
      </c>
      <c r="E89" s="14" t="s">
        <v>197</v>
      </c>
      <c r="F89" s="14" t="s">
        <v>334</v>
      </c>
      <c r="G89" s="14" t="s">
        <v>335</v>
      </c>
      <c r="H89" s="14" t="s">
        <v>336</v>
      </c>
      <c r="I89" s="14" t="s">
        <v>115</v>
      </c>
      <c r="J89" s="14">
        <v>10</v>
      </c>
      <c r="K89" s="19" t="str">
        <f t="shared" si="2"/>
        <v>冰城深处</v>
      </c>
      <c r="L89" s="14" t="s">
        <v>468</v>
      </c>
      <c r="M89" s="14" t="s">
        <v>469</v>
      </c>
      <c r="N89" s="14" t="s">
        <v>470</v>
      </c>
      <c r="O89" s="14" t="s">
        <v>2911</v>
      </c>
    </row>
    <row r="90" spans="1:15" s="13" customFormat="1" x14ac:dyDescent="0.35">
      <c r="A90" s="13" t="s">
        <v>78</v>
      </c>
      <c r="C90" s="7">
        <f t="shared" si="3"/>
        <v>0</v>
      </c>
      <c r="D90" s="14" t="s">
        <v>504</v>
      </c>
      <c r="E90" s="14" t="s">
        <v>71</v>
      </c>
      <c r="F90" s="14" t="s">
        <v>334</v>
      </c>
      <c r="G90" s="14" t="s">
        <v>335</v>
      </c>
      <c r="H90" s="14" t="s">
        <v>336</v>
      </c>
      <c r="I90" s="14" t="s">
        <v>115</v>
      </c>
      <c r="J90" s="14">
        <v>10</v>
      </c>
      <c r="K90" s="19" t="str">
        <f t="shared" si="2"/>
        <v>远古遗迹</v>
      </c>
      <c r="L90" s="14" t="s">
        <v>471</v>
      </c>
      <c r="M90" s="14" t="s">
        <v>472</v>
      </c>
      <c r="N90" s="14" t="s">
        <v>473</v>
      </c>
      <c r="O90" s="14" t="s">
        <v>2912</v>
      </c>
    </row>
    <row r="91" spans="1:15" s="13" customFormat="1" x14ac:dyDescent="0.35">
      <c r="A91" s="13" t="s">
        <v>185</v>
      </c>
      <c r="C91" s="7">
        <f t="shared" si="3"/>
        <v>0</v>
      </c>
      <c r="D91" s="14" t="s">
        <v>505</v>
      </c>
      <c r="E91" s="14" t="s">
        <v>72</v>
      </c>
      <c r="F91" s="14" t="s">
        <v>334</v>
      </c>
      <c r="G91" s="14" t="s">
        <v>335</v>
      </c>
      <c r="H91" s="14" t="s">
        <v>336</v>
      </c>
      <c r="I91" s="14" t="s">
        <v>115</v>
      </c>
      <c r="J91" s="14">
        <v>10</v>
      </c>
      <c r="K91" s="19" t="str">
        <f t="shared" si="2"/>
        <v>灸焱洞窟</v>
      </c>
      <c r="L91" s="14" t="s">
        <v>474</v>
      </c>
      <c r="M91" s="14" t="s">
        <v>475</v>
      </c>
      <c r="N91" s="14" t="s">
        <v>476</v>
      </c>
      <c r="O91" s="14" t="s">
        <v>2913</v>
      </c>
    </row>
    <row r="92" spans="1:15" s="13" customFormat="1" x14ac:dyDescent="0.35">
      <c r="A92" s="13" t="s">
        <v>186</v>
      </c>
      <c r="C92" s="7">
        <f t="shared" si="3"/>
        <v>0</v>
      </c>
      <c r="D92" s="14" t="s">
        <v>506</v>
      </c>
      <c r="E92" s="14" t="s">
        <v>73</v>
      </c>
      <c r="F92" s="14" t="s">
        <v>334</v>
      </c>
      <c r="G92" s="14" t="s">
        <v>335</v>
      </c>
      <c r="H92" s="14" t="s">
        <v>336</v>
      </c>
      <c r="I92" s="14" t="s">
        <v>115</v>
      </c>
      <c r="J92" s="14">
        <v>10</v>
      </c>
      <c r="K92" s="19" t="str">
        <f t="shared" si="2"/>
        <v>弥勒塔深处</v>
      </c>
      <c r="L92" s="14" t="s">
        <v>477</v>
      </c>
      <c r="M92" s="14" t="s">
        <v>478</v>
      </c>
      <c r="N92" s="14" t="s">
        <v>479</v>
      </c>
      <c r="O92" s="14" t="s">
        <v>2914</v>
      </c>
    </row>
    <row r="93" spans="1:15" s="13" customFormat="1" x14ac:dyDescent="0.35">
      <c r="A93" s="13" t="s">
        <v>79</v>
      </c>
      <c r="C93" s="7">
        <f t="shared" si="3"/>
        <v>0</v>
      </c>
      <c r="D93" s="14" t="s">
        <v>507</v>
      </c>
      <c r="E93" s="14" t="s">
        <v>74</v>
      </c>
      <c r="F93" s="14" t="s">
        <v>334</v>
      </c>
      <c r="G93" s="14" t="s">
        <v>335</v>
      </c>
      <c r="H93" s="14" t="s">
        <v>336</v>
      </c>
      <c r="I93" s="14" t="s">
        <v>115</v>
      </c>
      <c r="J93" s="14">
        <v>10</v>
      </c>
      <c r="K93" s="19" t="str">
        <f t="shared" si="2"/>
        <v>雪原城郊</v>
      </c>
      <c r="L93" s="14" t="s">
        <v>480</v>
      </c>
      <c r="M93" s="14" t="s">
        <v>481</v>
      </c>
      <c r="N93" s="14" t="s">
        <v>482</v>
      </c>
      <c r="O93" s="14" t="s">
        <v>2915</v>
      </c>
    </row>
    <row r="94" spans="1:15" s="13" customFormat="1" x14ac:dyDescent="0.35">
      <c r="A94" s="13" t="s">
        <v>80</v>
      </c>
      <c r="C94" s="7">
        <f t="shared" si="3"/>
        <v>0</v>
      </c>
      <c r="D94" s="14" t="s">
        <v>508</v>
      </c>
      <c r="E94" s="14" t="s">
        <v>75</v>
      </c>
      <c r="F94" s="14" t="s">
        <v>334</v>
      </c>
      <c r="G94" s="14" t="s">
        <v>335</v>
      </c>
      <c r="H94" s="14" t="s">
        <v>336</v>
      </c>
      <c r="I94" s="14" t="s">
        <v>115</v>
      </c>
      <c r="J94" s="14">
        <v>10</v>
      </c>
      <c r="K94" s="19" t="str">
        <f t="shared" si="2"/>
        <v>泥潭洞穴</v>
      </c>
      <c r="L94" s="14" t="s">
        <v>483</v>
      </c>
      <c r="M94" s="14" t="s">
        <v>484</v>
      </c>
      <c r="N94" s="14" t="s">
        <v>485</v>
      </c>
      <c r="O94" s="14" t="s">
        <v>2916</v>
      </c>
    </row>
    <row r="95" spans="1:15" s="13" customFormat="1" x14ac:dyDescent="0.35">
      <c r="A95" s="13" t="s">
        <v>187</v>
      </c>
      <c r="C95" s="7">
        <f t="shared" si="3"/>
        <v>0</v>
      </c>
      <c r="D95" s="14" t="s">
        <v>509</v>
      </c>
      <c r="E95" s="14" t="s">
        <v>86</v>
      </c>
      <c r="F95" s="14" t="s">
        <v>334</v>
      </c>
      <c r="G95" s="14" t="s">
        <v>335</v>
      </c>
      <c r="H95" s="14" t="s">
        <v>336</v>
      </c>
      <c r="I95" s="14" t="s">
        <v>115</v>
      </c>
      <c r="J95" s="14">
        <v>10</v>
      </c>
      <c r="K95" s="19" t="str">
        <f t="shared" si="2"/>
        <v>迷失山谷</v>
      </c>
      <c r="L95" s="14" t="s">
        <v>486</v>
      </c>
      <c r="M95" s="14" t="s">
        <v>487</v>
      </c>
      <c r="N95" s="14" t="s">
        <v>488</v>
      </c>
      <c r="O95" s="14" t="s">
        <v>2917</v>
      </c>
    </row>
    <row r="96" spans="1:15" s="13" customFormat="1" x14ac:dyDescent="0.35">
      <c r="A96" s="13" t="s">
        <v>188</v>
      </c>
      <c r="C96" s="7">
        <f t="shared" si="3"/>
        <v>0</v>
      </c>
      <c r="D96" s="14" t="s">
        <v>510</v>
      </c>
      <c r="E96" s="14">
        <v>75</v>
      </c>
      <c r="F96" s="14" t="s">
        <v>334</v>
      </c>
      <c r="G96" s="14" t="s">
        <v>335</v>
      </c>
      <c r="H96" s="14" t="s">
        <v>336</v>
      </c>
      <c r="I96" s="14" t="s">
        <v>115</v>
      </c>
      <c r="J96" s="14">
        <v>10</v>
      </c>
      <c r="K96" s="19" t="str">
        <f t="shared" si="2"/>
        <v>沙海</v>
      </c>
      <c r="L96" s="14" t="s">
        <v>489</v>
      </c>
      <c r="M96" s="14" t="s">
        <v>490</v>
      </c>
      <c r="N96" s="14" t="s">
        <v>491</v>
      </c>
      <c r="O96" s="14" t="s">
        <v>2918</v>
      </c>
    </row>
    <row r="97" spans="1:15" s="13" customFormat="1" x14ac:dyDescent="0.35">
      <c r="A97" s="13" t="s">
        <v>189</v>
      </c>
      <c r="C97" s="7">
        <f t="shared" si="3"/>
        <v>0</v>
      </c>
      <c r="D97" s="14" t="s">
        <v>511</v>
      </c>
      <c r="E97" s="14" t="s">
        <v>87</v>
      </c>
      <c r="F97" s="14" t="s">
        <v>334</v>
      </c>
      <c r="G97" s="14" t="s">
        <v>335</v>
      </c>
      <c r="H97" s="14" t="s">
        <v>336</v>
      </c>
      <c r="I97" s="14" t="s">
        <v>115</v>
      </c>
      <c r="J97" s="14">
        <v>10</v>
      </c>
      <c r="K97" s="19" t="str">
        <f t="shared" si="2"/>
        <v>枯骨之地</v>
      </c>
      <c r="L97" s="14" t="s">
        <v>492</v>
      </c>
      <c r="M97" s="14" t="s">
        <v>493</v>
      </c>
      <c r="N97" s="14" t="s">
        <v>494</v>
      </c>
      <c r="O97" s="14" t="s">
        <v>2919</v>
      </c>
    </row>
    <row r="98" spans="1:15" s="13" customFormat="1" x14ac:dyDescent="0.35">
      <c r="A98" s="13" t="s">
        <v>190</v>
      </c>
      <c r="C98" s="7">
        <f t="shared" si="3"/>
        <v>0</v>
      </c>
      <c r="D98" s="14" t="s">
        <v>512</v>
      </c>
      <c r="E98" s="14">
        <v>13</v>
      </c>
      <c r="F98" s="14" t="s">
        <v>334</v>
      </c>
      <c r="G98" s="14" t="s">
        <v>335</v>
      </c>
      <c r="H98" s="14" t="s">
        <v>336</v>
      </c>
      <c r="I98" s="14" t="s">
        <v>115</v>
      </c>
      <c r="J98" s="14">
        <v>10</v>
      </c>
      <c r="K98" s="19" t="str">
        <f t="shared" si="2"/>
        <v>终章之岛</v>
      </c>
      <c r="L98" s="14" t="s">
        <v>495</v>
      </c>
      <c r="M98" s="14" t="s">
        <v>496</v>
      </c>
      <c r="N98" s="14" t="s">
        <v>497</v>
      </c>
      <c r="O98" s="14" t="s">
        <v>2920</v>
      </c>
    </row>
    <row r="99" spans="1:15" s="13" customFormat="1" x14ac:dyDescent="0.35">
      <c r="A99" s="13" t="s">
        <v>76</v>
      </c>
      <c r="B99" s="13" t="s">
        <v>269</v>
      </c>
      <c r="C99" s="7" t="str">
        <f t="shared" si="3"/>
        <v>镜像</v>
      </c>
      <c r="D99" s="14" t="s">
        <v>498</v>
      </c>
      <c r="E99" s="14" t="s">
        <v>583</v>
      </c>
      <c r="F99" s="14" t="s">
        <v>334</v>
      </c>
      <c r="G99" s="14" t="s">
        <v>335</v>
      </c>
      <c r="H99" s="14" t="s">
        <v>336</v>
      </c>
      <c r="I99" s="14" t="s">
        <v>115</v>
      </c>
      <c r="J99" s="14">
        <v>10</v>
      </c>
      <c r="K99" s="19" t="str">
        <f t="shared" si="2"/>
        <v>风沙亡谷深处</v>
      </c>
      <c r="L99" s="14" t="s">
        <v>453</v>
      </c>
      <c r="M99" s="14" t="s">
        <v>454</v>
      </c>
      <c r="N99" s="14" t="s">
        <v>455</v>
      </c>
      <c r="O99" s="14" t="s">
        <v>2906</v>
      </c>
    </row>
    <row r="100" spans="1:15" s="13" customFormat="1" x14ac:dyDescent="0.35">
      <c r="A100" s="13" t="s">
        <v>207</v>
      </c>
      <c r="B100" s="13" t="s">
        <v>269</v>
      </c>
      <c r="C100" s="7" t="str">
        <f t="shared" si="3"/>
        <v>镜像</v>
      </c>
      <c r="D100" s="14" t="s">
        <v>499</v>
      </c>
      <c r="E100" s="14" t="s">
        <v>584</v>
      </c>
      <c r="F100" s="14" t="s">
        <v>334</v>
      </c>
      <c r="G100" s="14" t="s">
        <v>335</v>
      </c>
      <c r="H100" s="14" t="s">
        <v>336</v>
      </c>
      <c r="I100" s="14" t="s">
        <v>115</v>
      </c>
      <c r="J100" s="14">
        <v>10</v>
      </c>
      <c r="K100" s="19" t="str">
        <f t="shared" si="2"/>
        <v>风沙幻境</v>
      </c>
      <c r="L100" s="14" t="s">
        <v>456</v>
      </c>
      <c r="M100" s="14" t="s">
        <v>457</v>
      </c>
      <c r="N100" s="14" t="s">
        <v>458</v>
      </c>
      <c r="O100" s="14" t="s">
        <v>2907</v>
      </c>
    </row>
    <row r="101" spans="1:15" s="13" customFormat="1" x14ac:dyDescent="0.35">
      <c r="A101" s="13" t="s">
        <v>184</v>
      </c>
      <c r="B101" s="13" t="s">
        <v>269</v>
      </c>
      <c r="C101" s="7" t="str">
        <f t="shared" si="3"/>
        <v>镜像</v>
      </c>
      <c r="D101" s="14" t="s">
        <v>500</v>
      </c>
      <c r="E101" s="14" t="s">
        <v>585</v>
      </c>
      <c r="F101" s="14" t="s">
        <v>334</v>
      </c>
      <c r="G101" s="14" t="s">
        <v>335</v>
      </c>
      <c r="H101" s="14" t="s">
        <v>336</v>
      </c>
      <c r="I101" s="14" t="s">
        <v>115</v>
      </c>
      <c r="J101" s="14">
        <v>10</v>
      </c>
      <c r="K101" s="19" t="str">
        <f t="shared" si="2"/>
        <v>迷幻森林</v>
      </c>
      <c r="L101" s="14" t="s">
        <v>459</v>
      </c>
      <c r="M101" s="14" t="s">
        <v>460</v>
      </c>
      <c r="N101" s="14" t="s">
        <v>461</v>
      </c>
      <c r="O101" s="14" t="s">
        <v>2908</v>
      </c>
    </row>
    <row r="102" spans="1:15" s="13" customFormat="1" x14ac:dyDescent="0.35">
      <c r="A102" s="13" t="s">
        <v>208</v>
      </c>
      <c r="B102" s="13" t="s">
        <v>269</v>
      </c>
      <c r="C102" s="7" t="str">
        <f t="shared" si="3"/>
        <v>镜像</v>
      </c>
      <c r="D102" s="14" t="s">
        <v>501</v>
      </c>
      <c r="E102" s="14" t="s">
        <v>586</v>
      </c>
      <c r="F102" s="14" t="s">
        <v>334</v>
      </c>
      <c r="G102" s="14" t="s">
        <v>335</v>
      </c>
      <c r="H102" s="14" t="s">
        <v>336</v>
      </c>
      <c r="I102" s="14" t="s">
        <v>115</v>
      </c>
      <c r="J102" s="14">
        <v>10</v>
      </c>
      <c r="K102" s="19" t="str">
        <f t="shared" si="2"/>
        <v>森林秘境</v>
      </c>
      <c r="L102" s="14" t="s">
        <v>462</v>
      </c>
      <c r="M102" s="14" t="s">
        <v>463</v>
      </c>
      <c r="N102" s="14" t="s">
        <v>464</v>
      </c>
      <c r="O102" s="14" t="s">
        <v>2909</v>
      </c>
    </row>
    <row r="103" spans="1:15" s="13" customFormat="1" x14ac:dyDescent="0.35">
      <c r="A103" s="13" t="s">
        <v>77</v>
      </c>
      <c r="B103" s="13" t="s">
        <v>269</v>
      </c>
      <c r="C103" s="7" t="str">
        <f t="shared" si="3"/>
        <v>镜像</v>
      </c>
      <c r="D103" s="14" t="s">
        <v>502</v>
      </c>
      <c r="E103" s="14" t="s">
        <v>587</v>
      </c>
      <c r="F103" s="14" t="s">
        <v>334</v>
      </c>
      <c r="G103" s="14" t="s">
        <v>335</v>
      </c>
      <c r="H103" s="14" t="s">
        <v>336</v>
      </c>
      <c r="I103" s="14" t="s">
        <v>115</v>
      </c>
      <c r="J103" s="14">
        <v>10</v>
      </c>
      <c r="K103" s="19" t="str">
        <f t="shared" si="2"/>
        <v>极冰城</v>
      </c>
      <c r="L103" s="14" t="s">
        <v>465</v>
      </c>
      <c r="M103" s="14" t="s">
        <v>466</v>
      </c>
      <c r="N103" s="14" t="s">
        <v>467</v>
      </c>
      <c r="O103" s="14" t="s">
        <v>2910</v>
      </c>
    </row>
    <row r="104" spans="1:15" s="13" customFormat="1" x14ac:dyDescent="0.35">
      <c r="A104" s="13" t="s">
        <v>209</v>
      </c>
      <c r="B104" s="13" t="s">
        <v>269</v>
      </c>
      <c r="C104" s="7" t="str">
        <f t="shared" si="3"/>
        <v>镜像</v>
      </c>
      <c r="D104" s="14" t="s">
        <v>503</v>
      </c>
      <c r="E104" s="14" t="s">
        <v>588</v>
      </c>
      <c r="F104" s="14" t="s">
        <v>334</v>
      </c>
      <c r="G104" s="14" t="s">
        <v>335</v>
      </c>
      <c r="H104" s="14" t="s">
        <v>336</v>
      </c>
      <c r="I104" s="14" t="s">
        <v>115</v>
      </c>
      <c r="J104" s="14">
        <v>10</v>
      </c>
      <c r="K104" s="19" t="str">
        <f t="shared" si="2"/>
        <v>冰城深处</v>
      </c>
      <c r="L104" s="14" t="s">
        <v>468</v>
      </c>
      <c r="M104" s="14" t="s">
        <v>469</v>
      </c>
      <c r="N104" s="14" t="s">
        <v>470</v>
      </c>
      <c r="O104" s="14" t="s">
        <v>2911</v>
      </c>
    </row>
    <row r="105" spans="1:15" s="13" customFormat="1" x14ac:dyDescent="0.35">
      <c r="A105" s="13" t="s">
        <v>78</v>
      </c>
      <c r="B105" s="13" t="s">
        <v>269</v>
      </c>
      <c r="C105" s="7" t="str">
        <f t="shared" si="3"/>
        <v>镜像</v>
      </c>
      <c r="D105" s="14" t="s">
        <v>504</v>
      </c>
      <c r="E105" s="14" t="s">
        <v>589</v>
      </c>
      <c r="F105" s="14" t="s">
        <v>334</v>
      </c>
      <c r="G105" s="14" t="s">
        <v>335</v>
      </c>
      <c r="H105" s="14" t="s">
        <v>336</v>
      </c>
      <c r="I105" s="14" t="s">
        <v>115</v>
      </c>
      <c r="J105" s="14">
        <v>10</v>
      </c>
      <c r="K105" s="19" t="str">
        <f t="shared" si="2"/>
        <v>远古遗迹</v>
      </c>
      <c r="L105" s="14" t="s">
        <v>471</v>
      </c>
      <c r="M105" s="14" t="s">
        <v>472</v>
      </c>
      <c r="N105" s="14" t="s">
        <v>473</v>
      </c>
      <c r="O105" s="14" t="s">
        <v>2912</v>
      </c>
    </row>
    <row r="106" spans="1:15" s="13" customFormat="1" x14ac:dyDescent="0.35">
      <c r="A106" s="13" t="s">
        <v>185</v>
      </c>
      <c r="B106" s="13" t="s">
        <v>269</v>
      </c>
      <c r="C106" s="7" t="str">
        <f t="shared" si="3"/>
        <v>镜像</v>
      </c>
      <c r="D106" s="14" t="s">
        <v>505</v>
      </c>
      <c r="E106" s="14" t="s">
        <v>590</v>
      </c>
      <c r="F106" s="14" t="s">
        <v>334</v>
      </c>
      <c r="G106" s="14" t="s">
        <v>335</v>
      </c>
      <c r="H106" s="14" t="s">
        <v>336</v>
      </c>
      <c r="I106" s="14" t="s">
        <v>115</v>
      </c>
      <c r="J106" s="14">
        <v>10</v>
      </c>
      <c r="K106" s="19" t="str">
        <f t="shared" si="2"/>
        <v>灸焱洞窟</v>
      </c>
      <c r="L106" s="14" t="s">
        <v>474</v>
      </c>
      <c r="M106" s="14" t="s">
        <v>475</v>
      </c>
      <c r="N106" s="14" t="s">
        <v>476</v>
      </c>
      <c r="O106" s="14" t="s">
        <v>2913</v>
      </c>
    </row>
    <row r="107" spans="1:15" s="13" customFormat="1" x14ac:dyDescent="0.35">
      <c r="A107" s="13" t="s">
        <v>186</v>
      </c>
      <c r="B107" s="13" t="s">
        <v>269</v>
      </c>
      <c r="C107" s="7" t="str">
        <f t="shared" si="3"/>
        <v>镜像</v>
      </c>
      <c r="D107" s="14" t="s">
        <v>506</v>
      </c>
      <c r="E107" s="14" t="s">
        <v>591</v>
      </c>
      <c r="F107" s="14" t="s">
        <v>334</v>
      </c>
      <c r="G107" s="14" t="s">
        <v>335</v>
      </c>
      <c r="H107" s="14" t="s">
        <v>336</v>
      </c>
      <c r="I107" s="14" t="s">
        <v>115</v>
      </c>
      <c r="J107" s="14">
        <v>10</v>
      </c>
      <c r="K107" s="19" t="str">
        <f t="shared" si="2"/>
        <v>弥勒塔深处</v>
      </c>
      <c r="L107" s="14" t="s">
        <v>477</v>
      </c>
      <c r="M107" s="14" t="s">
        <v>478</v>
      </c>
      <c r="N107" s="14" t="s">
        <v>479</v>
      </c>
      <c r="O107" s="14" t="s">
        <v>2914</v>
      </c>
    </row>
    <row r="108" spans="1:15" s="13" customFormat="1" x14ac:dyDescent="0.35">
      <c r="A108" s="13" t="s">
        <v>79</v>
      </c>
      <c r="B108" s="13" t="s">
        <v>269</v>
      </c>
      <c r="C108" s="7" t="str">
        <f t="shared" si="3"/>
        <v>镜像</v>
      </c>
      <c r="D108" s="14" t="s">
        <v>507</v>
      </c>
      <c r="E108" s="14" t="s">
        <v>592</v>
      </c>
      <c r="F108" s="14" t="s">
        <v>334</v>
      </c>
      <c r="G108" s="14" t="s">
        <v>335</v>
      </c>
      <c r="H108" s="14" t="s">
        <v>336</v>
      </c>
      <c r="I108" s="14" t="s">
        <v>115</v>
      </c>
      <c r="J108" s="14">
        <v>10</v>
      </c>
      <c r="K108" s="19" t="str">
        <f t="shared" si="2"/>
        <v>雪原城郊</v>
      </c>
      <c r="L108" s="14" t="s">
        <v>480</v>
      </c>
      <c r="M108" s="14" t="s">
        <v>481</v>
      </c>
      <c r="N108" s="14" t="s">
        <v>482</v>
      </c>
      <c r="O108" s="14" t="s">
        <v>2915</v>
      </c>
    </row>
    <row r="109" spans="1:15" s="13" customFormat="1" x14ac:dyDescent="0.35">
      <c r="A109" s="13" t="s">
        <v>80</v>
      </c>
      <c r="B109" s="13" t="s">
        <v>269</v>
      </c>
      <c r="C109" s="7" t="str">
        <f t="shared" si="3"/>
        <v>镜像</v>
      </c>
      <c r="D109" s="14" t="s">
        <v>508</v>
      </c>
      <c r="E109" s="14" t="s">
        <v>593</v>
      </c>
      <c r="F109" s="14" t="s">
        <v>334</v>
      </c>
      <c r="G109" s="14" t="s">
        <v>335</v>
      </c>
      <c r="H109" s="14" t="s">
        <v>336</v>
      </c>
      <c r="I109" s="14" t="s">
        <v>115</v>
      </c>
      <c r="J109" s="14">
        <v>10</v>
      </c>
      <c r="K109" s="19" t="str">
        <f t="shared" si="2"/>
        <v>泥潭洞穴</v>
      </c>
      <c r="L109" s="14" t="s">
        <v>483</v>
      </c>
      <c r="M109" s="14" t="s">
        <v>484</v>
      </c>
      <c r="N109" s="14" t="s">
        <v>485</v>
      </c>
      <c r="O109" s="14" t="s">
        <v>2916</v>
      </c>
    </row>
    <row r="110" spans="1:15" s="13" customFormat="1" x14ac:dyDescent="0.35">
      <c r="A110" s="13" t="s">
        <v>187</v>
      </c>
      <c r="B110" s="13" t="s">
        <v>269</v>
      </c>
      <c r="C110" s="7" t="str">
        <f t="shared" si="3"/>
        <v>镜像</v>
      </c>
      <c r="D110" s="14" t="s">
        <v>509</v>
      </c>
      <c r="E110" s="14" t="s">
        <v>594</v>
      </c>
      <c r="F110" s="14" t="s">
        <v>334</v>
      </c>
      <c r="G110" s="14" t="s">
        <v>335</v>
      </c>
      <c r="H110" s="14" t="s">
        <v>336</v>
      </c>
      <c r="I110" s="14" t="s">
        <v>115</v>
      </c>
      <c r="J110" s="14">
        <v>10</v>
      </c>
      <c r="K110" s="19" t="str">
        <f t="shared" si="2"/>
        <v>迷失山谷</v>
      </c>
      <c r="L110" s="14" t="s">
        <v>486</v>
      </c>
      <c r="M110" s="14" t="s">
        <v>487</v>
      </c>
      <c r="N110" s="14" t="s">
        <v>488</v>
      </c>
      <c r="O110" s="14" t="s">
        <v>2917</v>
      </c>
    </row>
    <row r="111" spans="1:15" s="13" customFormat="1" x14ac:dyDescent="0.35">
      <c r="A111" s="13" t="s">
        <v>188</v>
      </c>
      <c r="B111" s="13" t="s">
        <v>269</v>
      </c>
      <c r="C111" s="7" t="str">
        <f t="shared" si="3"/>
        <v>镜像</v>
      </c>
      <c r="D111" s="14" t="s">
        <v>510</v>
      </c>
      <c r="E111" s="14" t="s">
        <v>595</v>
      </c>
      <c r="F111" s="14" t="s">
        <v>334</v>
      </c>
      <c r="G111" s="14" t="s">
        <v>335</v>
      </c>
      <c r="H111" s="14" t="s">
        <v>336</v>
      </c>
      <c r="I111" s="14" t="s">
        <v>115</v>
      </c>
      <c r="J111" s="14">
        <v>10</v>
      </c>
      <c r="K111" s="19" t="str">
        <f t="shared" si="2"/>
        <v>沙海</v>
      </c>
      <c r="L111" s="14" t="s">
        <v>489</v>
      </c>
      <c r="M111" s="14" t="s">
        <v>490</v>
      </c>
      <c r="N111" s="14" t="s">
        <v>491</v>
      </c>
      <c r="O111" s="14" t="s">
        <v>2918</v>
      </c>
    </row>
    <row r="112" spans="1:15" s="13" customFormat="1" x14ac:dyDescent="0.35">
      <c r="A112" s="13" t="s">
        <v>189</v>
      </c>
      <c r="B112" s="13" t="s">
        <v>269</v>
      </c>
      <c r="C112" s="7" t="str">
        <f t="shared" si="3"/>
        <v>镜像</v>
      </c>
      <c r="D112" s="14" t="s">
        <v>511</v>
      </c>
      <c r="E112" s="14" t="s">
        <v>596</v>
      </c>
      <c r="F112" s="14" t="s">
        <v>334</v>
      </c>
      <c r="G112" s="14" t="s">
        <v>335</v>
      </c>
      <c r="H112" s="14" t="s">
        <v>336</v>
      </c>
      <c r="I112" s="14" t="s">
        <v>115</v>
      </c>
      <c r="J112" s="14">
        <v>10</v>
      </c>
      <c r="K112" s="19" t="str">
        <f t="shared" si="2"/>
        <v>枯骨之地</v>
      </c>
      <c r="L112" s="14" t="s">
        <v>492</v>
      </c>
      <c r="M112" s="14" t="s">
        <v>493</v>
      </c>
      <c r="N112" s="14" t="s">
        <v>494</v>
      </c>
      <c r="O112" s="14" t="s">
        <v>2919</v>
      </c>
    </row>
    <row r="113" spans="1:15" s="13" customFormat="1" x14ac:dyDescent="0.35">
      <c r="A113" s="13" t="s">
        <v>190</v>
      </c>
      <c r="B113" s="13" t="s">
        <v>269</v>
      </c>
      <c r="C113" s="7" t="str">
        <f t="shared" si="3"/>
        <v>镜像</v>
      </c>
      <c r="D113" s="14" t="s">
        <v>512</v>
      </c>
      <c r="E113" s="14" t="s">
        <v>597</v>
      </c>
      <c r="F113" s="14" t="s">
        <v>334</v>
      </c>
      <c r="G113" s="14" t="s">
        <v>335</v>
      </c>
      <c r="H113" s="14" t="s">
        <v>336</v>
      </c>
      <c r="I113" s="14" t="s">
        <v>115</v>
      </c>
      <c r="J113" s="14">
        <v>10</v>
      </c>
      <c r="K113" s="19" t="str">
        <f t="shared" si="2"/>
        <v>终章之岛</v>
      </c>
      <c r="L113" s="14" t="s">
        <v>495</v>
      </c>
      <c r="M113" s="14" t="s">
        <v>496</v>
      </c>
      <c r="N113" s="14" t="s">
        <v>497</v>
      </c>
      <c r="O113" s="14" t="s">
        <v>2920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5</vt:i4>
      </vt:variant>
    </vt:vector>
  </HeadingPairs>
  <TitlesOfParts>
    <vt:vector size="12" baseType="lpstr">
      <vt:lpstr>MapSetting</vt:lpstr>
      <vt:lpstr>cmd</vt:lpstr>
      <vt:lpstr>Sheet1</vt:lpstr>
      <vt:lpstr>bossBase</vt:lpstr>
      <vt:lpstr>怪物描述</vt:lpstr>
      <vt:lpstr>data</vt:lpstr>
      <vt:lpstr>BackUp</vt:lpstr>
      <vt:lpstr>BackUpData</vt:lpstr>
      <vt:lpstr>element</vt:lpstr>
      <vt:lpstr>monAppr</vt:lpstr>
      <vt:lpstr>monData</vt:lpstr>
      <vt:lpstr>monName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dynastysd</dc:creator>
  <cp:lastModifiedBy>dynastysd</cp:lastModifiedBy>
  <dcterms:created xsi:type="dcterms:W3CDTF">2015-06-05T18:19:34Z</dcterms:created>
  <dcterms:modified xsi:type="dcterms:W3CDTF">2023-08-29T10:01:51Z</dcterms:modified>
</cp:coreProperties>
</file>