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wimaharani/cis-510/Poisson2D/"/>
    </mc:Choice>
  </mc:AlternateContent>
  <xr:revisionPtr revIDLastSave="0" documentId="13_ncr:1_{3F0ABAB1-7E0F-214E-ADE1-8049E6392305}" xr6:coauthVersionLast="36" xr6:coauthVersionMax="36" xr10:uidLastSave="{00000000-0000-0000-0000-000000000000}"/>
  <bookViews>
    <workbookView xWindow="0" yWindow="800" windowWidth="25440" windowHeight="15000" xr2:uid="{642A3304-FE3D-D94A-9794-00FF20C36B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 s="1"/>
  <c r="J3" i="1"/>
  <c r="K3" i="1" s="1"/>
  <c r="D4" i="1" l="1"/>
  <c r="D3" i="1"/>
  <c r="C4" i="1"/>
  <c r="C3" i="1"/>
</calcChain>
</file>

<file path=xl/sharedStrings.xml><?xml version="1.0" encoding="utf-8"?>
<sst xmlns="http://schemas.openxmlformats.org/spreadsheetml/2006/main" count="18" uniqueCount="9">
  <si>
    <t>Delta x</t>
  </si>
  <si>
    <t>Error Rate</t>
  </si>
  <si>
    <t>Error Ratio</t>
  </si>
  <si>
    <t>x</t>
  </si>
  <si>
    <t>Iterations Conv</t>
  </si>
  <si>
    <t>Dense Time</t>
  </si>
  <si>
    <t>Sparse Time</t>
  </si>
  <si>
    <t>Dense Time (s)</t>
  </si>
  <si>
    <t>Sparse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</si>
</sst>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 vs. Sparse Matrix Runtimes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Sheet1!$M$13</c:f>
              <c:strCache>
                <c:ptCount val="1"/>
                <c:pt idx="0">
                  <c:v>Dense Time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Sheet1!$L$14:$L$20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1.5E-3</c:v>
                </c:pt>
              </c:numCache>
            </c:numRef>
          </c:cat>
          <c:val>
            <c:numRef>
              <c:f>Sheet1!$M$14:$M$20</c:f>
              <c:numCache>
                <c:formatCode>General</c:formatCode>
                <c:ptCount val="7"/>
                <c:pt idx="0">
                  <c:v>0.20208400000000001</c:v>
                </c:pt>
                <c:pt idx="1">
                  <c:v>0.21639900000000001</c:v>
                </c:pt>
                <c:pt idx="2">
                  <c:v>0.25908900000000001</c:v>
                </c:pt>
                <c:pt idx="3">
                  <c:v>0.78520699999999999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6-EB42-9644-3DBAC2421E8B}"/>
            </c:ext>
          </c:extLst>
        </c:ser>
        <c:ser>
          <c:idx val="1"/>
          <c:order val="1"/>
          <c:tx>
            <c:strRef>
              <c:f>Sheet1!$N$13</c:f>
              <c:strCache>
                <c:ptCount val="1"/>
                <c:pt idx="0">
                  <c:v>Sparse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Sheet1!$L$14:$L$20</c:f>
              <c:numCache>
                <c:formatCode>General</c:formatCode>
                <c:ptCount val="7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1.5E-3</c:v>
                </c:pt>
              </c:numCache>
            </c:numRef>
          </c:cat>
          <c:val>
            <c:numRef>
              <c:f>Sheet1!$N$14:$N$20</c:f>
              <c:numCache>
                <c:formatCode>General</c:formatCode>
                <c:ptCount val="7"/>
                <c:pt idx="0">
                  <c:v>0.38870799220000002</c:v>
                </c:pt>
                <c:pt idx="1">
                  <c:v>0.39649894070000002</c:v>
                </c:pt>
                <c:pt idx="2">
                  <c:v>0.41483617969999997</c:v>
                </c:pt>
                <c:pt idx="3">
                  <c:v>0.42764483399999997</c:v>
                </c:pt>
                <c:pt idx="4">
                  <c:v>0.43129788260000002</c:v>
                </c:pt>
                <c:pt idx="5">
                  <c:v>0.42608807409999999</c:v>
                </c:pt>
                <c:pt idx="6">
                  <c:v>0.44800583240000003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6-EB42-9644-3DBAC242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660576"/>
        <c:axId val="1880132864"/>
      </c:lineChart>
      <c:catAx>
        <c:axId val="188066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132864"/>
        <c:crosses val="autoZero"/>
        <c:auto val="1"/>
        <c:lblAlgn val="ctr"/>
        <c:lblOffset val="100"/>
        <c:noMultiLvlLbl val="0"/>
      </c:catAx>
      <c:valAx>
        <c:axId val="18801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66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9</xdr:row>
      <xdr:rowOff>107950</xdr:rowOff>
    </xdr:from>
    <xdr:to>
      <xdr:col>9</xdr:col>
      <xdr:colOff>882650</xdr:colOff>
      <xdr:row>21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3DC002-5948-9847-8407-5A2CB7767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E752-0DE2-2C42-A8E8-5356085220DD}">
  <dimension ref="A1:N20"/>
  <sheetViews>
    <sheetView tabSelected="1" topLeftCell="C1" workbookViewId="0">
      <selection activeCell="J7" sqref="J7"/>
    </sheetView>
  </sheetViews>
  <sheetFormatPr baseColWidth="10" defaultRowHeight="16" x14ac:dyDescent="0.2"/>
  <cols>
    <col min="2" max="4" width="15.83203125" bestFit="1" customWidth="1"/>
    <col min="5" max="5" width="11.6640625" bestFit="1" customWidth="1"/>
    <col min="6" max="6" width="13.33203125" bestFit="1" customWidth="1"/>
    <col min="7" max="8" width="15.83203125" bestFit="1" customWidth="1"/>
    <col min="10" max="10" width="19.3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1</v>
      </c>
      <c r="F1" t="s">
        <v>4</v>
      </c>
      <c r="G1" t="s">
        <v>5</v>
      </c>
      <c r="H1" t="s">
        <v>6</v>
      </c>
      <c r="I1" t="s">
        <v>1</v>
      </c>
      <c r="J1" t="s">
        <v>2</v>
      </c>
      <c r="K1" t="s">
        <v>1</v>
      </c>
    </row>
    <row r="2" spans="1:14" ht="19" x14ac:dyDescent="0.25">
      <c r="A2">
        <v>0.1</v>
      </c>
      <c r="B2" s="1">
        <v>4.1327084812902998E-3</v>
      </c>
      <c r="C2" t="s">
        <v>3</v>
      </c>
      <c r="D2" t="s">
        <v>3</v>
      </c>
      <c r="F2">
        <v>12</v>
      </c>
      <c r="G2" s="1">
        <v>0.20208400000000001</v>
      </c>
      <c r="H2" s="1">
        <v>0.38870799220000002</v>
      </c>
      <c r="I2" s="1">
        <v>4.1327084812902998E-3</v>
      </c>
      <c r="J2" t="s">
        <v>3</v>
      </c>
      <c r="K2" t="s">
        <v>3</v>
      </c>
    </row>
    <row r="3" spans="1:14" ht="19" x14ac:dyDescent="0.25">
      <c r="A3">
        <v>0.05</v>
      </c>
      <c r="B3" s="1">
        <v>1.0293533806463001E-3</v>
      </c>
      <c r="C3">
        <f>B2/B3</f>
        <v>4.0148588026159651</v>
      </c>
      <c r="D3">
        <f>LOG(C3, 2)</f>
        <v>2.0053492509187523</v>
      </c>
      <c r="F3">
        <v>37</v>
      </c>
      <c r="G3" s="1">
        <v>0.21639900000000001</v>
      </c>
      <c r="H3" s="1">
        <v>0.39649894070000002</v>
      </c>
      <c r="I3" s="1">
        <v>1.0293533902626299E-3</v>
      </c>
      <c r="J3">
        <f>I2/I3</f>
        <v>4.0148587651087233</v>
      </c>
      <c r="K3">
        <f>LOG(J3, 2)</f>
        <v>2.0053492374409405</v>
      </c>
    </row>
    <row r="4" spans="1:14" ht="19" x14ac:dyDescent="0.25">
      <c r="A4">
        <v>2.5000000000000001E-2</v>
      </c>
      <c r="B4" s="1">
        <v>2.5710023712892301E-4</v>
      </c>
      <c r="C4">
        <f>B3/B4</f>
        <v>4.0037045167334107</v>
      </c>
      <c r="D4">
        <f>LOG(C4, 2)</f>
        <v>2.0013355036510054</v>
      </c>
      <c r="F4">
        <v>81</v>
      </c>
      <c r="G4" s="1">
        <v>0.25908900000000001</v>
      </c>
      <c r="H4" s="1">
        <v>0.41483617969999997</v>
      </c>
      <c r="I4" s="1">
        <v>2.57100240386538E-4</v>
      </c>
      <c r="J4">
        <f>I3/I4</f>
        <v>4.003704503407099</v>
      </c>
      <c r="K4">
        <f>LOG(J4, 2)</f>
        <v>2.0013354988490017</v>
      </c>
    </row>
    <row r="5" spans="1:14" ht="19" x14ac:dyDescent="0.25">
      <c r="A5">
        <v>1.2500000000000001E-2</v>
      </c>
      <c r="F5">
        <v>174</v>
      </c>
      <c r="G5" s="1">
        <v>0.78520699999999999</v>
      </c>
      <c r="H5" s="1">
        <v>0.42764483399999997</v>
      </c>
    </row>
    <row r="6" spans="1:14" ht="19" x14ac:dyDescent="0.25">
      <c r="A6">
        <v>6.2500000000000003E-3</v>
      </c>
      <c r="G6" s="1">
        <v>1633.6569360000001</v>
      </c>
      <c r="H6" s="1">
        <v>0.43129788260000002</v>
      </c>
    </row>
    <row r="7" spans="1:14" ht="19" x14ac:dyDescent="0.25">
      <c r="A7">
        <v>3.1250000000000002E-3</v>
      </c>
      <c r="H7" s="1">
        <v>0.42608807409999999</v>
      </c>
    </row>
    <row r="8" spans="1:14" ht="19" x14ac:dyDescent="0.25">
      <c r="A8">
        <v>1.5E-3</v>
      </c>
      <c r="H8" s="1">
        <v>0.44800583240000003</v>
      </c>
    </row>
    <row r="13" spans="1:14" x14ac:dyDescent="0.2">
      <c r="C13" t="s">
        <v>7</v>
      </c>
      <c r="D13" t="s">
        <v>8</v>
      </c>
      <c r="M13" t="s">
        <v>7</v>
      </c>
      <c r="N13" t="s">
        <v>8</v>
      </c>
    </row>
    <row r="14" spans="1:14" ht="19" x14ac:dyDescent="0.25">
      <c r="B14">
        <v>0.1</v>
      </c>
      <c r="C14" s="1">
        <v>0.20208400000000001</v>
      </c>
      <c r="D14" s="1">
        <v>0.38870799220000002</v>
      </c>
      <c r="L14">
        <v>0.1</v>
      </c>
      <c r="M14" s="1">
        <v>0.20208400000000001</v>
      </c>
      <c r="N14" s="1">
        <v>0.38870799220000002</v>
      </c>
    </row>
    <row r="15" spans="1:14" ht="19" x14ac:dyDescent="0.25">
      <c r="B15">
        <v>0.05</v>
      </c>
      <c r="C15" s="1">
        <v>0.21639900000000001</v>
      </c>
      <c r="D15" s="1">
        <v>0.39649894070000002</v>
      </c>
      <c r="L15">
        <v>0.05</v>
      </c>
      <c r="M15" s="1">
        <v>0.21639900000000001</v>
      </c>
      <c r="N15" s="1">
        <v>0.39649894070000002</v>
      </c>
    </row>
    <row r="16" spans="1:14" ht="19" x14ac:dyDescent="0.25">
      <c r="B16">
        <v>2.5000000000000001E-2</v>
      </c>
      <c r="C16" s="1">
        <v>0.25908900000000001</v>
      </c>
      <c r="D16" s="1">
        <v>0.41483617969999997</v>
      </c>
      <c r="L16">
        <v>2.5000000000000001E-2</v>
      </c>
      <c r="M16" s="1">
        <v>0.25908900000000001</v>
      </c>
      <c r="N16" s="1">
        <v>0.41483617969999997</v>
      </c>
    </row>
    <row r="17" spans="2:14" ht="19" x14ac:dyDescent="0.25">
      <c r="B17">
        <v>1.2500000000000001E-2</v>
      </c>
      <c r="C17" s="1">
        <v>0.78520699999999999</v>
      </c>
      <c r="D17" s="1">
        <v>0.42764483399999997</v>
      </c>
      <c r="L17">
        <v>1.2500000000000001E-2</v>
      </c>
      <c r="M17" s="1">
        <v>0.78520699999999999</v>
      </c>
      <c r="N17" s="1">
        <v>0.42764483399999997</v>
      </c>
    </row>
    <row r="18" spans="2:14" ht="19" x14ac:dyDescent="0.25">
      <c r="B18">
        <v>6.2500000000000003E-3</v>
      </c>
      <c r="C18" s="1">
        <v>1633.6569360000001</v>
      </c>
      <c r="D18" s="1">
        <v>0.43129788260000002</v>
      </c>
      <c r="L18">
        <v>6.2500000000000003E-3</v>
      </c>
      <c r="M18" s="1"/>
      <c r="N18" s="1">
        <v>0.43129788260000002</v>
      </c>
    </row>
    <row r="19" spans="2:14" ht="19" x14ac:dyDescent="0.25">
      <c r="B19">
        <v>3.1250000000000002E-3</v>
      </c>
      <c r="D19" s="1">
        <v>0.42608807409999999</v>
      </c>
      <c r="L19">
        <v>3.1250000000000002E-3</v>
      </c>
      <c r="N19" s="1">
        <v>0.42608807409999999</v>
      </c>
    </row>
    <row r="20" spans="2:14" ht="19" x14ac:dyDescent="0.25">
      <c r="B20">
        <v>1.5E-3</v>
      </c>
      <c r="D20" s="1">
        <v>0.44800583240000003</v>
      </c>
      <c r="L20">
        <v>1.5E-3</v>
      </c>
      <c r="N20" s="1">
        <v>0.44800583240000003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Yokelson</dc:creator>
  <cp:lastModifiedBy>Dewi Yokelson</cp:lastModifiedBy>
  <dcterms:created xsi:type="dcterms:W3CDTF">2020-12-04T23:00:57Z</dcterms:created>
  <dcterms:modified xsi:type="dcterms:W3CDTF">2020-12-08T01:56:11Z</dcterms:modified>
</cp:coreProperties>
</file>