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WBS!$C$19:$S$90</definedName>
    <definedName name="_xlnm.Print_Area" localSheetId="0">history!$A$1:$H$39</definedName>
    <definedName name="_xlnm.Print_Area" localSheetId="1">WBS!$A$2:$S$90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<sst xmlns="http://schemas.openxmlformats.org/spreadsheetml/2006/main" count="382" uniqueCount="382">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</sst>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249980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71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 wrapText="1"/>
    </xf>
    <xf numFmtId="0" fontId="49" fillId="51" borderId="98" xfId="0" applyFill="1" applyBorder="1" applyAlignment="1">
      <alignment horizontal="left" vertical="center" wrapText="1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0" fontId="49" fillId="52" borderId="3" xfId="0" applyFill="1" applyBorder="1" applyAlignment="1">
      <alignment horizontal="left" vertical="center"/>
    </xf>
    <xf numFmtId="0" fontId="44" fillId="52" borderId="1" xfId="0" applyFill="1" applyBorder="1" applyAlignment="1">
      <alignment horizontal="center" vertical="center"/>
    </xf>
    <xf numFmtId="10" fontId="49" fillId="52" borderId="5" xfId="0" applyNumberFormat="1" applyFill="1" applyBorder="1" applyAlignment="1">
      <alignment horizontal="left" vertical="center"/>
    </xf>
    <xf numFmtId="0" fontId="49" fillId="52" borderId="3" xfId="1" applyFill="1" applyBorder="1" applyAlignment="1">
      <alignment horizontal="left" vertical="center"/>
    </xf>
    <xf numFmtId="0" fontId="49" fillId="52" borderId="97" xfId="1" applyFill="1" applyBorder="1" applyAlignment="1">
      <alignment horizontal="left" vertical="center"/>
    </xf>
    <xf numFmtId="0" fontId="49" fillId="52" borderId="97" xfId="0" applyFill="1" applyBorder="1" applyAlignment="1">
      <alignment horizontal="left" vertical="center"/>
    </xf>
    <xf numFmtId="0" fontId="49" fillId="52" borderId="98" xfId="0" applyFill="1" applyBorder="1" applyAlignment="1">
      <alignment horizontal="left" vertical="center"/>
    </xf>
    <xf numFmtId="0" fontId="76" fillId="52" borderId="40" xfId="0" applyFill="1" applyBorder="1" applyAlignment="1">
      <alignment horizontal="center" vertical="center"/>
    </xf>
    <xf numFmtId="177" fontId="50" fillId="52" borderId="2" xfId="964" applyNumberFormat="1" applyFill="1" applyBorder="1" applyAlignment="1">
      <alignment horizontal="center" vertical="center" wrapText="1"/>
    </xf>
    <xf numFmtId="177" fontId="50" fillId="52" borderId="2" xfId="963" applyNumberFormat="1" applyFill="1" applyBorder="1" applyAlignment="1">
      <alignment horizontal="center" vertical="center" wrapText="1"/>
    </xf>
    <xf numFmtId="177" fontId="50" fillId="52" borderId="2" xfId="962" applyNumberFormat="1" applyFill="1" applyBorder="1" applyAlignment="1">
      <alignment horizontal="center" vertical="center" wrapText="1"/>
    </xf>
    <xf numFmtId="10" fontId="50" fillId="52" borderId="2" xfId="0" applyNumberFormat="1" applyFill="1" applyBorder="1" applyAlignment="1">
      <alignment horizontal="center" vertical="center"/>
    </xf>
    <xf numFmtId="64" fontId="40" fillId="52" borderId="40" xfId="0" applyNumberFormat="1" applyFill="1" applyBorder="1" applyAlignment="1">
      <alignment horizontal="center" vertical="center"/>
    </xf>
    <xf numFmtId="0" fontId="40" fillId="52" borderId="39" xfId="0" applyFill="1" applyBorder="1" applyAlignment="1">
      <alignment horizontal="left" vertical="center" indent="1"/>
    </xf>
    <xf numFmtId="64" fontId="40" fillId="53" borderId="40" xfId="0" applyNumberFormat="1" applyFill="1" applyBorder="1" applyAlignment="1">
      <alignment horizontal="center" vertical="center"/>
    </xf>
    <xf numFmtId="64" fontId="40" fillId="54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55" borderId="4" xfId="0" applyFill="1" applyBorder="1" applyAlignment="1">
      <alignment horizontal="left" vertical="center"/>
    </xf>
    <xf numFmtId="0" fontId="37" fillId="55" borderId="40" xfId="0" applyFill="1" applyBorder="1" applyAlignment="1">
      <alignment horizontal="center" vertical="center"/>
    </xf>
    <xf numFmtId="10" fontId="36" fillId="55" borderId="5" xfId="0" applyNumberFormat="1" applyFill="1" applyBorder="1" applyAlignment="1">
      <alignment horizontal="left" vertical="center"/>
    </xf>
    <xf numFmtId="0" fontId="36" fillId="55" borderId="97" xfId="1" applyFill="1" applyBorder="1" applyAlignment="1">
      <alignment horizontal="left" vertical="center"/>
    </xf>
    <xf numFmtId="0" fontId="37" fillId="55" borderId="97" xfId="0" applyFill="1" applyBorder="1" applyAlignment="1">
      <alignment horizontal="left" vertical="center"/>
    </xf>
    <xf numFmtId="0" fontId="37" fillId="55" borderId="98" xfId="0" applyFill="1" applyBorder="1" applyAlignment="1">
      <alignment horizontal="left" vertical="center"/>
    </xf>
    <xf numFmtId="0" fontId="38" fillId="55" borderId="40" xfId="0" applyFill="1" applyBorder="1" applyAlignment="1">
      <alignment horizontal="center" vertical="center"/>
    </xf>
    <xf numFmtId="177" fontId="38" fillId="55" borderId="49" xfId="953" applyNumberFormat="1" applyFill="1" applyBorder="1" applyAlignment="1">
      <alignment horizontal="center" vertical="center" wrapText="1"/>
    </xf>
    <xf numFmtId="10" fontId="38" fillId="55" borderId="49" xfId="0" applyNumberFormat="1" applyFill="1" applyBorder="1" applyAlignment="1">
      <alignment horizontal="center" vertical="center"/>
    </xf>
    <xf numFmtId="0" fontId="42" fillId="55" borderId="41" xfId="0" applyFill="1" applyBorder="1" applyAlignment="1">
      <alignment horizontal="left" vertical="center" indent="1"/>
    </xf>
    <xf numFmtId="0" fontId="36" fillId="56" borderId="97" xfId="1" applyFill="1" applyBorder="1" applyAlignment="1">
      <alignment horizontal="left" vertical="center"/>
    </xf>
    <xf numFmtId="0" fontId="37" fillId="56" borderId="97" xfId="0" applyFill="1" applyBorder="1" applyAlignment="1">
      <alignment horizontal="left" vertical="center"/>
    </xf>
    <xf numFmtId="0" fontId="37" fillId="56" borderId="98" xfId="0" applyFill="1" applyBorder="1" applyAlignment="1">
      <alignment horizontal="left" vertical="center"/>
    </xf>
    <xf numFmtId="177" fontId="38" fillId="55" borderId="4" xfId="953" applyNumberFormat="1" applyFill="1" applyBorder="1" applyAlignment="1">
      <alignment horizontal="center" vertical="center" wrapText="1"/>
    </xf>
    <xf numFmtId="177" fontId="38" fillId="55" borderId="1" xfId="953" applyNumberFormat="1" applyFill="1" applyBorder="1" applyAlignment="1">
      <alignment horizontal="center" vertical="center" wrapText="1"/>
    </xf>
    <xf numFmtId="64" fontId="40" fillId="55" borderId="40" xfId="0" applyNumberFormat="1" applyFill="1" applyBorder="1" applyAlignment="1">
      <alignment horizontal="center" vertical="center"/>
    </xf>
    <xf numFmtId="0" fontId="38" fillId="54" borderId="85" xfId="0" applyFill="1" applyBorder="1" applyAlignment="1">
      <alignment horizontal="center" vertical="center"/>
    </xf>
    <xf numFmtId="0" fontId="80" fillId="54" borderId="85" xfId="0" applyFill="1" applyBorder="1" applyAlignment="1">
      <alignment horizontal="center" vertical="center"/>
    </xf>
    <xf numFmtId="0" fontId="36" fillId="55" borderId="68" xfId="0" applyFill="1" applyBorder="1" applyAlignment="1">
      <alignment horizontal="left" vertical="center"/>
    </xf>
    <xf numFmtId="0" fontId="37" fillId="55" borderId="1" xfId="0" applyFill="1" applyBorder="1" applyAlignment="1">
      <alignment horizontal="center" vertical="center"/>
    </xf>
    <xf numFmtId="10" fontId="36" fillId="55" borderId="6" xfId="0" applyNumberFormat="1" applyFill="1" applyBorder="1" applyAlignment="1">
      <alignment horizontal="left" vertical="center"/>
    </xf>
    <xf numFmtId="177" fontId="38" fillId="55" borderId="2" xfId="953" applyNumberFormat="1" applyFill="1" applyBorder="1" applyAlignment="1">
      <alignment horizontal="center" vertical="center" wrapText="1"/>
    </xf>
    <xf numFmtId="10" fontId="38" fillId="55" borderId="2" xfId="0" applyNumberFormat="1" applyFill="1" applyBorder="1" applyAlignment="1">
      <alignment horizontal="center" vertical="center"/>
    </xf>
    <xf numFmtId="0" fontId="42" fillId="55" borderId="10" xfId="0" applyFill="1" applyBorder="1" applyAlignment="1">
      <alignment horizontal="left" vertical="center" indent="1"/>
    </xf>
    <xf numFmtId="0" fontId="49" fillId="57" borderId="3" xfId="0" applyFill="1" applyBorder="1" applyAlignment="1">
      <alignment horizontal="left" vertical="center"/>
    </xf>
    <xf numFmtId="0" fontId="44" fillId="57" borderId="1" xfId="0" applyFill="1" applyBorder="1" applyAlignment="1">
      <alignment horizontal="center" vertical="center"/>
    </xf>
    <xf numFmtId="10" fontId="49" fillId="57" borderId="5" xfId="0" applyNumberFormat="1" applyFill="1" applyBorder="1" applyAlignment="1">
      <alignment horizontal="left" vertical="center"/>
    </xf>
    <xf numFmtId="0" fontId="49" fillId="57" borderId="3" xfId="1" applyFill="1" applyBorder="1">
      <alignment vertical="center"/>
    </xf>
    <xf numFmtId="0" fontId="49" fillId="57" borderId="97" xfId="1" applyFill="1" applyBorder="1" applyAlignment="1">
      <alignment horizontal="left" vertical="center"/>
    </xf>
    <xf numFmtId="0" fontId="49" fillId="57" borderId="97" xfId="0" applyFill="1" applyBorder="1" applyAlignment="1">
      <alignment horizontal="left" vertical="center"/>
    </xf>
    <xf numFmtId="0" fontId="49" fillId="57" borderId="98" xfId="0" applyFill="1" applyBorder="1" applyAlignment="1">
      <alignment horizontal="left" vertical="center"/>
    </xf>
    <xf numFmtId="0" fontId="76" fillId="57" borderId="40" xfId="0" applyFill="1" applyBorder="1" applyAlignment="1">
      <alignment horizontal="center" vertical="center"/>
    </xf>
    <xf numFmtId="177" fontId="50" fillId="57" borderId="2" xfId="964" applyNumberFormat="1" applyFill="1" applyBorder="1" applyAlignment="1">
      <alignment horizontal="center" vertical="center" wrapText="1"/>
    </xf>
    <xf numFmtId="177" fontId="50" fillId="57" borderId="2" xfId="963" applyNumberFormat="1" applyFill="1" applyBorder="1" applyAlignment="1">
      <alignment horizontal="center" vertical="center" wrapText="1"/>
    </xf>
    <xf numFmtId="177" fontId="50" fillId="57" borderId="2" xfId="962" applyNumberFormat="1" applyFill="1" applyBorder="1" applyAlignment="1">
      <alignment horizontal="center" vertical="center" wrapText="1"/>
    </xf>
    <xf numFmtId="10" fontId="50" fillId="57" borderId="2" xfId="0" applyNumberFormat="1" applyFill="1" applyBorder="1" applyAlignment="1">
      <alignment horizontal="center" vertical="center"/>
    </xf>
    <xf numFmtId="0" fontId="40" fillId="57" borderId="39" xfId="0" applyFill="1" applyBorder="1" applyAlignment="1">
      <alignment horizontal="left" vertical="center" indent="1"/>
    </xf>
    <xf numFmtId="0" fontId="40" fillId="57" borderId="10" xfId="0" applyFill="1" applyBorder="1" applyAlignment="1">
      <alignment horizontal="left" vertical="center" indent="1"/>
    </xf>
    <xf numFmtId="0" fontId="49" fillId="57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57" borderId="97" xfId="0" applyFill="1" applyBorder="1" applyAlignment="1">
      <alignment horizontal="left" vertical="center" wrapText="1"/>
    </xf>
    <xf numFmtId="0" fontId="49" fillId="57" borderId="98" xfId="0" applyFill="1" applyBorder="1" applyAlignment="1">
      <alignment horizontal="left" vertical="center" wrapText="1"/>
    </xf>
    <xf numFmtId="0" fontId="49" fillId="58" borderId="3" xfId="0" applyFill="1" applyBorder="1" applyAlignment="1">
      <alignment horizontal="left" vertical="center"/>
    </xf>
    <xf numFmtId="0" fontId="44" fillId="58" borderId="1" xfId="0" applyFill="1" applyBorder="1" applyAlignment="1">
      <alignment horizontal="center" vertical="center"/>
    </xf>
    <xf numFmtId="10" fontId="49" fillId="58" borderId="5" xfId="0" applyNumberFormat="1" applyFill="1" applyBorder="1" applyAlignment="1">
      <alignment horizontal="left" vertical="center"/>
    </xf>
    <xf numFmtId="0" fontId="49" fillId="58" borderId="3" xfId="1" applyFill="1" applyBorder="1" applyAlignment="1">
      <alignment horizontal="left" vertical="center"/>
    </xf>
    <xf numFmtId="0" fontId="49" fillId="58" borderId="97" xfId="0" applyFill="1" applyBorder="1" applyAlignment="1">
      <alignment horizontal="left" vertical="center" wrapText="1"/>
    </xf>
    <xf numFmtId="0" fontId="49" fillId="58" borderId="98" xfId="0" applyFill="1" applyBorder="1" applyAlignment="1">
      <alignment horizontal="left" vertical="center" wrapText="1"/>
    </xf>
    <xf numFmtId="0" fontId="76" fillId="58" borderId="40" xfId="0" applyFill="1" applyBorder="1" applyAlignment="1">
      <alignment horizontal="center" vertical="center"/>
    </xf>
    <xf numFmtId="177" fontId="50" fillId="58" borderId="2" xfId="964" applyNumberFormat="1" applyFill="1" applyBorder="1" applyAlignment="1">
      <alignment horizontal="center" vertical="center" wrapText="1"/>
    </xf>
    <xf numFmtId="177" fontId="50" fillId="58" borderId="2" xfId="963" applyNumberFormat="1" applyFill="1" applyBorder="1" applyAlignment="1">
      <alignment horizontal="center" vertical="center" wrapText="1"/>
    </xf>
    <xf numFmtId="177" fontId="50" fillId="58" borderId="2" xfId="962" applyNumberFormat="1" applyFill="1" applyBorder="1" applyAlignment="1">
      <alignment horizontal="center" vertical="center" wrapText="1"/>
    </xf>
    <xf numFmtId="10" fontId="50" fillId="58" borderId="2" xfId="0" applyNumberFormat="1" applyFill="1" applyBorder="1" applyAlignment="1">
      <alignment horizontal="center" vertical="center"/>
    </xf>
    <xf numFmtId="0" fontId="81" fillId="57" borderId="3" xfId="0" applyFill="1" applyBorder="1" applyAlignment="1">
      <alignment horizontal="left" vertical="center"/>
    </xf>
    <xf numFmtId="0" fontId="81" fillId="57" borderId="1" xfId="0" applyFill="1" applyBorder="1" applyAlignment="1">
      <alignment horizontal="center" vertical="center"/>
    </xf>
    <xf numFmtId="10" fontId="81" fillId="57" borderId="5" xfId="0" applyNumberFormat="1" applyFill="1" applyBorder="1" applyAlignment="1">
      <alignment horizontal="left" vertical="center"/>
    </xf>
    <xf numFmtId="0" fontId="81" fillId="57" borderId="3" xfId="1" applyFill="1" applyBorder="1" applyAlignment="1">
      <alignment horizontal="left" vertical="center"/>
    </xf>
    <xf numFmtId="0" fontId="81" fillId="57" borderId="97" xfId="0" applyFill="1" applyBorder="1" applyAlignment="1">
      <alignment horizontal="left" vertical="center"/>
    </xf>
    <xf numFmtId="0" fontId="81" fillId="57" borderId="98" xfId="0" applyFill="1" applyBorder="1" applyAlignment="1">
      <alignment horizontal="left" vertical="center"/>
    </xf>
    <xf numFmtId="0" fontId="82" fillId="57" borderId="40" xfId="0" applyFill="1" applyBorder="1" applyAlignment="1">
      <alignment horizontal="center" vertical="center"/>
    </xf>
    <xf numFmtId="177" fontId="82" fillId="57" borderId="2" xfId="964" applyNumberFormat="1" applyFill="1" applyBorder="1" applyAlignment="1">
      <alignment horizontal="center" vertical="center" wrapText="1"/>
    </xf>
    <xf numFmtId="177" fontId="82" fillId="57" borderId="2" xfId="963" applyNumberFormat="1" applyFill="1" applyBorder="1" applyAlignment="1">
      <alignment horizontal="center" vertical="center" wrapText="1"/>
    </xf>
    <xf numFmtId="177" fontId="82" fillId="57" borderId="2" xfId="962" applyNumberFormat="1" applyFill="1" applyBorder="1" applyAlignment="1">
      <alignment horizontal="center" vertical="center" wrapText="1"/>
    </xf>
    <xf numFmtId="10" fontId="82" fillId="57" borderId="2" xfId="0" applyNumberFormat="1" applyFill="1" applyBorder="1" applyAlignment="1">
      <alignment horizontal="center" vertical="center"/>
    </xf>
    <xf numFmtId="0" fontId="81" fillId="58" borderId="3" xfId="0" applyFill="1" applyBorder="1" applyAlignment="1">
      <alignment horizontal="left" vertical="center"/>
    </xf>
    <xf numFmtId="0" fontId="81" fillId="58" borderId="1" xfId="0" applyFill="1" applyBorder="1" applyAlignment="1">
      <alignment horizontal="center" vertical="center"/>
    </xf>
    <xf numFmtId="10" fontId="81" fillId="58" borderId="5" xfId="0" applyNumberFormat="1" applyFill="1" applyBorder="1" applyAlignment="1">
      <alignment horizontal="left" vertical="center"/>
    </xf>
    <xf numFmtId="0" fontId="81" fillId="58" borderId="3" xfId="1" applyFill="1" applyBorder="1" applyAlignment="1">
      <alignment horizontal="left" vertical="center"/>
    </xf>
    <xf numFmtId="0" fontId="81" fillId="58" borderId="97" xfId="0" applyFill="1" applyBorder="1" applyAlignment="1">
      <alignment horizontal="left" vertical="center"/>
    </xf>
    <xf numFmtId="0" fontId="81" fillId="58" borderId="98" xfId="0" applyFill="1" applyBorder="1" applyAlignment="1">
      <alignment horizontal="left" vertical="center"/>
    </xf>
    <xf numFmtId="0" fontId="82" fillId="58" borderId="40" xfId="0" applyFill="1" applyBorder="1" applyAlignment="1">
      <alignment horizontal="center" vertical="center"/>
    </xf>
    <xf numFmtId="177" fontId="82" fillId="58" borderId="2" xfId="964" applyNumberFormat="1" applyFill="1" applyBorder="1" applyAlignment="1">
      <alignment horizontal="center" vertical="center" wrapText="1"/>
    </xf>
    <xf numFmtId="177" fontId="82" fillId="58" borderId="2" xfId="963" applyNumberFormat="1" applyFill="1" applyBorder="1" applyAlignment="1">
      <alignment horizontal="center" vertical="center" wrapText="1"/>
    </xf>
    <xf numFmtId="177" fontId="82" fillId="58" borderId="2" xfId="962" applyNumberFormat="1" applyFill="1" applyBorder="1" applyAlignment="1">
      <alignment horizontal="center" vertical="center" wrapText="1"/>
    </xf>
    <xf numFmtId="10" fontId="82" fillId="58" borderId="2" xfId="0" applyNumberFormat="1" applyFill="1" applyBorder="1" applyAlignment="1">
      <alignment horizontal="center" vertical="center"/>
    </xf>
    <xf numFmtId="0" fontId="49" fillId="58" borderId="97" xfId="0" applyFill="1" applyBorder="1" applyAlignment="1">
      <alignment horizontal="left" vertical="center"/>
    </xf>
    <xf numFmtId="0" fontId="49" fillId="58" borderId="98" xfId="0" applyFill="1" applyBorder="1" applyAlignment="1">
      <alignment horizontal="left" vertical="center"/>
    </xf>
    <xf numFmtId="0" fontId="49" fillId="58" borderId="97" xfId="0" applyFill="1" applyBorder="1" applyAlignment="1">
      <alignment vertical="center"/>
    </xf>
    <xf numFmtId="0" fontId="49" fillId="58" borderId="98" xfId="0" applyFill="1" applyBorder="1" applyAlignment="1">
      <alignment vertical="center"/>
    </xf>
    <xf numFmtId="0" fontId="19" fillId="0" borderId="0" xfId="0" applyFill="1" applyBorder="1">
      <alignment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05"/>
  <sheetViews>
    <sheetView topLeftCell="A2" showGridLines="0" tabSelected="1" zoomScale="110" zoomScaleNormal="110" workbookViewId="0">
      <pane xSplit="9" ySplit="5" topLeftCell="J61" activePane="bottomRight" state="frozen"/>
      <selection activeCell="A2" sqref="A2"/>
      <selection pane="topRight" activeCell="J2" sqref="J2"/>
      <selection pane="bottomLeft" activeCell="A7" sqref="A7"/>
      <selection pane="bottomRight" activeCell="P74" sqref="P74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604">
        <f ca="1">IF(Q6=100%,0,IF(_xlfn.DAYS(L6,TODAY())=0,0,_xlfn.DAYS(L6,TODAY())))</f>
        <v>122</v>
      </c>
      <c r="S6" s="626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27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28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29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28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29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28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29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28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29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29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28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29"/>
      <c r="U18" s="22"/>
    </row>
    <row r="19" spans="2:23" s="29" customFormat="1" ht="19.500000" customHeight="1" outlineLevel="1">
      <c r="B19" s="88">
        <v>1</v>
      </c>
      <c r="C19" s="587" t="s">
        <v>54</v>
      </c>
      <c r="D19" s="588">
        <f>IF(COUNTBLANK(E19:I19)&lt;5,IF(E19&lt;&gt;"",0,IF(F19&lt;&gt;"",1,IF(G19&lt;&gt;"",2,IF(H19&lt;&gt;"",3,IF(I19&lt;&gt;"",4))))),"")</f>
        <v>1</v>
      </c>
      <c r="E19" s="589"/>
      <c r="F19" s="590" t="s">
        <v>154</v>
      </c>
      <c r="G19" s="590"/>
      <c r="H19" s="591"/>
      <c r="I19" s="592"/>
      <c r="J19" s="593" t="str">
        <f>CONCATENATE(_xlfn.DAYS(L19,K19),"일")</f>
        <v>9일</v>
      </c>
      <c r="K19" s="600">
        <v>45265</v>
      </c>
      <c r="L19" s="601">
        <v>45274</v>
      </c>
      <c r="M19" s="594" t="s">
        <v>50</v>
      </c>
      <c r="N19" s="594" t="s">
        <v>167</v>
      </c>
      <c r="O19" s="594">
        <v>45265</v>
      </c>
      <c r="P19" s="594">
        <v>45274</v>
      </c>
      <c r="Q19" s="595">
        <f ca="1">SUM(Q20,Q23)/COUNT(Q20,Q23)</f>
        <v>1</v>
      </c>
      <c r="R19" s="576">
        <f ca="1">IF(Q19=100%,0,IF(_xlfn.DAYS(L19,TODAY())=0,0,_xlfn.DAYS(L19,TODAY())))</f>
        <v>0</v>
      </c>
      <c r="S19" s="627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611" t="s">
        <v>82</v>
      </c>
      <c r="D20" s="612">
        <f>IF(COUNTBLANK(E20:I20)&lt;5,IF(E20&lt;&gt;"",0,IF(F20&lt;&gt;"",1,IF(G20&lt;&gt;"",2,IF(H20&lt;&gt;"",3,IF(I20&lt;&gt;"",4))))),"")</f>
        <v>2</v>
      </c>
      <c r="E20" s="613"/>
      <c r="F20" s="614"/>
      <c r="G20" s="615" t="s">
        <v>155</v>
      </c>
      <c r="H20" s="616"/>
      <c r="I20" s="617"/>
      <c r="J20" s="618" t="str">
        <f>CONCATENATE(_xlfn.DAYS(L20,K20),"일")</f>
        <v>1일</v>
      </c>
      <c r="K20" s="619">
        <v>45265</v>
      </c>
      <c r="L20" s="619">
        <v>45266</v>
      </c>
      <c r="M20" s="620" t="s">
        <v>50</v>
      </c>
      <c r="N20" s="620" t="s">
        <v>167</v>
      </c>
      <c r="O20" s="621">
        <v>45265</v>
      </c>
      <c r="P20" s="621">
        <v>45267</v>
      </c>
      <c r="Q20" s="622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87" t="s">
        <v>55</v>
      </c>
      <c r="D26" s="588">
        <f>IF(COUNTBLANK(E26:I26)&lt;5,IF(E26&lt;&gt;"",0,IF(F26&lt;&gt;"",1,IF(G26&lt;&gt;"",2,IF(H26&lt;&gt;"",3,IF(I26&lt;&gt;"",4))))),"")</f>
        <v>1</v>
      </c>
      <c r="E26" s="589"/>
      <c r="F26" s="590" t="s">
        <v>109</v>
      </c>
      <c r="G26" s="590"/>
      <c r="H26" s="591"/>
      <c r="I26" s="592"/>
      <c r="J26" s="593" t="str">
        <f>CONCATENATE(NETWORKDAYS(K26,L26),"일")</f>
        <v>15일</v>
      </c>
      <c r="K26" s="594">
        <v>45278</v>
      </c>
      <c r="L26" s="594">
        <v>45298</v>
      </c>
      <c r="M26" s="594" t="s">
        <v>50</v>
      </c>
      <c r="N26" s="594" t="s">
        <v>167</v>
      </c>
      <c r="O26" s="594">
        <v>45278</v>
      </c>
      <c r="P26" s="594">
        <v>45303</v>
      </c>
      <c r="Q26" s="595">
        <f>(SUM(Q27,Q28,Q33)/COUNT(Q27,Q28,Q33))</f>
        <v>1</v>
      </c>
      <c r="R26" s="314">
        <f ca="1">IF(Q26=100%,0,IF(_xlfn.DAYS(L26,TODAY())=0,0,_xlfn.DAYS(L26,TODAY())))</f>
        <v>0</v>
      </c>
      <c r="S26" s="627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611" t="s">
        <v>68</v>
      </c>
      <c r="D27" s="612">
        <f>IF(COUNTBLANK(E27:I27)&lt;5,IF(E27&lt;&gt;"",0,IF(F27&lt;&gt;"",1,IF(G27&lt;&gt;"",2,IF(H27&lt;&gt;"",3,IF(I27&lt;&gt;"",4))))),"")</f>
        <v>2</v>
      </c>
      <c r="E27" s="613"/>
      <c r="F27" s="614"/>
      <c r="G27" s="615" t="s">
        <v>202</v>
      </c>
      <c r="H27" s="616"/>
      <c r="I27" s="617"/>
      <c r="J27" s="618" t="str">
        <f>CONCATENATE(_xlfn.DAYS(L27,K27),"일")</f>
        <v>0일</v>
      </c>
      <c r="K27" s="619">
        <v>45278</v>
      </c>
      <c r="L27" s="619">
        <v>45278</v>
      </c>
      <c r="M27" s="620" t="s">
        <v>50</v>
      </c>
      <c r="N27" s="620" t="s">
        <v>167</v>
      </c>
      <c r="O27" s="621">
        <v>45278</v>
      </c>
      <c r="P27" s="621">
        <v>45278</v>
      </c>
      <c r="Q27" s="622">
        <v>1</v>
      </c>
      <c r="R27" s="314">
        <f ca="1">IF(Q27=100%,0,IF(_xlfn.DAYS(L27,TODAY())=0,0,_xlfn.DAYS(L27,TODAY())))</f>
        <v>0</v>
      </c>
      <c r="S27" s="628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611" t="s">
        <v>69</v>
      </c>
      <c r="D28" s="612">
        <f>IF(COUNTBLANK(E28:I28)&lt;5,IF(E28&lt;&gt;"",0,IF(F28&lt;&gt;"",1,IF(G28&lt;&gt;"",2,IF(H28&lt;&gt;"",3,IF(I28&lt;&gt;"",4))))),"")</f>
        <v>2</v>
      </c>
      <c r="E28" s="613"/>
      <c r="F28" s="614"/>
      <c r="G28" s="615" t="s">
        <v>146</v>
      </c>
      <c r="H28" s="616"/>
      <c r="I28" s="617"/>
      <c r="J28" s="618" t="str">
        <f>CONCATENATE(_xlfn.DAYS(L28,K28),"일")</f>
        <v>6일</v>
      </c>
      <c r="K28" s="619">
        <v>45278</v>
      </c>
      <c r="L28" s="619">
        <v>45284</v>
      </c>
      <c r="M28" s="620" t="s">
        <v>50</v>
      </c>
      <c r="N28" s="620" t="s">
        <v>167</v>
      </c>
      <c r="O28" s="621">
        <v>45278</v>
      </c>
      <c r="P28" s="621">
        <v>45286</v>
      </c>
      <c r="Q28" s="622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30" s="32" customFormat="1" ht="19.500000" customHeight="1" outlineLevel="3">
      <c r="B33" s="88">
        <f>B32+1</f>
        <v>15</v>
      </c>
      <c r="C33" s="611" t="s">
        <v>71</v>
      </c>
      <c r="D33" s="612">
        <f>IF(COUNTBLANK(E33:I33)&lt;5,IF(E33&lt;&gt;"",0,IF(F33&lt;&gt;"",1,IF(G33&lt;&gt;"",2,IF(H33&lt;&gt;"",3,IF(I33&lt;&gt;"",4))))),"")</f>
        <v>2</v>
      </c>
      <c r="E33" s="613"/>
      <c r="F33" s="625"/>
      <c r="G33" s="615" t="s">
        <v>147</v>
      </c>
      <c r="H33" s="616"/>
      <c r="I33" s="617"/>
      <c r="J33" s="618" t="str">
        <f>CONCATENATE(_xlfn.DAYS(L33,K33),"일")</f>
        <v>15일</v>
      </c>
      <c r="K33" s="619">
        <v>45287</v>
      </c>
      <c r="L33" s="619">
        <v>45302</v>
      </c>
      <c r="M33" s="620"/>
      <c r="N33" s="620" t="s">
        <v>167</v>
      </c>
      <c r="O33" s="621">
        <v>45278</v>
      </c>
      <c r="P33" s="621">
        <v>45303</v>
      </c>
      <c r="Q33" s="622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30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30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30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30" s="29" customFormat="1" ht="19.500000" customHeight="1" outlineLevel="1">
      <c r="B37" s="88">
        <f>B36+1</f>
        <v>19</v>
      </c>
      <c r="C37" s="587" t="s">
        <v>80</v>
      </c>
      <c r="D37" s="588">
        <f>IF(COUNTBLANK(E37:I37)&lt;5,IF(E37&lt;&gt;"",0,IF(F37&lt;&gt;"",1,IF(G37&lt;&gt;"",2,IF(H37&lt;&gt;"",3,IF(I37&lt;&gt;"",4))))),"")</f>
        <v>1</v>
      </c>
      <c r="E37" s="589"/>
      <c r="F37" s="590" t="s">
        <v>259</v>
      </c>
      <c r="G37" s="590"/>
      <c r="H37" s="591"/>
      <c r="I37" s="592"/>
      <c r="J37" s="593" t="str">
        <f>CONCATENATE(NETWORKDAYS(K37,L37),"일")</f>
        <v>-32360일</v>
      </c>
      <c r="K37" s="594">
        <v>45303</v>
      </c>
      <c r="L37" s="594"/>
      <c r="M37" s="594"/>
      <c r="N37" s="594" t="s">
        <v>167</v>
      </c>
      <c r="O37" s="594">
        <v>45303</v>
      </c>
      <c r="P37" s="594"/>
      <c r="Q37" s="595" t="e">
        <f>SUM(#REF!,#REF!)</f>
        <v>#REF!</v>
      </c>
      <c r="R37" s="314" t="e">
        <f ca="1">IF(Q37=100%,0,IF(_xlfn.DAYS(L37,TODAY())=0,0,_xlfn.DAYS(L37,TODAY())))</f>
        <v>#REF!</v>
      </c>
      <c r="S37" s="627"/>
      <c r="T37" s="27"/>
      <c r="U37" s="28"/>
      <c r="V37" s="42"/>
    </row>
    <row r="38" spans="2:30" s="32" customFormat="1" ht="19.500000" customHeight="1" outlineLevel="2">
      <c r="B38" s="88">
        <f>B37+1</f>
        <v>20</v>
      </c>
      <c r="C38" s="611" t="s">
        <v>85</v>
      </c>
      <c r="D38" s="612">
        <f>IF(COUNTBLANK(E38:I38)&lt;5,IF(E38&lt;&gt;"",0,IF(F38&lt;&gt;"",1,IF(G38&lt;&gt;"",2,IF(H38&lt;&gt;"",3,IF(I38&lt;&gt;"",4))))),"")</f>
        <v>2</v>
      </c>
      <c r="E38" s="613"/>
      <c r="F38" s="625"/>
      <c r="G38" s="615" t="s">
        <v>264</v>
      </c>
      <c r="H38" s="616"/>
      <c r="I38" s="617"/>
      <c r="J38" s="618" t="str">
        <f>CONCATENATE(NETWORKDAYS(K38,L38),"일")</f>
        <v>1일</v>
      </c>
      <c r="K38" s="619">
        <v>45303</v>
      </c>
      <c r="L38" s="619">
        <v>45303</v>
      </c>
      <c r="M38" s="620"/>
      <c r="N38" s="620" t="s">
        <v>167</v>
      </c>
      <c r="O38" s="621">
        <v>45303</v>
      </c>
      <c r="P38" s="621">
        <v>45303</v>
      </c>
      <c r="Q38" s="622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30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30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30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30" s="32" customFormat="1" ht="19.500000" customHeight="1" outlineLevel="2">
      <c r="B42" s="88">
        <f>B40+1</f>
        <v>23</v>
      </c>
      <c r="C42" s="611" t="s">
        <v>86</v>
      </c>
      <c r="D42" s="612">
        <f>IF(COUNTBLANK(E42:I42)&lt;5,IF(E42&lt;&gt;"",0,IF(F42&lt;&gt;"",1,IF(G42&lt;&gt;"",2,IF(H42&lt;&gt;"",3,IF(I42&lt;&gt;"",4))))),"")</f>
        <v>2</v>
      </c>
      <c r="E42" s="613"/>
      <c r="F42" s="625"/>
      <c r="G42" s="615" t="s">
        <v>279</v>
      </c>
      <c r="H42" s="616"/>
      <c r="I42" s="617"/>
      <c r="J42" s="618" t="str">
        <f>CONCATENATE(NETWORKDAYS(K42,L42),"일")</f>
        <v>0일</v>
      </c>
      <c r="K42" s="619">
        <v>45303</v>
      </c>
      <c r="L42" s="619"/>
      <c r="M42" s="620"/>
      <c r="N42" s="620" t="s">
        <v>167</v>
      </c>
      <c r="O42" s="621">
        <v>45303</v>
      </c>
      <c r="P42" s="621"/>
      <c r="Q42" s="622">
        <f>SUM(Q43,Q48,Q49)/COUNT(Q43,Q48,Q49)</f>
        <v>1</v>
      </c>
      <c r="R42" s="575">
        <f ca="1">IF(Q42=100%,0,IF(_xlfn.DAYS(L42,TODAY())=0,0,_xlfn.DAYS(L42,TODAY())))</f>
        <v>0</v>
      </c>
      <c r="S42" s="327"/>
      <c r="T42" s="30"/>
      <c r="U42" s="31"/>
      <c r="V42" s="34"/>
    </row>
    <row r="43" spans="2:30" s="32" customFormat="1" ht="27.000000" outlineLevel="3">
      <c r="B43" s="88">
        <f>B42+1</f>
        <v>24</v>
      </c>
      <c r="C43" s="633" t="s">
        <v>89</v>
      </c>
      <c r="D43" s="634">
        <f>IF(COUNTBLANK(E43:I43)&lt;5,IF(E43&lt;&gt;"",0,IF(F43&lt;&gt;"",1,IF(G43&lt;&gt;"",2,IF(H43&lt;&gt;"",3,IF(I43&lt;&gt;"",4))))),"")</f>
        <v>3</v>
      </c>
      <c r="E43" s="635"/>
      <c r="F43" s="636"/>
      <c r="G43" s="636"/>
      <c r="H43" s="637" t="s">
        <v>338</v>
      </c>
      <c r="I43" s="638"/>
      <c r="J43" s="639" t="str">
        <f>CONCATENATE(NETWORKDAYS(K43,L43),"일")</f>
        <v>4일</v>
      </c>
      <c r="K43" s="640">
        <v>45303</v>
      </c>
      <c r="L43" s="640">
        <v>45308</v>
      </c>
      <c r="M43" s="641"/>
      <c r="N43" s="641" t="s">
        <v>167</v>
      </c>
      <c r="O43" s="642">
        <v>45303</v>
      </c>
      <c r="P43" s="642">
        <v>45308</v>
      </c>
      <c r="Q43" s="643">
        <v>1</v>
      </c>
      <c r="R43" s="314">
        <f>IF(Q43=100%,0,IF(_xlfn.DAYS(L43,TODAY())=0,0,_xlfn.DAYS(L43,TODAY())))</f>
        <v>0</v>
      </c>
      <c r="S43" s="327"/>
      <c r="T43" s="30"/>
      <c r="U43" s="31"/>
      <c r="V43" s="34"/>
    </row>
    <row r="44" spans="2:30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30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  <c r="W45" s="32"/>
      <c r="X45" s="32"/>
      <c r="Y45" s="32"/>
      <c r="Z45" s="32"/>
      <c r="AA45" s="32"/>
      <c r="AB45" s="32"/>
      <c r="AC45" s="32"/>
      <c r="AD45" s="32"/>
    </row>
    <row r="46" spans="2:30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30"/>
      <c r="T46" s="539"/>
      <c r="U46" s="540"/>
      <c r="V46" s="527"/>
      <c r="W46" s="522"/>
      <c r="X46" s="522"/>
      <c r="Y46" s="522"/>
      <c r="Z46" s="522"/>
      <c r="AA46" s="522"/>
      <c r="AB46" s="522"/>
      <c r="AC46" s="522"/>
      <c r="AD46" s="522"/>
    </row>
    <row r="47" spans="2:30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30" s="32" customFormat="1" ht="19.500000" customHeight="1" outlineLevel="3">
      <c r="B48" s="88">
        <f>B47+1</f>
        <v>28</v>
      </c>
      <c r="C48" s="655" t="s">
        <v>90</v>
      </c>
      <c r="D48" s="656">
        <f>IF(COUNTBLANK(E48:I48)&lt;5,IF(E48&lt;&gt;"",0,IF(F48&lt;&gt;"",1,IF(G48&lt;&gt;"",2,IF(H48&lt;&gt;"",3,IF(I48&lt;&gt;"",4))))),"")</f>
        <v>3</v>
      </c>
      <c r="E48" s="657"/>
      <c r="F48" s="658"/>
      <c r="G48" s="658"/>
      <c r="H48" s="659" t="s">
        <v>297</v>
      </c>
      <c r="I48" s="660"/>
      <c r="J48" s="661" t="str">
        <f>CONCATENATE(NETWORKDAYS(K48,L48),"일")</f>
        <v>2일</v>
      </c>
      <c r="K48" s="662">
        <v>45320</v>
      </c>
      <c r="L48" s="662">
        <v>45321</v>
      </c>
      <c r="M48" s="663"/>
      <c r="N48" s="663" t="s">
        <v>167</v>
      </c>
      <c r="O48" s="664">
        <v>45320</v>
      </c>
      <c r="P48" s="664">
        <v>45321</v>
      </c>
      <c r="Q48" s="665">
        <v>1</v>
      </c>
      <c r="R48" s="576">
        <f ca="1">IF(Q48=100%,0,IF(_xlfn.DAYS(L48,TODAY())=0,0,_xlfn.DAYS(L48,TODAY())))</f>
        <v>0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55" t="s">
        <v>298</v>
      </c>
      <c r="D49" s="656">
        <f>IF(COUNTBLANK(E49:I49)&lt;5,IF(E49&lt;&gt;"",0,IF(F49&lt;&gt;"",1,IF(G49&lt;&gt;"",2,IF(H49&lt;&gt;"",3,IF(I49&lt;&gt;"",4))))),"")</f>
        <v>3</v>
      </c>
      <c r="E49" s="657"/>
      <c r="F49" s="658"/>
      <c r="G49" s="658"/>
      <c r="H49" s="659" t="s">
        <v>330</v>
      </c>
      <c r="I49" s="660"/>
      <c r="J49" s="661" t="str">
        <f>CONCATENATE(NETWORKDAYS(K49,L49),"일")</f>
        <v>1일</v>
      </c>
      <c r="K49" s="662">
        <v>45317</v>
      </c>
      <c r="L49" s="662">
        <v>45317</v>
      </c>
      <c r="M49" s="663"/>
      <c r="N49" s="663" t="s">
        <v>167</v>
      </c>
      <c r="O49" s="664">
        <v>45317</v>
      </c>
      <c r="P49" s="664">
        <v>45317</v>
      </c>
      <c r="Q49" s="665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655" t="s">
        <v>299</v>
      </c>
      <c r="D52" s="656">
        <f>IF(COUNTBLANK(E52:I52)&lt;5,IF(E52&lt;&gt;"",0,IF(F52&lt;&gt;"",1,IF(G52&lt;&gt;"",2,IF(H52&lt;&gt;"",3,IF(I52&lt;&gt;"",4))))),"")</f>
        <v>3</v>
      </c>
      <c r="E52" s="657"/>
      <c r="F52" s="658"/>
      <c r="G52" s="658"/>
      <c r="H52" s="659" t="s">
        <v>360</v>
      </c>
      <c r="I52" s="660"/>
      <c r="J52" s="661" t="str">
        <f>CONCATENATE(NETWORKDAYS(K52,L52),"일")</f>
        <v>-32372일</v>
      </c>
      <c r="K52" s="662">
        <v>45321</v>
      </c>
      <c r="L52" s="662"/>
      <c r="M52" s="663"/>
      <c r="N52" s="663" t="s">
        <v>167</v>
      </c>
      <c r="O52" s="664">
        <v>45321</v>
      </c>
      <c r="P52" s="664"/>
      <c r="Q52" s="665">
        <f>SUM(Q53:Q54)/COUNT(Q53:Q54)</f>
        <v>0.5</v>
      </c>
      <c r="R52" s="314" t="e">
        <f ca="1">IF(Q52=100%,0,IF(_xlfn.DAYS(L52,TODAY())=0,0,_xlfn.DAYS(L52,TODAY())))</f>
        <v>#VALUE!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171" t="s">
        <v>167</v>
      </c>
      <c r="O53" s="325">
        <v>45321</v>
      </c>
      <c r="P53" s="325">
        <v>45321</v>
      </c>
      <c r="Q53" s="326">
        <v>1</v>
      </c>
      <c r="R53" s="314">
        <f ca="1">IF(Q53=100%,0,IF(_xlfn.DAYS(L53,TODAY())=0,0,_xlfn.DAYS(L53,TODAY())))</f>
        <v>0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363</v>
      </c>
      <c r="J54" s="365" t="str">
        <f>CONCATENATE(NETWORKDAYS(K54,L54),"일")</f>
        <v>0일</v>
      </c>
      <c r="K54" s="170"/>
      <c r="L54" s="170"/>
      <c r="M54" s="171"/>
      <c r="N54" s="171" t="s">
        <v>167</v>
      </c>
      <c r="O54" s="325"/>
      <c r="P54" s="325"/>
      <c r="Q54" s="326">
        <v>0</v>
      </c>
      <c r="R54" s="314" t="e">
        <f ca="1">IF(Q54=100%,0,IF(_xlfn.DAYS(L54,TODAY())=0,0,_xlfn.DAYS(L54,TODAY())))</f>
        <v>#VALUE!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365</v>
      </c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2">
      <c r="B56" s="88">
        <f>B49+1</f>
        <v>30</v>
      </c>
      <c r="C56" s="611" t="s">
        <v>295</v>
      </c>
      <c r="D56" s="612">
        <f>IF(COUNTBLANK(E56:I56)&lt;5,IF(E56&lt;&gt;"",0,IF(F56&lt;&gt;"",1,IF(G56&lt;&gt;"",2,IF(H56&lt;&gt;"",3,IF(I56&lt;&gt;"",4))))),"")</f>
        <v>2</v>
      </c>
      <c r="E56" s="613"/>
      <c r="F56" s="625"/>
      <c r="G56" s="615" t="s">
        <v>296</v>
      </c>
      <c r="H56" s="616"/>
      <c r="I56" s="617"/>
      <c r="J56" s="618" t="str">
        <f>CONCATENATE(NETWORKDAYS(K56,L56),"일")</f>
        <v>8일</v>
      </c>
      <c r="K56" s="619">
        <v>45313</v>
      </c>
      <c r="L56" s="619">
        <v>45322</v>
      </c>
      <c r="M56" s="620"/>
      <c r="N56" s="620" t="s">
        <v>167</v>
      </c>
      <c r="O56" s="621"/>
      <c r="P56" s="621"/>
      <c r="Q56" s="622">
        <f>SUM(Q57)/COUNT(Q57)</f>
        <v>1</v>
      </c>
      <c r="R56" s="314">
        <f ca="1">IF(Q56=100%,0,IF(_xlfn.DAYS(L56,TODAY())=0,0,_xlfn.DAYS(L56,TODAY())))</f>
        <v>0</v>
      </c>
      <c r="S56" s="327"/>
      <c r="T56" s="30"/>
      <c r="U56" s="31"/>
      <c r="V56" s="34"/>
    </row>
    <row r="57" spans="2:30" s="32" customFormat="1" ht="19.500000" customHeight="1" outlineLevel="3">
      <c r="B57" s="88">
        <f>B56+1</f>
        <v>31</v>
      </c>
      <c r="C57" s="633" t="s">
        <v>302</v>
      </c>
      <c r="D57" s="634">
        <f>IF(COUNTBLANK(E57:I57)&lt;5,IF(E57&lt;&gt;"",0,IF(F57&lt;&gt;"",1,IF(G57&lt;&gt;"",2,IF(H57&lt;&gt;"",3,IF(I57&lt;&gt;"",4))))),"")</f>
        <v>3</v>
      </c>
      <c r="E57" s="635"/>
      <c r="F57" s="636"/>
      <c r="G57" s="636"/>
      <c r="H57" s="666" t="s">
        <v>303</v>
      </c>
      <c r="I57" s="667"/>
      <c r="J57" s="639" t="str">
        <f>CONCATENATE(NETWORKDAYS(K57,L57),"일")</f>
        <v>5일</v>
      </c>
      <c r="K57" s="640">
        <v>45313</v>
      </c>
      <c r="L57" s="640">
        <v>45317</v>
      </c>
      <c r="M57" s="641"/>
      <c r="N57" s="641" t="s">
        <v>167</v>
      </c>
      <c r="O57" s="642">
        <v>45313</v>
      </c>
      <c r="P57" s="642">
        <v>45317</v>
      </c>
      <c r="Q57" s="643">
        <f>SUM(Q58:Q64)/COUNT(Q58:Q64)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32</v>
      </c>
      <c r="C58" s="165" t="s">
        <v>317</v>
      </c>
      <c r="D58" s="166">
        <f>IF(COUNTBLANK(E58:I58)&lt;5,IF(E58&lt;&gt;"",0,IF(F58&lt;&gt;"",1,IF(G58&lt;&gt;"",2,IF(H58&lt;&gt;"",3,IF(I58&lt;&gt;"",4))))),"")</f>
        <v>4</v>
      </c>
      <c r="E58" s="167"/>
      <c r="F58" s="513"/>
      <c r="G58" s="513"/>
      <c r="H58" s="541"/>
      <c r="I58" s="542" t="s">
        <v>311</v>
      </c>
      <c r="J58" s="365" t="str">
        <f>CONCATENATE(NETWORKDAYS(K58,L58),"일")</f>
        <v>1일</v>
      </c>
      <c r="K58" s="170">
        <v>45313</v>
      </c>
      <c r="L58" s="170">
        <v>45313</v>
      </c>
      <c r="M58" s="171"/>
      <c r="N58" s="171" t="s">
        <v>167</v>
      </c>
      <c r="O58" s="170">
        <v>45313</v>
      </c>
      <c r="P58" s="170">
        <v>45313</v>
      </c>
      <c r="Q58" s="326"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33</v>
      </c>
      <c r="C59" s="165" t="s">
        <v>318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309</v>
      </c>
      <c r="J59" s="365" t="str">
        <f>CONCATENATE(NETWORKDAYS(K59,L59),"일")</f>
        <v>1일</v>
      </c>
      <c r="K59" s="170">
        <v>45314</v>
      </c>
      <c r="L59" s="170">
        <v>45314</v>
      </c>
      <c r="M59" s="171"/>
      <c r="N59" s="171" t="s">
        <v>167</v>
      </c>
      <c r="O59" s="170">
        <v>45314</v>
      </c>
      <c r="P59" s="170">
        <v>45314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34</v>
      </c>
      <c r="C60" s="165" t="s">
        <v>319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304</v>
      </c>
      <c r="J60" s="365" t="str">
        <f>CONCATENATE(NETWORKDAYS(K60,L60),"일")</f>
        <v>1일</v>
      </c>
      <c r="K60" s="170">
        <v>45315</v>
      </c>
      <c r="L60" s="170">
        <v>45315</v>
      </c>
      <c r="M60" s="171"/>
      <c r="N60" s="171" t="s">
        <v>167</v>
      </c>
      <c r="O60" s="170">
        <v>45315</v>
      </c>
      <c r="P60" s="170">
        <v>45315</v>
      </c>
      <c r="Q60" s="326">
        <v>1</v>
      </c>
      <c r="R60" s="314">
        <f ca="1">IF(Q60=100%,0,IF(_xlfn.DAYS(L60,TODAY())=0,0,_xlfn.DAYS(L60,TODAY())))</f>
        <v>0</v>
      </c>
      <c r="S60" s="177"/>
      <c r="T60" s="30"/>
      <c r="U60" s="31"/>
      <c r="V60" s="34"/>
      <c r="W60" s="0"/>
      <c r="X60" s="0"/>
      <c r="Y60" s="0"/>
      <c r="Z60" s="0"/>
      <c r="AA60" s="0"/>
      <c r="AB60" s="0"/>
      <c r="AC60" s="0"/>
      <c r="AD60" s="0"/>
    </row>
    <row r="61" spans="2:30" s="32" customFormat="1" ht="19.500000" customHeight="1" outlineLevel="3">
      <c r="B61" s="88">
        <f>B60+1</f>
        <v>35</v>
      </c>
      <c r="C61" s="165" t="s">
        <v>320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310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36</v>
      </c>
      <c r="C62" s="165" t="s">
        <v>321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314</v>
      </c>
      <c r="J62" s="365" t="str">
        <f>CONCATENATE(NETWORKDAYS(K62,L62),"일")</f>
        <v>1일</v>
      </c>
      <c r="K62" s="170">
        <v>45316</v>
      </c>
      <c r="L62" s="170">
        <v>45316</v>
      </c>
      <c r="M62" s="171"/>
      <c r="N62" s="171" t="s">
        <v>167</v>
      </c>
      <c r="O62" s="170">
        <v>45316</v>
      </c>
      <c r="P62" s="170">
        <v>45316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37</v>
      </c>
      <c r="C63" s="165" t="s">
        <v>322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315</v>
      </c>
      <c r="J63" s="365" t="str">
        <f>CONCATENATE(NETWORKDAYS(K63,L63),"일")</f>
        <v>1일</v>
      </c>
      <c r="K63" s="170">
        <v>45317</v>
      </c>
      <c r="L63" s="170">
        <v>45317</v>
      </c>
      <c r="M63" s="171"/>
      <c r="N63" s="171" t="s">
        <v>167</v>
      </c>
      <c r="O63" s="170">
        <v>45317</v>
      </c>
      <c r="P63" s="170">
        <v>45317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</row>
    <row r="64" spans="2:30" s="32" customFormat="1" ht="19.500000" customHeight="1" outlineLevel="3">
      <c r="B64" s="88">
        <f>B63+1</f>
        <v>38</v>
      </c>
      <c r="C64" s="165" t="s">
        <v>323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316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39</v>
      </c>
      <c r="C65" s="633" t="s">
        <v>324</v>
      </c>
      <c r="D65" s="634">
        <f>IF(COUNTBLANK(E65:I65)&lt;5,IF(E65&lt;&gt;"",0,IF(F65&lt;&gt;"",1,IF(G65&lt;&gt;"",2,IF(H65&lt;&gt;"",3,IF(I65&lt;&gt;"",4))))),"")</f>
        <v>3</v>
      </c>
      <c r="E65" s="635"/>
      <c r="F65" s="636"/>
      <c r="G65" s="636"/>
      <c r="H65" s="668" t="s">
        <v>325</v>
      </c>
      <c r="I65" s="669"/>
      <c r="J65" s="639" t="str">
        <f>CONCATENATE(NETWORKDAYS(K65,L65),"일")</f>
        <v>6일</v>
      </c>
      <c r="K65" s="640">
        <v>45317</v>
      </c>
      <c r="L65" s="640">
        <v>45324</v>
      </c>
      <c r="M65" s="641"/>
      <c r="N65" s="641" t="s">
        <v>167</v>
      </c>
      <c r="O65" s="642">
        <v>45317</v>
      </c>
      <c r="P65" s="642">
        <v>45320</v>
      </c>
      <c r="Q65" s="643">
        <f>SUM(Q66:Q69)/COUNT(Q66:Q69)</f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  <c r="W65" s="0"/>
      <c r="X65" s="0"/>
      <c r="Y65" s="0"/>
      <c r="Z65" s="0"/>
      <c r="AA65" s="0"/>
      <c r="AB65" s="0"/>
      <c r="AC65" s="0"/>
      <c r="AD65" s="0"/>
    </row>
    <row r="66" spans="1:30" s="32" customFormat="1" ht="19.500000" customHeight="1" outlineLevel="3">
      <c r="B66" s="88">
        <f>B65+1</f>
        <v>40</v>
      </c>
      <c r="C66" s="165" t="s">
        <v>324</v>
      </c>
      <c r="D66" s="166">
        <f>IF(COUNTBLANK(E66:I66)&lt;5,IF(E66&lt;&gt;"",0,IF(F66&lt;&gt;"",1,IF(G66&lt;&gt;"",2,IF(H66&lt;&gt;"",3,IF(I66&lt;&gt;"",4))))),"")</f>
        <v>4</v>
      </c>
      <c r="E66" s="167"/>
      <c r="F66" s="513"/>
      <c r="G66" s="513"/>
      <c r="H66" s="541"/>
      <c r="I66" s="542" t="s">
        <v>331</v>
      </c>
      <c r="J66" s="365" t="str">
        <f>CONCATENATE(NETWORKDAYS(K66,L66),"일")</f>
        <v>1일</v>
      </c>
      <c r="K66" s="170">
        <v>45317</v>
      </c>
      <c r="L66" s="170">
        <v>45317</v>
      </c>
      <c r="M66" s="171"/>
      <c r="N66" s="171" t="s">
        <v>167</v>
      </c>
      <c r="O66" s="170">
        <v>45317</v>
      </c>
      <c r="P66" s="170">
        <v>45317</v>
      </c>
      <c r="Q66" s="326"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41</v>
      </c>
      <c r="C67" s="165" t="s">
        <v>335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332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B66+1</f>
        <v>41</v>
      </c>
      <c r="C68" s="165" t="s">
        <v>336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333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B68+1</f>
        <v>42</v>
      </c>
      <c r="C69" s="165" t="s">
        <v>337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334</v>
      </c>
      <c r="J69" s="365" t="str">
        <f>CONCATENATE(NETWORKDAYS(K69,L69),"일")</f>
        <v>1일</v>
      </c>
      <c r="K69" s="170">
        <v>45320</v>
      </c>
      <c r="L69" s="170">
        <v>45320</v>
      </c>
      <c r="M69" s="171"/>
      <c r="N69" s="171" t="s">
        <v>167</v>
      </c>
      <c r="O69" s="325">
        <v>45320</v>
      </c>
      <c r="P69" s="325">
        <v>45320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A70" s="32" t="s">
        <v>346</v>
      </c>
      <c r="B70" s="88">
        <f>B69+1</f>
        <v>43</v>
      </c>
      <c r="C70" s="633" t="s">
        <v>354</v>
      </c>
      <c r="D70" s="634">
        <f>IF(COUNTBLANK(E70:I70)&lt;5,IF(E70&lt;&gt;"",0,IF(F70&lt;&gt;"",1,IF(G70&lt;&gt;"",2,IF(H70&lt;&gt;"",3,IF(I70&lt;&gt;"",4))))),"")</f>
        <v>3</v>
      </c>
      <c r="E70" s="635"/>
      <c r="F70" s="636"/>
      <c r="G70" s="636"/>
      <c r="H70" s="668" t="s">
        <v>347</v>
      </c>
      <c r="I70" s="669"/>
      <c r="J70" s="639" t="str">
        <f>CONCATENATE(NETWORKDAYS(K70,L70),"일")</f>
        <v>1일</v>
      </c>
      <c r="K70" s="640">
        <v>45320</v>
      </c>
      <c r="L70" s="640">
        <v>45320</v>
      </c>
      <c r="M70" s="641"/>
      <c r="N70" s="641" t="s">
        <v>167</v>
      </c>
      <c r="O70" s="640">
        <v>45320</v>
      </c>
      <c r="P70" s="642">
        <v>45320</v>
      </c>
      <c r="Q70" s="643">
        <f>SUM(Q71:Q74)/COUNT(Q71:Q74)</f>
        <v>1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B71" s="88">
        <f>B69+1</f>
        <v>43</v>
      </c>
      <c r="C71" s="165" t="s">
        <v>355</v>
      </c>
      <c r="D71" s="166">
        <f>IF(COUNTBLANK(E71:I71)&lt;5,IF(E71&lt;&gt;"",0,IF(F71&lt;&gt;"",1,IF(G71&lt;&gt;"",2,IF(H71&lt;&gt;"",3,IF(I71&lt;&gt;"",4))))),"")</f>
        <v>4</v>
      </c>
      <c r="E71" s="167"/>
      <c r="F71" s="513"/>
      <c r="G71" s="513"/>
      <c r="H71" s="541"/>
      <c r="I71" s="542" t="s">
        <v>350</v>
      </c>
      <c r="J71" s="365" t="str">
        <f>CONCATENATE(NETWORKDAYS(K71,L71),"일")</f>
        <v>1일</v>
      </c>
      <c r="K71" s="170">
        <v>45320</v>
      </c>
      <c r="L71" s="170">
        <v>45320</v>
      </c>
      <c r="M71" s="171"/>
      <c r="N71" s="171" t="s">
        <v>167</v>
      </c>
      <c r="O71" s="170">
        <v>45320</v>
      </c>
      <c r="P71" s="325">
        <v>45320</v>
      </c>
      <c r="Q71" s="326">
        <v>1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B71+1</f>
        <v>44</v>
      </c>
      <c r="C72" s="165" t="s">
        <v>356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349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>
        <v>45320</v>
      </c>
      <c r="Q72" s="326">
        <v>1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B71+1</f>
        <v>44</v>
      </c>
      <c r="C73" s="165" t="s">
        <v>357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351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>
        <v>45320</v>
      </c>
      <c r="Q73" s="326">
        <v>1</v>
      </c>
      <c r="R73" s="314">
        <f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B73+1</f>
        <v>45</v>
      </c>
      <c r="C74" s="165" t="s">
        <v>358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352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>
        <v>45320</v>
      </c>
      <c r="Q74" s="326">
        <v>1</v>
      </c>
      <c r="R74" s="314">
        <f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B73+1</f>
        <v>45</v>
      </c>
      <c r="C75" s="633" t="s">
        <v>377</v>
      </c>
      <c r="D75" s="634">
        <f>IF(COUNTBLANK(E75:I75)&lt;5,IF(E75&lt;&gt;"",0,IF(F75&lt;&gt;"",1,IF(G75&lt;&gt;"",2,IF(H75&lt;&gt;"",3,IF(I75&lt;&gt;"",4))))),"")</f>
        <v>3</v>
      </c>
      <c r="E75" s="635"/>
      <c r="F75" s="636"/>
      <c r="G75" s="636"/>
      <c r="H75" s="668" t="s">
        <v>366</v>
      </c>
      <c r="I75" s="669"/>
      <c r="J75" s="639" t="str">
        <f>CONCATENATE(NETWORKDAYS(K75,L75),"일")</f>
        <v>-32372일</v>
      </c>
      <c r="K75" s="640">
        <v>45321</v>
      </c>
      <c r="L75" s="640"/>
      <c r="M75" s="641"/>
      <c r="N75" s="641" t="s">
        <v>167</v>
      </c>
      <c r="O75" s="640"/>
      <c r="P75" s="642"/>
      <c r="Q75" s="643">
        <v>0</v>
      </c>
      <c r="R75" s="314" t="e">
        <f>IF(Q75=100%,0,IF(_xlfn.DAYS(L75,TODAY())=0,0,_xlfn.DAYS(L75,TODAY())))</f>
        <v>#VALUE!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B75+1</f>
        <v>46</v>
      </c>
      <c r="C76" s="165" t="s">
        <v>378</v>
      </c>
      <c r="D76" s="166">
        <f>IF(COUNTBLANK(E76:I76)&lt;5,IF(E76&lt;&gt;"",0,IF(F76&lt;&gt;"",1,IF(G76&lt;&gt;"",2,IF(H76&lt;&gt;"",3,IF(I76&lt;&gt;"",4))))),"")</f>
        <v>4</v>
      </c>
      <c r="E76" s="167"/>
      <c r="F76" s="513"/>
      <c r="G76" s="513"/>
      <c r="H76" s="541"/>
      <c r="I76" s="542" t="s">
        <v>376</v>
      </c>
      <c r="J76" s="365" t="str">
        <f>CONCATENATE(NETWORKDAYS(K76,L76),"일")</f>
        <v>-32372일</v>
      </c>
      <c r="K76" s="170">
        <v>45321</v>
      </c>
      <c r="L76" s="170"/>
      <c r="M76" s="171"/>
      <c r="N76" s="171" t="s">
        <v>167</v>
      </c>
      <c r="O76" s="325"/>
      <c r="P76" s="325"/>
      <c r="Q76" s="326">
        <v>0</v>
      </c>
      <c r="R76" s="314" t="e">
        <f>IF(Q76=100%,0,IF(_xlfn.DAYS(L76,TODAY())=0,0,_xlfn.DAYS(L76,TODAY())))</f>
        <v>#VALUE!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B75+1</f>
        <v>46</v>
      </c>
      <c r="C77" s="165" t="s">
        <v>379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369</v>
      </c>
      <c r="J77" s="365" t="str">
        <f>CONCATENATE(NETWORKDAYS(K77,L77),"일")</f>
        <v>0일</v>
      </c>
      <c r="K77" s="170"/>
      <c r="L77" s="170"/>
      <c r="M77" s="171"/>
      <c r="N77" s="171" t="s">
        <v>167</v>
      </c>
      <c r="O77" s="325"/>
      <c r="P77" s="325"/>
      <c r="Q77" s="326">
        <v>0</v>
      </c>
      <c r="R77" s="314" t="e">
        <f>IF(Q77=100%,0,IF(_xlfn.DAYS(L77,TODAY())=0,0,_xlfn.DAYS(L77,TODAY())))</f>
        <v>#VALUE!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B77+1</f>
        <v>47</v>
      </c>
      <c r="C78" s="165" t="s">
        <v>380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371</v>
      </c>
      <c r="J78" s="365" t="str">
        <f>CONCATENATE(NETWORKDAYS(K78,L78),"일")</f>
        <v>0일</v>
      </c>
      <c r="K78" s="170"/>
      <c r="L78" s="170"/>
      <c r="M78" s="171"/>
      <c r="N78" s="171" t="s">
        <v>167</v>
      </c>
      <c r="O78" s="325"/>
      <c r="P78" s="325"/>
      <c r="Q78" s="326">
        <v>0</v>
      </c>
      <c r="R78" s="314" t="e">
        <f>IF(Q78=100%,0,IF(_xlfn.DAYS(L78,TODAY())=0,0,_xlfn.DAYS(L78,TODAY())))</f>
        <v>#VALUE!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B77+1</f>
        <v>47</v>
      </c>
      <c r="C79" s="165" t="s">
        <v>381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372</v>
      </c>
      <c r="J79" s="365" t="str">
        <f>CONCATENATE(NETWORKDAYS(K79,L79),"일")</f>
        <v>0일</v>
      </c>
      <c r="K79" s="170"/>
      <c r="L79" s="170"/>
      <c r="M79" s="171"/>
      <c r="N79" s="171" t="s">
        <v>167</v>
      </c>
      <c r="O79" s="325"/>
      <c r="P79" s="325"/>
      <c r="Q79" s="326">
        <v>0</v>
      </c>
      <c r="R79" s="314" t="e">
        <f>IF(Q79=100%,0,IF(_xlfn.DAYS(L79,TODAY())=0,0,_xlfn.DAYS(L79,TODAY())))</f>
        <v>#VALUE!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B79+1</f>
        <v>48</v>
      </c>
      <c r="C80" s="165" t="s">
        <v>302</v>
      </c>
      <c r="D80" s="166" t="str">
        <f>IF(COUNTBLANK(E80:I80)&lt;5,IF(E80&lt;&gt;"",0,IF(F80&lt;&gt;"",1,IF(G80&lt;&gt;"",2,IF(H80&lt;&gt;"",3,IF(I80&lt;&gt;"",4))))),"")</f>
        <v/>
      </c>
      <c r="E80" s="167"/>
      <c r="F80" s="513"/>
      <c r="G80" s="513"/>
      <c r="H80" s="541"/>
      <c r="I80" s="542"/>
      <c r="J80" s="365" t="str">
        <f>CONCATENATE(NETWORKDAYS(K80,L80),"일")</f>
        <v>0일</v>
      </c>
      <c r="K80" s="170"/>
      <c r="L80" s="170"/>
      <c r="M80" s="171"/>
      <c r="N80" s="171" t="s">
        <v>167</v>
      </c>
      <c r="O80" s="325"/>
      <c r="P80" s="325"/>
      <c r="Q80" s="326">
        <v>0</v>
      </c>
      <c r="R80" s="314" t="e">
        <f>IF(Q80=100%,0,IF(_xlfn.DAYS(L80,TODAY())=0,0,_xlfn.DAYS(L80,TODAY())))</f>
        <v>#VALUE!</v>
      </c>
      <c r="S80" s="177"/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B79+1</f>
        <v>48</v>
      </c>
      <c r="C81" s="165" t="s">
        <v>302</v>
      </c>
      <c r="D81" s="166" t="str">
        <f>IF(COUNTBLANK(E81:I81)&lt;5,IF(E81&lt;&gt;"",0,IF(F81&lt;&gt;"",1,IF(G81&lt;&gt;"",2,IF(H81&lt;&gt;"",3,IF(I81&lt;&gt;"",4))))),"")</f>
        <v/>
      </c>
      <c r="E81" s="167"/>
      <c r="F81" s="513"/>
      <c r="G81" s="513"/>
      <c r="H81" s="541"/>
      <c r="I81" s="542"/>
      <c r="J81" s="365" t="str">
        <f>CONCATENATE(NETWORKDAYS(K81,L81),"일")</f>
        <v>0일</v>
      </c>
      <c r="K81" s="170"/>
      <c r="L81" s="170"/>
      <c r="M81" s="171"/>
      <c r="N81" s="171" t="s">
        <v>167</v>
      </c>
      <c r="O81" s="325"/>
      <c r="P81" s="325"/>
      <c r="Q81" s="326">
        <v>0</v>
      </c>
      <c r="R81" s="314" t="e">
        <f>IF(Q81=100%,0,IF(_xlfn.DAYS(L81,TODAY())=0,0,_xlfn.DAYS(L81,TODAY())))</f>
        <v>#VALUE!</v>
      </c>
      <c r="S81" s="177"/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B81+1</f>
        <v>49</v>
      </c>
      <c r="C82" s="165" t="s">
        <v>302</v>
      </c>
      <c r="D82" s="166" t="str">
        <f>IF(COUNTBLANK(E82:I82)&lt;5,IF(E82&lt;&gt;"",0,IF(F82&lt;&gt;"",1,IF(G82&lt;&gt;"",2,IF(H82&lt;&gt;"",3,IF(I82&lt;&gt;"",4))))),"")</f>
        <v/>
      </c>
      <c r="E82" s="167"/>
      <c r="F82" s="513"/>
      <c r="G82" s="513"/>
      <c r="H82" s="541"/>
      <c r="I82" s="542"/>
      <c r="J82" s="365" t="str">
        <f>CONCATENATE(NETWORKDAYS(K82,L82),"일")</f>
        <v>0일</v>
      </c>
      <c r="K82" s="170"/>
      <c r="L82" s="170"/>
      <c r="M82" s="171"/>
      <c r="N82" s="171" t="s">
        <v>167</v>
      </c>
      <c r="O82" s="325"/>
      <c r="P82" s="325"/>
      <c r="Q82" s="326">
        <v>0</v>
      </c>
      <c r="R82" s="314" t="e">
        <f>IF(Q82=100%,0,IF(_xlfn.DAYS(L82,TODAY())=0,0,_xlfn.DAYS(L82,TODAY())))</f>
        <v>#VALUE!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B72+1</f>
        <v>45</v>
      </c>
      <c r="C83" s="165" t="s">
        <v>302</v>
      </c>
      <c r="D83" s="166" t="str">
        <f>IF(COUNTBLANK(E83:I83)&lt;5,IF(E83&lt;&gt;"",0,IF(F83&lt;&gt;"",1,IF(G83&lt;&gt;"",2,IF(H83&lt;&gt;"",3,IF(I83&lt;&gt;"",4))))),"")</f>
        <v/>
      </c>
      <c r="E83" s="167"/>
      <c r="F83" s="513"/>
      <c r="G83" s="513"/>
      <c r="H83" s="541"/>
      <c r="I83" s="542"/>
      <c r="J83" s="365" t="str">
        <f>CONCATENATE(NETWORKDAYS(K83,L83),"일")</f>
        <v>0일</v>
      </c>
      <c r="K83" s="170"/>
      <c r="L83" s="170"/>
      <c r="M83" s="171"/>
      <c r="N83" s="171" t="s">
        <v>167</v>
      </c>
      <c r="O83" s="325"/>
      <c r="P83" s="325"/>
      <c r="Q83" s="326">
        <v>0</v>
      </c>
      <c r="R83" s="314" t="e">
        <f ca="1">IF(Q83=100%,0,IF(_xlfn.DAYS(L83,TODAY())=0,0,_xlfn.DAYS(L83,TODAY())))</f>
        <v>#VALUE!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B72+1</f>
        <v>45</v>
      </c>
      <c r="C84" s="165" t="s">
        <v>302</v>
      </c>
      <c r="D84" s="166" t="str">
        <f>IF(COUNTBLANK(E84:I84)&lt;5,IF(E84&lt;&gt;"",0,IF(F84&lt;&gt;"",1,IF(G84&lt;&gt;"",2,IF(H84&lt;&gt;"",3,IF(I84&lt;&gt;"",4))))),"")</f>
        <v/>
      </c>
      <c r="E84" s="167"/>
      <c r="F84" s="513"/>
      <c r="G84" s="513"/>
      <c r="H84" s="541"/>
      <c r="I84" s="542"/>
      <c r="J84" s="365" t="str">
        <f>CONCATENATE(NETWORKDAYS(K84,L84),"일")</f>
        <v>0일</v>
      </c>
      <c r="K84" s="170"/>
      <c r="L84" s="170"/>
      <c r="M84" s="171"/>
      <c r="N84" s="171" t="s">
        <v>167</v>
      </c>
      <c r="O84" s="325"/>
      <c r="P84" s="325"/>
      <c r="Q84" s="326">
        <v>0</v>
      </c>
      <c r="R84" s="314" t="e">
        <f ca="1">IF(Q84=100%,0,IF(_xlfn.DAYS(L84,TODAY())=0,0,_xlfn.DAYS(L84,TODAY())))</f>
        <v>#VALUE!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29" customFormat="1" ht="19.500000" customHeight="1" outlineLevel="1">
      <c r="B85" s="88">
        <f>B57+1</f>
        <v>32</v>
      </c>
      <c r="C85" s="605" t="s">
        <v>81</v>
      </c>
      <c r="D85" s="606">
        <f>IF(COUNTBLANK(E85:I85)&lt;5,IF(E85&lt;&gt;"",0,IF(F85&lt;&gt;"",1,IF(G85&lt;&gt;"",2,IF(H85&lt;&gt;"",3,IF(I85&lt;&gt;"",4))))),"")</f>
        <v>1</v>
      </c>
      <c r="E85" s="607"/>
      <c r="F85" s="590" t="s">
        <v>260</v>
      </c>
      <c r="G85" s="590"/>
      <c r="H85" s="591"/>
      <c r="I85" s="592"/>
      <c r="J85" s="593" t="str">
        <f>CONCATENATE(NETWORKDAYS(K85,L85),"일")</f>
        <v>0일</v>
      </c>
      <c r="K85" s="608"/>
      <c r="L85" s="608"/>
      <c r="M85" s="608"/>
      <c r="N85" s="608"/>
      <c r="O85" s="608"/>
      <c r="P85" s="608"/>
      <c r="Q85" s="609">
        <v>0</v>
      </c>
      <c r="R85" s="314" t="e">
        <f ca="1">IF(Q85=100%,0,IF(_xlfn.DAYS(L85,TODAY())=0,0,_xlfn.DAYS(L85,TODAY())))</f>
        <v>#VALUE!</v>
      </c>
      <c r="S85" s="610"/>
      <c r="T85" s="27"/>
      <c r="U85" s="28"/>
      <c r="V85" s="42"/>
      <c r="W85" s="32"/>
      <c r="X85" s="32"/>
      <c r="Y85" s="32"/>
      <c r="Z85" s="32"/>
      <c r="AA85" s="32"/>
      <c r="AB85" s="32"/>
      <c r="AC85" s="32"/>
      <c r="AD85" s="32"/>
    </row>
    <row r="86" spans="2:30" s="32" customFormat="1" ht="19.500000" customHeight="1" outlineLevel="3">
      <c r="B86" s="88">
        <f>B85+1</f>
        <v>33</v>
      </c>
      <c r="C86" s="197" t="s">
        <v>91</v>
      </c>
      <c r="D86" s="198">
        <f>IF(COUNTBLANK(E86:I86)&lt;5,IF(E86&lt;&gt;"",0,IF(F86&lt;&gt;"",1,IF(G86&lt;&gt;"",2,IF(H86&lt;&gt;"",3,IF(I86&lt;&gt;"",4))))),"")</f>
        <v>2</v>
      </c>
      <c r="E86" s="154"/>
      <c r="F86" s="514"/>
      <c r="G86" s="497" t="s">
        <v>113</v>
      </c>
      <c r="H86" s="498"/>
      <c r="I86" s="499"/>
      <c r="J86" s="377" t="str">
        <f>CONCATENATE(NETWORKDAYS(K86,L86),"일")</f>
        <v>0일</v>
      </c>
      <c r="K86" s="201"/>
      <c r="L86" s="201"/>
      <c r="M86" s="202"/>
      <c r="N86" s="202"/>
      <c r="O86" s="204"/>
      <c r="P86" s="204"/>
      <c r="Q86" s="203">
        <v>0</v>
      </c>
      <c r="R86" s="314" t="e">
        <f ca="1">IF(Q86=100%,0,IF(_xlfn.DAYS(L86,TODAY())=0,0,_xlfn.DAYS(L86,TODAY())))</f>
        <v>#VALUE!</v>
      </c>
      <c r="S86" s="208"/>
      <c r="T86" s="30"/>
      <c r="U86" s="31"/>
      <c r="V86" s="34"/>
    </row>
    <row r="87" spans="2:30" s="32" customFormat="1" ht="19.500000" customHeight="1" outlineLevel="3">
      <c r="B87" s="88">
        <f>B86+1</f>
        <v>34</v>
      </c>
      <c r="C87" s="165" t="s">
        <v>261</v>
      </c>
      <c r="D87" s="166">
        <f>IF(COUNTBLANK(E87:I87)&lt;5,IF(E87&lt;&gt;"",0,IF(F87&lt;&gt;"",1,IF(G87&lt;&gt;"",2,IF(H87&lt;&gt;"",3,IF(I87&lt;&gt;"",4))))),"")</f>
        <v>3</v>
      </c>
      <c r="E87" s="167"/>
      <c r="F87" s="513"/>
      <c r="G87" s="513"/>
      <c r="H87" s="502" t="s">
        <v>116</v>
      </c>
      <c r="I87" s="503"/>
      <c r="J87" s="365" t="str">
        <f>CONCATENATE(NETWORKDAYS(K87,L87),"일")</f>
        <v>0일</v>
      </c>
      <c r="K87" s="170"/>
      <c r="L87" s="170"/>
      <c r="M87" s="171"/>
      <c r="N87" s="171"/>
      <c r="O87" s="325"/>
      <c r="P87" s="325"/>
      <c r="Q87" s="326">
        <v>0</v>
      </c>
      <c r="R87" s="314" t="e">
        <f ca="1">IF(Q87=100%,0,IF(_xlfn.DAYS(L87,TODAY())=0,0,_xlfn.DAYS(L87,TODAY())))</f>
        <v>#VALUE!</v>
      </c>
      <c r="S87" s="177"/>
      <c r="T87" s="30"/>
      <c r="U87" s="31"/>
      <c r="V87" s="34"/>
    </row>
    <row r="88" spans="2:30" s="32" customFormat="1" ht="19.500000" customHeight="1" outlineLevel="3">
      <c r="B88" s="88">
        <f>B87+1</f>
        <v>35</v>
      </c>
      <c r="C88" s="197" t="s">
        <v>75</v>
      </c>
      <c r="D88" s="153">
        <f>IF(COUNTBLANK(E88:I88)&lt;5,IF(E88&lt;&gt;"",0,IF(F88&lt;&gt;"",1,IF(G88&lt;&gt;"",2,IF(H88&lt;&gt;"",3,IF(I88&lt;&gt;"",4))))),"")</f>
        <v>2</v>
      </c>
      <c r="E88" s="154"/>
      <c r="F88" s="512"/>
      <c r="G88" s="497" t="s">
        <v>114</v>
      </c>
      <c r="H88" s="498"/>
      <c r="I88" s="499"/>
      <c r="J88" s="377" t="str">
        <f>CONCATENATE(NETWORKDAYS(K88,L88),"일")</f>
        <v>0일</v>
      </c>
      <c r="K88" s="157"/>
      <c r="L88" s="157"/>
      <c r="M88" s="158"/>
      <c r="N88" s="158"/>
      <c r="O88" s="160"/>
      <c r="P88" s="160"/>
      <c r="Q88" s="159">
        <v>0</v>
      </c>
      <c r="R88" s="314" t="e">
        <f ca="1">IF(Q88=100%,0,IF(_xlfn.DAYS(L88,TODAY())=0,0,_xlfn.DAYS(L88,TODAY())))</f>
        <v>#VALUE!</v>
      </c>
      <c r="S88" s="164"/>
      <c r="T88" s="30"/>
      <c r="U88" s="31"/>
      <c r="V88" s="34"/>
    </row>
    <row r="89" spans="2:30" s="32" customFormat="1" ht="19.500000" customHeight="1" outlineLevel="3">
      <c r="B89" s="88">
        <f>B88+1</f>
        <v>36</v>
      </c>
      <c r="C89" s="165" t="s">
        <v>262</v>
      </c>
      <c r="D89" s="166">
        <f>IF(COUNTBLANK(E89:I89)&lt;5,IF(E89&lt;&gt;"",0,IF(F89&lt;&gt;"",1,IF(G89&lt;&gt;"",2,IF(H89&lt;&gt;"",3,IF(I89&lt;&gt;"",4))))),"")</f>
        <v>3</v>
      </c>
      <c r="E89" s="167"/>
      <c r="F89" s="513"/>
      <c r="G89" s="513"/>
      <c r="H89" s="502" t="s">
        <v>116</v>
      </c>
      <c r="I89" s="503"/>
      <c r="J89" s="365" t="str">
        <f>CONCATENATE(NETWORKDAYS(K89,L89),"일")</f>
        <v>0일</v>
      </c>
      <c r="K89" s="170"/>
      <c r="L89" s="170"/>
      <c r="M89" s="171"/>
      <c r="N89" s="171"/>
      <c r="O89" s="325"/>
      <c r="P89" s="325"/>
      <c r="Q89" s="326">
        <v>0</v>
      </c>
      <c r="R89" s="314" t="e">
        <f ca="1">IF(Q89=100%,0,IF(_xlfn.DAYS(L89,TODAY())=0,0,_xlfn.DAYS(L89,TODAY())))</f>
        <v>#VALUE!</v>
      </c>
      <c r="S89" s="177"/>
      <c r="T89" s="30"/>
      <c r="U89" s="31"/>
      <c r="V89" s="34"/>
    </row>
    <row r="90" spans="2:30" s="32" customFormat="1" ht="19.500000" customHeight="1" outlineLevel="3">
      <c r="B90" s="88">
        <f>B89+1</f>
        <v>37</v>
      </c>
      <c r="C90" s="197" t="s">
        <v>76</v>
      </c>
      <c r="D90" s="153">
        <f>IF(COUNTBLANK(E90:I90)&lt;5,IF(E90&lt;&gt;"",0,IF(F90&lt;&gt;"",1,IF(G90&lt;&gt;"",2,IF(H90&lt;&gt;"",3,IF(I90&lt;&gt;"",4))))),"")</f>
        <v>2</v>
      </c>
      <c r="E90" s="154"/>
      <c r="F90" s="512"/>
      <c r="G90" s="497" t="s">
        <v>114</v>
      </c>
      <c r="H90" s="498"/>
      <c r="I90" s="499"/>
      <c r="J90" s="377" t="str">
        <f>CONCATENATE(NETWORKDAYS(K90,L90),"일")</f>
        <v>0일</v>
      </c>
      <c r="K90" s="157"/>
      <c r="L90" s="157"/>
      <c r="M90" s="158"/>
      <c r="N90" s="158"/>
      <c r="O90" s="160"/>
      <c r="P90" s="160"/>
      <c r="Q90" s="159">
        <v>0</v>
      </c>
      <c r="R90" s="314" t="e">
        <f ca="1">IF(Q90=100%,0,IF(_xlfn.DAYS(L90,TODAY())=0,0,_xlfn.DAYS(L90,TODAY())))</f>
        <v>#VALUE!</v>
      </c>
      <c r="S90" s="164"/>
      <c r="T90" s="30"/>
      <c r="U90" s="31"/>
      <c r="V90" s="34"/>
    </row>
    <row r="91" spans="2:30" s="32" customFormat="1" ht="19.500000" customHeight="1" outlineLevel="3">
      <c r="B91" s="88">
        <f>B90+1</f>
        <v>38</v>
      </c>
      <c r="C91" s="404" t="s">
        <v>263</v>
      </c>
      <c r="D91" s="405">
        <f>IF(COUNTBLANK(E91:I91)&lt;5,IF(E91&lt;&gt;"",0,IF(F91&lt;&gt;"",1,IF(G91&lt;&gt;"",2,IF(H91&lt;&gt;"",3,IF(I91&lt;&gt;"",4))))),"")</f>
        <v>3</v>
      </c>
      <c r="E91" s="406"/>
      <c r="F91" s="515"/>
      <c r="G91" s="515"/>
      <c r="H91" s="516" t="s">
        <v>116</v>
      </c>
      <c r="I91" s="517"/>
      <c r="J91" s="408" t="str">
        <f>CONCATENATE(NETWORKDAYS(K91,L91),"일")</f>
        <v>0일</v>
      </c>
      <c r="K91" s="409"/>
      <c r="L91" s="409"/>
      <c r="M91" s="410"/>
      <c r="N91" s="410"/>
      <c r="O91" s="411"/>
      <c r="P91" s="411"/>
      <c r="Q91" s="412">
        <v>0</v>
      </c>
      <c r="R91" s="413" t="e">
        <f ca="1">IF(Q91=100%,0,IF(_xlfn.DAYS(L91,TODAY())=0,0,_xlfn.DAYS(L91,TODAY())))</f>
        <v>#VALUE!</v>
      </c>
      <c r="S91" s="414"/>
      <c r="T91" s="30"/>
      <c r="U91" s="31"/>
      <c r="V91" s="34"/>
    </row>
    <row r="92" spans="2:30" outlineLevel="1">
      <c r="B92" s="32"/>
      <c r="D92" s="32"/>
      <c r="E92" s="32"/>
      <c r="F92" s="32"/>
      <c r="G92" s="32"/>
      <c r="H92" s="32"/>
      <c r="I92" s="32"/>
      <c r="K92" s="32"/>
      <c r="M92" s="32"/>
      <c r="N92" s="32"/>
      <c r="T92" s="32"/>
      <c r="V92" s="32"/>
    </row>
    <row r="93" spans="2:30">
      <c r="B93" s="29"/>
      <c r="D93" s="29"/>
      <c r="E93" s="29"/>
      <c r="F93" s="29"/>
      <c r="G93" s="29"/>
      <c r="H93" s="29"/>
      <c r="I93" s="29"/>
      <c r="K93" s="29"/>
      <c r="M93" s="29"/>
      <c r="N93" s="29"/>
      <c r="T93" s="29"/>
      <c r="V93" s="29"/>
    </row>
    <row r="94" spans="2:30">
      <c r="B94" s="32"/>
      <c r="D94" s="32"/>
      <c r="E94" s="32"/>
      <c r="F94" s="32"/>
      <c r="G94" s="32"/>
      <c r="H94" s="32"/>
      <c r="I94" s="32"/>
      <c r="K94" s="32"/>
      <c r="M94" s="32"/>
      <c r="N94" s="32"/>
      <c r="T94" s="32"/>
      <c r="V94" s="32"/>
    </row>
    <row r="95" spans="2:30">
      <c r="B95" s="32"/>
      <c r="D95" s="32"/>
      <c r="E95" s="32"/>
      <c r="F95" s="32"/>
      <c r="G95" s="32"/>
      <c r="H95" s="32"/>
      <c r="I95" s="32"/>
      <c r="K95" s="32"/>
      <c r="M95" s="32"/>
      <c r="N95" s="32"/>
      <c r="T95" s="32"/>
      <c r="V95" s="32"/>
    </row>
    <row r="96" spans="2:30">
      <c r="B96" s="32"/>
      <c r="C96" s="38"/>
      <c r="D96" s="32"/>
      <c r="E96" s="32"/>
      <c r="F96" s="32"/>
      <c r="G96" s="32"/>
      <c r="H96" s="32"/>
      <c r="I96" s="32"/>
      <c r="J96" s="39"/>
      <c r="K96" s="32"/>
      <c r="L96" s="36"/>
      <c r="M96" s="32"/>
      <c r="N96" s="32"/>
      <c r="O96" s="36"/>
      <c r="P96" s="36"/>
      <c r="Q96" s="33"/>
      <c r="R96" s="37"/>
      <c r="S96" s="20"/>
      <c r="T96" s="32"/>
      <c r="U96" s="15"/>
      <c r="V96" s="32"/>
    </row>
    <row r="97" spans="2:22">
      <c r="B97" s="32"/>
      <c r="D97" s="32"/>
      <c r="E97" s="32"/>
      <c r="F97" s="32"/>
      <c r="G97" s="32"/>
      <c r="H97" s="32"/>
      <c r="I97" s="32"/>
      <c r="J97" s="20"/>
      <c r="K97" s="32"/>
      <c r="L97" s="36"/>
      <c r="M97" s="32"/>
      <c r="N97" s="32"/>
      <c r="O97" s="36"/>
      <c r="P97" s="36"/>
      <c r="Q97" s="33"/>
      <c r="R97" s="37"/>
      <c r="S97" s="20"/>
      <c r="T97" s="32"/>
      <c r="U97" s="15"/>
      <c r="V97" s="32"/>
    </row>
    <row r="98" spans="2:22">
      <c r="B98" s="32"/>
      <c r="C98" s="32"/>
      <c r="D98" s="32"/>
      <c r="E98" s="32"/>
      <c r="F98" s="32"/>
      <c r="G98" s="32"/>
      <c r="H98" s="32"/>
      <c r="I98" s="32"/>
      <c r="K98" s="32"/>
      <c r="M98" s="32"/>
      <c r="N98" s="32"/>
      <c r="R98" s="33"/>
      <c r="T98" s="32"/>
      <c r="V98" s="32"/>
    </row>
    <row r="99" spans="2:22">
      <c r="C99" s="32"/>
      <c r="J99" s="32"/>
      <c r="L99" s="32"/>
      <c r="O99" s="32"/>
      <c r="P99" s="32"/>
      <c r="Q99" s="32"/>
      <c r="R99" s="33"/>
      <c r="S99" s="32"/>
      <c r="U99" s="32"/>
    </row>
    <row r="100" spans="2:22">
      <c r="C100" s="32"/>
      <c r="J100" s="32"/>
      <c r="L100" s="32"/>
      <c r="O100" s="32"/>
      <c r="P100" s="32"/>
      <c r="Q100" s="32"/>
      <c r="S100" s="32"/>
      <c r="U100" s="32"/>
    </row>
    <row r="101" spans="2:22">
      <c r="C101" s="32"/>
      <c r="J101" s="32"/>
      <c r="L101" s="32"/>
      <c r="O101" s="32"/>
      <c r="P101" s="32"/>
      <c r="Q101" s="32"/>
      <c r="R101" s="32"/>
      <c r="S101" s="32"/>
      <c r="U101" s="32"/>
    </row>
    <row r="102" spans="2:22">
      <c r="C102" s="29"/>
      <c r="J102" s="29"/>
      <c r="L102" s="29"/>
      <c r="O102" s="29"/>
      <c r="P102" s="29"/>
      <c r="Q102" s="29"/>
      <c r="R102" s="29"/>
      <c r="S102" s="29"/>
      <c r="U102" s="29"/>
    </row>
    <row r="103" spans="2:22">
      <c r="C103" s="32"/>
      <c r="J103" s="32"/>
      <c r="L103" s="32"/>
      <c r="O103" s="32"/>
      <c r="P103" s="32"/>
      <c r="Q103" s="32"/>
      <c r="R103" s="32"/>
      <c r="S103" s="32"/>
      <c r="U103" s="32"/>
    </row>
    <row r="104" spans="2:22">
      <c r="C104" s="32"/>
      <c r="J104" s="32"/>
      <c r="L104" s="32"/>
      <c r="O104" s="32"/>
      <c r="P104" s="32"/>
      <c r="Q104" s="32"/>
      <c r="R104" s="32"/>
      <c r="S104" s="32"/>
      <c r="U104" s="32"/>
    </row>
    <row r="105" spans="2:22">
      <c r="J105" s="32"/>
      <c r="L105" s="32"/>
      <c r="O105" s="32"/>
      <c r="P105" s="32"/>
      <c r="Q105" s="32"/>
      <c r="R105" s="32"/>
      <c r="S105" s="32"/>
      <c r="U105" s="32"/>
    </row>
  </sheetData>
  <mergeCells count="45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6:I56"/>
    <mergeCell ref="H57:I57"/>
    <mergeCell ref="F85:I85"/>
    <mergeCell ref="G86:I86"/>
    <mergeCell ref="H87:I87"/>
    <mergeCell ref="G88:I88"/>
    <mergeCell ref="H89:I89"/>
    <mergeCell ref="G90:I90"/>
    <mergeCell ref="H91:I91"/>
  </mergeCells>
  <phoneticPr fontId="1" type="noConversion"/>
  <conditionalFormatting sqref="Q6:Q60 Q85:Q90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{a1e1b1f8-d4e4-e4d7-a1e1-b1f8d4e4e4d7}</x14:id>
        </ext>
      </extLst>
    </cfRule>
  </conditionalFormatting>
  <conditionalFormatting sqref="Q25">
    <cfRule type="dataBar" priority="1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{f1b1e1a8-84b4-b7a7-f1b1-e1a884b4b7a7}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{7535652c-8237-3323-7535-652c82373323}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{f9b9e9a6-8cbc-bfaf-f9b9-e9a68cbcbfaf}</x14:id>
        </ext>
      </extLst>
    </cfRule>
  </conditionalFormatting>
  <conditionalFormatting sqref="Q34">
    <cfRule type="dataBar" priority="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{7d3d6d24-1838-3b2b-7d3d-6d2418383b2b}</x14:id>
        </ext>
      </extLst>
    </cfRule>
  </conditionalFormatting>
  <conditionalFormatting sqref="Q34">
    <cfRule type="dataBar" priority="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{e1a1f1b8-94a4-a7a7-e1a1-f1b894a4a7a7}</x14:id>
        </ext>
      </extLst>
    </cfRule>
  </conditionalFormatting>
  <conditionalFormatting sqref="Q35">
    <cfRule type="dataBar" priority="1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{6525753c-1326-2323-6525-753c13262323}</x14:id>
        </ext>
      </extLst>
    </cfRule>
  </conditionalFormatting>
  <conditionalFormatting sqref="Q35">
    <cfRule type="dataBar" priority="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{e9a9f9b7-9cac-afaf-e9a9-f9b79cacafaf}</x14:id>
        </ext>
      </extLst>
    </cfRule>
  </conditionalFormatting>
  <conditionalFormatting sqref="Q36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{6d2d7d34-1828-2b2b-6d2d-7d3418282b2b}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{d191c188-a494-97a7-d191-c188a49497a7}</x14:id>
        </ext>
      </extLst>
    </cfRule>
  </conditionalFormatting>
  <conditionalFormatting sqref="Q87">
    <cfRule type="dataBar" priority="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{5515450c-2411-1323-5515-450c24111323}</x14:id>
        </ext>
      </extLst>
    </cfRule>
  </conditionalFormatting>
  <conditionalFormatting sqref="Q87">
    <cfRule type="dataBar" priority="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{3d7d2d64-4878-7b6b-3d7d-2d6448787b6b}</x14:id>
        </ext>
      </extLst>
    </cfRule>
  </conditionalFormatting>
  <conditionalFormatting sqref="Q89">
    <cfRule type="dataBar" priority="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{b9f9a9ea-ccfc-ffef-b9f9-a9eaccfcffef}</x14:id>
        </ext>
      </extLst>
    </cfRule>
  </conditionalFormatting>
  <conditionalFormatting sqref="Q89">
    <cfRule type="dataBar" priority="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{3575256c-4e7b-7363-3575-256c4e7b7363}</x14:id>
        </ext>
      </extLst>
    </cfRule>
  </conditionalFormatting>
  <conditionalFormatting sqref="Q91">
    <cfRule type="dataBar" priority="1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{b1f1a1e8-c4f4-f7e7-b1f1-a1e8c4f4f7e7}</x14:id>
        </ext>
      </extLst>
    </cfRule>
  </conditionalFormatting>
  <conditionalFormatting sqref="Q91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{2d6d3d74-5868-6b6b-2d6d-3d7458686b6b}</x14:id>
        </ext>
      </extLst>
    </cfRule>
  </conditionalFormatting>
  <conditionalFormatting sqref="Q90">
    <cfRule type="dataBar" priority="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{a9e9b9fb-dcec-efef-a9e9-b9fbdcecefef}</x14:id>
        </ext>
      </extLst>
    </cfRule>
  </conditionalFormatting>
  <conditionalFormatting sqref="Q91">
    <cfRule type="dataBar" priority="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{2565357c-5f6a-6363-2565-357c5f6a6363}</x14:id>
        </ext>
      </extLst>
    </cfRule>
  </conditionalFormatting>
  <conditionalFormatting sqref="Q91">
    <cfRule type="dataBar" priority="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{a1e1b1f8-d4e4-e7e7-a1e1-b1f8d4e4e7e7}</x14:id>
        </ext>
      </extLst>
    </cfRule>
  </conditionalFormatting>
  <conditionalFormatting sqref="Q91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{1d5d0d44-6858-5b6b-1d5d-0d4468585b6b}</x14:id>
        </ext>
      </extLst>
    </cfRule>
  </conditionalFormatting>
  <conditionalFormatting sqref="Q41">
    <cfRule type="dataBar" priority="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{99d989cc-ecdc-dfef-99d9-89ccecdcdfef}</x14:id>
        </ext>
      </extLst>
    </cfRule>
  </conditionalFormatting>
  <conditionalFormatting sqref="Q41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{9ede8ec7-ebdb-dac8-9ede-8ec7ebdbdac8}</x14:id>
        </ext>
      </extLst>
    </cfRule>
  </conditionalFormatting>
  <conditionalFormatting sqref="Q56">
    <cfRule type="dataBar" priority="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{1a5a6a43-6f5f-5e4c-1a5a-6a436f5f5e4c}</x14:id>
        </ext>
      </extLst>
    </cfRule>
  </conditionalFormatting>
  <conditionalFormatting sqref="Q56">
    <cfRule type="dataBar" priority="7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{96d686cf-e3d3-d2c7-96d6-86cfe3d3d2c7}</x14:id>
        </ext>
      </extLst>
    </cfRule>
  </conditionalFormatting>
  <conditionalFormatting sqref="Q49">
    <cfRule type="dataBar" priority="7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{1252f24b-6757-5644-1252-f24b67575644}</x14:id>
        </ext>
      </extLst>
    </cfRule>
  </conditionalFormatting>
  <conditionalFormatting sqref="Q49">
    <cfRule type="dataBar" priority="7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{8ece9ed7-fbcb-cac8-8ece-9ed7fbcbcac8}</x14:id>
        </ext>
      </extLst>
    </cfRule>
  </conditionalFormatting>
  <conditionalFormatting sqref="Q48">
    <cfRule type="dataBar" priority="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{ca4a1a53-7f4f-4e4c-ca4a-1a537f4f4e4c}</x14:id>
        </ext>
      </extLst>
    </cfRule>
  </conditionalFormatting>
  <conditionalFormatting sqref="Q48">
    <cfRule type="dataBar" priority="7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{86c696df-f3c3-c2c6-86c6-96dff3c3c2c6}</x14:id>
        </ext>
      </extLst>
    </cfRule>
  </conditionalFormatting>
  <conditionalFormatting sqref="Q47">
    <cfRule type="dataBar" priority="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{5242125b-7747-4644-5242-125b77474644}</x14:id>
        </ext>
      </extLst>
    </cfRule>
  </conditionalFormatting>
  <conditionalFormatting sqref="Q47">
    <cfRule type="dataBar" priority="7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{befeaee7-cbfb-fac8-befe-aee7cbfbfac8}</x14:id>
        </ext>
      </extLst>
    </cfRule>
  </conditionalFormatting>
  <conditionalFormatting sqref="Q46">
    <cfRule type="dataBar" priority="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{3a7a2a63-4f7f-7e4c-3a7a-2a634f7f7e4c}</x14:id>
        </ext>
      </extLst>
    </cfRule>
  </conditionalFormatting>
  <conditionalFormatting sqref="Q46">
    <cfRule type="dataBar" priority="7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{5212426b-2717-16f4-5212-426b271716f4}</x14:id>
        </ext>
      </extLst>
    </cfRule>
  </conditionalFormatting>
  <conditionalFormatting sqref="Q45">
    <cfRule type="dataBar" priority="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{d696c68f-a393-928b-d696-c68fa393928b}</x14:id>
        </ext>
      </extLst>
    </cfRule>
  </conditionalFormatting>
  <conditionalFormatting sqref="Q45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{5a1a4af3-2f1f-1eec-5a1a-4af32f1f1eec}</x14:id>
        </ext>
      </extLst>
    </cfRule>
  </conditionalFormatting>
  <conditionalFormatting sqref="Q56">
    <cfRule type="dataBar" priority="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{de9ece87-ab9b-9a88-de9e-ce87ab9b9a88}</x14:id>
        </ext>
      </extLst>
    </cfRule>
  </conditionalFormatting>
  <conditionalFormatting sqref="Q56">
    <cfRule type="dataBar" priority="7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{42c2521b-3797-16d4-42c2-521b379716d4}</x14:id>
        </ext>
      </extLst>
    </cfRule>
  </conditionalFormatting>
  <conditionalFormatting sqref="Q56">
    <cfRule type="dataBar" priority="7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{c686d69f-b383-828a-c686-d69fb383828a}</x14:id>
        </ext>
      </extLst>
    </cfRule>
  </conditionalFormatting>
  <conditionalFormatting sqref="Q56">
    <cfRule type="dataBar" priority="7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{4a5a5a13-3f0f-8ecc-4a5a-5a133f0f8ecc}</x14:id>
        </ext>
      </extLst>
    </cfRule>
  </conditionalFormatting>
  <conditionalFormatting sqref="Q58">
    <cfRule type="dataBar" priority="7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{ce8ede97-bb8b-8a88-ce8e-de97bb8b8a88}</x14:id>
        </ext>
      </extLst>
    </cfRule>
  </conditionalFormatting>
  <conditionalFormatting sqref="Q58">
    <cfRule type="dataBar" priority="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{7232622b-e737-36f4-7232-622be73736f4}</x14:id>
        </ext>
      </extLst>
    </cfRule>
  </conditionalFormatting>
  <conditionalFormatting sqref="Q59">
    <cfRule type="dataBar" priority="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{f6b6e6af-83b3-b28d-f6b6-e6af83b3b28d}</x14:id>
        </ext>
      </extLst>
    </cfRule>
  </conditionalFormatting>
  <conditionalFormatting sqref="Q59">
    <cfRule type="dataBar" priority="7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{1757b74e-6252-5341-1757-b74e62525341}</x14:id>
        </ext>
      </extLst>
    </cfRule>
  </conditionalFormatting>
  <conditionalFormatting sqref="Q60:Q62">
    <cfRule type="dataBar" priority="7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{93d383ca-e6d6-d7c5-93d3-83cae6d6d7c5}</x14:id>
        </ext>
      </extLst>
    </cfRule>
  </conditionalFormatting>
  <conditionalFormatting sqref="Q61">
    <cfRule type="dataBar" priority="7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{1f5f2f46-6a5a-5b49-1f5f-2f466a5a5b49}</x14:id>
        </ext>
      </extLst>
    </cfRule>
  </conditionalFormatting>
  <conditionalFormatting sqref="Q61">
    <cfRule type="dataBar" priority="7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{9bdb8bc2-eede-dfcd-9bdb-8bc2eededfcd}</x14:id>
        </ext>
      </extLst>
    </cfRule>
  </conditionalFormatting>
  <conditionalFormatting sqref="Q62">
    <cfRule type="dataBar" priority="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{1747175e-7242-4341-1747-175e72424341}</x14:id>
        </ext>
      </extLst>
    </cfRule>
  </conditionalFormatting>
  <conditionalFormatting sqref="Q62">
    <cfRule type="dataBar" priority="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{83c393da-f6c6-c7c5-83c3-93daf6c6c7c5}</x14:id>
        </ext>
      </extLst>
    </cfRule>
  </conditionalFormatting>
  <conditionalFormatting sqref="Q60:Q62">
    <cfRule type="dataBar" priority="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{8f4f1f56-7a4a-4b49-8f4f-1f567a4a4b49}</x14:id>
        </ext>
      </extLst>
    </cfRule>
  </conditionalFormatting>
  <conditionalFormatting sqref="Q61">
    <cfRule type="dataBar" priority="7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{8bcb9bd2-fece-cfcd-8bcb-9bd2fececfcd}</x14:id>
        </ext>
      </extLst>
    </cfRule>
  </conditionalFormatting>
  <conditionalFormatting sqref="Q61">
    <cfRule type="dataBar" priority="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{3777276e-4272-7341-3777-276e42727341}</x14:id>
        </ext>
      </extLst>
    </cfRule>
  </conditionalFormatting>
  <conditionalFormatting sqref="Q62">
    <cfRule type="dataBar" priority="7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{b3f3a3ea-c6f6-f7c5-b3f3-a3eac6f6f7c5}</x14:id>
        </ext>
      </extLst>
    </cfRule>
  </conditionalFormatting>
  <conditionalFormatting sqref="Q62">
    <cfRule type="dataBar" priority="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{db9bcb82-ae9e-9f8d-db9b-cb82ae9e9f8d}</x14:id>
        </ext>
      </extLst>
    </cfRule>
  </conditionalFormatting>
  <conditionalFormatting sqref="Q63:Q65">
    <cfRule type="dataBar" priority="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{5f1f4fb6-2a1a-1b69-5f1f-4fb62a1a1b69}</x14:id>
        </ext>
      </extLst>
    </cfRule>
  </conditionalFormatting>
  <conditionalFormatting sqref="Q63">
    <cfRule type="dataBar" priority="7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{d393c38a-a696-9785-d393-c38aa6969785}</x14:id>
        </ext>
      </extLst>
    </cfRule>
  </conditionalFormatting>
  <conditionalFormatting sqref="Q63">
    <cfRule type="dataBar" priority="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{5717472e-2212-1371-5717-472e22121371}</x14:id>
        </ext>
      </extLst>
    </cfRule>
  </conditionalFormatting>
  <conditionalFormatting sqref="Q64">
    <cfRule type="dataBar" priority="7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{cb8bdb92-be8e-8f8d-cb8b-db92be8e8f8d}</x14:id>
        </ext>
      </extLst>
    </cfRule>
  </conditionalFormatting>
  <conditionalFormatting sqref="Q64">
    <cfRule type="dataBar" priority="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{4f1f5f16-3a4a-cb49-4f1f-5f163a4acb49}</x14:id>
        </ext>
      </extLst>
    </cfRule>
  </conditionalFormatting>
  <conditionalFormatting sqref="Q65:Q66">
    <cfRule type="dataBar" priority="7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{c383d39a-b686-8785-c383-d39ab6868785}</x14:id>
        </ext>
      </extLst>
    </cfRule>
  </conditionalFormatting>
  <conditionalFormatting sqref="Q66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{4787571e-32d2-5351-4787-571e32d25351}</x14:id>
        </ext>
      </extLst>
    </cfRule>
  </conditionalFormatting>
  <conditionalFormatting sqref="Q66">
    <cfRule type="dataBar" priority="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{fbbbeba2-8ebe-bf8d-fbbb-eba28ebebf8d}</x14:id>
        </ext>
      </extLst>
    </cfRule>
  </conditionalFormatting>
  <conditionalFormatting sqref="Q65:Q66">
    <cfRule type="dataBar" priority="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{7f3f6f26-3a3a-3b69-7f3f-6f263a3a3b69}</x14:id>
        </ext>
      </extLst>
    </cfRule>
  </conditionalFormatting>
  <conditionalFormatting sqref="Q66">
    <cfRule type="dataBar" priority="7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{8dcd9dd4-f8c8-c8db-8dcd-9dd4f8c8c8db}</x14:id>
        </ext>
      </extLst>
    </cfRule>
  </conditionalFormatting>
  <conditionalFormatting sqref="Q66">
    <cfRule type="dataBar" priority="7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{d949195f-7c4c-4c5f-d949-195f7c4c4c5f}</x14:id>
        </ext>
      </extLst>
    </cfRule>
  </conditionalFormatting>
  <conditionalFormatting sqref="Q63:Q65">
    <cfRule type="dataBar" priority="7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{85c595dc-fbce-cad3-85c5-95dcfbcecad3}</x14:id>
        </ext>
      </extLst>
    </cfRule>
  </conditionalFormatting>
  <conditionalFormatting sqref="Q63">
    <cfRule type="dataBar" priority="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{41411158-7444-4457-4141-115874444457}</x14:id>
        </ext>
      </extLst>
    </cfRule>
  </conditionalFormatting>
  <conditionalFormatting sqref="Q63">
    <cfRule type="dataBar" priority="7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{9ddd8dc4-e8d8-d8db-9ddd-8dc4e8d8d8db}</x14:id>
        </ext>
      </extLst>
    </cfRule>
  </conditionalFormatting>
  <conditionalFormatting sqref="Q64">
    <cfRule type="dataBar" priority="7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{1959794e-6c5c-5c5f-1959-794e6c5c5c5f}</x14:id>
        </ext>
      </extLst>
    </cfRule>
  </conditionalFormatting>
  <conditionalFormatting sqref="Q64">
    <cfRule type="dataBar" priority="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{95d585cc-eadf-dbd3-95d5-85cceadfdbd3}</x14:id>
        </ext>
      </extLst>
    </cfRule>
  </conditionalFormatting>
  <conditionalFormatting sqref="Q65:Q66">
    <cfRule type="dataBar" priority="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{1151e148-6454-5457-1151-e14864545457}</x14:id>
        </ext>
      </extLst>
    </cfRule>
  </conditionalFormatting>
  <conditionalFormatting sqref="Q66">
    <cfRule type="dataBar" priority="7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{adedbdf4-d8e8-e8db-aded-bdf4d8e8e8db}</x14:id>
        </ext>
      </extLst>
    </cfRule>
  </conditionalFormatting>
  <conditionalFormatting sqref="Q66">
    <cfRule type="dataBar" priority="7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{29693979-5c6c-6c5f-2969-39795c6c6c5f}</x14:id>
        </ext>
      </extLst>
    </cfRule>
  </conditionalFormatting>
  <conditionalFormatting sqref="Q65:Q66">
    <cfRule type="dataBar" priority="7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{41d15118-3484-0417-41d1-511834840417}</x14:id>
        </ext>
      </extLst>
    </cfRule>
  </conditionalFormatting>
  <conditionalFormatting sqref="Q66">
    <cfRule type="dataBar" priority="7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{c585d59c-b782-8293-c585-d59cb7828293}</x14:id>
        </ext>
      </extLst>
    </cfRule>
  </conditionalFormatting>
  <conditionalFormatting sqref="Q66">
    <cfRule type="dataBar" priority="6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{49495913-3c1c-9c1f-4949-59133c1c9c1f}</x14:id>
        </ext>
      </extLst>
    </cfRule>
  </conditionalFormatting>
  <conditionalFormatting sqref="Q68">
    <cfRule type="dataBar" priority="7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{cd8ddd94-b888-889b-cd8d-dd94b888889b}</x14:id>
        </ext>
      </extLst>
    </cfRule>
  </conditionalFormatting>
  <conditionalFormatting sqref="Q68">
    <cfRule type="dataBar" priority="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{51114178-2414-1417-5111-417824141417}</x14:id>
        </ext>
      </extLst>
    </cfRule>
  </conditionalFormatting>
  <conditionalFormatting sqref="Q68">
    <cfRule type="dataBar" priority="7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{d595c58c-a693-9393-d595-c58ca6939393}</x14:id>
        </ext>
      </extLst>
    </cfRule>
  </conditionalFormatting>
  <conditionalFormatting sqref="Q68">
    <cfRule type="dataBar" priority="7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{591949e2-2c1c-1c1f-5919-49e22c1c1c1f}</x14:id>
        </ext>
      </extLst>
    </cfRule>
  </conditionalFormatting>
  <conditionalFormatting sqref="Q68">
    <cfRule type="dataBar" priority="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{dd9dcd84-a898-989b-dd9d-cd84a898989b}</x14:id>
        </ext>
      </extLst>
    </cfRule>
  </conditionalFormatting>
  <conditionalFormatting sqref="Q68">
    <cfRule type="dataBar" priority="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{61217138-1424-2417-6121-713814242417}</x14:id>
        </ext>
      </extLst>
    </cfRule>
  </conditionalFormatting>
  <conditionalFormatting sqref="Q68">
    <cfRule type="dataBar" priority="7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{e5a5f5bc-91a4-a493-e5a5-f5bc91a4a493}</x14:id>
        </ext>
      </extLst>
    </cfRule>
  </conditionalFormatting>
  <conditionalFormatting sqref="Q68">
    <cfRule type="dataBar" priority="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{0444145d-7141-4152-0444-145d71414152}</x14:id>
        </ext>
      </extLst>
    </cfRule>
  </conditionalFormatting>
  <conditionalFormatting sqref="Q68">
    <cfRule type="dataBar" priority="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{86c696d9-f5c5-c5d6-86c6-96d9f5c5c5d6}</x14:id>
        </ext>
      </extLst>
    </cfRule>
  </conditionalFormatting>
  <conditionalFormatting sqref="Q68">
    <cfRule type="dataBar" priority="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{9c4c1c55-7949-495a-9c4c-1c557949495a}</x14:id>
        </ext>
      </extLst>
    </cfRule>
  </conditionalFormatting>
  <conditionalFormatting sqref="Q68">
    <cfRule type="dataBar" priority="6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{88c898d1-fdcd-cdde-88c8-98d1fdcdcdde}</x14:id>
        </ext>
      </extLst>
    </cfRule>
  </conditionalFormatting>
  <conditionalFormatting sqref="Q68">
    <cfRule type="dataBar" priority="6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{1454a44d-6151-5152-1454-a44d61515152}</x14:id>
        </ext>
      </extLst>
    </cfRule>
  </conditionalFormatting>
  <conditionalFormatting sqref="Q68">
    <cfRule type="dataBar" priority="7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{97d787c9-e5d5-d5d6-97d7-87c9e5d5d5d6}</x14:id>
        </ext>
      </extLst>
    </cfRule>
  </conditionalFormatting>
  <conditionalFormatting sqref="Q68">
    <cfRule type="dataBar" priority="7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{1c5c3c45-6959-595a-1c5c-3c456959595a}</x14:id>
        </ext>
      </extLst>
    </cfRule>
  </conditionalFormatting>
  <conditionalFormatting sqref="Q68">
    <cfRule type="dataBar" priority="7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{98d888c1-eddd-ddde-98d8-88c1edddddde}</x14:id>
        </ext>
      </extLst>
    </cfRule>
  </conditionalFormatting>
  <conditionalFormatting sqref="Q68">
    <cfRule type="dataBar" priority="7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{2464347d-5161-6152-2464-347d51616152}</x14:id>
        </ext>
      </extLst>
    </cfRule>
  </conditionalFormatting>
  <conditionalFormatting sqref="Q68">
    <cfRule type="dataBar" priority="7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{a0e0b0f9-d5e5-e5d6-a0e0-b0f9d5e5e5d6}</x14:id>
        </ext>
      </extLst>
    </cfRule>
  </conditionalFormatting>
  <conditionalFormatting sqref="Q68">
    <cfRule type="dataBar" priority="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{c888d891-bd8d-8d9e-c888-d891bd8d8d9e}</x14:id>
        </ext>
      </extLst>
    </cfRule>
  </conditionalFormatting>
  <conditionalFormatting sqref="Q68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{4c0c5c15-3959-d91a-4c0c-5c153959d91a}</x14:id>
        </ext>
      </extLst>
    </cfRule>
  </conditionalFormatting>
  <conditionalFormatting sqref="Q68">
    <cfRule type="dataBar" priority="7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{ca8ada99-b585-8596-ca8a-da99b5858596}</x14:id>
        </ext>
      </extLst>
    </cfRule>
  </conditionalFormatting>
  <conditionalFormatting sqref="Q68">
    <cfRule type="dataBar" priority="7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{4494541d-31c1-4112-4494-541d31c14112}</x14:id>
        </ext>
      </extLst>
    </cfRule>
  </conditionalFormatting>
  <conditionalFormatting sqref="Q68">
    <cfRule type="dataBar" priority="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{d898c881-ad9d-9d9e-d898-c881ad9d9d9e}</x14:id>
        </ext>
      </extLst>
    </cfRule>
  </conditionalFormatting>
  <conditionalFormatting sqref="Q68">
    <cfRule type="dataBar" priority="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{5c1c4ca5-2919-191a-5c1c-4ca52919191a}</x14:id>
        </ext>
      </extLst>
    </cfRule>
  </conditionalFormatting>
  <conditionalFormatting sqref="Q68">
    <cfRule type="dataBar" priority="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{db9bcb89-a595-9596-db9b-cb89a5959596}</x14:id>
        </ext>
      </extLst>
    </cfRule>
  </conditionalFormatting>
  <conditionalFormatting sqref="Q67">
    <cfRule type="dataBar" priority="7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{5414443d-2111-1112-5414-443d21111112}</x14:id>
        </ext>
      </extLst>
    </cfRule>
  </conditionalFormatting>
  <conditionalFormatting sqref="Q67">
    <cfRule type="dataBar" priority="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{e8a8f8b1-9dad-ad9e-e8a8-f8b19dadad9e}</x14:id>
        </ext>
      </extLst>
    </cfRule>
  </conditionalFormatting>
  <conditionalFormatting sqref="Q67">
    <cfRule type="dataBar" priority="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{6c2c7c35-1929-291a-6c2c-7c351929291a}</x14:id>
        </ext>
      </extLst>
    </cfRule>
  </conditionalFormatting>
  <conditionalFormatting sqref="Q67">
    <cfRule type="dataBar" priority="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{3c7c2c65-4979-7a6a-3c7c-2c6549797a6a}</x14:id>
        </ext>
      </extLst>
    </cfRule>
  </conditionalFormatting>
  <conditionalFormatting sqref="Q67">
    <cfRule type="dataBar" priority="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{b8f8a8e1-cdfd-feee-b8f8-a8e1cdfdfeee}</x14:id>
        </ext>
      </extLst>
    </cfRule>
  </conditionalFormatting>
  <conditionalFormatting sqref="Q67">
    <cfRule type="dataBar" priority="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{3474246d-4171-7262-3474-246d41717262}</x14:id>
        </ext>
      </extLst>
    </cfRule>
  </conditionalFormatting>
  <conditionalFormatting sqref="Q67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{bafaaae9-c5f5-f6e6-bafa-aae9c5f5f6e6}</x14:id>
        </ext>
      </extLst>
    </cfRule>
  </conditionalFormatting>
  <conditionalFormatting sqref="Q67">
    <cfRule type="dataBar" priority="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{2c6c3c75-5969-6a6a-2c6c-3c7559696a6a}</x14:id>
        </ext>
      </extLst>
    </cfRule>
  </conditionalFormatting>
  <conditionalFormatting sqref="Q67">
    <cfRule type="dataBar" priority="6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{a8e8b8f1-dded-eeee-a8e8-b8f1ddedeeee}</x14:id>
        </ext>
      </extLst>
    </cfRule>
  </conditionalFormatting>
  <conditionalFormatting sqref="Q67">
    <cfRule type="dataBar" priority="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{2464347d-5161-6262-2464-347d51616262}</x14:id>
        </ext>
      </extLst>
    </cfRule>
  </conditionalFormatting>
  <conditionalFormatting sqref="Q67">
    <cfRule type="dataBar" priority="6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{abebbbf9-d5e5-e6e6-abeb-bbf9d5e5e6e6}</x14:id>
        </ext>
      </extLst>
    </cfRule>
  </conditionalFormatting>
  <conditionalFormatting sqref="Q67">
    <cfRule type="dataBar" priority="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{1c5c4c45-6959-5a6a-1c5c-4c4569595a6a}</x14:id>
        </ext>
      </extLst>
    </cfRule>
  </conditionalFormatting>
  <conditionalFormatting sqref="Q67">
    <cfRule type="dataBar" priority="7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{98d888c1-eddd-deee-98d8-88c1eddddeee}</x14:id>
        </ext>
      </extLst>
    </cfRule>
  </conditionalFormatting>
  <conditionalFormatting sqref="Q67">
    <cfRule type="dataBar" priority="6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{f6b6e6a9-85b5-b6a6-f6b6-e6a985b5b6a6}</x14:id>
        </ext>
      </extLst>
    </cfRule>
  </conditionalFormatting>
  <conditionalFormatting sqref="Q67">
    <cfRule type="dataBar" priority="6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{7434642d-c131-3222-7434-642dc1313222}</x14:id>
        </ext>
      </extLst>
    </cfRule>
  </conditionalFormatting>
  <conditionalFormatting sqref="Q67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{f8b8e8a1-8dbd-beae-f8b8-e8a18dbdbeae}</x14:id>
        </ext>
      </extLst>
    </cfRule>
  </conditionalFormatting>
  <conditionalFormatting sqref="Q67">
    <cfRule type="dataBar" priority="6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{7c3c6c25-5939-3a2a-7c3c-6c2559393a2a}</x14:id>
        </ext>
      </extLst>
    </cfRule>
  </conditionalFormatting>
  <conditionalFormatting sqref="Q67">
    <cfRule type="dataBar" priority="6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{e7a7f7b9-95a5-a6a6-e7a7-f7b995a5a6a6}</x14:id>
        </ext>
      </extLst>
    </cfRule>
  </conditionalFormatting>
  <conditionalFormatting sqref="Q67">
    <cfRule type="dataBar" priority="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{6424743d-1121-2222-6424-743d11212222}</x14:id>
        </ext>
      </extLst>
    </cfRule>
  </conditionalFormatting>
  <conditionalFormatting sqref="Q67">
    <cfRule type="dataBar" priority="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{e8a8f8b1-9dad-aeae-e8a8-f8b19dadaeae}</x14:id>
        </ext>
      </extLst>
    </cfRule>
  </conditionalFormatting>
  <conditionalFormatting sqref="Q67">
    <cfRule type="dataBar" priority="6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{6c2c7c35-1929-2a2a-6c2c-7c3519292a2a}</x14:id>
        </ext>
      </extLst>
    </cfRule>
  </conditionalFormatting>
  <conditionalFormatting sqref="Q67">
    <cfRule type="dataBar" priority="6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{d090c089-a595-96a6-d090-c089a59596a6}</x14:id>
        </ext>
      </extLst>
    </cfRule>
  </conditionalFormatting>
  <conditionalFormatting sqref="Q67">
    <cfRule type="dataBar" priority="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{5414444d-2111-1222-5414-444d21111222}</x14:id>
        </ext>
      </extLst>
    </cfRule>
  </conditionalFormatting>
  <conditionalFormatting sqref="Q67">
    <cfRule type="dataBar" priority="6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{5515456c-281d-21f3-5515-456c281d21f3}</x14:id>
        </ext>
      </extLst>
    </cfRule>
  </conditionalFormatting>
  <conditionalFormatting sqref="Q69">
    <cfRule type="dataBar" priority="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{d191c188-a494-a587-d191-c188a494a587}</x14:id>
        </ext>
      </extLst>
    </cfRule>
  </conditionalFormatting>
  <conditionalFormatting sqref="Q69">
    <cfRule type="dataBar" priority="6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{5d1d4df4-2818-29eb-5d1d-4df4281829eb}</x14:id>
        </ext>
      </extLst>
    </cfRule>
  </conditionalFormatting>
  <conditionalFormatting sqref="Q69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{d999c98c-ac9c-ad8f-d999-c98cac9cad8f}</x14:id>
        </ext>
      </extLst>
    </cfRule>
  </conditionalFormatting>
  <conditionalFormatting sqref="Q69">
    <cfRule type="dataBar" priority="6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{45c5551c-399c-31d3-45c5-551c399c31d3}</x14:id>
        </ext>
      </extLst>
    </cfRule>
  </conditionalFormatting>
  <conditionalFormatting sqref="Q69">
    <cfRule type="dataBar" priority="6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{c181d198-b484-b587-c181-d198b484b587}</x14:id>
        </ext>
      </extLst>
    </cfRule>
  </conditionalFormatting>
  <conditionalFormatting sqref="Q69">
    <cfRule type="dataBar" priority="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{4d5d5d14-3808-39cb-4d5d-5d14380839cb}</x14:id>
        </ext>
      </extLst>
    </cfRule>
  </conditionalFormatting>
  <conditionalFormatting sqref="Q69">
    <cfRule type="dataBar" priority="6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{c989d99d-bc8c-bd8f-c989-d99dbc8cbd8f}</x14:id>
        </ext>
      </extLst>
    </cfRule>
  </conditionalFormatting>
  <conditionalFormatting sqref="Q69">
    <cfRule type="dataBar" priority="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{7535652c-ee3b-f1f3-7535-652cee3bf1f3}</x14:id>
        </ext>
      </extLst>
    </cfRule>
  </conditionalFormatting>
  <conditionalFormatting sqref="Q69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{f1b1e1a8-84b4-8587-f1b1-e1a884b48587}</x14:id>
        </ext>
      </extLst>
    </cfRule>
  </conditionalFormatting>
  <conditionalFormatting sqref="Q69">
    <cfRule type="dataBar" priority="6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{99d989c0-ecdc-edcf-99d9-89c0ecdcedcf}</x14:id>
        </ext>
      </extLst>
    </cfRule>
  </conditionalFormatting>
  <conditionalFormatting sqref="Q69">
    <cfRule type="dataBar" priority="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{1d5d6d44-6858-694b-1d5d-6d446858694b}</x14:id>
        </ext>
      </extLst>
    </cfRule>
  </conditionalFormatting>
  <conditionalFormatting sqref="Q69">
    <cfRule type="dataBar" priority="6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{91d181c8-e4d4-e5c7-91d1-81c8e4d4e5c7}</x14:id>
        </ext>
      </extLst>
    </cfRule>
  </conditionalFormatting>
  <conditionalFormatting sqref="Q71">
    <cfRule type="dataBar" priority="6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{1555f54c-6451-6143-1555-f54c64516143}</x14:id>
        </ext>
      </extLst>
    </cfRule>
  </conditionalFormatting>
  <conditionalFormatting sqref="Q71">
    <cfRule type="dataBar" priority="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{89c999d1-fccc-fdcf-89c9-99d1fcccfdcf}</x14:id>
        </ext>
      </extLst>
    </cfRule>
  </conditionalFormatting>
  <conditionalFormatting sqref="Q71">
    <cfRule type="dataBar" priority="6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{cd4d1d54-7848-794b-cd4d-1d547848794b}</x14:id>
        </ext>
      </extLst>
    </cfRule>
  </conditionalFormatting>
  <conditionalFormatting sqref="Q71">
    <cfRule type="dataBar" priority="6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{81c191d8-f4c4-f5c7-81c1-91d8f4c4f5c7}</x14:id>
        </ext>
      </extLst>
    </cfRule>
  </conditionalFormatting>
  <conditionalFormatting sqref="Q71">
    <cfRule type="dataBar" priority="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{5545155c-7540-7143-5545-155c75407143}</x14:id>
        </ext>
      </extLst>
    </cfRule>
  </conditionalFormatting>
  <conditionalFormatting sqref="Q71">
    <cfRule type="dataBar" priority="6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{b9f9a9e6-ccfc-cdcf-b9f9-a9e6ccfccdcf}</x14:id>
        </ext>
      </extLst>
    </cfRule>
  </conditionalFormatting>
  <conditionalFormatting sqref="Q71">
    <cfRule type="dataBar" priority="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{3d7d2d64-4878-494b-3d7d-2d644878494b}</x14:id>
        </ext>
      </extLst>
    </cfRule>
  </conditionalFormatting>
  <conditionalFormatting sqref="Q71">
    <cfRule type="dataBar" priority="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{dc9ccc85-a999-a88a-dc9c-cc85a999a88a}</x14:id>
        </ext>
      </extLst>
    </cfRule>
  </conditionalFormatting>
  <conditionalFormatting sqref="Q71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{581848b1-2d1d-2c6e-5818-48b12d1d2c6e}</x14:id>
        </ext>
      </extLst>
    </cfRule>
  </conditionalFormatting>
  <conditionalFormatting sqref="Q71">
    <cfRule type="dataBar" priority="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{d494c48d-a191-a882-d494-c48da191a882}</x14:id>
        </ext>
      </extLst>
    </cfRule>
  </conditionalFormatting>
  <conditionalFormatting sqref="Q71">
    <cfRule type="dataBar" priority="6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{55154529-2515-2476-5515-452925152476}</x14:id>
        </ext>
      </extLst>
    </cfRule>
  </conditionalFormatting>
  <conditionalFormatting sqref="Q71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{cc8cdc95-b989-b88a-cc8c-dc95b989b88a}</x14:id>
        </ext>
      </extLst>
    </cfRule>
  </conditionalFormatting>
  <conditionalFormatting sqref="Q71">
    <cfRule type="dataBar" priority="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{48185811-3d4d-3c4e-4818-58113d4d3c4e}</x14:id>
        </ext>
      </extLst>
    </cfRule>
  </conditionalFormatting>
  <conditionalFormatting sqref="Q71">
    <cfRule type="dataBar" priority="6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{c484d49d-b181-b982-c484-d49db181b982}</x14:id>
        </ext>
      </extLst>
    </cfRule>
  </conditionalFormatting>
  <conditionalFormatting sqref="Q71">
    <cfRule type="dataBar" priority="6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{44845419-35d5-3456-4484-541935d53456}</x14:id>
        </ext>
      </extLst>
    </cfRule>
  </conditionalFormatting>
  <conditionalFormatting sqref="Q71">
    <cfRule type="dataBar" priority="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{fcbceca5-89b9-888a-fcbc-eca589b9888a}</x14:id>
        </ext>
      </extLst>
    </cfRule>
  </conditionalFormatting>
  <conditionalFormatting sqref="Q71">
    <cfRule type="dataBar" priority="6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{78386821-3d3d-2c6e-7838-68213d3d2c6e}</x14:id>
        </ext>
      </extLst>
    </cfRule>
  </conditionalFormatting>
  <conditionalFormatting sqref="Q71">
    <cfRule type="dataBar" priority="6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{1959b949-6555-6446-1959-b94965556446}</x14:id>
        </ext>
      </extLst>
    </cfRule>
  </conditionalFormatting>
  <conditionalFormatting sqref="Q71">
    <cfRule type="dataBar" priority="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{94d484cd-e1d1-e0c2-94d4-84cde1d1e0c2}</x14:id>
        </ext>
      </extLst>
    </cfRule>
  </conditionalFormatting>
  <conditionalFormatting sqref="Q71">
    <cfRule type="dataBar" priority="6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{18582841-6d5d-6c4e-1858-28416d5d6c4e}</x14:id>
        </ext>
      </extLst>
    </cfRule>
  </conditionalFormatting>
  <conditionalFormatting sqref="Q71">
    <cfRule type="dataBar" priority="6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{9cdc8cc5-e9d9-e8ca-9cdc-8cc5e9d9e8ca}</x14:id>
        </ext>
      </extLst>
    </cfRule>
  </conditionalFormatting>
  <conditionalFormatting sqref="Q71">
    <cfRule type="dataBar" priority="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{18481859-7545-7446-1848-185975457446}</x14:id>
        </ext>
      </extLst>
    </cfRule>
  </conditionalFormatting>
  <conditionalFormatting sqref="Q71">
    <cfRule type="dataBar" priority="6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{84c494dd-f1c1-f1c2-84c4-94ddf1c1f1c2}</x14:id>
        </ext>
      </extLst>
    </cfRule>
  </conditionalFormatting>
  <conditionalFormatting sqref="Q71">
    <cfRule type="dataBar" priority="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{88481851-7d4d-7c4e-8848-18517d4d7c4e}</x14:id>
        </ext>
      </extLst>
    </cfRule>
  </conditionalFormatting>
  <conditionalFormatting sqref="Q70">
    <cfRule type="dataBar" priority="6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{8ccc9cd5-f9c9-f8ca-8ccc-9cd5f9c9f8ca}</x14:id>
        </ext>
      </extLst>
    </cfRule>
  </conditionalFormatting>
  <conditionalFormatting sqref="Q70">
    <cfRule type="dataBar" priority="6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{3f7f2f69-4575-4446-3f7f-2f6945754446}</x14:id>
        </ext>
      </extLst>
    </cfRule>
  </conditionalFormatting>
  <conditionalFormatting sqref="Q70">
    <cfRule type="dataBar" priority="6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{b4f4a4ed-c1f1-c6c2-b4f4-a4edc1f1c6c2}</x14:id>
        </ext>
      </extLst>
    </cfRule>
  </conditionalFormatting>
  <conditionalFormatting sqref="Q70">
    <cfRule type="dataBar" priority="6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{46d6561f-3383-3314-46d6-561f33833314}</x14:id>
        </ext>
      </extLst>
    </cfRule>
  </conditionalFormatting>
  <conditionalFormatting sqref="Q70">
    <cfRule type="dataBar" priority="6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{c282d29b-b787-b794-c282-d29bb787b794}</x14:id>
        </ext>
      </extLst>
    </cfRule>
  </conditionalFormatting>
  <conditionalFormatting sqref="Q70">
    <cfRule type="dataBar" priority="6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{4e4e5e17-3b1b-3b18-4e4e-5e173b1b3b18}</x14:id>
        </ext>
      </extLst>
    </cfRule>
  </conditionalFormatting>
  <conditionalFormatting sqref="Q70">
    <cfRule type="dataBar" priority="6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{ca8ada93-bf8f-bf9c-ca8a-da93bf8fbf9c}</x14:id>
        </ext>
      </extLst>
    </cfRule>
  </conditionalFormatting>
  <conditionalFormatting sqref="Q70">
    <cfRule type="dataBar" priority="6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{5616467f-2313-2315-5616-467f23132315}</x14:id>
        </ext>
      </extLst>
    </cfRule>
  </conditionalFormatting>
  <conditionalFormatting sqref="Q70">
    <cfRule type="dataBar" priority="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{d292c28b-a797-a794-d292-c28ba797a794}</x14:id>
        </ext>
      </extLst>
    </cfRule>
  </conditionalFormatting>
  <conditionalFormatting sqref="Q70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{5e1e4ee7-2b1b-2b18-5e1e-4ee72b1b2b18}</x14:id>
        </ext>
      </extLst>
    </cfRule>
  </conditionalFormatting>
  <conditionalFormatting sqref="Q70">
    <cfRule type="dataBar" priority="6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{da9aca83-af9f-af9c-da9a-ca83af9faf9c}</x14:id>
        </ext>
      </extLst>
    </cfRule>
  </conditionalFormatting>
  <conditionalFormatting sqref="Q70">
    <cfRule type="dataBar" priority="5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{6626763f-1323-1312-6626-763f13231312}</x14:id>
        </ext>
      </extLst>
    </cfRule>
  </conditionalFormatting>
  <conditionalFormatting sqref="Q70">
    <cfRule type="dataBar" priority="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{e2a2f2bb-97a7-9794-e2a2-f2bb97a79794}</x14:id>
        </ext>
      </extLst>
    </cfRule>
  </conditionalFormatting>
  <conditionalFormatting sqref="Q70">
    <cfRule type="dataBar" priority="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{8aca9ad3-ffcf-ffdc-8aca-9ad3ffcfffdc}</x14:id>
        </ext>
      </extLst>
    </cfRule>
  </conditionalFormatting>
  <conditionalFormatting sqref="Q70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{de4e1e57-7b4b-7b58-de4e-1e577b4b7b58}</x14:id>
        </ext>
      </extLst>
    </cfRule>
  </conditionalFormatting>
  <conditionalFormatting sqref="Q70">
    <cfRule type="dataBar" priority="6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{82c292db-f7c7-f7d4-82c2-92dbf7c7f7d4}</x14:id>
        </ext>
      </extLst>
    </cfRule>
  </conditionalFormatting>
  <conditionalFormatting sqref="Q70">
    <cfRule type="dataBar" priority="6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{4646165f-7343-7358-4646-165f73437358}</x14:id>
        </ext>
      </extLst>
    </cfRule>
  </conditionalFormatting>
  <conditionalFormatting sqref="Q70">
    <cfRule type="dataBar" priority="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{9ada8ac3-efdf-efdc-9ada-8ac3efdfefdc}</x14:id>
        </ext>
      </extLst>
    </cfRule>
  </conditionalFormatting>
  <conditionalFormatting sqref="Q70">
    <cfRule type="dataBar" priority="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{1e5e7e47-6b5b-6b58-1e5e-7e476b5b6b58}</x14:id>
        </ext>
      </extLst>
    </cfRule>
  </conditionalFormatting>
  <conditionalFormatting sqref="Q70">
    <cfRule type="dataBar" priority="6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{92d282cb-e7d7-e7d4-92d2-82cbe7d7e7d4}</x14:id>
        </ext>
      </extLst>
    </cfRule>
  </conditionalFormatting>
  <conditionalFormatting sqref="Q70">
    <cfRule type="dataBar" priority="6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{1656e64f-6353-6359-1656-e64f63536359}</x14:id>
        </ext>
      </extLst>
    </cfRule>
  </conditionalFormatting>
  <conditionalFormatting sqref="Q70">
    <cfRule type="dataBar" priority="6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{aaeabaf3-dfef-dfdc-aaea-baf3dfefdfdc}</x14:id>
        </ext>
      </extLst>
    </cfRule>
  </conditionalFormatting>
  <conditionalFormatting sqref="Q70">
    <cfRule type="dataBar" priority="5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{2e6e3e77-5b6b-5b58-2e6e-3e775b6b5b58}</x14:id>
        </ext>
      </extLst>
    </cfRule>
  </conditionalFormatting>
  <conditionalFormatting sqref="Q70">
    <cfRule type="dataBar" priority="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{cf8fdf96-ba8a-ba99-cf8f-df96ba8aba99}</x14:id>
        </ext>
      </extLst>
    </cfRule>
  </conditionalFormatting>
  <conditionalFormatting sqref="Q69">
    <cfRule type="dataBar" priority="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{4b0b5b12-3e5e-3e1d-4b0b-5b123e5e3e1d}</x14:id>
        </ext>
      </extLst>
    </cfRule>
  </conditionalFormatting>
  <conditionalFormatting sqref="Q69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{c787d79e-b282-b291-c787-d79eb282b291}</x14:id>
        </ext>
      </extLst>
    </cfRule>
  </conditionalFormatting>
  <conditionalFormatting sqref="Q69">
    <cfRule type="dataBar" priority="6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{4393531a-36c6-3615-4393-531a36c63615}</x14:id>
        </ext>
      </extLst>
    </cfRule>
  </conditionalFormatting>
  <conditionalFormatting sqref="Q69">
    <cfRule type="dataBar" priority="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{df9fcf86-aa9a-aa99-df9f-cf86aa9aaa99}</x14:id>
        </ext>
      </extLst>
    </cfRule>
  </conditionalFormatting>
  <conditionalFormatting sqref="Q69">
    <cfRule type="dataBar" priority="6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{5b1b4ba2-2e1e-2e1d-5b1b-4ba22e1e2e1d}</x14:id>
        </ext>
      </extLst>
    </cfRule>
  </conditionalFormatting>
  <conditionalFormatting sqref="Q69">
    <cfRule type="dataBar" priority="6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{d797c78e-a292-a291-d797-c78ea292a291}</x14:id>
        </ext>
      </extLst>
    </cfRule>
  </conditionalFormatting>
  <conditionalFormatting sqref="Q69">
    <cfRule type="dataBar" priority="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{5313433a-2616-2615-5313-433a26162615}</x14:id>
        </ext>
      </extLst>
    </cfRule>
  </conditionalFormatting>
  <conditionalFormatting sqref="Q69">
    <cfRule type="dataBar" priority="6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{efafffb6-9aaa-9a99-efaf-ffb69aaa9a99}</x14:id>
        </ext>
      </extLst>
    </cfRule>
  </conditionalFormatting>
  <conditionalFormatting sqref="Q69">
    <cfRule type="dataBar" priority="5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{6b2b7b32-1e2e-1e1d-6b2b-7b321e2e1e1d}</x14:id>
        </ext>
      </extLst>
    </cfRule>
  </conditionalFormatting>
  <conditionalFormatting sqref="Q69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{0343135a-7646-7655-0343-135a76467655}</x14:id>
        </ext>
      </extLst>
    </cfRule>
  </conditionalFormatting>
  <conditionalFormatting sqref="Q69">
    <cfRule type="dataBar" priority="5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{87c797de-f2c2-f2d1-87c7-97def2c2f2d1}</x14:id>
        </ext>
      </extLst>
    </cfRule>
  </conditionalFormatting>
  <conditionalFormatting sqref="Q69">
    <cfRule type="dataBar" priority="5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{9b4b1b52-7e4e-7e5d-9b4b-1b527e4e7e5d}</x14:id>
        </ext>
      </extLst>
    </cfRule>
  </conditionalFormatting>
  <conditionalFormatting sqref="Q71">
    <cfRule type="dataBar" priority="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{8fcf9fd6-faca-fad9-8fcf-9fd6facafad9}</x14:id>
        </ext>
      </extLst>
    </cfRule>
  </conditionalFormatting>
  <conditionalFormatting sqref="Q71">
    <cfRule type="dataBar" priority="6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{1353a34a-6656-6655-1353-a34a66566655}</x14:id>
        </ext>
      </extLst>
    </cfRule>
  </conditionalFormatting>
  <conditionalFormatting sqref="Q71">
    <cfRule type="dataBar" priority="6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{97d787ce-e2d2-e2d1-97d7-87cee2d2e2d1}</x14:id>
        </ext>
      </extLst>
    </cfRule>
  </conditionalFormatting>
  <conditionalFormatting sqref="Q71">
    <cfRule type="dataBar" priority="6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{1b5b3b42-6e5e-6e5d-1b5b-3b426e5e6e5d}</x14:id>
        </ext>
      </extLst>
    </cfRule>
  </conditionalFormatting>
  <conditionalFormatting sqref="Q71">
    <cfRule type="dataBar" priority="6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{9fdf8fc6-eada-ead9-9fdf-8fc6eadaead9}</x14:id>
        </ext>
      </extLst>
    </cfRule>
  </conditionalFormatting>
  <conditionalFormatting sqref="Q71">
    <cfRule type="dataBar" priority="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{2363337a-5666-5655-2363-337a56665655}</x14:id>
        </ext>
      </extLst>
    </cfRule>
  </conditionalFormatting>
  <conditionalFormatting sqref="Q71">
    <cfRule type="dataBar" priority="5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{a7e7b7fe-d2e2-d2d1-a7e7-b7fed2e2d2d1}</x14:id>
        </ext>
      </extLst>
    </cfRule>
  </conditionalFormatting>
  <conditionalFormatting sqref="Q71">
    <cfRule type="dataBar" priority="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{f7b7e7ae-82b2-81a1-f7b7-e7ae82b281a1}</x14:id>
        </ext>
      </extLst>
    </cfRule>
  </conditionalFormatting>
  <conditionalFormatting sqref="Q71">
    <cfRule type="dataBar" priority="5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{7333632a-c636-d525-7333-632ac636d525}</x14:id>
        </ext>
      </extLst>
    </cfRule>
  </conditionalFormatting>
  <conditionalFormatting sqref="Q71">
    <cfRule type="dataBar" priority="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{ffbfefa6-8aba-89a9-ffbf-efa68aba89a9}</x14:id>
        </ext>
      </extLst>
    </cfRule>
  </conditionalFormatting>
  <conditionalFormatting sqref="Q71">
    <cfRule type="dataBar" priority="5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{7b3b6b22-5e3e-4d2d-7b3b-6b225e3e4d2d}</x14:id>
        </ext>
      </extLst>
    </cfRule>
  </conditionalFormatting>
  <conditionalFormatting sqref="Q71">
    <cfRule type="dataBar" priority="4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{e7a7f7be-92a2-91a1-e7a7-f7be92a291a1}</x14:id>
        </ext>
      </extLst>
    </cfRule>
  </conditionalFormatting>
  <conditionalFormatting sqref="Q71">
    <cfRule type="dataBar" priority="5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{6323733a-1626-1525-6323-733a16261525}</x14:id>
        </ext>
      </extLst>
    </cfRule>
  </conditionalFormatting>
  <conditionalFormatting sqref="Q71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{efafffb6-9aaa-99a9-efaf-ffb69aaa99a9}</x14:id>
        </ext>
      </extLst>
    </cfRule>
  </conditionalFormatting>
  <conditionalFormatting sqref="Q71">
    <cfRule type="dataBar" priority="5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{6b2b7b32-1e2e-1d2d-6b2b-7b321e2e1d2d}</x14:id>
        </ext>
      </extLst>
    </cfRule>
  </conditionalFormatting>
  <conditionalFormatting sqref="Q71">
    <cfRule type="dataBar" priority="5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{d797c78e-a292-a1a1-d797-c78ea292a1a1}</x14:id>
        </ext>
      </extLst>
    </cfRule>
  </conditionalFormatting>
  <conditionalFormatting sqref="Q71">
    <cfRule type="dataBar" priority="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{5313434a-2616-2525-5313-434a26162525}</x14:id>
        </ext>
      </extLst>
    </cfRule>
  </conditionalFormatting>
  <conditionalFormatting sqref="Q71">
    <cfRule type="dataBar" priority="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{3b7b2b62-4e7e-4d6d-3b7b-2b624e7e4d6d}</x14:id>
        </ext>
      </extLst>
    </cfRule>
  </conditionalFormatting>
  <conditionalFormatting sqref="Q71">
    <cfRule type="dataBar" priority="5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{bfffafe6-cafa-c9e9-bfff-afe6cafac9e9}</x14:id>
        </ext>
      </extLst>
    </cfRule>
  </conditionalFormatting>
  <conditionalFormatting sqref="Q71">
    <cfRule type="dataBar" priority="5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{3373236a-4676-4565-3373-236a46764565}</x14:id>
        </ext>
      </extLst>
    </cfRule>
  </conditionalFormatting>
  <conditionalFormatting sqref="Q71">
    <cfRule type="dataBar" priority="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{b7f7a7ee-c2f2-c1e1-b7f7-a7eec2f2c1e1}</x14:id>
        </ext>
      </extLst>
    </cfRule>
  </conditionalFormatting>
  <conditionalFormatting sqref="Q71">
    <cfRule type="dataBar" priority="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{2b6b3b72-5e6e-5d6d-2b6b-3b725e6e5d6d}</x14:id>
        </ext>
      </extLst>
    </cfRule>
  </conditionalFormatting>
  <conditionalFormatting sqref="Q71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{afefbff6-daea-d9e9-afef-bff6daead9e9}</x14:id>
        </ext>
      </extLst>
    </cfRule>
  </conditionalFormatting>
  <conditionalFormatting sqref="Q71">
    <cfRule type="dataBar" priority="4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{2363337a-5666-5565-2363-337a56665565}</x14:id>
        </ext>
      </extLst>
    </cfRule>
  </conditionalFormatting>
  <conditionalFormatting sqref="Q70">
    <cfRule type="dataBar" priority="5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{a7e7b7fe-d2e2-d1e1-a7e7-b7fed2e2d1e1}</x14:id>
        </ext>
      </extLst>
    </cfRule>
  </conditionalFormatting>
  <conditionalFormatting sqref="Q70">
    <cfRule type="dataBar" priority="5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{1b5b4b42-6e5e-6d6d-1b5b-4b426e5e6d6d}</x14:id>
        </ext>
      </extLst>
    </cfRule>
  </conditionalFormatting>
  <conditionalFormatting sqref="Q70">
    <cfRule type="dataBar" priority="5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{9fdf8fc6-eada-e9e9-9fdf-8fc6eadae9e9}</x14:id>
        </ext>
      </extLst>
    </cfRule>
  </conditionalFormatting>
  <conditionalFormatting sqref="Q70">
    <cfRule type="dataBar" priority="5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{98d888c1-eddd-ecce-98d8-88c1edddecce}</x14:id>
        </ext>
      </extLst>
    </cfRule>
  </conditionalFormatting>
  <conditionalFormatting sqref="Q70">
    <cfRule type="dataBar" priority="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{1c5c2c45-6959-684a-1c5c-2c456959684a}</x14:id>
        </ext>
      </extLst>
    </cfRule>
  </conditionalFormatting>
  <conditionalFormatting sqref="Q70">
    <cfRule type="dataBar" priority="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{90d080c9-e5d5-e4c6-90d0-80c9e5d5e4c6}</x14:id>
        </ext>
      </extLst>
    </cfRule>
  </conditionalFormatting>
  <conditionalFormatting sqref="Q70">
    <cfRule type="dataBar" priority="5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{1454b44d-6151-6542-1454-b44d61516542}</x14:id>
        </ext>
      </extLst>
    </cfRule>
  </conditionalFormatting>
  <conditionalFormatting sqref="Q70">
    <cfRule type="dataBar" priority="5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{88c898d1-fdcd-fcce-88c8-98d1fdcdfcce}</x14:id>
        </ext>
      </extLst>
    </cfRule>
  </conditionalFormatting>
  <conditionalFormatting sqref="Q70">
    <cfRule type="dataBar" priority="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{8c4c1c55-7949-784a-8c4c-1c557949784a}</x14:id>
        </ext>
      </extLst>
    </cfRule>
  </conditionalFormatting>
  <conditionalFormatting sqref="Q70">
    <cfRule type="dataBar" priority="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{81c191d9-f5c5-f4c6-81c1-91d9f5c5f4c6}</x14:id>
        </ext>
      </extLst>
    </cfRule>
  </conditionalFormatting>
  <conditionalFormatting sqref="Q70">
    <cfRule type="dataBar" priority="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{1444145d-7141-7442-1444-145d71417442}</x14:id>
        </ext>
      </extLst>
    </cfRule>
  </conditionalFormatting>
  <conditionalFormatting sqref="Q70">
    <cfRule type="dataBar" priority="3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{b8f8a8e1-cdfd-ccce-b8f8-a8e1cdfdccce}</x14:id>
        </ext>
      </extLst>
    </cfRule>
  </conditionalFormatting>
  <conditionalFormatting sqref="Q70">
    <cfRule type="dataBar" priority="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{3c7c2c65-4979-484a-3c7c-2c654979484a}</x14:id>
        </ext>
      </extLst>
    </cfRule>
  </conditionalFormatting>
  <conditionalFormatting sqref="Q70">
    <cfRule type="dataBar" priority="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{5414442d-2111-2db2-5414-442d21112db2}</x14:id>
        </ext>
      </extLst>
    </cfRule>
  </conditionalFormatting>
  <conditionalFormatting sqref="Q70">
    <cfRule type="dataBar" priority="5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{dc9ccc89-a595-a486-dc9c-cc89a595a486}</x14:id>
        </ext>
      </extLst>
    </cfRule>
  </conditionalFormatting>
  <conditionalFormatting sqref="Q70">
    <cfRule type="dataBar" priority="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{5c1c4cb5-2919-28aa-5c1c-4cb5291928aa}</x14:id>
        </ext>
      </extLst>
    </cfRule>
  </conditionalFormatting>
  <conditionalFormatting sqref="Q70">
    <cfRule type="dataBar" priority="5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{d898c881-ad9d-ac8e-d898-c881ad9dac8e}</x14:id>
        </ext>
      </extLst>
    </cfRule>
  </conditionalFormatting>
  <conditionalFormatting sqref="Q70">
    <cfRule type="dataBar" priority="5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{4484541d-31d1-3c92-4484-541d31d13c92}</x14:id>
        </ext>
      </extLst>
    </cfRule>
  </conditionalFormatting>
  <conditionalFormatting sqref="Q70">
    <cfRule type="dataBar" priority="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{cd8ddd99-b585-b486-cd8d-dd99b585b486}</x14:id>
        </ext>
      </extLst>
    </cfRule>
  </conditionalFormatting>
  <conditionalFormatting sqref="Q70">
    <cfRule type="dataBar" priority="5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{4c1c5c15-3949-388a-4c1c-5c153949388a}</x14:id>
        </ext>
      </extLst>
    </cfRule>
  </conditionalFormatting>
  <conditionalFormatting sqref="Q70">
    <cfRule type="dataBar" priority="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{c888d891-bd8d-bc8e-c888-d891bd8dbc8e}</x14:id>
        </ext>
      </extLst>
    </cfRule>
  </conditionalFormatting>
  <conditionalFormatting sqref="Q70">
    <cfRule type="dataBar" priority="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{7434642d-a131-fbb2-7434-642da131fbb2}</x14:id>
        </ext>
      </extLst>
    </cfRule>
  </conditionalFormatting>
  <conditionalFormatting sqref="Q70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{fabaeaa9-85b5-8486-faba-eaa985b58486}</x14:id>
        </ext>
      </extLst>
    </cfRule>
  </conditionalFormatting>
  <conditionalFormatting sqref="Q70">
    <cfRule type="dataBar" priority="3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{1151f148-6454-6547-1151-f14864546547}</x14:id>
        </ext>
      </extLst>
    </cfRule>
  </conditionalFormatting>
  <conditionalFormatting sqref="Q72">
    <cfRule type="dataBar" priority="5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{95d585cc-edd8-e1c3-95d5-85ccedd8e1c3}</x14:id>
        </ext>
      </extLst>
    </cfRule>
  </conditionalFormatting>
  <conditionalFormatting sqref="Q72">
    <cfRule type="dataBar" priority="5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{19596949-6c5c-6d4f-1959-69496c5c6d4f}</x14:id>
        </ext>
      </extLst>
    </cfRule>
  </conditionalFormatting>
  <conditionalFormatting sqref="Q72">
    <cfRule type="dataBar" priority="5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{9ddd8dc4-e8d8-e9cb-9ddd-8dc4e8d8e9cb}</x14:id>
        </ext>
      </extLst>
    </cfRule>
  </conditionalFormatting>
  <conditionalFormatting sqref="Q72">
    <cfRule type="dataBar" priority="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{51411158-7444-7547-5141-115874447547}</x14:id>
        </ext>
      </extLst>
    </cfRule>
  </conditionalFormatting>
  <conditionalFormatting sqref="Q72">
    <cfRule type="dataBar" priority="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{85c595dc-fcc9-f1c3-85c5-95dcfcc9f1c3}</x14:id>
        </ext>
      </extLst>
    </cfRule>
  </conditionalFormatting>
  <conditionalFormatting sqref="Q72">
    <cfRule type="dataBar" priority="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{c9491958-7c4c-7d4f-c949-19587c4c7d4f}</x14:id>
        </ext>
      </extLst>
    </cfRule>
  </conditionalFormatting>
  <conditionalFormatting sqref="Q72">
    <cfRule type="dataBar" priority="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{8dcd9dd4-f8c8-f9cb-8dcd-9dd4f8c8f9cb}</x14:id>
        </ext>
      </extLst>
    </cfRule>
  </conditionalFormatting>
  <conditionalFormatting sqref="Q72">
    <cfRule type="dataBar" priority="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{31712168-4474-4547-3171-216844744547}</x14:id>
        </ext>
      </extLst>
    </cfRule>
  </conditionalFormatting>
  <conditionalFormatting sqref="Q72">
    <cfRule type="dataBar" priority="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{b5f5a5ec-cbfe-c1c3-b5f5-a5eccbfec1c3}</x14:id>
        </ext>
      </extLst>
    </cfRule>
  </conditionalFormatting>
  <conditionalFormatting sqref="Q72">
    <cfRule type="dataBar" priority="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{dd9dcd84-a898-a98b-dd9d-cd84a898a98b}</x14:id>
        </ext>
      </extLst>
    </cfRule>
  </conditionalFormatting>
  <conditionalFormatting sqref="Q72">
    <cfRule type="dataBar" priority="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{591949f5-2c1c-2d2f-5919-49f52c1c2d2f}</x14:id>
        </ext>
      </extLst>
    </cfRule>
  </conditionalFormatting>
  <conditionalFormatting sqref="Q72">
    <cfRule type="dataBar" priority="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{d595c58c-a194-a183-d595-c58ca194a183}</x14:id>
        </ext>
      </extLst>
    </cfRule>
  </conditionalFormatting>
  <conditionalFormatting sqref="Q84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{51114168-2414-2537-5111-416824142537}</x14:id>
        </ext>
      </extLst>
    </cfRule>
  </conditionalFormatting>
  <conditionalFormatting sqref="Q84">
    <cfRule type="dataBar" priority="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{cd8ddd94-b888-b98b-cd8d-dd94b888b98b}</x14:id>
        </ext>
      </extLst>
    </cfRule>
  </conditionalFormatting>
  <conditionalFormatting sqref="Q84">
    <cfRule type="dataBar" priority="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{49595914-3c0c-3d0f-4959-59143c0c3d0f}</x14:id>
        </ext>
      </extLst>
    </cfRule>
  </conditionalFormatting>
  <conditionalFormatting sqref="Q84">
    <cfRule type="dataBar" priority="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{c585d59c-b085-b183-c585-d59cb085b183}</x14:id>
        </ext>
      </extLst>
    </cfRule>
  </conditionalFormatting>
  <conditionalFormatting sqref="Q84">
    <cfRule type="dataBar" priority="4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{41c15118-3494-3517-41c1-511834943517}</x14:id>
        </ext>
      </extLst>
    </cfRule>
  </conditionalFormatting>
  <conditionalFormatting sqref="Q84">
    <cfRule type="dataBar" priority="4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{fdbdeda4-88b8-898b-fdbd-eda488b8898b}</x14:id>
        </ext>
      </extLst>
    </cfRule>
  </conditionalFormatting>
  <conditionalFormatting sqref="Q84">
    <cfRule type="dataBar" priority="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{79396923-7c3c-2d2f-7939-69237c3c2d2f}</x14:id>
        </ext>
      </extLst>
    </cfRule>
  </conditionalFormatting>
  <conditionalFormatting sqref="Q84">
    <cfRule type="dataBar" priority="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{8bcb9bd2-fece-fedd-8bcb-9bd2fecefedd}</x14:id>
        </ext>
      </extLst>
    </cfRule>
  </conditionalFormatting>
  <conditionalFormatting sqref="Q84">
    <cfRule type="dataBar" priority="4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{9f4f1f56-7a4a-7a59-9f4f-1f567a4a7a59}</x14:id>
        </ext>
      </extLst>
    </cfRule>
  </conditionalFormatting>
  <conditionalFormatting sqref="Q84">
    <cfRule type="dataBar" priority="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{83c393da-f6c6-f6d5-83c3-93daf6c6f6d5}</x14:id>
        </ext>
      </extLst>
    </cfRule>
  </conditionalFormatting>
  <conditionalFormatting sqref="Q84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{0747175e-7242-7251-0747-175e72427251}</x14:id>
        </ext>
      </extLst>
    </cfRule>
  </conditionalFormatting>
  <conditionalFormatting sqref="Q84">
    <cfRule type="dataBar" priority="2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{9bdb8bc2-eede-eedd-9bdb-8bc2eedeeedd}</x14:id>
        </ext>
      </extLst>
    </cfRule>
  </conditionalFormatting>
  <conditionalFormatting sqref="Q84">
    <cfRule type="dataBar" priority="4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{1f5f3f46-6a5a-6a59-1f5f-3f466a5a6a59}</x14:id>
        </ext>
      </extLst>
    </cfRule>
  </conditionalFormatting>
  <conditionalFormatting sqref="Q84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{93d383ca-e6d6-e6d5-93d3-83cae6d6e6d5}</x14:id>
        </ext>
      </extLst>
    </cfRule>
  </conditionalFormatting>
  <conditionalFormatting sqref="Q84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{1757a74e-6252-6251-1757-a74e62526251}</x14:id>
        </ext>
      </extLst>
    </cfRule>
  </conditionalFormatting>
  <conditionalFormatting sqref="Q84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{abebbbf2-deee-dedd-abeb-bbf2deeededd}</x14:id>
        </ext>
      </extLst>
    </cfRule>
  </conditionalFormatting>
  <conditionalFormatting sqref="Q84">
    <cfRule type="dataBar" priority="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{2f6f3f76-5a6a-5a59-2f6f-3f765a6a5a59}</x14:id>
        </ext>
      </extLst>
    </cfRule>
  </conditionalFormatting>
  <conditionalFormatting sqref="Q84">
    <cfRule type="dataBar" priority="4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{4797571e-32c2-3211-4797-571e32c23211}</x14:id>
        </ext>
      </extLst>
    </cfRule>
  </conditionalFormatting>
  <conditionalFormatting sqref="Q84">
    <cfRule type="dataBar" priority="4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{c383d39a-b686-b695-c383-d39ab686b695}</x14:id>
        </ext>
      </extLst>
    </cfRule>
  </conditionalFormatting>
  <conditionalFormatting sqref="Q84">
    <cfRule type="dataBar" priority="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{4f0f5f16-3a5a-3a19-4f0f-5f163a5a3a19}</x14:id>
        </ext>
      </extLst>
    </cfRule>
  </conditionalFormatting>
  <conditionalFormatting sqref="Q84">
    <cfRule type="dataBar" priority="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{cb8bdb92-be8e-be9d-cb8b-db92be8ebe9d}</x14:id>
        </ext>
      </extLst>
    </cfRule>
  </conditionalFormatting>
  <conditionalFormatting sqref="Q84">
    <cfRule type="dataBar" priority="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{5717473e-2212-2211-5717-473e22122211}</x14:id>
        </ext>
      </extLst>
    </cfRule>
  </conditionalFormatting>
  <conditionalFormatting sqref="Q84">
    <cfRule type="dataBar" priority="3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{d393c38a-a696-a695-d393-c38aa696a695}</x14:id>
        </ext>
      </extLst>
    </cfRule>
  </conditionalFormatting>
  <conditionalFormatting sqref="Q84">
    <cfRule type="dataBar" priority="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{5f1f4fa6-2a1a-2a19-5f1f-4fa62a1a2a19}</x14:id>
        </ext>
      </extLst>
    </cfRule>
  </conditionalFormatting>
  <conditionalFormatting sqref="Q83">
    <cfRule type="dataBar" priority="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{db9bcb82-ae9e-ae9d-db9b-cb82ae9eae9d}</x14:id>
        </ext>
      </extLst>
    </cfRule>
  </conditionalFormatting>
  <conditionalFormatting sqref="Q83">
    <cfRule type="dataBar" priority="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{6727773e-1222-1211-6727-773e12221211}</x14:id>
        </ext>
      </extLst>
    </cfRule>
  </conditionalFormatting>
  <conditionalFormatting sqref="Q83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{e3a3f3ba-96a6-9695-e3a3-f3ba96a69695}</x14:id>
        </ext>
      </extLst>
    </cfRule>
  </conditionalFormatting>
  <conditionalFormatting sqref="Q83">
    <cfRule type="dataBar" priority="4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{4242125b-7747-7754-4242-125b77477754}</x14:id>
        </ext>
      </extLst>
    </cfRule>
  </conditionalFormatting>
  <conditionalFormatting sqref="Q83">
    <cfRule type="dataBar" priority="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{86c696df-f3c3-f3d1-86c6-96dff3c3f3d1}</x14:id>
        </ext>
      </extLst>
    </cfRule>
  </conditionalFormatting>
  <conditionalFormatting sqref="Q83">
    <cfRule type="dataBar" priority="4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{da4a1a53-7f4f-7f5c-da4a-1a537f4f7f5c}</x14:id>
        </ext>
      </extLst>
    </cfRule>
  </conditionalFormatting>
  <conditionalFormatting sqref="Q83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{8ece9ed7-fbcb-fbd8-8ece-9ed7fbcbfbd8}</x14:id>
        </ext>
      </extLst>
    </cfRule>
  </conditionalFormatting>
  <conditionalFormatting sqref="Q83">
    <cfRule type="dataBar" priority="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{1252e24b-6757-6754-1252-e24b67576754}</x14:id>
        </ext>
      </extLst>
    </cfRule>
  </conditionalFormatting>
  <conditionalFormatting sqref="Q83">
    <cfRule type="dataBar" priority="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{96d686cf-e3d3-e3d0-96d6-86cfe3d3e3d0}</x14:id>
        </ext>
      </extLst>
    </cfRule>
  </conditionalFormatting>
  <conditionalFormatting sqref="Q83">
    <cfRule type="dataBar" priority="3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{1a5a7a43-6f5f-6f5c-1a5a-7a436f5f6f5c}</x14:id>
        </ext>
      </extLst>
    </cfRule>
  </conditionalFormatting>
  <conditionalFormatting sqref="Q83">
    <cfRule type="dataBar" priority="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{9ede8ec7-ebdb-ebd8-9ede-8ec7ebdbebd8}</x14:id>
        </ext>
      </extLst>
    </cfRule>
  </conditionalFormatting>
  <conditionalFormatting sqref="Q83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{2262327b-5767-5754-2262-327b57675754}</x14:id>
        </ext>
      </extLst>
    </cfRule>
  </conditionalFormatting>
  <conditionalFormatting sqref="Q83">
    <cfRule type="dataBar" priority="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{a6e6b6ff-d3e3-d3d7-a6e6-b6ffd3e3d3d7}</x14:id>
        </ext>
      </extLst>
    </cfRule>
  </conditionalFormatting>
  <conditionalFormatting sqref="Q83">
    <cfRule type="dataBar" priority="3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{ce8ede97-bb8b-bb98-ce8e-de97bb8bbb98}</x14:id>
        </ext>
      </extLst>
    </cfRule>
  </conditionalFormatting>
  <conditionalFormatting sqref="Q83">
    <cfRule type="dataBar" priority="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{4a4a5a13-3f1f-3f1c-4a4a-5a133f1f3f1c}</x14:id>
        </ext>
      </extLst>
    </cfRule>
  </conditionalFormatting>
  <conditionalFormatting sqref="Q83">
    <cfRule type="dataBar" priority="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{c686d69f-b383-b39d-c686-d69fb383b39d}</x14:id>
        </ext>
      </extLst>
    </cfRule>
  </conditionalFormatting>
  <conditionalFormatting sqref="Q83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{42d2521b-3787-3714-42d2-521b37873714}</x14:id>
        </ext>
      </extLst>
    </cfRule>
  </conditionalFormatting>
  <conditionalFormatting sqref="Q83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{de9ece87-ab9b-ab98-de9e-ce87ab9bab98}</x14:id>
        </ext>
      </extLst>
    </cfRule>
  </conditionalFormatting>
  <conditionalFormatting sqref="Q83">
    <cfRule type="dataBar" priority="3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{5a1a4ae3-2f1f-2f1c-5a1a-4ae32f1f2f1c}</x14:id>
        </ext>
      </extLst>
    </cfRule>
  </conditionalFormatting>
  <conditionalFormatting sqref="Q83">
    <cfRule type="dataBar" priority="3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{d696c68f-a393-a39c-d696-c68fa393a39c}</x14:id>
        </ext>
      </extLst>
    </cfRule>
  </conditionalFormatting>
  <conditionalFormatting sqref="Q83">
    <cfRule type="dataBar" priority="3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{5212427b-2717-2714-5212-427b27172714}</x14:id>
        </ext>
      </extLst>
    </cfRule>
  </conditionalFormatting>
  <conditionalFormatting sqref="Q83">
    <cfRule type="dataBar" priority="2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{eeaefeb7-9bab-9b98-eeae-feb79bab9b98}</x14:id>
        </ext>
      </extLst>
    </cfRule>
  </conditionalFormatting>
  <conditionalFormatting sqref="Q83">
    <cfRule type="dataBar" priority="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{6a2a7a33-1f2f-1f1c-6a2a-7a331f2f1f1c}</x14:id>
        </ext>
      </extLst>
    </cfRule>
  </conditionalFormatting>
  <conditionalFormatting sqref="Q83">
    <cfRule type="dataBar" priority="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{3a7a2a63-4f7f-4c6c-3a7a-2a634f7f4c6c}</x14:id>
        </ext>
      </extLst>
    </cfRule>
  </conditionalFormatting>
  <conditionalFormatting sqref="Q72">
    <cfRule type="dataBar" priority="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{befeaee7-cbfb-c8e8-befe-aee7cbfbc8e8}</x14:id>
        </ext>
      </extLst>
    </cfRule>
  </conditionalFormatting>
  <conditionalFormatting sqref="Q72">
    <cfRule type="dataBar" priority="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{3272226b-4777-4464-3272-226b47774464}</x14:id>
        </ext>
      </extLst>
    </cfRule>
  </conditionalFormatting>
  <conditionalFormatting sqref="Q72">
    <cfRule type="dataBar" priority="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{b6f6a6ef-c3f3-c3ed-b6f6-a6efc3f3c3ed}</x14:id>
        </ext>
      </extLst>
    </cfRule>
  </conditionalFormatting>
  <conditionalFormatting sqref="Q72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{2a6a3a73-5f6f-5c6c-2a6a-3a735f6f5c6c}</x14:id>
        </ext>
      </extLst>
    </cfRule>
  </conditionalFormatting>
  <conditionalFormatting sqref="Q72">
    <cfRule type="dataBar" priority="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{aeeebef7-dbeb-d8e8-aeee-bef7dbebd8e8}</x14:id>
        </ext>
      </extLst>
    </cfRule>
  </conditionalFormatting>
  <conditionalFormatting sqref="Q72">
    <cfRule type="dataBar" priority="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{2262327b-5767-5464-2262-327b57675464}</x14:id>
        </ext>
      </extLst>
    </cfRule>
  </conditionalFormatting>
  <conditionalFormatting sqref="Q72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{a6e6b6ff-d3e3-d2ec-a6e6-b6ffd3e3d2ec}</x14:id>
        </ext>
      </extLst>
    </cfRule>
  </conditionalFormatting>
  <conditionalFormatting sqref="Q72">
    <cfRule type="dataBar" priority="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{1a5a0a43-6f5f-6c6c-1a5a-0a436f5f6c6c}</x14:id>
        </ext>
      </extLst>
    </cfRule>
  </conditionalFormatting>
  <conditionalFormatting sqref="Q72">
    <cfRule type="dataBar" priority="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{9ede8ec7-ebdb-e8e8-9ede-8ec7ebdbe8e8}</x14:id>
        </ext>
      </extLst>
    </cfRule>
  </conditionalFormatting>
  <conditionalFormatting sqref="Q72">
    <cfRule type="dataBar" priority="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{f6b6e6af-83b3-8ba1-f6b6-e6af83b38ba1}</x14:id>
        </ext>
      </extLst>
    </cfRule>
  </conditionalFormatting>
  <conditionalFormatting sqref="Q72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{7232622b-8737-d424-7232-622b8737d424}</x14:id>
        </ext>
      </extLst>
    </cfRule>
  </conditionalFormatting>
  <conditionalFormatting sqref="Q72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{febeeea7-8bbb-88a8-febe-eea78bbb88a8}</x14:id>
        </ext>
      </extLst>
    </cfRule>
  </conditionalFormatting>
  <conditionalFormatting sqref="Q84">
    <cfRule type="dataBar" priority="3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{7a3a6a23-1f3f-4c2c-7a3a-6a231f3f4c2c}</x14:id>
        </ext>
      </extLst>
    </cfRule>
  </conditionalFormatting>
  <conditionalFormatting sqref="Q84">
    <cfRule type="dataBar" priority="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{e6a6f6bf-93a3-9aa0-e6a6-f6bf93a39aa0}</x14:id>
        </ext>
      </extLst>
    </cfRule>
  </conditionalFormatting>
  <conditionalFormatting sqref="Q84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{6222723b-1727-1424-6222-723b17271424}</x14:id>
        </ext>
      </extLst>
    </cfRule>
  </conditionalFormatting>
  <conditionalFormatting sqref="Q84">
    <cfRule type="dataBar" priority="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{eeaefeb7-9bab-98a8-eeae-feb79bab98a8}</x14:id>
        </ext>
      </extLst>
    </cfRule>
  </conditionalFormatting>
  <conditionalFormatting sqref="Q84">
    <cfRule type="dataBar" priority="2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{6a2a7a33-1f2f-1c2c-6a2a-7a331f2f1c2c}</x14:id>
        </ext>
      </extLst>
    </cfRule>
  </conditionalFormatting>
  <conditionalFormatting sqref="Q84">
    <cfRule type="dataBar" priority="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{d696c68f-a393-ada7-d696-c68fa393ada7}</x14:id>
        </ext>
      </extLst>
    </cfRule>
  </conditionalFormatting>
  <conditionalFormatting sqref="Q84">
    <cfRule type="dataBar" priority="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{5212420b-2717-2424-5212-420b27172424}</x14:id>
        </ext>
      </extLst>
    </cfRule>
  </conditionalFormatting>
  <conditionalFormatting sqref="Q84">
    <cfRule type="dataBar" priority="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{a9e9b9f4-dcec-fdff-a9e9-b9f4dcecfdff}</x14:id>
        </ext>
      </extLst>
    </cfRule>
  </conditionalFormatting>
  <conditionalFormatting sqref="Q84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{2d6d3d74-5868-797b-2d6d-3d745868797b}</x14:id>
        </ext>
      </extLst>
    </cfRule>
  </conditionalFormatting>
  <conditionalFormatting sqref="Q84">
    <cfRule type="dataBar" priority="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{a1e1b1f8-d4e4-f5f7-a1e1-b1f8d4e4f5f7}</x14:id>
        </ext>
      </extLst>
    </cfRule>
  </conditionalFormatting>
  <conditionalFormatting sqref="Q84">
    <cfRule type="dataBar" priority="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{2565357c-5069-7173-2565-357c50697173}</x14:id>
        </ext>
      </extLst>
    </cfRule>
  </conditionalFormatting>
  <conditionalFormatting sqref="Q84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{b9f9a9e5-ccfc-edff-b9f9-a9e5ccfcedff}</x14:id>
        </ext>
      </extLst>
    </cfRule>
  </conditionalFormatting>
  <conditionalFormatting sqref="Q84">
    <cfRule type="dataBar" priority="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{3d7d2d64-4878-697b-3d7d-2d644878697b}</x14:id>
        </ext>
      </extLst>
    </cfRule>
  </conditionalFormatting>
  <conditionalFormatting sqref="Q84">
    <cfRule type="dataBar" priority="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{b1f1a1e8-c4f4-e5f7-b1f1-a1e8c4f4e5f7}</x14:id>
        </ext>
      </extLst>
    </cfRule>
  </conditionalFormatting>
  <conditionalFormatting sqref="Q84">
    <cfRule type="dataBar" priority="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{3575256c-4178-6173-3575-256c41786173}</x14:id>
        </ext>
      </extLst>
    </cfRule>
  </conditionalFormatting>
  <conditionalFormatting sqref="Q84">
    <cfRule type="dataBar" priority="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{89c999d2-fccc-ddff-89c9-99d2fcccddff}</x14:id>
        </ext>
      </extLst>
    </cfRule>
  </conditionalFormatting>
  <conditionalFormatting sqref="Q84">
    <cfRule type="dataBar" priority="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{fd4d1d54-7848-597b-fd4d-1d547848597b}</x14:id>
        </ext>
      </extLst>
    </cfRule>
  </conditionalFormatting>
  <conditionalFormatting sqref="Q84">
    <cfRule type="dataBar" priority="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{6525753c-1c25-3133-6525-753c1c253133}</x14:id>
        </ext>
      </extLst>
    </cfRule>
  </conditionalFormatting>
  <conditionalFormatting sqref="Q84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{e1a1f1b8-94a4-b5b7-e1a1-f1b894a4b5b7}</x14:id>
        </ext>
      </extLst>
    </cfRule>
  </conditionalFormatting>
  <conditionalFormatting sqref="Q84">
    <cfRule type="dataBar" priority="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{6d2d7d34-1828-393b-6d2d-7d341828393b}</x14:id>
        </ext>
      </extLst>
    </cfRule>
  </conditionalFormatting>
  <conditionalFormatting sqref="Q84">
    <cfRule type="dataBar" priority="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{e9a9f9b8-9cac-bdbf-e9a9-f9b89cacbdbf}</x14:id>
        </ext>
      </extLst>
    </cfRule>
  </conditionalFormatting>
  <conditionalFormatting sqref="Q84">
    <cfRule type="dataBar" priority="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{7535652c-dd34-2133-7535-652cdd342133}</x14:id>
        </ext>
      </extLst>
    </cfRule>
  </conditionalFormatting>
  <conditionalFormatting sqref="Q84">
    <cfRule type="dataBar" priority="1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{f1b1e1a8-84b4-a5b7-f1b1-e1a884b4a5b7}</x14:id>
        </ext>
      </extLst>
    </cfRule>
  </conditionalFormatting>
  <conditionalFormatting sqref="Q84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{7d3d6d24-4838-293b-7d3d-6d244838293b}</x14:id>
        </ext>
      </extLst>
    </cfRule>
  </conditionalFormatting>
  <conditionalFormatting sqref="Q83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{f9b9e9a9-8cbc-adbf-f9b9-e9a98cbcadbf}</x14:id>
        </ext>
      </extLst>
    </cfRule>
  </conditionalFormatting>
  <conditionalFormatting sqref="Q83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{45f5551c-3aa3-1133-45f5-551c3aa31133}</x14:id>
        </ext>
      </extLst>
    </cfRule>
  </conditionalFormatting>
  <conditionalFormatting sqref="Q83">
    <cfRule type="dataBar" priority="2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{c181d198-b484-95b7-c181-d198b48495b7}</x14:id>
        </ext>
      </extLst>
    </cfRule>
  </conditionalFormatting>
  <conditionalFormatting sqref="Q83">
    <cfRule type="dataBar" priority="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{2d6d3d79-5565-7476-2d6d-3d7955657476}</x14:id>
        </ext>
      </extLst>
    </cfRule>
  </conditionalFormatting>
  <conditionalFormatting sqref="Q83">
    <cfRule type="dataBar" priority="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{a4e4b4fd-d1e1-f0f2-a4e4-b4fdd1e1f0f2}</x14:id>
        </ext>
      </extLst>
    </cfRule>
  </conditionalFormatting>
  <conditionalFormatting sqref="Q83">
    <cfRule type="dataBar" priority="1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{28683871-5d6d-7c7e-2868-38715d6d7c7e}</x14:id>
        </ext>
      </extLst>
    </cfRule>
  </conditionalFormatting>
  <conditionalFormatting sqref="Q83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{acecbcf5-d9e9-f8fa-acec-bcf5d9e9f8fa}</x14:id>
        </ext>
      </extLst>
    </cfRule>
  </conditionalFormatting>
  <conditionalFormatting sqref="Q83">
    <cfRule type="dataBar" priority="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{3c7c2c69-4575-6476-3c7c-2c6945756476}</x14:id>
        </ext>
      </extLst>
    </cfRule>
  </conditionalFormatting>
  <conditionalFormatting sqref="Q83">
    <cfRule type="dataBar" priority="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{b4f4a4ed-c1f1-e1f2-b4f4-a4edc1f1e1f2}</x14:id>
        </ext>
      </extLst>
    </cfRule>
  </conditionalFormatting>
  <conditionalFormatting sqref="Q83">
    <cfRule type="dataBar" priority="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{38782861-4d7d-6c7e-3878-28614d7d6c7e}</x14:id>
        </ext>
      </extLst>
    </cfRule>
  </conditionalFormatting>
  <conditionalFormatting sqref="Q83">
    <cfRule type="dataBar" priority="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{bcfcace5-c9f9-e8fa-bcfc-ace5c9f9e8fa}</x14:id>
        </ext>
      </extLst>
    </cfRule>
  </conditionalFormatting>
  <conditionalFormatting sqref="Q83">
    <cfRule type="dataBar" priority="1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{2b4b1b59-7545-5476-2b4b-1b5975455476}</x14:id>
        </ext>
      </extLst>
    </cfRule>
  </conditionalFormatting>
  <conditionalFormatting sqref="Q83">
    <cfRule type="dataBar" priority="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{84c494dd-f1c1-d6f2-84c4-94ddf1c1d6f2}</x14:id>
        </ext>
      </extLst>
    </cfRule>
  </conditionalFormatting>
  <conditionalFormatting sqref="Q83">
    <cfRule type="dataBar" priority="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{ecacfcb5-99a9-b8ba-ecac-fcb599a9b8ba}</x14:id>
        </ext>
      </extLst>
    </cfRule>
  </conditionalFormatting>
  <conditionalFormatting sqref="Q83">
    <cfRule type="dataBar" priority="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{68287831-1d2d-3c3e-6828-78311d2d3c3e}</x14:id>
        </ext>
      </extLst>
    </cfRule>
  </conditionalFormatting>
  <conditionalFormatting sqref="Q83">
    <cfRule type="dataBar" priority="1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{e4a4f4bd-91a1-b8b2-e4a4-f4bd91a1b8b2}</x14:id>
        </ext>
      </extLst>
    </cfRule>
  </conditionalFormatting>
  <conditionalFormatting sqref="Q83">
    <cfRule type="dataBar" priority="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{61217139-1525-3436-6121-713915253436}</x14:id>
        </ext>
      </extLst>
    </cfRule>
  </conditionalFormatting>
  <conditionalFormatting sqref="Q83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{fcbceca5-89b9-a8ba-fcbc-eca589b9a8ba}</x14:id>
        </ext>
      </extLst>
    </cfRule>
  </conditionalFormatting>
  <conditionalFormatting sqref="Q83">
    <cfRule type="dataBar" priority="1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{78386821-0d3d-2c3e-7838-68210d3d2c3e}</x14:id>
        </ext>
      </extLst>
    </cfRule>
  </conditionalFormatting>
  <conditionalFormatting sqref="Q83">
    <cfRule type="dataBar" priority="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{f4b4e4ad-81b1-a9b2-f4b4-e4ad81b1a9b2}</x14:id>
        </ext>
      </extLst>
    </cfRule>
  </conditionalFormatting>
  <conditionalFormatting sqref="Q83">
    <cfRule type="dataBar" priority="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{70306029-9535-2436-7030-602995352436}</x14:id>
        </ext>
      </extLst>
    </cfRule>
  </conditionalFormatting>
  <conditionalFormatting sqref="Q83">
    <cfRule type="dataBar" priority="1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{cc8cdc95-b989-98ba-cc8c-dc95b98998ba}</x14:id>
        </ext>
      </extLst>
    </cfRule>
  </conditionalFormatting>
  <conditionalFormatting sqref="Q83">
    <cfRule type="dataBar" priority="1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{48285811-3d7d-1c3e-4828-58113d7d1c3e}</x14:id>
        </ext>
      </extLst>
    </cfRule>
  </conditionalFormatting>
  <conditionalFormatting sqref="Q83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{bafaaae3-cfff-efec-bafa-aae3cfffefec}</x14:id>
        </ext>
      </extLst>
    </cfRule>
  </conditionalFormatting>
  <conditionalFormatting sqref="Q50">
    <cfRule type="dataBar" priority="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{3e7e2e67-4b7b-6b68-3e7e-2e674b7b6b68}</x14:id>
        </ext>
      </extLst>
    </cfRule>
  </conditionalFormatting>
  <conditionalFormatting sqref="Q50">
    <cfRule type="dataBar" priority="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{b2f2a2eb-c7f7-e7e4-b2f2-a2ebc7f7e7e4}</x14:id>
        </ext>
      </extLst>
    </cfRule>
  </conditionalFormatting>
  <conditionalFormatting sqref="Q50">
    <cfRule type="dataBar" priority="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{3676266f-4373-636c-3676-266f4373636c}</x14:id>
        </ext>
      </extLst>
    </cfRule>
  </conditionalFormatting>
  <conditionalFormatting sqref="Q50">
    <cfRule type="dataBar" priority="5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{aaeabaf3-dfef-ffec-aaea-baf3dfefffec}</x14:id>
        </ext>
      </extLst>
    </cfRule>
  </conditionalFormatting>
  <conditionalFormatting sqref="Q50">
    <cfRule type="dataBar" priority="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{2e6e3e77-5b6b-7b68-2e6e-3e775b6b7b68}</x14:id>
        </ext>
      </extLst>
    </cfRule>
  </conditionalFormatting>
  <conditionalFormatting sqref="Q50">
    <cfRule type="dataBar" priority="5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{a2e2b2fb-d7e7-f7e4-a2e2-b2fbd7e7f7e4}</x14:id>
        </ext>
      </extLst>
    </cfRule>
  </conditionalFormatting>
  <conditionalFormatting sqref="Q51">
    <cfRule type="dataBar" priority="5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{2666367f-5363-736d-2666-367f5363736d}</x14:id>
        </ext>
      </extLst>
    </cfRule>
  </conditionalFormatting>
  <conditionalFormatting sqref="Q51">
    <cfRule type="dataBar" priority="5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{9ada8ac3-efdf-cfec-9ada-8ac3efdfcfec}</x14:id>
        </ext>
      </extLst>
    </cfRule>
  </conditionalFormatting>
  <conditionalFormatting sqref="Q51">
    <cfRule type="dataBar" priority="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{1e5e4e47-6b5b-4b68-1e5e-4e476b5b4b68}</x14:id>
        </ext>
      </extLst>
    </cfRule>
  </conditionalFormatting>
  <conditionalFormatting sqref="Q51">
    <cfRule type="dataBar" priority="5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{7636662f-c333-2320-7636-662fc3332320}</x14:id>
        </ext>
      </extLst>
    </cfRule>
  </conditionalFormatting>
  <conditionalFormatting sqref="Q51">
    <cfRule type="dataBar" priority="5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{f2b2e2ab-87b7-a7a4-f2b2-e2ab87b7a7a4}</x14:id>
        </ext>
      </extLst>
    </cfRule>
  </conditionalFormatting>
  <conditionalFormatting sqref="Q51">
    <cfRule type="dataBar" priority="5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{7e3e6e27-5b3b-2b28-7e3e-6e275b3b2b28}</x14:id>
        </ext>
      </extLst>
    </cfRule>
  </conditionalFormatting>
  <conditionalFormatting sqref="Q51">
    <cfRule type="dataBar" priority="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{fabaeaa3-8fbf-afac-faba-eaa38fbfafac}</x14:id>
        </ext>
      </extLst>
    </cfRule>
  </conditionalFormatting>
  <conditionalFormatting sqref="Q51">
    <cfRule type="dataBar" priority="5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{6626763f-1323-3321-6626-763f13233321}</x14:id>
        </ext>
      </extLst>
    </cfRule>
  </conditionalFormatting>
  <conditionalFormatting sqref="Q51">
    <cfRule type="dataBar" priority="5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{e2a2f2bb-97a7-b7a4-e2a2-f2bb97a7b7a4}</x14:id>
        </ext>
      </extLst>
    </cfRule>
  </conditionalFormatting>
  <conditionalFormatting sqref="Q51">
    <cfRule type="dataBar" priority="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{6e2e7e37-1b2b-3b28-6e2e-7e371b2b3b28}</x14:id>
        </ext>
      </extLst>
    </cfRule>
  </conditionalFormatting>
  <conditionalFormatting sqref="Q51">
    <cfRule type="dataBar" priority="5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{eaaafab3-9faf-bfac-eaaa-fab39fafbfac}</x14:id>
        </ext>
      </extLst>
    </cfRule>
  </conditionalFormatting>
  <conditionalFormatting sqref="Q51">
    <cfRule type="dataBar" priority="5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{5616464f-2313-d326-5616-464f2313d326}</x14:id>
        </ext>
      </extLst>
    </cfRule>
  </conditionalFormatting>
  <conditionalFormatting sqref="Q51">
    <cfRule type="dataBar" priority="5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{d292c28b-a797-87a4-d292-c28ba79787a4}</x14:id>
        </ext>
      </extLst>
    </cfRule>
  </conditionalFormatting>
  <conditionalFormatting sqref="Q51">
    <cfRule type="dataBar" priority="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{3373236a-4676-6665-3373-236a46766665}</x14:id>
        </ext>
      </extLst>
    </cfRule>
  </conditionalFormatting>
  <conditionalFormatting sqref="Q55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{b7f7a7ee-c2f2-e2e1-b7f7-a7eec2f2e2e1}</x14:id>
        </ext>
      </extLst>
    </cfRule>
  </conditionalFormatting>
  <conditionalFormatting sqref="Q55">
    <cfRule type="dataBar" priority="5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{3b7b2b62-4e7e-6e6d-3b7b-2b624e7e6e6d}</x14:id>
        </ext>
      </extLst>
    </cfRule>
  </conditionalFormatting>
  <conditionalFormatting sqref="Q55">
    <cfRule type="dataBar" priority="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{bfffafe6-cafa-eae9-bfff-afe6cafaeae9}</x14:id>
        </ext>
      </extLst>
    </cfRule>
  </conditionalFormatting>
  <conditionalFormatting sqref="Q55">
    <cfRule type="dataBar" priority="5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{2363337a-5666-7665-2363-337a56667665}</x14:id>
        </ext>
      </extLst>
    </cfRule>
  </conditionalFormatting>
  <conditionalFormatting sqref="Q55">
    <cfRule type="dataBar" priority="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{a7e7b7fe-d2e2-f2e1-a7e7-b7fed2e2f2e1}</x14:id>
        </ext>
      </extLst>
    </cfRule>
  </conditionalFormatting>
  <conditionalFormatting sqref="Q55">
    <cfRule type="dataBar" priority="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{2b6b3b72-5e6e-7e6d-2b6b-3b725e6e7e6d}</x14:id>
        </ext>
      </extLst>
    </cfRule>
  </conditionalFormatting>
  <conditionalFormatting sqref="Q55">
    <cfRule type="dataBar" priority="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{afefbff6-daea-fae9-afef-bff6daeafae9}</x14:id>
        </ext>
      </extLst>
    </cfRule>
  </conditionalFormatting>
  <conditionalFormatting sqref="Q55">
    <cfRule type="dataBar" priority="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{1353934a-6656-4665-1353-934a66564665}</x14:id>
        </ext>
      </extLst>
    </cfRule>
  </conditionalFormatting>
  <conditionalFormatting sqref="Q55">
    <cfRule type="dataBar" priority="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{97d787ce-e2d2-c2e1-97d7-87cee2d2c2e1}</x14:id>
        </ext>
      </extLst>
    </cfRule>
  </conditionalFormatting>
  <conditionalFormatting sqref="Q55">
    <cfRule type="dataBar" priority="5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{ffbfefa6-8aba-aaa9-ffbf-efa68abaaaa9}</x14:id>
        </ext>
      </extLst>
    </cfRule>
  </conditionalFormatting>
  <conditionalFormatting sqref="Q55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{7b3b6b22-1e3e-2e2d-7b3b-6b221e3e2e2d}</x14:id>
        </ext>
      </extLst>
    </cfRule>
  </conditionalFormatting>
  <conditionalFormatting sqref="Q55">
    <cfRule type="dataBar" priority="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{f7b7e7ae-82b2-a2a1-f7b7-e7ae82b2a2a1}</x14:id>
        </ext>
      </extLst>
    </cfRule>
  </conditionalFormatting>
  <conditionalFormatting sqref="Q55">
    <cfRule type="dataBar" priority="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{7333632a-8636-2625-7333-632a86362625}</x14:id>
        </ext>
      </extLst>
    </cfRule>
  </conditionalFormatting>
  <conditionalFormatting sqref="Q55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{efafffb6-9aaa-baa9-efaf-ffb69aaabaa9}</x14:id>
        </ext>
      </extLst>
    </cfRule>
  </conditionalFormatting>
  <conditionalFormatting sqref="Q54">
    <cfRule type="dataBar" priority="5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{6b2b7b32-1e2e-3e2d-6b2b-7b321e2e3e2d}</x14:id>
        </ext>
      </extLst>
    </cfRule>
  </conditionalFormatting>
  <conditionalFormatting sqref="Q54">
    <cfRule type="dataBar" priority="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{e7a7f7be-92a2-b2a1-e7a7-f7be92a2b2a1}</x14:id>
        </ext>
      </extLst>
    </cfRule>
  </conditionalFormatting>
  <conditionalFormatting sqref="Q54">
    <cfRule type="dataBar" priority="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{6323733a-1626-3625-6323-733a16263625}</x14:id>
        </ext>
      </extLst>
    </cfRule>
  </conditionalFormatting>
  <conditionalFormatting sqref="Q54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{df9fcf86-aa9a-8aa9-df9f-cf86aa9a8aa9}</x14:id>
        </ext>
      </extLst>
    </cfRule>
  </conditionalFormatting>
  <conditionalFormatting sqref="Q54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{5b1b4b92-2e1e-0e2d-5b1b-4b922e1e0e2d}</x14:id>
        </ext>
      </extLst>
    </cfRule>
  </conditionalFormatting>
  <conditionalFormatting sqref="Q54">
    <cfRule type="dataBar" priority="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{db4b1b52-7e4e-5d5d-db4b-1b527e4e5d5d}</x14:id>
        </ext>
      </extLst>
    </cfRule>
  </conditionalFormatting>
  <conditionalFormatting sqref="Q54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{8fcf9fd6-faca-d9d9-8fcf-9fd6facad9d9}</x14:id>
        </ext>
      </extLst>
    </cfRule>
  </conditionalFormatting>
  <conditionalFormatting sqref="Q54">
    <cfRule type="dataBar" priority="5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{4343135a-7646-5555-4343-135a76465555}</x14:id>
        </ext>
      </extLst>
    </cfRule>
  </conditionalFormatting>
  <conditionalFormatting sqref="Q54">
    <cfRule type="dataBar" priority="5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{87c797de-f2c2-d1d1-87c7-97def2c2d1d1}</x14:id>
        </ext>
      </extLst>
    </cfRule>
  </conditionalFormatting>
  <conditionalFormatting sqref="Q54">
    <cfRule type="dataBar" priority="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{1b5b7b42-6e5e-4d5d-1b5b-7b426e5e4d5d}</x14:id>
        </ext>
      </extLst>
    </cfRule>
  </conditionalFormatting>
  <conditionalFormatting sqref="Q54">
    <cfRule type="dataBar" priority="5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{9fdf8fc6-eada-c9d9-9fdf-8fc6eadac9d9}</x14:id>
        </ext>
      </extLst>
    </cfRule>
  </conditionalFormatting>
  <conditionalFormatting sqref="Q54">
    <cfRule type="dataBar" priority="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{1353e34a-6656-4555-1353-e34a66564555}</x14:id>
        </ext>
      </extLst>
    </cfRule>
  </conditionalFormatting>
  <conditionalFormatting sqref="Q54">
    <cfRule type="dataBar" priority="5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{97d787ce-e2d2-c1d1-97d7-87cee2d2c1d1}</x14:id>
        </ext>
      </extLst>
    </cfRule>
  </conditionalFormatting>
  <conditionalFormatting sqref="Q54">
    <cfRule type="dataBar" priority="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{2b6b3b72-5e6e-7d5d-2b6b-3b725e6e7d5d}</x14:id>
        </ext>
      </extLst>
    </cfRule>
  </conditionalFormatting>
  <conditionalFormatting sqref="Q53">
    <cfRule type="dataBar" priority="5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{afefbff6-daea-f9d9-afef-bff6daeaf9d9}</x14:id>
        </ext>
      </extLst>
    </cfRule>
  </conditionalFormatting>
  <conditionalFormatting sqref="Q53">
    <cfRule type="dataBar" priority="5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{c787d79e-b282-9191-c787-d79eb2829191}</x14:id>
        </ext>
      </extLst>
    </cfRule>
  </conditionalFormatting>
  <conditionalFormatting sqref="Q53">
    <cfRule type="dataBar" priority="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{43d3531a-3686-1515-43d3-531a36861515}</x14:id>
        </ext>
      </extLst>
    </cfRule>
  </conditionalFormatting>
  <conditionalFormatting sqref="Q53">
    <cfRule type="dataBar" priority="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{cf8fdf96-ba8a-9999-cf8f-df96ba8a9999}</x14:id>
        </ext>
      </extLst>
    </cfRule>
  </conditionalFormatting>
  <conditionalFormatting sqref="Q53">
    <cfRule type="dataBar" priority="5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{4b4b5b12-3e1e-1d1d-4b4b-5b123e1e1d1d}</x14:id>
        </ext>
      </extLst>
    </cfRule>
  </conditionalFormatting>
  <conditionalFormatting sqref="Q53">
    <cfRule type="dataBar" priority="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{d797c78e-a292-8191-d797-c78ea2928191}</x14:id>
        </ext>
      </extLst>
    </cfRule>
  </conditionalFormatting>
  <conditionalFormatting sqref="Q53">
    <cfRule type="dataBar" priority="5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{5313437a-2616-e515-5313-437a2616e515}</x14:id>
        </ext>
      </extLst>
    </cfRule>
  </conditionalFormatting>
  <conditionalFormatting sqref="Q53">
    <cfRule type="dataBar" priority="5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{df9fcf86-aa9a-8999-df9f-cf86aa9a8999}</x14:id>
        </ext>
      </extLst>
    </cfRule>
  </conditionalFormatting>
  <conditionalFormatting sqref="Q53">
    <cfRule type="dataBar" priority="5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{5b1b4be2-2e1e-7d1d-5b1b-4be22e1e7d1d}</x14:id>
        </ext>
      </extLst>
    </cfRule>
  </conditionalFormatting>
  <conditionalFormatting sqref="Q53">
    <cfRule type="dataBar" priority="5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{e7a7f7be-92a2-b191-e7a7-f7be92a2b191}</x14:id>
        </ext>
      </extLst>
    </cfRule>
  </conditionalFormatting>
  <conditionalFormatting sqref="Q53">
    <cfRule type="dataBar" priority="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{6323733a-1626-3515-6323-733a16263515}</x14:id>
        </ext>
      </extLst>
    </cfRule>
  </conditionalFormatting>
  <conditionalFormatting sqref="Q53">
    <cfRule type="dataBar" priority="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{6424743d-1121-3d32-6424-743d11213d32}</x14:id>
        </ext>
      </extLst>
    </cfRule>
  </conditionalFormatting>
  <conditionalFormatting sqref="Q53">
    <cfRule type="dataBar" priority="5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{e8a8f8b9-95a5-b4b6-e8a8-f8b995a5b4b6}</x14:id>
        </ext>
      </extLst>
    </cfRule>
  </conditionalFormatting>
  <conditionalFormatting sqref="Q53">
    <cfRule type="dataBar" priority="5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{6c2c7c35-1929-383a-6c2c-7c351929383a}</x14:id>
        </ext>
      </extLst>
    </cfRule>
  </conditionalFormatting>
  <conditionalFormatting sqref="Q52">
    <cfRule type="dataBar" priority="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{e8a8f8b1-9dad-bcbe-e8a8-f8b19dadbcbe}</x14:id>
        </ext>
      </extLst>
    </cfRule>
  </conditionalFormatting>
  <conditionalFormatting sqref="Q52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{7434642d-9131-2c32-7434-642d91312c32}</x14:id>
        </ext>
      </extLst>
    </cfRule>
  </conditionalFormatting>
  <conditionalFormatting sqref="Q52">
    <cfRule type="dataBar" priority="5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{f9b9e9a9-85b5-a4b6-f9b9-e9a985b5a4b6}</x14:id>
        </ext>
      </extLst>
    </cfRule>
  </conditionalFormatting>
  <conditionalFormatting sqref="Q52">
    <cfRule type="dataBar" priority="5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{7c3c6c25-0939-283a-7c3c-6c250939283a}</x14:id>
        </ext>
      </extLst>
    </cfRule>
  </conditionalFormatting>
  <conditionalFormatting sqref="Q52">
    <cfRule type="dataBar" priority="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{f8b8e8a1-8dbd-acbe-f8b8-e8a18dbdacbe}</x14:id>
        </ext>
      </extLst>
    </cfRule>
  </conditionalFormatting>
  <conditionalFormatting sqref="Q52">
    <cfRule type="dataBar" priority="5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{44b4541d-31e1-1b32-44b4-541d31e11b32}</x14:id>
        </ext>
      </extLst>
    </cfRule>
  </conditionalFormatting>
  <conditionalFormatting sqref="Q52">
    <cfRule type="dataBar" priority="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{ce8ede99-b585-94b6-ce8e-de99b58594b6}</x14:id>
        </ext>
      </extLst>
    </cfRule>
  </conditionalFormatting>
  <conditionalFormatting sqref="Q52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{a8e8b8f1-dded-fcfe-a8e8-b8f1ddedfcfe}</x14:id>
        </ext>
      </extLst>
    </cfRule>
  </conditionalFormatting>
  <conditionalFormatting sqref="Q52">
    <cfRule type="dataBar" priority="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{2c6c3c75-5969-787a-2c6c-3c755969787a}</x14:id>
        </ext>
      </extLst>
    </cfRule>
  </conditionalFormatting>
  <conditionalFormatting sqref="Q52">
    <cfRule type="dataBar" priority="5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{a4e4b4f9-d5e5-f4f6-a4e4-b4f9d5e5f4f6}</x14:id>
        </ext>
      </extLst>
    </cfRule>
  </conditionalFormatting>
  <conditionalFormatting sqref="Q52">
    <cfRule type="dataBar" priority="5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{2464347d-5161-7572-2464-347d51617572}</x14:id>
        </ext>
      </extLst>
    </cfRule>
  </conditionalFormatting>
  <conditionalFormatting sqref="Q52">
    <cfRule type="dataBar" priority="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{b8f8a8e1-cdfd-ecfe-b8f8-a8e1cdfdecfe}</x14:id>
        </ext>
      </extLst>
    </cfRule>
  </conditionalFormatting>
  <conditionalFormatting sqref="Q52">
    <cfRule type="dataBar" priority="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{3c7c2c65-4979-687a-3c7c-2c654979687a}</x14:id>
        </ext>
      </extLst>
    </cfRule>
  </conditionalFormatting>
  <conditionalFormatting sqref="Q52">
    <cfRule type="dataBar" priority="5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{b5f5a5e9-c5f5-e4f6-b5f5-a5e9c5f5e4f6}</x14:id>
        </ext>
      </extLst>
    </cfRule>
  </conditionalFormatting>
  <conditionalFormatting sqref="Q43">
    <cfRule type="dataBar" priority="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{3474246d-4171-6472-3474-246d41716472}</x14:id>
        </ext>
      </extLst>
    </cfRule>
  </conditionalFormatting>
  <conditionalFormatting sqref="Q43">
    <cfRule type="dataBar" priority="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{88c898d1-fdcd-dcfe-88c8-98d1fdcddcfe}</x14:id>
        </ext>
      </extLst>
    </cfRule>
  </conditionalFormatting>
  <conditionalFormatting sqref="Q73">
    <cfRule type="dataBar" priority="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{bc4c1c55-7949-587a-bc4c-1c557949587a}</x14:id>
        </ext>
      </extLst>
    </cfRule>
  </conditionalFormatting>
  <conditionalFormatting sqref="Q73">
    <cfRule type="dataBar" priority="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{edadfdb4-98a8-b9bb-edad-fdb498a8b9bb}</x14:id>
        </ext>
      </extLst>
    </cfRule>
  </conditionalFormatting>
  <conditionalFormatting sqref="Q73">
    <cfRule type="dataBar" priority="5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{69297931-1c2c-3d3f-6929-79311c2c3d3f}</x14:id>
        </ext>
      </extLst>
    </cfRule>
  </conditionalFormatting>
  <conditionalFormatting sqref="Q73">
    <cfRule type="dataBar" priority="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{e5a5f5bc-95ac-b1b3-e5a5-f5bc95acb1b3}</x14:id>
        </ext>
      </extLst>
    </cfRule>
  </conditionalFormatting>
  <conditionalFormatting sqref="Q73">
    <cfRule type="dataBar" priority="5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{61217138-1424-3537-6121-713814243537}</x14:id>
        </ext>
      </extLst>
    </cfRule>
  </conditionalFormatting>
  <conditionalFormatting sqref="Q73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{fdbdeda4-88b8-a9bb-fdbd-eda488b8a9bb}</x14:id>
        </ext>
      </extLst>
    </cfRule>
  </conditionalFormatting>
  <conditionalFormatting sqref="Q73">
    <cfRule type="dataBar" priority="5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{79396920-4c3c-2d3f-7939-69204c3c2d3f}</x14:id>
        </ext>
      </extLst>
    </cfRule>
  </conditionalFormatting>
  <conditionalFormatting sqref="Q73">
    <cfRule type="dataBar" priority="5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{f5b5e5ac-84bd-a1b3-f5b5-e5ac84bda1b3}</x14:id>
        </ext>
      </extLst>
    </cfRule>
  </conditionalFormatting>
  <conditionalFormatting sqref="Q73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{71316128-d434-2537-7131-6128d4342537}</x14:id>
        </ext>
      </extLst>
    </cfRule>
  </conditionalFormatting>
  <conditionalFormatting sqref="Q73">
    <cfRule type="dataBar" priority="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{cd8ddd94-b888-99bb-cd8d-dd94b88899bb}</x14:id>
        </ext>
      </extLst>
    </cfRule>
  </conditionalFormatting>
  <conditionalFormatting sqref="Q73">
    <cfRule type="dataBar" priority="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{49695917-3c3c-1d3f-4969-59173c3c1d3f}</x14:id>
        </ext>
      </extLst>
    </cfRule>
  </conditionalFormatting>
  <conditionalFormatting sqref="Q73">
    <cfRule type="dataBar" priority="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{21613178-5464-7577-2161-317854647577}</x14:id>
        </ext>
      </extLst>
    </cfRule>
  </conditionalFormatting>
  <conditionalFormatting sqref="Q73">
    <cfRule type="dataBar" priority="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{a5e5b5fc-d9e0-f1f3-a5e5-b5fcd9e0f1f3}</x14:id>
        </ext>
      </extLst>
    </cfRule>
  </conditionalFormatting>
  <conditionalFormatting sqref="Q73">
    <cfRule type="dataBar" priority="5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{2969397d-5c6c-7d7f-2969-397d5c6c7d7f}</x14:id>
        </ext>
      </extLst>
    </cfRule>
  </conditionalFormatting>
  <conditionalFormatting sqref="Q73">
    <cfRule type="dataBar" priority="5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{adedbdf4-d8e8-f9fb-aded-bdf4d8e8f9fb}</x14:id>
        </ext>
      </extLst>
    </cfRule>
  </conditionalFormatting>
  <conditionalFormatting sqref="Q73">
    <cfRule type="dataBar" priority="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{31712168-4474-6577-3171-216844746577}</x14:id>
        </ext>
      </extLst>
    </cfRule>
  </conditionalFormatting>
  <conditionalFormatting sqref="Q73">
    <cfRule type="dataBar" priority="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{b5f5a5ec-c8f1-e1f3-b5f5-a5ecc8f1e1f3}</x14:id>
        </ext>
      </extLst>
    </cfRule>
  </conditionalFormatting>
  <conditionalFormatting sqref="Q73">
    <cfRule type="dataBar" priority="5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{3979296c-4c7c-6d7f-3979-296c4c7c6d7f}</x14:id>
        </ext>
      </extLst>
    </cfRule>
  </conditionalFormatting>
  <conditionalFormatting sqref="Q73">
    <cfRule type="dataBar" priority="5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{bdfdade4-c8f8-e9fb-bdfd-ade4c8f8e9fb}</x14:id>
        </ext>
      </extLst>
    </cfRule>
  </conditionalFormatting>
  <conditionalFormatting sqref="Q73">
    <cfRule type="dataBar" priority="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{61411158-7444-5577-6141-115874445577}</x14:id>
        </ext>
      </extLst>
    </cfRule>
  </conditionalFormatting>
  <conditionalFormatting sqref="Q73">
    <cfRule type="dataBar" priority="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{85c595dc-ffc6-d1f3-85c5-95dcffc6d1f3}</x14:id>
        </ext>
      </extLst>
    </cfRule>
  </conditionalFormatting>
  <conditionalFormatting sqref="Q73">
    <cfRule type="dataBar" priority="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{7737672e-8232-2221-7737-672e82322221}</x14:id>
        </ext>
      </extLst>
    </cfRule>
  </conditionalFormatting>
  <conditionalFormatting sqref="Q73">
    <cfRule type="dataBar" priority="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{f3b3e3aa-86b6-a6a5-f3b3-e3aa86b6a6a5}</x14:id>
        </ext>
      </extLst>
    </cfRule>
  </conditionalFormatting>
  <conditionalFormatting sqref="Q73">
    <cfRule type="dataBar" priority="4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{7f3f6f26-1a3a-2a29-7f3f-6f261a3a2a29}</x14:id>
        </ext>
      </extLst>
    </cfRule>
  </conditionalFormatting>
  <conditionalFormatting sqref="Q73">
    <cfRule type="dataBar" priority="5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{fbbbeba2-8ebe-aead-fbbb-eba28ebeaead}</x14:id>
        </ext>
      </extLst>
    </cfRule>
  </conditionalFormatting>
  <conditionalFormatting sqref="Q73">
    <cfRule type="dataBar" priority="5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{6727773e-1222-3221-6727-773e12223221}</x14:id>
        </ext>
      </extLst>
    </cfRule>
  </conditionalFormatting>
  <conditionalFormatting sqref="Q73">
    <cfRule type="dataBar" priority="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{e3a3f3ba-96a6-b6a5-e3a3-f3ba96a6b6a5}</x14:id>
        </ext>
      </extLst>
    </cfRule>
  </conditionalFormatting>
  <conditionalFormatting sqref="Q73">
    <cfRule type="dataBar" priority="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{6f2f7f36-1a2a-3a29-6f2f-7f361a2a3a29}</x14:id>
        </ext>
      </extLst>
    </cfRule>
  </conditionalFormatting>
  <conditionalFormatting sqref="Q73">
    <cfRule type="dataBar" priority="4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{ebabfbb2-9eae-bead-ebab-fbb29eaebead}</x14:id>
        </ext>
      </extLst>
    </cfRule>
  </conditionalFormatting>
  <conditionalFormatting sqref="Q73">
    <cfRule type="dataBar" priority="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{5717470e-2212-d221-5717-470e2212d221}</x14:id>
        </ext>
      </extLst>
    </cfRule>
  </conditionalFormatting>
  <conditionalFormatting sqref="Q73">
    <cfRule type="dataBar" priority="4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{d393c38a-a696-86a5-d393-c38aa69686a5}</x14:id>
        </ext>
      </extLst>
    </cfRule>
  </conditionalFormatting>
  <conditionalFormatting sqref="Q73">
    <cfRule type="dataBar" priority="4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{bbfbabe2-cefe-eeed-bbfb-abe2cefeeeed}</x14:id>
        </ext>
      </extLst>
    </cfRule>
  </conditionalFormatting>
  <conditionalFormatting sqref="Q73">
    <cfRule type="dataBar" priority="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{3f7f2f66-4a7a-6a69-3f7f-2f664a7a6a69}</x14:id>
        </ext>
      </extLst>
    </cfRule>
  </conditionalFormatting>
  <conditionalFormatting sqref="Q73">
    <cfRule type="dataBar" priority="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{b3f3a3ea-c6f6-e6e5-b3f3-a3eac6f6e6e5}</x14:id>
        </ext>
      </extLst>
    </cfRule>
  </conditionalFormatting>
  <conditionalFormatting sqref="Q73">
    <cfRule type="dataBar" priority="4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{3777276e-4272-6261-3777-276e42726261}</x14:id>
        </ext>
      </extLst>
    </cfRule>
  </conditionalFormatting>
  <conditionalFormatting sqref="Q73">
    <cfRule type="dataBar" priority="3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{abebbbf2-deee-feed-abeb-bbf2deeefeed}</x14:id>
        </ext>
      </extLst>
    </cfRule>
  </conditionalFormatting>
  <conditionalFormatting sqref="Q73">
    <cfRule type="dataBar" priority="4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{2f6f3f76-5a6a-7a69-2f6f-3f765a6a7a69}</x14:id>
        </ext>
      </extLst>
    </cfRule>
  </conditionalFormatting>
  <conditionalFormatting sqref="Q73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{a3e3b3fa-d6e6-f6e5-a3e3-b3fad6e6f6e5}</x14:id>
        </ext>
      </extLst>
    </cfRule>
  </conditionalFormatting>
  <conditionalFormatting sqref="Q73">
    <cfRule type="dataBar" priority="4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{2767377e-5262-7261-2767-377e52627261}</x14:id>
        </ext>
      </extLst>
    </cfRule>
  </conditionalFormatting>
  <conditionalFormatting sqref="Q73">
    <cfRule type="dataBar" priority="4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{9bdb8bc2-eede-ceed-9bdb-8bc2eedeceed}</x14:id>
        </ext>
      </extLst>
    </cfRule>
  </conditionalFormatting>
  <conditionalFormatting sqref="Q73">
    <cfRule type="dataBar" priority="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{1f5f0f46-6a5a-4a69-1f5f-0f466a5a4a69}</x14:id>
        </ext>
      </extLst>
    </cfRule>
  </conditionalFormatting>
  <conditionalFormatting sqref="Q73">
    <cfRule type="dataBar" priority="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{febeeea7-8bbb-aba8-febe-eea78bbbaba8}</x14:id>
        </ext>
      </extLst>
    </cfRule>
  </conditionalFormatting>
  <conditionalFormatting sqref="Q73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{7a3a6a23-5f3f-2f2c-7a3a-6a235f3f2f2c}</x14:id>
        </ext>
      </extLst>
    </cfRule>
  </conditionalFormatting>
  <conditionalFormatting sqref="Q73">
    <cfRule type="dataBar" priority="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{f6b6e6af-83b3-a3a9-f6b6-e6af83b3a3a9}</x14:id>
        </ext>
      </extLst>
    </cfRule>
  </conditionalFormatting>
  <conditionalFormatting sqref="Q73">
    <cfRule type="dataBar" priority="4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{7232622b-c737-2724-7232-622bc7372724}</x14:id>
        </ext>
      </extLst>
    </cfRule>
  </conditionalFormatting>
  <conditionalFormatting sqref="Q73">
    <cfRule type="dataBar" priority="4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{eeaefeb7-9bab-bba8-eeae-feb79babbba8}</x14:id>
        </ext>
      </extLst>
    </cfRule>
  </conditionalFormatting>
  <conditionalFormatting sqref="Q73">
    <cfRule type="dataBar" priority="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{6a2a7a33-1f2f-3f2c-6a2a-7a331f2f3f2c}</x14:id>
        </ext>
      </extLst>
    </cfRule>
  </conditionalFormatting>
  <conditionalFormatting sqref="Q73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{e6a6f6bf-93a3-b3a8-e6a6-f6bf93a3b3a8}</x14:id>
        </ext>
      </extLst>
    </cfRule>
  </conditionalFormatting>
  <conditionalFormatting sqref="Q74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{6222723b-1727-3724-6222-723b17273724}</x14:id>
        </ext>
      </extLst>
    </cfRule>
  </conditionalFormatting>
  <conditionalFormatting sqref="Q74">
    <cfRule type="dataBar" priority="4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{de9ece87-ab9b-8ba8-de9e-ce87ab9b8ba8}</x14:id>
        </ext>
      </extLst>
    </cfRule>
  </conditionalFormatting>
  <conditionalFormatting sqref="Q74">
    <cfRule type="dataBar" priority="4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{5a1a4ad3-2f1f-0f2c-5a1a-4ad32f1f0f2c}</x14:id>
        </ext>
      </extLst>
    </cfRule>
  </conditionalFormatting>
  <conditionalFormatting sqref="Q74">
    <cfRule type="dataBar" priority="4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{3272226b-4777-6764-3272-226b47776764}</x14:id>
        </ext>
      </extLst>
    </cfRule>
  </conditionalFormatting>
  <conditionalFormatting sqref="Q74">
    <cfRule type="dataBar" priority="4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{b6f6a6ef-c3f3-e3e5-b6f6-a6efc3f3e3e5}</x14:id>
        </ext>
      </extLst>
    </cfRule>
  </conditionalFormatting>
  <conditionalFormatting sqref="Q74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{3a7a2a63-4f7f-6f6c-3a7a-2a634f7f6f6c}</x14:id>
        </ext>
      </extLst>
    </cfRule>
  </conditionalFormatting>
  <conditionalFormatting sqref="Q74">
    <cfRule type="dataBar" priority="3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{befeaee7-cbfb-ebe8-befe-aee7cbfbebe8}</x14:id>
        </ext>
      </extLst>
    </cfRule>
  </conditionalFormatting>
  <conditionalFormatting sqref="Q74">
    <cfRule type="dataBar" priority="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{2262327b-5767-7764-2262-327b57677764}</x14:id>
        </ext>
      </extLst>
    </cfRule>
  </conditionalFormatting>
  <conditionalFormatting sqref="Q74">
    <cfRule type="dataBar" priority="3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{a6e6b6ff-d3e3-f3e4-a6e6-b6ffd3e3f3e4}</x14:id>
        </ext>
      </extLst>
    </cfRule>
  </conditionalFormatting>
  <conditionalFormatting sqref="Q74">
    <cfRule type="dataBar" priority="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{2a6a3a73-5f6f-7f6c-2a6a-3a735f6f7f6c}</x14:id>
        </ext>
      </extLst>
    </cfRule>
  </conditionalFormatting>
  <conditionalFormatting sqref="Q74">
    <cfRule type="dataBar" priority="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{aeeebef7-dbeb-fbe8-aeee-bef7dbebfbe8}</x14:id>
        </ext>
      </extLst>
    </cfRule>
  </conditionalFormatting>
  <conditionalFormatting sqref="Q74">
    <cfRule type="dataBar" priority="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{1252d24b-6757-4764-1252-d24b67574764}</x14:id>
        </ext>
      </extLst>
    </cfRule>
  </conditionalFormatting>
  <conditionalFormatting sqref="Q74">
    <cfRule type="dataBar" priority="2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{96d686cf-e3d3-c3e3-96d6-86cfe3d3c3e3}</x14:id>
        </ext>
      </extLst>
    </cfRule>
  </conditionalFormatting>
  <conditionalFormatting sqref="Q74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{c686d69f-b383-9b95-c686-d69fb3839b95}</x14:id>
        </ext>
      </extLst>
    </cfRule>
  </conditionalFormatting>
  <conditionalFormatting sqref="Q74">
    <cfRule type="dataBar" priority="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{4292521b-37c7-1414-4292-521b37c71414}</x14:id>
        </ext>
      </extLst>
    </cfRule>
  </conditionalFormatting>
  <conditionalFormatting sqref="Q74">
    <cfRule type="dataBar" priority="2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{ce8ede97-bb8b-9898-ce8e-de97bb8b9898}</x14:id>
        </ext>
      </extLst>
    </cfRule>
  </conditionalFormatting>
  <conditionalFormatting sqref="Q74">
    <cfRule type="dataBar" priority="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{4a0a5a13-3f5f-1c1c-4a0a-5a133f5f1c1c}</x14:id>
        </ext>
      </extLst>
    </cfRule>
  </conditionalFormatting>
  <conditionalFormatting sqref="Q74">
    <cfRule type="dataBar" priority="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{d696c68f-a393-8a94-d696-c68fa3938a94}</x14:id>
        </ext>
      </extLst>
    </cfRule>
  </conditionalFormatting>
  <conditionalFormatting sqref="Q74">
    <cfRule type="dataBar" priority="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{5212423b-2717-e414-5212-423b2717e414}</x14:id>
        </ext>
      </extLst>
    </cfRule>
  </conditionalFormatting>
  <conditionalFormatting sqref="Q74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{de9ece87-ab9b-8898-de9e-ce87ab9b8898}</x14:id>
        </ext>
      </extLst>
    </cfRule>
  </conditionalFormatting>
  <conditionalFormatting sqref="Q74">
    <cfRule type="dataBar" priority="2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{5a1a4aa3-2f1f-7c1c-5a1a-4aa32f1f7c1c}</x14:id>
        </ext>
      </extLst>
    </cfRule>
  </conditionalFormatting>
  <conditionalFormatting sqref="Q74">
    <cfRule type="dataBar" priority="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{e6a6f6bf-93a3-bd93-e6a6-f6bf93a3bd93}</x14:id>
        </ext>
      </extLst>
    </cfRule>
  </conditionalFormatting>
  <conditionalFormatting sqref="Q74">
    <cfRule type="dataBar" priority="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{6222723b-1727-3414-6222-723b17273414}</x14:id>
        </ext>
      </extLst>
    </cfRule>
  </conditionalFormatting>
  <conditionalFormatting sqref="Q74">
    <cfRule type="dataBar" priority="1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{9a4a1a53-7f4f-5c5c-9a4a-1a537f4f5c5c}</x14:id>
        </ext>
      </extLst>
    </cfRule>
  </conditionalFormatting>
  <conditionalFormatting sqref="Q73">
    <cfRule type="dataBar" priority="5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{8ece9ed7-fbcb-d8d8-8ece-9ed7fbcbd8d8}</x14:id>
        </ext>
      </extLst>
    </cfRule>
  </conditionalFormatting>
  <conditionalFormatting sqref="Q73">
    <cfRule type="dataBar" priority="5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{0242125b-7747-5454-0242-125b77475454}</x14:id>
        </ext>
      </extLst>
    </cfRule>
  </conditionalFormatting>
  <conditionalFormatting sqref="Q73">
    <cfRule type="dataBar" priority="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{86c696df-f3c3-d3d9-86c6-96dff3c3d3d9}</x14:id>
        </ext>
      </extLst>
    </cfRule>
  </conditionalFormatting>
  <conditionalFormatting sqref="Q73">
    <cfRule type="dataBar" priority="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{1a5a3a43-6f5f-4c5c-1a5a-3a436f5f4c5c}</x14:id>
        </ext>
      </extLst>
    </cfRule>
  </conditionalFormatting>
  <conditionalFormatting sqref="Q73">
    <cfRule type="dataBar" priority="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{9ede8ec7-ebdb-c8d8-9ede-8ec7ebdbc8d8}</x14:id>
        </ext>
      </extLst>
    </cfRule>
  </conditionalFormatting>
  <conditionalFormatting sqref="Q73">
    <cfRule type="dataBar" priority="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{1252a24b-6757-4454-1252-a24b67574454}</x14:id>
        </ext>
      </extLst>
    </cfRule>
  </conditionalFormatting>
  <conditionalFormatting sqref="Q73">
    <cfRule type="dataBar" priority="5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{96d686cf-e3d3-c2d8-96d6-86cfe3d3c2d8}</x14:id>
        </ext>
      </extLst>
    </cfRule>
  </conditionalFormatting>
  <conditionalFormatting sqref="Q73">
    <cfRule type="dataBar" priority="5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{2a6a3a73-5f6f-7c5c-2a6a-3a735f6f7c5c}</x14:id>
        </ext>
      </extLst>
    </cfRule>
  </conditionalFormatting>
  <conditionalFormatting sqref="Q73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{aeeebef7-dbeb-f8d8-aeee-bef7dbebf8d8}</x14:id>
        </ext>
      </extLst>
    </cfRule>
  </conditionalFormatting>
  <conditionalFormatting sqref="Q73">
    <cfRule type="dataBar" priority="4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{2262327b-5767-7674-2262-327b57677674}</x14:id>
        </ext>
      </extLst>
    </cfRule>
  </conditionalFormatting>
  <conditionalFormatting sqref="Q73">
    <cfRule type="dataBar" priority="4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{a6e6b6ff-d3e3-f2f6-a6e6-b6ffd3e3f2f6}</x14:id>
        </ext>
      </extLst>
    </cfRule>
  </conditionalFormatting>
  <conditionalFormatting sqref="Q73">
    <cfRule type="dataBar" priority="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{2a6a3a73-5f6f-7e7c-2a6a-3a735f6f7e7c}</x14:id>
        </ext>
      </extLst>
    </cfRule>
  </conditionalFormatting>
  <conditionalFormatting sqref="Q73">
    <cfRule type="dataBar" priority="5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{aeeebef7-dbeb-faf8-aeee-bef7dbebfaf8}</x14:id>
        </ext>
      </extLst>
    </cfRule>
  </conditionalFormatting>
  <conditionalFormatting sqref="Q73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{3272226b-4777-6674-3272-226b47776674}</x14:id>
        </ext>
      </extLst>
    </cfRule>
  </conditionalFormatting>
  <conditionalFormatting sqref="Q73">
    <cfRule type="dataBar" priority="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{b6f6a6ef-c3f3-e2f7-b6f6-a6efc3f3e2f7}</x14:id>
        </ext>
      </extLst>
    </cfRule>
  </conditionalFormatting>
  <conditionalFormatting sqref="Q73">
    <cfRule type="dataBar" priority="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{3a7a2a63-4f7f-6e7c-3a7a-2a634f7f6e7c}</x14:id>
        </ext>
      </extLst>
    </cfRule>
  </conditionalFormatting>
  <conditionalFormatting sqref="Q73">
    <cfRule type="dataBar" priority="5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{befeaee7-cbfb-eaf8-befe-aee7cbfbeaf8}</x14:id>
        </ext>
      </extLst>
    </cfRule>
  </conditionalFormatting>
  <conditionalFormatting sqref="Q73">
    <cfRule type="dataBar" priority="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{a242125b-7747-5674-a242-125b77475674}</x14:id>
        </ext>
      </extLst>
    </cfRule>
  </conditionalFormatting>
  <conditionalFormatting sqref="Q73">
    <cfRule type="dataBar" priority="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{86c696df-f3c3-d2f0-86c6-96dff3c3d2f0}</x14:id>
        </ext>
      </extLst>
    </cfRule>
  </conditionalFormatting>
  <conditionalFormatting sqref="Q73">
    <cfRule type="dataBar" priority="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{eeaefeb7-9bab-bab8-eeae-feb79babbab8}</x14:id>
        </ext>
      </extLst>
    </cfRule>
  </conditionalFormatting>
  <conditionalFormatting sqref="Q73">
    <cfRule type="dataBar" priority="4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{6a2a7a33-1f2f-3e3c-6a2a-7a331f2f3e3c}</x14:id>
        </ext>
      </extLst>
    </cfRule>
  </conditionalFormatting>
  <conditionalFormatting sqref="Q73">
    <cfRule type="dataBar" priority="4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{e6a6f6bf-93a3-b2ba-e6a6-f6bf93a3b2ba}</x14:id>
        </ext>
      </extLst>
    </cfRule>
  </conditionalFormatting>
  <conditionalFormatting sqref="Q73">
    <cfRule type="dataBar" priority="4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{6222723b-1727-3634-6222-723b17273634}</x14:id>
        </ext>
      </extLst>
    </cfRule>
  </conditionalFormatting>
  <conditionalFormatting sqref="Q73">
    <cfRule type="dataBar" priority="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{febeeea7-8bbb-aab8-febe-eea78bbbaab8}</x14:id>
        </ext>
      </extLst>
    </cfRule>
  </conditionalFormatting>
  <conditionalFormatting sqref="Q73">
    <cfRule type="dataBar" priority="4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{7a3a6a23-8f3f-2e3c-7a3a-6a238f3f2e3c}</x14:id>
        </ext>
      </extLst>
    </cfRule>
  </conditionalFormatting>
  <conditionalFormatting sqref="Q73">
    <cfRule type="dataBar" priority="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{f6b6e6af-83b3-a2bb-f6b6-e6af83b3a2bb}</x14:id>
        </ext>
      </extLst>
    </cfRule>
  </conditionalFormatting>
  <conditionalFormatting sqref="Q73">
    <cfRule type="dataBar" priority="4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{7232622b-1737-2634-7232-622b17372634}</x14:id>
        </ext>
      </extLst>
    </cfRule>
  </conditionalFormatting>
  <conditionalFormatting sqref="Q73">
    <cfRule type="dataBar" priority="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{ce8ede97-bb8b-9ab8-ce8e-de97bb8b9ab8}</x14:id>
        </ext>
      </extLst>
    </cfRule>
  </conditionalFormatting>
  <conditionalFormatting sqref="Q73">
    <cfRule type="dataBar" priority="4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{4aaa5a13-3fff-1e3c-4aaa-5a133fff1e3c}</x14:id>
        </ext>
      </extLst>
    </cfRule>
  </conditionalFormatting>
  <conditionalFormatting sqref="Q73">
    <cfRule type="dataBar" priority="4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{abebbbf2-deee-fffd-abeb-bbf2deeefffd}</x14:id>
        </ext>
      </extLst>
    </cfRule>
  </conditionalFormatting>
  <conditionalFormatting sqref="Q73">
    <cfRule type="dataBar" priority="4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{2f6f3f76-5a6a-7b79-2f6f-3f765a6a7b79}</x14:id>
        </ext>
      </extLst>
    </cfRule>
  </conditionalFormatting>
  <conditionalFormatting sqref="Q73">
    <cfRule type="dataBar" priority="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{a3e3b3fa-d6e6-f7f5-a3e3-b3fad6e6f7f5}</x14:id>
        </ext>
      </extLst>
    </cfRule>
  </conditionalFormatting>
  <conditionalFormatting sqref="Q73">
    <cfRule type="dataBar" priority="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{2767377e-5262-7371-2767-377e52627371}</x14:id>
        </ext>
      </extLst>
    </cfRule>
  </conditionalFormatting>
  <conditionalFormatting sqref="Q73">
    <cfRule type="dataBar" priority="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{bbfbabe2-cefe-effd-bbfb-abe2cefeeffd}</x14:id>
        </ext>
      </extLst>
    </cfRule>
  </conditionalFormatting>
  <conditionalFormatting sqref="Q73">
    <cfRule type="dataBar" priority="3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{3f7f2f66-4a7a-6b79-3f7f-2f664a7a6b79}</x14:id>
        </ext>
      </extLst>
    </cfRule>
  </conditionalFormatting>
  <conditionalFormatting sqref="Q73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{b3f3a3ea-c6f6-e7f5-b3f3-a3eac6f6e7f5}</x14:id>
        </ext>
      </extLst>
    </cfRule>
  </conditionalFormatting>
  <conditionalFormatting sqref="Q73">
    <cfRule type="dataBar" priority="4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{3777276e-4272-6371-3777-276e42726371}</x14:id>
        </ext>
      </extLst>
    </cfRule>
  </conditionalFormatting>
  <conditionalFormatting sqref="Q73">
    <cfRule type="dataBar" priority="4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{8bcb9bd2-fece-dffd-8bcb-9bd2fecedffd}</x14:id>
        </ext>
      </extLst>
    </cfRule>
  </conditionalFormatting>
  <conditionalFormatting sqref="Q73">
    <cfRule type="dataBar" priority="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{7f4f1f56-7a4a-5b79-7f4f-1f567a4a5b79}</x14:id>
        </ext>
      </extLst>
    </cfRule>
  </conditionalFormatting>
  <conditionalFormatting sqref="Q73">
    <cfRule type="dataBar" priority="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{6727773e-1222-3331-6727-773e12223331}</x14:id>
        </ext>
      </extLst>
    </cfRule>
  </conditionalFormatting>
  <conditionalFormatting sqref="Q73">
    <cfRule type="dataBar" priority="4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{e3a3f3ba-96a6-b7b5-e3a3-f3ba96a6b7b5}</x14:id>
        </ext>
      </extLst>
    </cfRule>
  </conditionalFormatting>
  <conditionalFormatting sqref="Q73">
    <cfRule type="dataBar" priority="4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{6f2f7f36-1a2a-3b39-6f2f-7f361a2a3b39}</x14:id>
        </ext>
      </extLst>
    </cfRule>
  </conditionalFormatting>
  <conditionalFormatting sqref="Q73">
    <cfRule type="dataBar" priority="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{ebabfbb2-9eae-bfbd-ebab-fbb29eaebfbd}</x14:id>
        </ext>
      </extLst>
    </cfRule>
  </conditionalFormatting>
  <conditionalFormatting sqref="Q73">
    <cfRule type="dataBar" priority="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{7737672e-5232-2331-7737-672e52322331}</x14:id>
        </ext>
      </extLst>
    </cfRule>
  </conditionalFormatting>
  <conditionalFormatting sqref="Q73">
    <cfRule type="dataBar" priority="4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{f3b3e3aa-86b6-a7b5-f3b3-e3aa86b6a7b5}</x14:id>
        </ext>
      </extLst>
    </cfRule>
  </conditionalFormatting>
  <conditionalFormatting sqref="Q73">
    <cfRule type="dataBar" priority="4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{7f3f6f26-ca3a-2b39-7f3f-6f26ca3a2b39}</x14:id>
        </ext>
      </extLst>
    </cfRule>
  </conditionalFormatting>
  <conditionalFormatting sqref="Q73">
    <cfRule type="dataBar" priority="3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{fbbbeba2-8ebe-afbd-fbbb-eba28ebeafbd}</x14:id>
        </ext>
      </extLst>
    </cfRule>
  </conditionalFormatting>
  <conditionalFormatting sqref="Q73">
    <cfRule type="dataBar" priority="3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{4777571e-3222-1331-4777-571e32221331}</x14:id>
        </ext>
      </extLst>
    </cfRule>
  </conditionalFormatting>
  <conditionalFormatting sqref="Q74">
    <cfRule type="dataBar" priority="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{c383d39a-b686-97b5-c383-d39ab68697b5}</x14:id>
        </ext>
      </extLst>
    </cfRule>
  </conditionalFormatting>
  <conditionalFormatting sqref="Q74">
    <cfRule type="dataBar" priority="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{31712168-4474-6467-3171-216844746467}</x14:id>
        </ext>
      </extLst>
    </cfRule>
  </conditionalFormatting>
  <conditionalFormatting sqref="Q74">
    <cfRule type="dataBar" priority="3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{b5f5a5ec-caf3-ebe3-b5f5-a5eccaf3ebe3}</x14:id>
        </ext>
      </extLst>
    </cfRule>
  </conditionalFormatting>
  <conditionalFormatting sqref="Q74">
    <cfRule type="dataBar" priority="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{3979296e-4c7c-6c6f-3979-296e4c7c6c6f}</x14:id>
        </ext>
      </extLst>
    </cfRule>
  </conditionalFormatting>
  <conditionalFormatting sqref="Q74">
    <cfRule type="dataBar" priority="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{bdfdade4-c8f8-e8eb-bdfd-ade4c8f8e8eb}</x14:id>
        </ext>
      </extLst>
    </cfRule>
  </conditionalFormatting>
  <conditionalFormatting sqref="Q74">
    <cfRule type="dataBar" priority="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{21613178-5464-7467-2161-317854647467}</x14:id>
        </ext>
      </extLst>
    </cfRule>
  </conditionalFormatting>
  <conditionalFormatting sqref="Q74">
    <cfRule type="dataBar" priority="3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{a5e5b5fc-dbe2-fae3-a5e5-b5fcdbe2fae3}</x14:id>
        </ext>
      </extLst>
    </cfRule>
  </conditionalFormatting>
  <conditionalFormatting sqref="Q74">
    <cfRule type="dataBar" priority="3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{2969397f-5c6c-7c6f-2969-397f5c6c7c6f}</x14:id>
        </ext>
      </extLst>
    </cfRule>
  </conditionalFormatting>
  <conditionalFormatting sqref="Q74">
    <cfRule type="dataBar" priority="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{adedbdf4-d8e8-f8eb-aded-bdf4d8e8f8eb}</x14:id>
        </ext>
      </extLst>
    </cfRule>
  </conditionalFormatting>
  <conditionalFormatting sqref="Q74">
    <cfRule type="dataBar" priority="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{11511148-6454-4467-1151-114864544467}</x14:id>
        </ext>
      </extLst>
    </cfRule>
  </conditionalFormatting>
  <conditionalFormatting sqref="Q74">
    <cfRule type="dataBar" priority="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{95d585cc-ecd5-cde3-95d5-85ccecd5cde3}</x14:id>
        </ext>
      </extLst>
    </cfRule>
  </conditionalFormatting>
  <conditionalFormatting sqref="Q74">
    <cfRule type="dataBar" priority="2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{fdbdeda4-88b8-a8ab-fdbd-eda488b8a8ab}</x14:id>
        </ext>
      </extLst>
    </cfRule>
  </conditionalFormatting>
  <conditionalFormatting sqref="Q74">
    <cfRule type="dataBar" priority="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{79396922-9c3c-2c2f-7939-69229c3c2c2f}</x14:id>
        </ext>
      </extLst>
    </cfRule>
  </conditionalFormatting>
  <conditionalFormatting sqref="Q74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{f5b5e5ac-86bf-a3a3-f5b5-e5ac86bfa3a3}</x14:id>
        </ext>
      </extLst>
    </cfRule>
  </conditionalFormatting>
  <conditionalFormatting sqref="Q74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{71316128-0434-2427-7131-612804342427}</x14:id>
        </ext>
      </extLst>
    </cfRule>
  </conditionalFormatting>
  <conditionalFormatting sqref="Q74">
    <cfRule type="dataBar" priority="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{edadfdb4-98a8-b8ab-edad-fdb498a8b8ab}</x14:id>
        </ext>
      </extLst>
    </cfRule>
  </conditionalFormatting>
  <conditionalFormatting sqref="Q74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{69297933-1c2c-3c2f-6929-79331c2c3c2f}</x14:id>
        </ext>
      </extLst>
    </cfRule>
  </conditionalFormatting>
  <conditionalFormatting sqref="Q74">
    <cfRule type="dataBar" priority="2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{e5a5f5bc-97ae-b2a3-e5a5-f5bc97aeb2a3}</x14:id>
        </ext>
      </extLst>
    </cfRule>
  </conditionalFormatting>
  <conditionalFormatting sqref="Q74">
    <cfRule type="dataBar" priority="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{61217138-1424-3427-6121-713814243427}</x14:id>
        </ext>
      </extLst>
    </cfRule>
  </conditionalFormatting>
  <conditionalFormatting sqref="Q74">
    <cfRule type="dataBar" priority="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{dd9dcd84-a898-88ab-dd9d-cd84a89888ab}</x14:id>
        </ext>
      </extLst>
    </cfRule>
  </conditionalFormatting>
  <conditionalFormatting sqref="Q74">
    <cfRule type="dataBar" priority="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{59194914-2c1c-0c2f-5919-49142c1c0c2f}</x14:id>
        </ext>
      </extLst>
    </cfRule>
  </conditionalFormatting>
  <conditionalFormatting sqref="Q74">
    <cfRule type="dataBar" priority="1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{b8f8a8e1-cdfd-edee-b8f8-a8e1cdfdedee}</x14:id>
        </ext>
      </extLst>
    </cfRule>
  </conditionalFormatting>
  <conditionalFormatting sqref="Q74">
    <cfRule type="dataBar" priority="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{3c7c2c65-4979-696a-3c7c-2c654979696a}</x14:id>
        </ext>
      </extLst>
    </cfRule>
  </conditionalFormatting>
  <conditionalFormatting sqref="Q74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{b7f7a7e9-c5f5-e5e6-b7f7-a7e9c5f5e5e6}</x14:id>
        </ext>
      </extLst>
    </cfRule>
  </conditionalFormatting>
  <conditionalFormatting sqref="Q75">
    <cfRule type="dataBar" priority="4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{3474246d-4171-6162-3474-246d41716162}</x14:id>
        </ext>
      </extLst>
    </cfRule>
  </conditionalFormatting>
  <conditionalFormatting sqref="Q75">
    <cfRule type="dataBar" priority="4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{a8e8b8f1-dded-fdee-a8e8-b8f1ddedfdee}</x14:id>
        </ext>
      </extLst>
    </cfRule>
  </conditionalFormatting>
  <conditionalFormatting sqref="Q75">
    <cfRule type="dataBar" priority="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{2c6c3c75-5969-796a-2c6c-3c755969796a}</x14:id>
        </ext>
      </extLst>
    </cfRule>
  </conditionalFormatting>
  <conditionalFormatting sqref="Q75">
    <cfRule type="dataBar" priority="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{a6e6b6f9-d5e5-f5e6-a6e6-b6f9d5e5f5e6}</x14:id>
        </ext>
      </extLst>
    </cfRule>
  </conditionalFormatting>
  <conditionalFormatting sqref="Q75">
    <cfRule type="dataBar" priority="4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{2464347d-5161-7162-2464-347d51617162}</x14:id>
        </ext>
      </extLst>
    </cfRule>
  </conditionalFormatting>
  <conditionalFormatting sqref="Q75">
    <cfRule type="dataBar" priority="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{98d888c1-eddd-cdee-98d8-88c1edddcdee}</x14:id>
        </ext>
      </extLst>
    </cfRule>
  </conditionalFormatting>
  <conditionalFormatting sqref="Q75">
    <cfRule type="dataBar" priority="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{1c5ccc45-6959-496a-1c5c-cc456959496a}</x14:id>
        </ext>
      </extLst>
    </cfRule>
  </conditionalFormatting>
  <conditionalFormatting sqref="Q75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{7434642d-4131-2122-7434-642d41312122}</x14:id>
        </ext>
      </extLst>
    </cfRule>
  </conditionalFormatting>
  <conditionalFormatting sqref="Q75">
    <cfRule type="dataBar" priority="4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{fbbbeba9-85b5-a5a6-fbbb-eba985b5a5a6}</x14:id>
        </ext>
      </extLst>
    </cfRule>
  </conditionalFormatting>
  <conditionalFormatting sqref="Q75">
    <cfRule type="dataBar" priority="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{7c3c6c25-d939-292a-7c3c-6c25d939292a}</x14:id>
        </ext>
      </extLst>
    </cfRule>
  </conditionalFormatting>
  <conditionalFormatting sqref="Q75">
    <cfRule type="dataBar" priority="4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{f8b8e8a1-8dbd-adae-f8b8-e8a18dbdadae}</x14:id>
        </ext>
      </extLst>
    </cfRule>
  </conditionalFormatting>
  <conditionalFormatting sqref="Q75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{6424743d-1121-3122-6424-743d11213122}</x14:id>
        </ext>
      </extLst>
    </cfRule>
  </conditionalFormatting>
  <conditionalFormatting sqref="Q75">
    <cfRule type="dataBar" priority="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{eaaafab9-95a5-b5a6-eaaa-fab995a5b5a6}</x14:id>
        </ext>
      </extLst>
    </cfRule>
  </conditionalFormatting>
  <conditionalFormatting sqref="Q75">
    <cfRule type="dataBar" priority="4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{6c2c7c35-1929-392a-6c2c-7c351929392a}</x14:id>
        </ext>
      </extLst>
    </cfRule>
  </conditionalFormatting>
  <conditionalFormatting sqref="Q75">
    <cfRule type="dataBar" priority="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{e8a8f8b1-9dad-bdae-e8a8-f8b19dadbdae}</x14:id>
        </ext>
      </extLst>
    </cfRule>
  </conditionalFormatting>
  <conditionalFormatting sqref="Q75">
    <cfRule type="dataBar" priority="4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{541444cd-2111-d122-5414-44cd2111d122}</x14:id>
        </ext>
      </extLst>
    </cfRule>
  </conditionalFormatting>
  <conditionalFormatting sqref="Q75">
    <cfRule type="dataBar" priority="4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{dd9dcd89-a595-85a6-dd9d-cd89a59585a6}</x14:id>
        </ext>
      </extLst>
    </cfRule>
  </conditionalFormatting>
  <conditionalFormatting sqref="Q75">
    <cfRule type="dataBar" priority="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{8bcb9bd9-f5c5-d6d6-8bcb-9bd9f5c5d6d6}</x14:id>
        </ext>
      </extLst>
    </cfRule>
  </conditionalFormatting>
  <conditionalFormatting sqref="Q75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{8444145d-7141-5252-8444-145d71415252}</x14:id>
        </ext>
      </extLst>
    </cfRule>
  </conditionalFormatting>
  <conditionalFormatting sqref="Q75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{88c898d1-fdcd-dede-88c8-98d1fdcddede}</x14:id>
        </ext>
      </extLst>
    </cfRule>
  </conditionalFormatting>
  <conditionalFormatting sqref="Q75">
    <cfRule type="dataBar" priority="4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{1c4c1c55-7949-5a5a-1c4c-1c5579495a5a}</x14:id>
        </ext>
      </extLst>
    </cfRule>
  </conditionalFormatting>
  <conditionalFormatting sqref="Q75">
    <cfRule type="dataBar" priority="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{9ada8ac9-e5d5-c6d6-9ada-8ac9e5d5c6d6}</x14:id>
        </ext>
      </extLst>
    </cfRule>
  </conditionalFormatting>
  <conditionalFormatting sqref="Q75">
    <cfRule type="dataBar" priority="4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{1454244d-6151-4252-1454-244d61514252}</x14:id>
        </ext>
      </extLst>
    </cfRule>
  </conditionalFormatting>
  <conditionalFormatting sqref="Q75">
    <cfRule type="dataBar" priority="4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{98d888c1-eddd-cede-98d8-88c1edddcede}</x14:id>
        </ext>
      </extLst>
    </cfRule>
  </conditionalFormatting>
  <conditionalFormatting sqref="Q75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{1c5cbc45-6959-4a5a-1c5c-bc4569594a5a}</x14:id>
        </ext>
      </extLst>
    </cfRule>
  </conditionalFormatting>
  <conditionalFormatting sqref="Q75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{adedbdf9-d5e5-f6d6-aded-bdf9d5e5f6d6}</x14:id>
        </ext>
      </extLst>
    </cfRule>
  </conditionalFormatting>
  <conditionalFormatting sqref="Q75">
    <cfRule type="dataBar" priority="4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{2464347d-5161-7252-2464-347d51617252}</x14:id>
        </ext>
      </extLst>
    </cfRule>
  </conditionalFormatting>
  <conditionalFormatting sqref="Q75">
    <cfRule type="dataBar" priority="4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{4c8c5c15-39d9-1a1a-4c8c-5c1539d91a1a}</x14:id>
        </ext>
      </extLst>
    </cfRule>
  </conditionalFormatting>
  <conditionalFormatting sqref="Q75">
    <cfRule type="dataBar" priority="4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{c888d891-bd8d-9e9e-c888-d891bd8d9e9e}</x14:id>
        </ext>
      </extLst>
    </cfRule>
  </conditionalFormatting>
  <conditionalFormatting sqref="Q75">
    <cfRule type="dataBar" priority="4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{4414541d-3141-1212-4414-541d31411212}</x14:id>
        </ext>
      </extLst>
    </cfRule>
  </conditionalFormatting>
  <conditionalFormatting sqref="Q75">
    <cfRule type="dataBar" priority="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{c787d799-b585-9696-c787-d799b5859696}</x14:id>
        </ext>
      </extLst>
    </cfRule>
  </conditionalFormatting>
  <conditionalFormatting sqref="Q75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{5c1c4c25-2919-3a1a-5c1c-4c2529193a1a}</x14:id>
        </ext>
      </extLst>
    </cfRule>
  </conditionalFormatting>
  <conditionalFormatting sqref="Q75">
    <cfRule type="dataBar" priority="4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{d898c881-ad9d-8e9e-d898-c881ad9d8e9e}</x14:id>
        </ext>
      </extLst>
    </cfRule>
  </conditionalFormatting>
  <conditionalFormatting sqref="Q75">
    <cfRule type="dataBar" priority="3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{541444bd-2111-a212-5414-44bd2111a212}</x14:id>
        </ext>
      </extLst>
    </cfRule>
  </conditionalFormatting>
  <conditionalFormatting sqref="Q75">
    <cfRule type="dataBar" priority="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{d696c689-a595-8696-d696-c689a5958696}</x14:id>
        </ext>
      </extLst>
    </cfRule>
  </conditionalFormatting>
  <conditionalFormatting sqref="Q75">
    <cfRule type="dataBar" priority="3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{6c2c7c35-1929-3a1a-6c2c-7c3519293a1a}</x14:id>
        </ext>
      </extLst>
    </cfRule>
  </conditionalFormatting>
  <conditionalFormatting sqref="Q75">
    <cfRule type="dataBar" priority="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{e8a8f8b1-9dad-be9e-e8a8-f8b19dadbe9e}</x14:id>
        </ext>
      </extLst>
    </cfRule>
  </conditionalFormatting>
  <conditionalFormatting sqref="Q75">
    <cfRule type="dataBar" priority="4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{efafffb6-9aaa-bbb9-efaf-ffb69aaabbb9}</x14:id>
        </ext>
      </extLst>
    </cfRule>
  </conditionalFormatting>
  <conditionalFormatting sqref="Q75">
    <cfRule type="dataBar" priority="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{6b2b7b32-1e2e-3f3d-6b2b-7b321e2e3f3d}</x14:id>
        </ext>
      </extLst>
    </cfRule>
  </conditionalFormatting>
  <conditionalFormatting sqref="Q75">
    <cfRule type="dataBar" priority="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{e7a7f7be-92a2-b3b1-e7a7-f7be92a2b3b1}</x14:id>
        </ext>
      </extLst>
    </cfRule>
  </conditionalFormatting>
  <conditionalFormatting sqref="Q75">
    <cfRule type="dataBar" priority="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{6323733a-1626-3735-6323-733a16263735}</x14:id>
        </ext>
      </extLst>
    </cfRule>
  </conditionalFormatting>
  <conditionalFormatting sqref="Q75">
    <cfRule type="dataBar" priority="4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{ffbfefa6-8aba-abb9-ffbf-efa68abaabb9}</x14:id>
        </ext>
      </extLst>
    </cfRule>
  </conditionalFormatting>
  <conditionalFormatting sqref="Q75">
    <cfRule type="dataBar" priority="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{7b3b6b22-ce3e-2f3d-7b3b-6b22ce3e2f3d}</x14:id>
        </ext>
      </extLst>
    </cfRule>
  </conditionalFormatting>
  <conditionalFormatting sqref="Q75">
    <cfRule type="dataBar" priority="3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{f7b7e7ae-82b2-a3b1-f7b7-e7ae82b2a3b1}</x14:id>
        </ext>
      </extLst>
    </cfRule>
  </conditionalFormatting>
  <conditionalFormatting sqref="Q75">
    <cfRule type="dataBar" priority="3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{7333632a-5636-2735-7333-632a56362735}</x14:id>
        </ext>
      </extLst>
    </cfRule>
  </conditionalFormatting>
  <conditionalFormatting sqref="Q75">
    <cfRule type="dataBar" priority="3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{cf8fdf96-ba8a-9bb9-cf8f-df96ba8a9bb9}</x14:id>
        </ext>
      </extLst>
    </cfRule>
  </conditionalFormatting>
  <conditionalFormatting sqref="Q75">
    <cfRule type="dataBar" priority="3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{4beb5b12-3ebe-1f3d-4beb-5b123ebe1f3d}</x14:id>
        </ext>
      </extLst>
    </cfRule>
  </conditionalFormatting>
  <conditionalFormatting sqref="Q75">
    <cfRule type="dataBar" priority="2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{2363337a-5666-7775-2363-337a56667775}</x14:id>
        </ext>
      </extLst>
    </cfRule>
  </conditionalFormatting>
  <conditionalFormatting sqref="Q76">
    <cfRule type="dataBar" priority="3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{a7e7b7fe-d2e2-f3f1-a7e7-b7fed2e2f3f1}</x14:id>
        </ext>
      </extLst>
    </cfRule>
  </conditionalFormatting>
  <conditionalFormatting sqref="Q76">
    <cfRule type="dataBar" priority="3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{2b6b3b72-5e6e-7f7d-2b6b-3b725e6e7f7d}</x14:id>
        </ext>
      </extLst>
    </cfRule>
  </conditionalFormatting>
  <conditionalFormatting sqref="Q76">
    <cfRule type="dataBar" priority="3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{afefbff6-daea-fbf9-afef-bff6daeafbf9}</x14:id>
        </ext>
      </extLst>
    </cfRule>
  </conditionalFormatting>
  <conditionalFormatting sqref="Q76">
    <cfRule type="dataBar" priority="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{3373236a-4676-6775-3373-236a46766775}</x14:id>
        </ext>
      </extLst>
    </cfRule>
  </conditionalFormatting>
  <conditionalFormatting sqref="Q76">
    <cfRule type="dataBar" priority="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{b7f7a7ee-c2f2-e3f1-b7f7-a7eec2f2e3f1}</x14:id>
        </ext>
      </extLst>
    </cfRule>
  </conditionalFormatting>
  <conditionalFormatting sqref="Q76">
    <cfRule type="dataBar" priority="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{3b7b2b62-4e7e-6f7d-3b7b-2b624e7e6f7d}</x14:id>
        </ext>
      </extLst>
    </cfRule>
  </conditionalFormatting>
  <conditionalFormatting sqref="Q76">
    <cfRule type="dataBar" priority="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{bfffafe6-cafa-ebf9-bfff-afe6cafaebf9}</x14:id>
        </ext>
      </extLst>
    </cfRule>
  </conditionalFormatting>
  <conditionalFormatting sqref="Q76">
    <cfRule type="dataBar" priority="3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{e343135a-7646-5775-e343-135a76465775}</x14:id>
        </ext>
      </extLst>
    </cfRule>
  </conditionalFormatting>
  <conditionalFormatting sqref="Q76">
    <cfRule type="dataBar" priority="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{87c797de-f2c2-d3f1-87c7-97def2c2d3f1}</x14:id>
        </ext>
      </extLst>
    </cfRule>
  </conditionalFormatting>
  <conditionalFormatting sqref="Q76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{6626763f-1323-3233-6626-763f13233233}</x14:id>
        </ext>
      </extLst>
    </cfRule>
  </conditionalFormatting>
  <conditionalFormatting sqref="Q76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{e2a2f2bb-97a7-b6b4-e2a2-f2bb97a7b6b4}</x14:id>
        </ext>
      </extLst>
    </cfRule>
  </conditionalFormatting>
  <conditionalFormatting sqref="Q76">
    <cfRule type="dataBar" priority="2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{6e2e7e37-1b2b-3a38-6e2e-7e371b2b3a38}</x14:id>
        </ext>
      </extLst>
    </cfRule>
  </conditionalFormatting>
  <conditionalFormatting sqref="Q76">
    <cfRule type="dataBar" priority="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{eaaafab3-9faf-bebc-eaaa-fab39fafbebc}</x14:id>
        </ext>
      </extLst>
    </cfRule>
  </conditionalFormatting>
  <conditionalFormatting sqref="Q76">
    <cfRule type="dataBar" priority="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{7636662f-1333-2232-7636-662f13332232}</x14:id>
        </ext>
      </extLst>
    </cfRule>
  </conditionalFormatting>
  <conditionalFormatting sqref="Q76">
    <cfRule type="dataBar" priority="2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{f2b2e2ab-87b7-a6b4-f2b2-e2ab87b7a6b4}</x14:id>
        </ext>
      </extLst>
    </cfRule>
  </conditionalFormatting>
  <conditionalFormatting sqref="Q76">
    <cfRule type="dataBar" priority="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{7e3e6e27-8b3b-2a38-7e3e-6e278b3b2a38}</x14:id>
        </ext>
      </extLst>
    </cfRule>
  </conditionalFormatting>
  <conditionalFormatting sqref="Q76">
    <cfRule type="dataBar" priority="2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{fabaeaa3-8fbf-aebc-faba-eaa38fbfaebc}</x14:id>
        </ext>
      </extLst>
    </cfRule>
  </conditionalFormatting>
  <conditionalFormatting sqref="Q76">
    <cfRule type="dataBar" priority="2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{4636561f-3363-1235-4636-561f33631235}</x14:id>
        </ext>
      </extLst>
    </cfRule>
  </conditionalFormatting>
  <conditionalFormatting sqref="Q76">
    <cfRule type="dataBar" priority="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{c282d29b-b787-96b4-c282-d29bb78796b4}</x14:id>
        </ext>
      </extLst>
    </cfRule>
  </conditionalFormatting>
  <conditionalFormatting sqref="Q76">
    <cfRule type="dataBar" priority="2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{aaeabaf3-dfef-fefc-aaea-baf3dfeffefc}</x14:id>
        </ext>
      </extLst>
    </cfRule>
  </conditionalFormatting>
  <conditionalFormatting sqref="Q76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{2e6e3e77-5b6b-7a78-2e6e-3e775b6b7a78}</x14:id>
        </ext>
      </extLst>
    </cfRule>
  </conditionalFormatting>
  <conditionalFormatting sqref="Q76">
    <cfRule type="dataBar" priority="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{a2e2b2fb-d7e7-f6f4-a2e2-b2fbd7e7f6f4}</x14:id>
        </ext>
      </extLst>
    </cfRule>
  </conditionalFormatting>
  <conditionalFormatting sqref="Q76">
    <cfRule type="dataBar" priority="1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{2666367f-5363-727f-2666-367f5363727f}</x14:id>
        </ext>
      </extLst>
    </cfRule>
  </conditionalFormatting>
  <conditionalFormatting sqref="Q76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{bafaaae3-cfff-eefc-bafa-aae3cfffeefc}</x14:id>
        </ext>
      </extLst>
    </cfRule>
  </conditionalFormatting>
  <conditionalFormatting sqref="Q75">
    <cfRule type="dataBar" priority="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{3e7e2e67-4b7b-6a78-3e7e-2e674b7b6a78}</x14:id>
        </ext>
      </extLst>
    </cfRule>
  </conditionalFormatting>
  <conditionalFormatting sqref="Q75">
    <cfRule type="dataBar" priority="4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{b2f2a2eb-c7f7-e6f4-b2f2-a2ebc7f7e6f4}</x14:id>
        </ext>
      </extLst>
    </cfRule>
  </conditionalFormatting>
  <conditionalFormatting sqref="Q75">
    <cfRule type="dataBar" priority="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{3676266f-4373-627e-3676-266f4373627e}</x14:id>
        </ext>
      </extLst>
    </cfRule>
  </conditionalFormatting>
  <conditionalFormatting sqref="Q75">
    <cfRule type="dataBar" priority="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{8aca9ad3-ffcf-defc-8aca-9ad3ffcfdefc}</x14:id>
        </ext>
      </extLst>
    </cfRule>
  </conditionalFormatting>
  <conditionalFormatting sqref="Q75">
    <cfRule type="dataBar" priority="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{3e4e1e57-7b4b-5a78-3e4e-1e577b4b5a78}</x14:id>
        </ext>
      </extLst>
    </cfRule>
  </conditionalFormatting>
  <conditionalFormatting sqref="Q75">
    <cfRule type="dataBar" priority="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{fcbceca5-89b9-a9aa-fcbc-eca589b9a9aa}</x14:id>
        </ext>
      </extLst>
    </cfRule>
  </conditionalFormatting>
  <conditionalFormatting sqref="Q75">
    <cfRule type="dataBar" priority="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{78386821-dd3d-2d2e-7838-6821dd3d2d2e}</x14:id>
        </ext>
      </extLst>
    </cfRule>
  </conditionalFormatting>
  <conditionalFormatting sqref="Q75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{f4b4e4ad-81b1-a1a2-f4b4-e4ad81b1a1a2}</x14:id>
        </ext>
      </extLst>
    </cfRule>
  </conditionalFormatting>
  <conditionalFormatting sqref="Q75">
    <cfRule type="dataBar" priority="4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{72326229-4535-2526-7232-622945352526}</x14:id>
        </ext>
      </extLst>
    </cfRule>
  </conditionalFormatting>
  <conditionalFormatting sqref="Q75">
    <cfRule type="dataBar" priority="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{ecacfcb5-99a9-b9aa-ecac-fcb599a9b9aa}</x14:id>
        </ext>
      </extLst>
    </cfRule>
  </conditionalFormatting>
  <conditionalFormatting sqref="Q75">
    <cfRule type="dataBar" priority="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{68287831-1d2d-3d2e-6828-78311d2d3d2e}</x14:id>
        </ext>
      </extLst>
    </cfRule>
  </conditionalFormatting>
  <conditionalFormatting sqref="Q75">
    <cfRule type="dataBar" priority="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{e4a4f4bd-91a1-b1a2-e4a4-f4bd91a1b1a2}</x14:id>
        </ext>
      </extLst>
    </cfRule>
  </conditionalFormatting>
  <conditionalFormatting sqref="Q75">
    <cfRule type="dataBar" priority="4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{63237339-1525-3526-6323-733915253526}</x14:id>
        </ext>
      </extLst>
    </cfRule>
  </conditionalFormatting>
  <conditionalFormatting sqref="Q75">
    <cfRule type="dataBar" priority="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{dc9ccc85-a999-89aa-dc9c-cc85a99989aa}</x14:id>
        </ext>
      </extLst>
    </cfRule>
  </conditionalFormatting>
  <conditionalFormatting sqref="Q75">
    <cfRule type="dataBar" priority="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{58184851-2d1d-0d2e-5818-48512d1d0d2e}</x14:id>
        </ext>
      </extLst>
    </cfRule>
  </conditionalFormatting>
  <conditionalFormatting sqref="Q75">
    <cfRule type="dataBar" priority="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{3e7e2e69-4575-6566-3e7e-2e6945756566}</x14:id>
        </ext>
      </extLst>
    </cfRule>
  </conditionalFormatting>
  <conditionalFormatting sqref="Q75">
    <cfRule type="dataBar" priority="4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{b4f4a4ed-c1f1-e1e2-b4f4-a4edc1f1e1e2}</x14:id>
        </ext>
      </extLst>
    </cfRule>
  </conditionalFormatting>
  <conditionalFormatting sqref="Q75">
    <cfRule type="dataBar" priority="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{38782861-4d7d-6d6e-3878-28614d7d6d6e}</x14:id>
        </ext>
      </extLst>
    </cfRule>
  </conditionalFormatting>
  <conditionalFormatting sqref="Q75">
    <cfRule type="dataBar" priority="4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{bcfcace5-c9f9-e9ea-bcfc-ace5c9f9e9ea}</x14:id>
        </ext>
      </extLst>
    </cfRule>
  </conditionalFormatting>
  <conditionalFormatting sqref="Q75">
    <cfRule type="dataBar" priority="4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{2f6f3f79-5565-7566-2f6f-3f7955657566}</x14:id>
        </ext>
      </extLst>
    </cfRule>
  </conditionalFormatting>
  <conditionalFormatting sqref="Q75">
    <cfRule type="dataBar" priority="4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{a4e4b4fd-d1e1-f1e2-a4e4-b4fdd1e1f1e2}</x14:id>
        </ext>
      </extLst>
    </cfRule>
  </conditionalFormatting>
  <conditionalFormatting sqref="Q75">
    <cfRule type="dataBar" priority="4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{28683871-5d6d-7d6e-2868-38715d6d7d6e}</x14:id>
        </ext>
      </extLst>
    </cfRule>
  </conditionalFormatting>
  <conditionalFormatting sqref="Q75">
    <cfRule type="dataBar" priority="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{acecbcf5-d9e9-f9ea-acec-bcf5d9e9f9ea}</x14:id>
        </ext>
      </extLst>
    </cfRule>
  </conditionalFormatting>
  <conditionalFormatting sqref="Q75">
    <cfRule type="dataBar" priority="3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{18585849-6555-4566-1858-584965554566}</x14:id>
        </ext>
      </extLst>
    </cfRule>
  </conditionalFormatting>
  <conditionalFormatting sqref="Q75">
    <cfRule type="dataBar" priority="4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{94d484cd-e1d1-c1e2-94d4-84cde1d1c1e2}</x14:id>
        </ext>
      </extLst>
    </cfRule>
  </conditionalFormatting>
  <conditionalFormatting sqref="Q75">
    <cfRule type="dataBar" priority="4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{7535652c-0f36-2623-7535-652c0f362623}</x14:id>
        </ext>
      </extLst>
    </cfRule>
  </conditionalFormatting>
  <conditionalFormatting sqref="Q75">
    <cfRule type="dataBar" priority="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{f1b1e1a8-84b4-a4a7-f1b1-e1a884b4a4a7}</x14:id>
        </ext>
      </extLst>
    </cfRule>
  </conditionalFormatting>
  <conditionalFormatting sqref="Q75">
    <cfRule type="dataBar" priority="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{7d3d6d24-9838-282b-7d3d-6d249838282b}</x14:id>
        </ext>
      </extLst>
    </cfRule>
  </conditionalFormatting>
  <conditionalFormatting sqref="Q75">
    <cfRule type="dataBar" priority="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{f9b9e9ab-8cbc-acaf-f9b9-e9ab8cbcacaf}</x14:id>
        </ext>
      </extLst>
    </cfRule>
  </conditionalFormatting>
  <conditionalFormatting sqref="Q75">
    <cfRule type="dataBar" priority="4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{6525753c-1e27-3723-6525-753c1e273723}</x14:id>
        </ext>
      </extLst>
    </cfRule>
  </conditionalFormatting>
  <conditionalFormatting sqref="Q75">
    <cfRule type="dataBar" priority="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{e1a1f1b8-94a4-b4a7-e1a1-f1b894a4b4a7}</x14:id>
        </ext>
      </extLst>
    </cfRule>
  </conditionalFormatting>
  <conditionalFormatting sqref="Q75">
    <cfRule type="dataBar" priority="3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{6d2d7d34-1828-382b-6d2d-7d341828382b}</x14:id>
        </ext>
      </extLst>
    </cfRule>
  </conditionalFormatting>
  <conditionalFormatting sqref="Q75">
    <cfRule type="dataBar" priority="3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{e9a9f9ba-9cac-bcaf-e9a9-f9ba9cacbcaf}</x14:id>
        </ext>
      </extLst>
    </cfRule>
  </conditionalFormatting>
  <conditionalFormatting sqref="Q75">
    <cfRule type="dataBar" priority="3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{5515458c-2910-d023-5515-458c2910d023}</x14:id>
        </ext>
      </extLst>
    </cfRule>
  </conditionalFormatting>
  <conditionalFormatting sqref="Q75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{d191c188-a494-84a7-d191-c188a49484a7}</x14:id>
        </ext>
      </extLst>
    </cfRule>
  </conditionalFormatting>
  <conditionalFormatting sqref="Q75">
    <cfRule type="dataBar" priority="2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{b9f9a9e7-ccfc-ecef-b9f9-a9e7ccfcecef}</x14:id>
        </ext>
      </extLst>
    </cfRule>
  </conditionalFormatting>
  <conditionalFormatting sqref="Q75">
    <cfRule type="dataBar" priority="4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{3d7d2d64-4878-686b-3d7d-2d644878686b}</x14:id>
        </ext>
      </extLst>
    </cfRule>
  </conditionalFormatting>
  <conditionalFormatting sqref="Q75">
    <cfRule type="dataBar" priority="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{b1f1a1e8-c4f4-e4e7-b1f1-a1e8c4f4e4e7}</x14:id>
        </ext>
      </extLst>
    </cfRule>
  </conditionalFormatting>
  <conditionalFormatting sqref="Q75">
    <cfRule type="dataBar" priority="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{3575256c-437a-6e63-3575-256c437a6e63}</x14:id>
        </ext>
      </extLst>
    </cfRule>
  </conditionalFormatting>
  <conditionalFormatting sqref="Q75">
    <cfRule type="dataBar" priority="3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{a9e9b9f6-dcec-fcef-a9e9-b9f6dcecfcef}</x14:id>
        </ext>
      </extLst>
    </cfRule>
  </conditionalFormatting>
  <conditionalFormatting sqref="Q75">
    <cfRule type="dataBar" priority="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{2d6d3d74-5868-786b-2d6d-3d745868786b}</x14:id>
        </ext>
      </extLst>
    </cfRule>
  </conditionalFormatting>
  <conditionalFormatting sqref="Q75">
    <cfRule type="dataBar" priority="3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{a1e1b1f8-d4e4-f4e7-a1e1-b1f8d4e4f4e7}</x14:id>
        </ext>
      </extLst>
    </cfRule>
  </conditionalFormatting>
  <conditionalFormatting sqref="Q75">
    <cfRule type="dataBar" priority="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{2565357c-526b-7f63-2565-357c526b7f63}</x14:id>
        </ext>
      </extLst>
    </cfRule>
  </conditionalFormatting>
  <conditionalFormatting sqref="Q75">
    <cfRule type="dataBar" priority="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{99d989c1-ecdc-ccef-99d9-89c1ecdcccef}</x14:id>
        </ext>
      </extLst>
    </cfRule>
  </conditionalFormatting>
  <conditionalFormatting sqref="Q75">
    <cfRule type="dataBar" priority="3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{1d5d8d44-6858-486b-1d5d-8d446858486b}</x14:id>
        </ext>
      </extLst>
    </cfRule>
  </conditionalFormatting>
  <conditionalFormatting sqref="Q75">
    <cfRule type="dataBar" priority="3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{4dcd5d14-3898-1b1b-4dcd-5d1438981b1b}</x14:id>
        </ext>
      </extLst>
    </cfRule>
  </conditionalFormatting>
  <conditionalFormatting sqref="Q75">
    <cfRule type="dataBar" priority="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{c989d997-bc8c-9f9f-c989-d997bc8c9f9f}</x14:id>
        </ext>
      </extLst>
    </cfRule>
  </conditionalFormatting>
  <conditionalFormatting sqref="Q75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{4555551c-330a-1313-4555-551c330a1313}</x14:id>
        </ext>
      </extLst>
    </cfRule>
  </conditionalFormatting>
  <conditionalFormatting sqref="Q76">
    <cfRule type="dataBar" priority="3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{c181d198-b484-9797-c181-d198b4849797}</x14:id>
        </ext>
      </extLst>
    </cfRule>
  </conditionalFormatting>
  <conditionalFormatting sqref="Q76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{5d1d4d64-2818-3b1b-5d1d-4d6428183b1b}</x14:id>
        </ext>
      </extLst>
    </cfRule>
  </conditionalFormatting>
  <conditionalFormatting sqref="Q76">
    <cfRule type="dataBar" priority="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{d999c986-ac9c-8f9f-d999-c986ac9c8f9f}</x14:id>
        </ext>
      </extLst>
    </cfRule>
  </conditionalFormatting>
  <conditionalFormatting sqref="Q76">
    <cfRule type="dataBar" priority="3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{551545fc-221b-a313-5515-45fc221ba313}</x14:id>
        </ext>
      </extLst>
    </cfRule>
  </conditionalFormatting>
  <conditionalFormatting sqref="Q76">
    <cfRule type="dataBar" priority="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{d191c188-a494-8797-d191-c188a4948797}</x14:id>
        </ext>
      </extLst>
    </cfRule>
  </conditionalFormatting>
  <conditionalFormatting sqref="Q76">
    <cfRule type="dataBar" priority="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{6d2d7d34-1828-3b1b-6d2d-7d3418283b1b}</x14:id>
        </ext>
      </extLst>
    </cfRule>
  </conditionalFormatting>
  <conditionalFormatting sqref="Q76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{e9a9f9b1-9cac-bf9f-e9a9-f9b19cacbf9f}</x14:id>
        </ext>
      </extLst>
    </cfRule>
  </conditionalFormatting>
  <conditionalFormatting sqref="Q76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{81c191d8-f4c4-d7d7-81c1-91d8f4c4d7d7}</x14:id>
        </ext>
      </extLst>
    </cfRule>
  </conditionalFormatting>
  <conditionalFormatting sqref="Q76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{c545155c-7f46-5353-c545-155c7f465353}</x14:id>
        </ext>
      </extLst>
    </cfRule>
  </conditionalFormatting>
  <conditionalFormatting sqref="Q76">
    <cfRule type="dataBar" priority="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{89c999db-fccc-dfdf-89c9-99dbfcccdfdf}</x14:id>
        </ext>
      </extLst>
    </cfRule>
  </conditionalFormatting>
  <conditionalFormatting sqref="Q76">
    <cfRule type="dataBar" priority="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{5d4d1d54-7848-5b5b-5d4d-1d5478485b5b}</x14:id>
        </ext>
      </extLst>
    </cfRule>
  </conditionalFormatting>
  <conditionalFormatting sqref="Q76">
    <cfRule type="dataBar" priority="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{91d181c8-e4d4-c7d7-91d1-81c8e4d4c7d7}</x14:id>
        </ext>
      </extLst>
    </cfRule>
  </conditionalFormatting>
  <conditionalFormatting sqref="Q76">
    <cfRule type="dataBar" priority="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{1555654c-6e57-4353-1555-654c6e574353}</x14:id>
        </ext>
      </extLst>
    </cfRule>
  </conditionalFormatting>
  <conditionalFormatting sqref="Q76">
    <cfRule type="dataBar" priority="2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{99d989ca-ecdc-cfdf-99d9-89caecdccfdf}</x14:id>
        </ext>
      </extLst>
    </cfRule>
  </conditionalFormatting>
  <conditionalFormatting sqref="Q76">
    <cfRule type="dataBar" priority="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{1d5dfd44-6858-4b5b-1d5d-fd4468584b5b}</x14:id>
        </ext>
      </extLst>
    </cfRule>
  </conditionalFormatting>
  <conditionalFormatting sqref="Q76">
    <cfRule type="dataBar" priority="2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{a1e1b1f8-d4e4-f7d7-a1e1-b1f8d4e4f7d7}</x14:id>
        </ext>
      </extLst>
    </cfRule>
  </conditionalFormatting>
  <conditionalFormatting sqref="Q76">
    <cfRule type="dataBar" priority="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{2565357c-5960-7353-2565-357c59607353}</x14:id>
        </ext>
      </extLst>
    </cfRule>
  </conditionalFormatting>
  <conditionalFormatting sqref="Q76">
    <cfRule type="dataBar" priority="2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{aeeebef7-dbeb-eaf8-aeee-bef7dbebeaf8}</x14:id>
        </ext>
      </extLst>
    </cfRule>
  </conditionalFormatting>
  <conditionalFormatting sqref="Q76">
    <cfRule type="dataBar" priority="2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{2a6a3a73-5f6f-6e7c-2a6a-3a735f6f6e7c}</x14:id>
        </ext>
      </extLst>
    </cfRule>
  </conditionalFormatting>
  <conditionalFormatting sqref="Q76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{a6e6b6ff-d3e3-e2fc-a6e6-b6ffd3e3e2fc}</x14:id>
        </ext>
      </extLst>
    </cfRule>
  </conditionalFormatting>
  <conditionalFormatting sqref="Q76">
    <cfRule type="dataBar" priority="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{2262327b-5767-6674-2262-327b57676674}</x14:id>
        </ext>
      </extLst>
    </cfRule>
  </conditionalFormatting>
  <conditionalFormatting sqref="Q76">
    <cfRule type="dataBar" priority="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{befeaee7-cbfb-faf8-befe-aee7cbfbfaf8}</x14:id>
        </ext>
      </extLst>
    </cfRule>
  </conditionalFormatting>
  <conditionalFormatting sqref="Q76">
    <cfRule type="dataBar" priority="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{3a7a2a63-4f7f-7e7c-3a7a-2a634f7f7e7c}</x14:id>
        </ext>
      </extLst>
    </cfRule>
  </conditionalFormatting>
  <conditionalFormatting sqref="Q76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{b6f6a6ef-c3f3-f2fd-b6f6-a6efc3f3f2fd}</x14:id>
        </ext>
      </extLst>
    </cfRule>
  </conditionalFormatting>
  <conditionalFormatting sqref="Q77">
    <cfRule type="dataBar" priority="4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{3272226b-4777-7674-3272-226b47777674}</x14:id>
        </ext>
      </extLst>
    </cfRule>
  </conditionalFormatting>
  <conditionalFormatting sqref="Q77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{8ece9ed7-fbcb-caf8-8ece-9ed7fbcbcaf8}</x14:id>
        </ext>
      </extLst>
    </cfRule>
  </conditionalFormatting>
  <conditionalFormatting sqref="Q77">
    <cfRule type="dataBar" priority="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{ca4a1a53-7f4f-4e7c-ca4a-1a537f4f4e7c}</x14:id>
        </ext>
      </extLst>
    </cfRule>
  </conditionalFormatting>
  <conditionalFormatting sqref="Q77">
    <cfRule type="dataBar" priority="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{6222723b-1727-2634-6222-723b17272634}</x14:id>
        </ext>
      </extLst>
    </cfRule>
  </conditionalFormatting>
  <conditionalFormatting sqref="Q77">
    <cfRule type="dataBar" priority="4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{e6a6f6bf-93a3-a2b0-e6a6-f6bf93a3a2b0}</x14:id>
        </ext>
      </extLst>
    </cfRule>
  </conditionalFormatting>
  <conditionalFormatting sqref="Q77">
    <cfRule type="dataBar" priority="4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{6a2a7a33-1f2f-2e3c-6a2a-7a331f2f2e3c}</x14:id>
        </ext>
      </extLst>
    </cfRule>
  </conditionalFormatting>
  <conditionalFormatting sqref="Q77">
    <cfRule type="dataBar" priority="4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{eeaefeb7-9bab-aab8-eeae-feb79babaab8}</x14:id>
        </ext>
      </extLst>
    </cfRule>
  </conditionalFormatting>
  <conditionalFormatting sqref="Q77">
    <cfRule type="dataBar" priority="4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{7232622b-e737-3634-7232-622be7373634}</x14:id>
        </ext>
      </extLst>
    </cfRule>
  </conditionalFormatting>
  <conditionalFormatting sqref="Q77">
    <cfRule type="dataBar" priority="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{f6b6e6af-83b3-b2b1-f6b6-e6af83b3b2b1}</x14:id>
        </ext>
      </extLst>
    </cfRule>
  </conditionalFormatting>
  <conditionalFormatting sqref="Q77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{7a3a6a23-7f3f-3e3c-7a3a-6a237f3f3e3c}</x14:id>
        </ext>
      </extLst>
    </cfRule>
  </conditionalFormatting>
  <conditionalFormatting sqref="Q77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{febeeea7-8bbb-bab8-febe-eea78bbbbab8}</x14:id>
        </ext>
      </extLst>
    </cfRule>
  </conditionalFormatting>
  <conditionalFormatting sqref="Q77">
    <cfRule type="dataBar" priority="3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{42c2521b-3797-d634-42c2-521b3797d634}</x14:id>
        </ext>
      </extLst>
    </cfRule>
  </conditionalFormatting>
  <conditionalFormatting sqref="Q77">
    <cfRule type="dataBar" priority="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{c686d69f-b383-82b6-c686-d69fb38382b6}</x14:id>
        </ext>
      </extLst>
    </cfRule>
  </conditionalFormatting>
  <conditionalFormatting sqref="Q77">
    <cfRule type="dataBar" priority="4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{2767377e-5262-6371-2767-377e52626371}</x14:id>
        </ext>
      </extLst>
    </cfRule>
  </conditionalFormatting>
  <conditionalFormatting sqref="Q77">
    <cfRule type="dataBar" priority="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{a3e3b3fa-d6e6-e7f5-a3e3-b3fad6e6e7f5}</x14:id>
        </ext>
      </extLst>
    </cfRule>
  </conditionalFormatting>
  <conditionalFormatting sqref="Q77">
    <cfRule type="dataBar" priority="4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{2f6f3f76-5a6a-6b79-2f6f-3f765a6a6b79}</x14:id>
        </ext>
      </extLst>
    </cfRule>
  </conditionalFormatting>
  <conditionalFormatting sqref="Q77">
    <cfRule type="dataBar" priority="4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{abebbbf2-deee-effd-abeb-bbf2deeeeffd}</x14:id>
        </ext>
      </extLst>
    </cfRule>
  </conditionalFormatting>
  <conditionalFormatting sqref="Q77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{3777276e-4272-7371-3777-276e42727371}</x14:id>
        </ext>
      </extLst>
    </cfRule>
  </conditionalFormatting>
  <conditionalFormatting sqref="Q77">
    <cfRule type="dataBar" priority="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{b3f3a3ea-c6f6-f7f5-b3f3-a3eac6f6f7f5}</x14:id>
        </ext>
      </extLst>
    </cfRule>
  </conditionalFormatting>
  <conditionalFormatting sqref="Q77">
    <cfRule type="dataBar" priority="4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{3f7f2f66-4a7a-7b79-3f7f-2f664a7a7b79}</x14:id>
        </ext>
      </extLst>
    </cfRule>
  </conditionalFormatting>
  <conditionalFormatting sqref="Q77">
    <cfRule type="dataBar" priority="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{bbfbabe2-cefe-fffd-bbfb-abe2cefefffd}</x14:id>
        </ext>
      </extLst>
    </cfRule>
  </conditionalFormatting>
  <conditionalFormatting sqref="Q77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{1747175e-7242-4371-1747-175e72424371}</x14:id>
        </ext>
      </extLst>
    </cfRule>
  </conditionalFormatting>
  <conditionalFormatting sqref="Q77">
    <cfRule type="dataBar" priority="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{83c393da-f6c6-c7f5-83c3-93daf6c6c7f5}</x14:id>
        </ext>
      </extLst>
    </cfRule>
  </conditionalFormatting>
  <conditionalFormatting sqref="Q77">
    <cfRule type="dataBar" priority="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{ebabfbb2-9eae-afbd-ebab-fbb29eaeafbd}</x14:id>
        </ext>
      </extLst>
    </cfRule>
  </conditionalFormatting>
  <conditionalFormatting sqref="Q77">
    <cfRule type="dataBar" priority="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{6f2f7f36-1a2a-2b39-6f2f-7f361a2a2b39}</x14:id>
        </ext>
      </extLst>
    </cfRule>
  </conditionalFormatting>
  <conditionalFormatting sqref="Q77">
    <cfRule type="dataBar" priority="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{e3a3f3ba-96a6-a7b5-e3a3-f3ba96a6a7b5}</x14:id>
        </ext>
      </extLst>
    </cfRule>
  </conditionalFormatting>
  <conditionalFormatting sqref="Q77">
    <cfRule type="dataBar" priority="3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{6727773e-1222-2331-6727-773e12222331}</x14:id>
        </ext>
      </extLst>
    </cfRule>
  </conditionalFormatting>
  <conditionalFormatting sqref="Q77">
    <cfRule type="dataBar" priority="3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{fbbbeba2-8ebe-bfbd-fbbb-eba28ebebfbd}</x14:id>
        </ext>
      </extLst>
    </cfRule>
  </conditionalFormatting>
  <conditionalFormatting sqref="Q77">
    <cfRule type="dataBar" priority="3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{7f3f6f26-3a3a-3b39-7f3f-6f263a3a3b39}</x14:id>
        </ext>
      </extLst>
    </cfRule>
  </conditionalFormatting>
  <conditionalFormatting sqref="Q77">
    <cfRule type="dataBar" priority="3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{f3b3e3aa-86b6-b7b5-f3b3-e3aa86b6b7b5}</x14:id>
        </ext>
      </extLst>
    </cfRule>
  </conditionalFormatting>
  <conditionalFormatting sqref="Q77">
    <cfRule type="dataBar" priority="3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{7737672e-a232-3331-7737-672ea2323331}</x14:id>
        </ext>
      </extLst>
    </cfRule>
  </conditionalFormatting>
  <conditionalFormatting sqref="Q77">
    <cfRule type="dataBar" priority="3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{cb8bdb92-be8e-8fbd-cb8b-db92be8e8fbd}</x14:id>
        </ext>
      </extLst>
    </cfRule>
  </conditionalFormatting>
  <conditionalFormatting sqref="Q77">
    <cfRule type="dataBar" priority="3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{4f1f5f16-3a4a-0b39-4f1f-5f163a4a0b39}</x14:id>
        </ext>
      </extLst>
    </cfRule>
  </conditionalFormatting>
  <conditionalFormatting sqref="Q77">
    <cfRule type="dataBar" priority="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{bdfdade4-c8f8-f8eb-bdfd-ade4c8f8f8eb}</x14:id>
        </ext>
      </extLst>
    </cfRule>
  </conditionalFormatting>
  <conditionalFormatting sqref="Q77">
    <cfRule type="dataBar" priority="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{39792964-4c7c-7c6f-3979-29644c7c7c6f}</x14:id>
        </ext>
      </extLst>
    </cfRule>
  </conditionalFormatting>
  <conditionalFormatting sqref="Q77">
    <cfRule type="dataBar" priority="2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{b5f5a5ec-c0f9-f1e3-b5f5-a5ecc0f9f1e3}</x14:id>
        </ext>
      </extLst>
    </cfRule>
  </conditionalFormatting>
  <conditionalFormatting sqref="Q77">
    <cfRule type="dataBar" priority="3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{31712168-4474-7467-3171-216844747467}</x14:id>
        </ext>
      </extLst>
    </cfRule>
  </conditionalFormatting>
  <conditionalFormatting sqref="Q77">
    <cfRule type="dataBar" priority="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{adedbdf4-d8e8-e8eb-aded-bdf4d8e8e8eb}</x14:id>
        </ext>
      </extLst>
    </cfRule>
  </conditionalFormatting>
  <conditionalFormatting sqref="Q77">
    <cfRule type="dataBar" priority="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{29693975-5c6c-6c6f-2969-39755c6c6c6f}</x14:id>
        </ext>
      </extLst>
    </cfRule>
  </conditionalFormatting>
  <conditionalFormatting sqref="Q77">
    <cfRule type="dataBar" priority="3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{a5e5b5fc-d1e8-e0e3-a5e5-b5fcd1e8e0e3}</x14:id>
        </ext>
      </extLst>
    </cfRule>
  </conditionalFormatting>
  <conditionalFormatting sqref="Q77">
    <cfRule type="dataBar" priority="3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{21613178-5464-6467-2161-317854646467}</x14:id>
        </ext>
      </extLst>
    </cfRule>
  </conditionalFormatting>
  <conditionalFormatting sqref="Q77">
    <cfRule type="dataBar" priority="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{9ddd8dc4-e8d8-d8eb-9ddd-8dc4e8d8d8eb}</x14:id>
        </ext>
      </extLst>
    </cfRule>
  </conditionalFormatting>
  <conditionalFormatting sqref="Q77">
    <cfRule type="dataBar" priority="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{19597942-6c5c-5c6f-1959-79426c5c5c6f}</x14:id>
        </ext>
      </extLst>
    </cfRule>
  </conditionalFormatting>
  <conditionalFormatting sqref="Q77">
    <cfRule type="dataBar" priority="3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{71316128-f434-3427-7131-6128f4343427}</x14:id>
        </ext>
      </extLst>
    </cfRule>
  </conditionalFormatting>
  <conditionalFormatting sqref="Q77">
    <cfRule type="dataBar" priority="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{f5b5e5ac-8cb5-b9a3-f5b5-e5ac8cb5b9a3}</x14:id>
        </ext>
      </extLst>
    </cfRule>
  </conditionalFormatting>
  <conditionalFormatting sqref="Q77">
    <cfRule type="dataBar" priority="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{79396928-6c3c-3c2f-7939-69286c3c3c2f}</x14:id>
        </ext>
      </extLst>
    </cfRule>
  </conditionalFormatting>
  <conditionalFormatting sqref="Q77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{fdbdeda4-88b8-b8ab-fdbd-eda488b8b8ab}</x14:id>
        </ext>
      </extLst>
    </cfRule>
  </conditionalFormatting>
  <conditionalFormatting sqref="Q77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{61217138-1424-2427-6121-713814242427}</x14:id>
        </ext>
      </extLst>
    </cfRule>
  </conditionalFormatting>
  <conditionalFormatting sqref="Q78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{e5a5f5bc-9da4-a8a3-e5a5-f5bc9da4a8a3}</x14:id>
        </ext>
      </extLst>
    </cfRule>
  </conditionalFormatting>
  <conditionalFormatting sqref="Q78">
    <cfRule type="dataBar" priority="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{69297939-1c2c-2c2f-6929-79391c2c2c2f}</x14:id>
        </ext>
      </extLst>
    </cfRule>
  </conditionalFormatting>
  <conditionalFormatting sqref="Q78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{edadfdb4-98a8-a8ab-edad-fdb498a8a8ab}</x14:id>
        </ext>
      </extLst>
    </cfRule>
  </conditionalFormatting>
  <conditionalFormatting sqref="Q78">
    <cfRule type="dataBar" priority="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{51114178-2414-1427-5111-417824141427}</x14:id>
        </ext>
      </extLst>
    </cfRule>
  </conditionalFormatting>
  <conditionalFormatting sqref="Q78">
    <cfRule type="dataBar" priority="3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{d595c58c-aa93-9fa3-d595-c58caa939fa3}</x14:id>
        </ext>
      </extLst>
    </cfRule>
  </conditionalFormatting>
  <conditionalFormatting sqref="Q78">
    <cfRule type="dataBar" priority="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{3474246d-4171-7162-3474-246d41717162}</x14:id>
        </ext>
      </extLst>
    </cfRule>
  </conditionalFormatting>
  <conditionalFormatting sqref="Q78">
    <cfRule type="dataBar" priority="2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{bdfdade9-c5f5-f5e6-bdfd-ade9c5f5f5e6}</x14:id>
        </ext>
      </extLst>
    </cfRule>
  </conditionalFormatting>
  <conditionalFormatting sqref="Q78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{3c7c2c65-4979-796a-3c7c-2c654979796a}</x14:id>
        </ext>
      </extLst>
    </cfRule>
  </conditionalFormatting>
  <conditionalFormatting sqref="Q78">
    <cfRule type="dataBar" priority="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{b8f8a8e1-cdfd-fdee-b8f8-a8e1cdfdfdee}</x14:id>
        </ext>
      </extLst>
    </cfRule>
  </conditionalFormatting>
  <conditionalFormatting sqref="Q78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{2464347d-5161-6162-2464-347d51616162}</x14:id>
        </ext>
      </extLst>
    </cfRule>
  </conditionalFormatting>
  <conditionalFormatting sqref="Q78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{acecbcf9-d5e5-e5e6-acec-bcf9d5e5e5e6}</x14:id>
        </ext>
      </extLst>
    </cfRule>
  </conditionalFormatting>
  <conditionalFormatting sqref="Q78">
    <cfRule type="dataBar" priority="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{2c6c3c75-5969-696a-2c6c-3c755969696a}</x14:id>
        </ext>
      </extLst>
    </cfRule>
  </conditionalFormatting>
  <conditionalFormatting sqref="Q78">
    <cfRule type="dataBar" priority="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{a8e8b8f1-dded-edee-a8e8-b8f1ddededee}</x14:id>
        </ext>
      </extLst>
    </cfRule>
  </conditionalFormatting>
  <conditionalFormatting sqref="Q78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{1454a44d-6151-5162-1454-a44d61515162}</x14:id>
        </ext>
      </extLst>
    </cfRule>
  </conditionalFormatting>
  <conditionalFormatting sqref="Q78">
    <cfRule type="dataBar" priority="2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{9bdb8bc9-e5d5-d5e6-9bdb-8bc9e5d5d5e6}</x14:id>
        </ext>
      </extLst>
    </cfRule>
  </conditionalFormatting>
  <conditionalFormatting sqref="Q78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{f8b8e8a1-8dbd-bdae-f8b8-e8a18dbdbdae}</x14:id>
        </ext>
      </extLst>
    </cfRule>
  </conditionalFormatting>
  <conditionalFormatting sqref="Q78">
    <cfRule type="dataBar" priority="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{7c3c6c25-2939-392a-7c3c-6c252939392a}</x14:id>
        </ext>
      </extLst>
    </cfRule>
  </conditionalFormatting>
  <conditionalFormatting sqref="Q78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{f1b1e1a9-85b5-b5a6-f1b1-e1a985b5b5a6}</x14:id>
        </ext>
      </extLst>
    </cfRule>
  </conditionalFormatting>
  <conditionalFormatting sqref="Q78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{7434642d-b131-3122-7434-642db1313122}</x14:id>
        </ext>
      </extLst>
    </cfRule>
  </conditionalFormatting>
  <conditionalFormatting sqref="Q78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{e8a8f8b1-9dad-adae-e8a8-f8b19dadadae}</x14:id>
        </ext>
      </extLst>
    </cfRule>
  </conditionalFormatting>
  <conditionalFormatting sqref="Q78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{6c2c7c35-1929-292a-6c2c-7c351929292a}</x14:id>
        </ext>
      </extLst>
    </cfRule>
  </conditionalFormatting>
  <conditionalFormatting sqref="Q78">
    <cfRule type="dataBar" priority="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{e0a0f0b9-95a5-a5a6-e0a0-f0b995a5a5a6}</x14:id>
        </ext>
      </extLst>
    </cfRule>
  </conditionalFormatting>
  <conditionalFormatting sqref="Q78">
    <cfRule type="dataBar" priority="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{6424743d-1121-2122-6424-743d11212122}</x14:id>
        </ext>
      </extLst>
    </cfRule>
  </conditionalFormatting>
  <conditionalFormatting sqref="Q78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{d898c881-ad9d-9dae-d898-c881ad9d9dae}</x14:id>
        </ext>
      </extLst>
    </cfRule>
  </conditionalFormatting>
  <conditionalFormatting sqref="Q77">
    <cfRule type="dataBar" priority="4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{5c1c4ca5-2919-192a-5c1c-4ca52919192a}</x14:id>
        </ext>
      </extLst>
    </cfRule>
  </conditionalFormatting>
  <conditionalFormatting sqref="Q77">
    <cfRule type="dataBar" priority="4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{ec4c1c55-7949-4a5a-ec4c-1c5579494a5a}</x14:id>
        </ext>
      </extLst>
    </cfRule>
  </conditionalFormatting>
  <conditionalFormatting sqref="Q77">
    <cfRule type="dataBar" priority="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{88c898d1-fdcd-cede-88c8-98d1fdcdcede}</x14:id>
        </ext>
      </extLst>
    </cfRule>
  </conditionalFormatting>
  <conditionalFormatting sqref="Q77">
    <cfRule type="dataBar" priority="4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{7444145d-7141-4252-7444-145d71414252}</x14:id>
        </ext>
      </extLst>
    </cfRule>
  </conditionalFormatting>
  <conditionalFormatting sqref="Q77">
    <cfRule type="dataBar" priority="4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{81c191d9-f5c5-c6d6-81c1-91d9f5c5c6d6}</x14:id>
        </ext>
      </extLst>
    </cfRule>
  </conditionalFormatting>
  <conditionalFormatting sqref="Q77">
    <cfRule type="dataBar" priority="4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{1c5c4c45-6959-5a5a-1c5c-4c4569595a5a}</x14:id>
        </ext>
      </extLst>
    </cfRule>
  </conditionalFormatting>
  <conditionalFormatting sqref="Q77">
    <cfRule type="dataBar" priority="3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{98d888c1-eddd-dede-98d8-88c1eddddede}</x14:id>
        </ext>
      </extLst>
    </cfRule>
  </conditionalFormatting>
  <conditionalFormatting sqref="Q77">
    <cfRule type="dataBar" priority="3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{1454d44d-6151-5252-1454-d44d61515252}</x14:id>
        </ext>
      </extLst>
    </cfRule>
  </conditionalFormatting>
  <conditionalFormatting sqref="Q77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{90d080c9-e5d5-d6d6-90d0-80c9e5d5d6d6}</x14:id>
        </ext>
      </extLst>
    </cfRule>
  </conditionalFormatting>
  <conditionalFormatting sqref="Q77">
    <cfRule type="dataBar" priority="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{2c6c3c75-5969-6a5a-2c6c-3c7559696a5a}</x14:id>
        </ext>
      </extLst>
    </cfRule>
  </conditionalFormatting>
  <conditionalFormatting sqref="Q77">
    <cfRule type="dataBar" priority="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{a8e8b8f1-dded-eede-a8e8-b8f1ddedeede}</x14:id>
        </ext>
      </extLst>
    </cfRule>
  </conditionalFormatting>
  <conditionalFormatting sqref="Q77">
    <cfRule type="dataBar" priority="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{cd8ddd99-b585-8696-cd8d-dd99b5858696}</x14:id>
        </ext>
      </extLst>
    </cfRule>
  </conditionalFormatting>
  <conditionalFormatting sqref="Q77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{44e4541d-31b1-f212-44e4-541d31b1f212}</x14:id>
        </ext>
      </extLst>
    </cfRule>
  </conditionalFormatting>
  <conditionalFormatting sqref="Q77">
    <cfRule type="dataBar" priority="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{c888d891-bd8d-8e9e-c888-d891bd8d8e9e}</x14:id>
        </ext>
      </extLst>
    </cfRule>
  </conditionalFormatting>
  <conditionalFormatting sqref="Q77">
    <cfRule type="dataBar" priority="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{4c7c5c15-3929-6a1a-4c7c-5c1539296a1a}</x14:id>
        </ext>
      </extLst>
    </cfRule>
  </conditionalFormatting>
  <conditionalFormatting sqref="Q77">
    <cfRule type="dataBar" priority="3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{dc9ccc89-a595-9696-dc9c-cc89a5959696}</x14:id>
        </ext>
      </extLst>
    </cfRule>
  </conditionalFormatting>
  <conditionalFormatting sqref="Q77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{5414444d-2111-1212-5414-444d21111212}</x14:id>
        </ext>
      </extLst>
    </cfRule>
  </conditionalFormatting>
  <conditionalFormatting sqref="Q77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{d898c881-ad9d-9e9e-d898-c881ad9d9e9e}</x14:id>
        </ext>
      </extLst>
    </cfRule>
  </conditionalFormatting>
  <conditionalFormatting sqref="Q77">
    <cfRule type="dataBar" priority="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{5c1c4cd5-2919-1a1a-5c1c-4cd529191a1a}</x14:id>
        </ext>
      </extLst>
    </cfRule>
  </conditionalFormatting>
  <conditionalFormatting sqref="Q77">
    <cfRule type="dataBar" priority="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{ebabfbb9-95a5-a696-ebab-fbb995a5a696}</x14:id>
        </ext>
      </extLst>
    </cfRule>
  </conditionalFormatting>
  <conditionalFormatting sqref="Q77">
    <cfRule type="dataBar" priority="3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{6424743d-1121-2212-6424-743d11212212}</x14:id>
        </ext>
      </extLst>
    </cfRule>
  </conditionalFormatting>
  <conditionalFormatting sqref="Q77">
    <cfRule type="dataBar" priority="3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{6323733a-1626-2735-6323-733a16262735}</x14:id>
        </ext>
      </extLst>
    </cfRule>
  </conditionalFormatting>
  <conditionalFormatting sqref="Q77">
    <cfRule type="dataBar" priority="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{e7a7f7be-92a2-a3b1-e7a7-f7be92a2a3b1}</x14:id>
        </ext>
      </extLst>
    </cfRule>
  </conditionalFormatting>
  <conditionalFormatting sqref="Q77">
    <cfRule type="dataBar" priority="3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{6b2b7b32-1e2e-2f3d-6b2b-7b321e2e2f3d}</x14:id>
        </ext>
      </extLst>
    </cfRule>
  </conditionalFormatting>
  <conditionalFormatting sqref="Q77">
    <cfRule type="dataBar" priority="3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{efafffb6-9aaa-abb9-efaf-ffb69aaaabb9}</x14:id>
        </ext>
      </extLst>
    </cfRule>
  </conditionalFormatting>
  <conditionalFormatting sqref="Q77">
    <cfRule type="dataBar" priority="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{7333632a-a636-3735-7333-632aa6363735}</x14:id>
        </ext>
      </extLst>
    </cfRule>
  </conditionalFormatting>
  <conditionalFormatting sqref="Q77">
    <cfRule type="dataBar" priority="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{f7b7e7ae-82b2-b3b1-f7b7-e7ae82b2b3b1}</x14:id>
        </ext>
      </extLst>
    </cfRule>
  </conditionalFormatting>
  <conditionalFormatting sqref="Q77">
    <cfRule type="dataBar" priority="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{7b3b6b22-3e3e-3f3d-7b3b-6b223e3e3f3d}</x14:id>
        </ext>
      </extLst>
    </cfRule>
  </conditionalFormatting>
  <conditionalFormatting sqref="Q77">
    <cfRule type="dataBar" priority="3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{ffbfefa6-8aba-bbb9-ffbf-efa68ababbb9}</x14:id>
        </ext>
      </extLst>
    </cfRule>
  </conditionalFormatting>
  <conditionalFormatting sqref="Q77">
    <cfRule type="dataBar" priority="3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{4383531a-36d6-d735-4383-531a36d6d735}</x14:id>
        </ext>
      </extLst>
    </cfRule>
  </conditionalFormatting>
  <conditionalFormatting sqref="Q77">
    <cfRule type="dataBar" priority="3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{c787d79e-b282-83b1-c787-d79eb28283b1}</x14:id>
        </ext>
      </extLst>
    </cfRule>
  </conditionalFormatting>
  <conditionalFormatting sqref="Q77">
    <cfRule type="dataBar" priority="3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{afefbff6-daea-ebf9-afef-bff6daeaebf9}</x14:id>
        </ext>
      </extLst>
    </cfRule>
  </conditionalFormatting>
  <conditionalFormatting sqref="Q77">
    <cfRule type="dataBar" priority="3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{2b6b3b72-5e6e-6f7d-2b6b-3b725e6e6f7d}</x14:id>
        </ext>
      </extLst>
    </cfRule>
  </conditionalFormatting>
  <conditionalFormatting sqref="Q77">
    <cfRule type="dataBar" priority="3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{a7e7b7fe-d2e2-e3f1-a7e7-b7fed2e2e3f1}</x14:id>
        </ext>
      </extLst>
    </cfRule>
  </conditionalFormatting>
  <conditionalFormatting sqref="Q77">
    <cfRule type="dataBar" priority="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{2363337a-5666-6775-2363-337a56666775}</x14:id>
        </ext>
      </extLst>
    </cfRule>
  </conditionalFormatting>
  <conditionalFormatting sqref="Q77">
    <cfRule type="dataBar" priority="2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{bfffafe6-cafa-fbf9-bfff-afe6cafafbf9}</x14:id>
        </ext>
      </extLst>
    </cfRule>
  </conditionalFormatting>
  <conditionalFormatting sqref="Q77">
    <cfRule type="dataBar" priority="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{3b7b2b62-4e7e-7f7d-3b7b-2b624e7e7f7d}</x14:id>
        </ext>
      </extLst>
    </cfRule>
  </conditionalFormatting>
  <conditionalFormatting sqref="Q77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{b7f7a7ee-c2f2-f3f1-b7f7-a7eec2f2f3f1}</x14:id>
        </ext>
      </extLst>
    </cfRule>
  </conditionalFormatting>
  <conditionalFormatting sqref="Q77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{3373236a-4676-7775-3373-236a46767775}</x14:id>
        </ext>
      </extLst>
    </cfRule>
  </conditionalFormatting>
  <conditionalFormatting sqref="Q77">
    <cfRule type="dataBar" priority="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{8fcf9fd6-faca-cbf9-8fcf-9fd6facacbf9}</x14:id>
        </ext>
      </extLst>
    </cfRule>
  </conditionalFormatting>
  <conditionalFormatting sqref="Q77">
    <cfRule type="dataBar" priority="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{8b4b1b52-7e4e-4f7d-8b4b-1b527e4e4f7d}</x14:id>
        </ext>
      </extLst>
    </cfRule>
  </conditionalFormatting>
  <conditionalFormatting sqref="Q77">
    <cfRule type="dataBar" priority="3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{eaaafab3-9faf-aebc-eaaa-fab39fafaebc}</x14:id>
        </ext>
      </extLst>
    </cfRule>
  </conditionalFormatting>
  <conditionalFormatting sqref="Q77">
    <cfRule type="dataBar" priority="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{6e2e7e37-1b2b-2a38-6e2e-7e371b2b2a38}</x14:id>
        </ext>
      </extLst>
    </cfRule>
  </conditionalFormatting>
  <conditionalFormatting sqref="Q77">
    <cfRule type="dataBar" priority="3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{e2a2f2bb-97a7-a6b4-e2a2-f2bb97a7a6b4}</x14:id>
        </ext>
      </extLst>
    </cfRule>
  </conditionalFormatting>
  <conditionalFormatting sqref="Q77">
    <cfRule type="dataBar" priority="3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{6626763f-1323-2239-6626-763f13232239}</x14:id>
        </ext>
      </extLst>
    </cfRule>
  </conditionalFormatting>
  <conditionalFormatting sqref="Q77">
    <cfRule type="dataBar" priority="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{fabaeaa3-8fbf-bebc-faba-eaa38fbfbebc}</x14:id>
        </ext>
      </extLst>
    </cfRule>
  </conditionalFormatting>
  <conditionalFormatting sqref="Q77">
    <cfRule type="dataBar" priority="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{7e3e6e27-7b3b-3a38-7e3e-6e277b3b3a38}</x14:id>
        </ext>
      </extLst>
    </cfRule>
  </conditionalFormatting>
  <conditionalFormatting sqref="Q77">
    <cfRule type="dataBar" priority="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{f2b2e2ab-87b7-b6b4-f2b2-e2ab87b7b6b4}</x14:id>
        </ext>
      </extLst>
    </cfRule>
  </conditionalFormatting>
  <conditionalFormatting sqref="Q78">
    <cfRule type="dataBar" priority="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{7636662f-e333-3238-7636-662fe3333238}</x14:id>
        </ext>
      </extLst>
    </cfRule>
  </conditionalFormatting>
  <conditionalFormatting sqref="Q78">
    <cfRule type="dataBar" priority="2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{ca8ada93-bf8f-8ebc-ca8a-da93bf8f8ebc}</x14:id>
        </ext>
      </extLst>
    </cfRule>
  </conditionalFormatting>
  <conditionalFormatting sqref="Q78">
    <cfRule type="dataBar" priority="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{4e5e5e17-3b0b-0a38-4e5e-5e173b0b0a38}</x14:id>
        </ext>
      </extLst>
    </cfRule>
  </conditionalFormatting>
  <conditionalFormatting sqref="Q78">
    <cfRule type="dataBar" priority="2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{2666367f-5363-6275-2666-367f53636275}</x14:id>
        </ext>
      </extLst>
    </cfRule>
  </conditionalFormatting>
  <conditionalFormatting sqref="Q78">
    <cfRule type="dataBar" priority="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{a2e2b2fb-d7e7-e6f4-a2e2-b2fbd7e7e6f4}</x14:id>
        </ext>
      </extLst>
    </cfRule>
  </conditionalFormatting>
  <conditionalFormatting sqref="Q78">
    <cfRule type="dataBar" priority="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{2e6e3e77-5b6b-6a78-2e6e-3e775b6b6a78}</x14:id>
        </ext>
      </extLst>
    </cfRule>
  </conditionalFormatting>
  <conditionalFormatting sqref="Q78">
    <cfRule type="dataBar" priority="2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{aaeabaf3-dfef-eefc-aaea-baf3dfefeefc}</x14:id>
        </ext>
      </extLst>
    </cfRule>
  </conditionalFormatting>
  <conditionalFormatting sqref="Q78">
    <cfRule type="dataBar" priority="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{3676266f-4373-7274-3676-266f43737274}</x14:id>
        </ext>
      </extLst>
    </cfRule>
  </conditionalFormatting>
  <conditionalFormatting sqref="Q78">
    <cfRule type="dataBar" priority="2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{b2f2a2eb-c7f7-f6f4-b2f2-a2ebc7f7f6f4}</x14:id>
        </ext>
      </extLst>
    </cfRule>
  </conditionalFormatting>
  <conditionalFormatting sqref="Q78">
    <cfRule type="dataBar" priority="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{3e7e2e67-4b7b-7a78-3e7e-2e674b7b7a78}</x14:id>
        </ext>
      </extLst>
    </cfRule>
  </conditionalFormatting>
  <conditionalFormatting sqref="Q78">
    <cfRule type="dataBar" priority="2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{bafaaae3-cfff-fefc-bafa-aae3cffffefc}</x14:id>
        </ext>
      </extLst>
    </cfRule>
  </conditionalFormatting>
  <conditionalFormatting sqref="Q78">
    <cfRule type="dataBar" priority="2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{5646165f-7343-4273-5646-165f73434273}</x14:id>
        </ext>
      </extLst>
    </cfRule>
  </conditionalFormatting>
  <conditionalFormatting sqref="Q78">
    <cfRule type="dataBar" priority="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{82c292db-f7c7-c6f4-82c2-92dbf7c7c6f4}</x14:id>
        </ext>
      </extLst>
    </cfRule>
  </conditionalFormatting>
  <conditionalFormatting sqref="Q78">
    <cfRule type="dataBar" priority="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{78386829-b535-3526-7838-6829b5353526}</x14:id>
        </ext>
      </extLst>
    </cfRule>
  </conditionalFormatting>
  <conditionalFormatting sqref="Q78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{f4b4e4ad-81b1-b1a2-f4b4-e4ad81b1b1a2}</x14:id>
        </ext>
      </extLst>
    </cfRule>
  </conditionalFormatting>
  <conditionalFormatting sqref="Q78">
    <cfRule type="dataBar" priority="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{78386821-2d3d-3d2e-7838-68212d3d3d2e}</x14:id>
        </ext>
      </extLst>
    </cfRule>
  </conditionalFormatting>
  <conditionalFormatting sqref="Q78">
    <cfRule type="dataBar" priority="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{fcbceca5-89b9-b9aa-fcbc-eca589b9b9aa}</x14:id>
        </ext>
      </extLst>
    </cfRule>
  </conditionalFormatting>
  <conditionalFormatting sqref="Q78">
    <cfRule type="dataBar" priority="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{69297939-1525-2526-6929-793915252526}</x14:id>
        </ext>
      </extLst>
    </cfRule>
  </conditionalFormatting>
  <conditionalFormatting sqref="Q78">
    <cfRule type="dataBar" priority="2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{e4a4f4bd-91a1-a1a2-e4a4-f4bd91a1a1a2}</x14:id>
        </ext>
      </extLst>
    </cfRule>
  </conditionalFormatting>
  <conditionalFormatting sqref="Q78">
    <cfRule type="dataBar" priority="1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{68287831-1d2d-2d2e-6828-78311d2d2d2e}</x14:id>
        </ext>
      </extLst>
    </cfRule>
  </conditionalFormatting>
  <conditionalFormatting sqref="Q78">
    <cfRule type="dataBar" priority="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{ecacfcb5-99a9-a9aa-ecac-fcb599a9a9aa}</x14:id>
        </ext>
      </extLst>
    </cfRule>
  </conditionalFormatting>
  <conditionalFormatting sqref="Q78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{5e1e4e39-2515-1526-5e1e-4e3925151526}</x14:id>
        </ext>
      </extLst>
    </cfRule>
  </conditionalFormatting>
  <conditionalFormatting sqref="Q78">
    <cfRule type="dataBar" priority="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{d494c48d-a191-91a2-d494-c48da19191a2}</x14:id>
        </ext>
      </extLst>
    </cfRule>
  </conditionalFormatting>
  <conditionalFormatting sqref="Q78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{bcfcace5-c9f9-f9ea-bcfc-ace5c9f9f9ea}</x14:id>
        </ext>
      </extLst>
    </cfRule>
  </conditionalFormatting>
  <conditionalFormatting sqref="Q79">
    <cfRule type="dataBar" priority="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{38782861-4d7d-7d6e-3878-28614d7d7d6e}</x14:id>
        </ext>
      </extLst>
    </cfRule>
  </conditionalFormatting>
  <conditionalFormatting sqref="Q79">
    <cfRule type="dataBar" priority="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{b4f4a4ed-c1f1-f1e2-b4f4-a4edc1f1f1e2}</x14:id>
        </ext>
      </extLst>
    </cfRule>
  </conditionalFormatting>
  <conditionalFormatting sqref="Q7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{34742469-4575-7566-3474-246945757566}</x14:id>
        </ext>
      </extLst>
    </cfRule>
  </conditionalFormatting>
  <conditionalFormatting sqref="Q79">
    <cfRule type="dataBar" priority="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{acecbcf5-d9e9-e9ea-acec-bcf5d9e9e9ea}</x14:id>
        </ext>
      </extLst>
    </cfRule>
  </conditionalFormatting>
  <conditionalFormatting sqref="Q79">
    <cfRule type="dataBar" priority="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{28683871-5d6d-6d6e-2868-38715d6d6d6e}</x14:id>
        </ext>
      </extLst>
    </cfRule>
  </conditionalFormatting>
  <conditionalFormatting sqref="Q79">
    <cfRule type="dataBar" priority="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{a4e4b4fd-d1e1-e1e2-a4e4-b4fdd1e1e1e2}</x14:id>
        </ext>
      </extLst>
    </cfRule>
  </conditionalFormatting>
  <conditionalFormatting sqref="Q79">
    <cfRule type="dataBar" priority="3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{25653579-5565-6566-2565-357955656566}</x14:id>
        </ext>
      </extLst>
    </cfRule>
  </conditionalFormatting>
  <conditionalFormatting sqref="Q79">
    <cfRule type="dataBar" priority="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{9cdc8cc5-e9d9-d9ea-9cdc-8cc5e9d9d9ea}</x14:id>
        </ext>
      </extLst>
    </cfRule>
  </conditionalFormatting>
  <conditionalFormatting sqref="Q79">
    <cfRule type="dataBar" priority="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{18583841-6d5d-5d6e-1858-38416d5d5d6e}</x14:id>
        </ext>
      </extLst>
    </cfRule>
  </conditionalFormatting>
  <conditionalFormatting sqref="Q79">
    <cfRule type="dataBar" priority="3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{f9b9e9a1-8cbc-bcaf-f9b9-e9a18cbcbcaf}</x14:id>
        </ext>
      </extLst>
    </cfRule>
  </conditionalFormatting>
  <conditionalFormatting sqref="Q79">
    <cfRule type="dataBar" priority="3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{7d3d6d24-6838-382b-7d3d-6d246838382b}</x14:id>
        </ext>
      </extLst>
    </cfRule>
  </conditionalFormatting>
  <conditionalFormatting sqref="Q79">
    <cfRule type="dataBar" priority="3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{f1b1e1a8-84b4-b4a7-f1b1-e1a884b4b4a7}</x14:id>
        </ext>
      </extLst>
    </cfRule>
  </conditionalFormatting>
  <conditionalFormatting sqref="Q79">
    <cfRule type="dataBar" priority="3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{7535652c-f53c-3c23-7535-652cf53c3c23}</x14:id>
        </ext>
      </extLst>
    </cfRule>
  </conditionalFormatting>
  <conditionalFormatting sqref="Q79">
    <cfRule type="dataBar" priority="3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{e9a9f9b0-9cac-acaf-e9a9-f9b09cacacaf}</x14:id>
        </ext>
      </extLst>
    </cfRule>
  </conditionalFormatting>
  <conditionalFormatting sqref="Q79">
    <cfRule type="dataBar" priority="3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{6d2d7d34-1828-282b-6d2d-7d341828282b}</x14:id>
        </ext>
      </extLst>
    </cfRule>
  </conditionalFormatting>
  <conditionalFormatting sqref="Q79">
    <cfRule type="dataBar" priority="3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{e1a1f1b8-94a4-a4a7-e1a1-f1b894a4a4a7}</x14:id>
        </ext>
      </extLst>
    </cfRule>
  </conditionalFormatting>
  <conditionalFormatting sqref="Q79">
    <cfRule type="dataBar" priority="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{6525753c-142d-2d23-6525-753c142d2d23}</x14:id>
        </ext>
      </extLst>
    </cfRule>
  </conditionalFormatting>
  <conditionalFormatting sqref="Q79">
    <cfRule type="dataBar" priority="3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{d999c987-ac9c-9caf-d999-c987ac9c9caf}</x14:id>
        </ext>
      </extLst>
    </cfRule>
  </conditionalFormatting>
  <conditionalFormatting sqref="Q79">
    <cfRule type="dataBar" priority="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{5d1d4de4-2818-182b-5d1d-4de42818182b}</x14:id>
        </ext>
      </extLst>
    </cfRule>
  </conditionalFormatting>
  <conditionalFormatting sqref="Q79">
    <cfRule type="dataBar" priority="3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{3575256c-4970-7463-3575-256c49707463}</x14:id>
        </ext>
      </extLst>
    </cfRule>
  </conditionalFormatting>
  <conditionalFormatting sqref="Q79">
    <cfRule type="dataBar" priority="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{b1f1a1e8-c4f4-f4e7-b1f1-a1e8c4f4f4e7}</x14:id>
        </ext>
      </extLst>
    </cfRule>
  </conditionalFormatting>
  <conditionalFormatting sqref="Q79">
    <cfRule type="dataBar" priority="3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{3d7d2d64-4878-786b-3d7d-2d644878786b}</x14:id>
        </ext>
      </extLst>
    </cfRule>
  </conditionalFormatting>
  <conditionalFormatting sqref="Q79">
    <cfRule type="dataBar" priority="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{b9f9a9ed-ccfc-fcef-b9f9-a9edccfcfcef}</x14:id>
        </ext>
      </extLst>
    </cfRule>
  </conditionalFormatting>
  <conditionalFormatting sqref="Q79">
    <cfRule type="dataBar" priority="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{2565357c-5861-6563-2565-357c58616563}</x14:id>
        </ext>
      </extLst>
    </cfRule>
  </conditionalFormatting>
  <conditionalFormatting sqref="Q79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{a1e1b1f8-d4e4-e4e7-a1e1-b1f8d4e4e4e7}</x14:id>
        </ext>
      </extLst>
    </cfRule>
  </conditionalFormatting>
  <conditionalFormatting sqref="Q79">
    <cfRule type="dataBar" priority="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{2d6d3d74-5868-686b-2d6d-3d745868686b}</x14:id>
        </ext>
      </extLst>
    </cfRule>
  </conditionalFormatting>
  <conditionalFormatting sqref="Q79">
    <cfRule type="dataBar" priority="3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{a9e9b9fc-dcec-ecef-a9e9-b9fcdcececef}</x14:id>
        </ext>
      </extLst>
    </cfRule>
  </conditionalFormatting>
  <conditionalFormatting sqref="Q79">
    <cfRule type="dataBar" priority="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{1555e54c-6f56-5263-1555-e54c6f565263}</x14:id>
        </ext>
      </extLst>
    </cfRule>
  </conditionalFormatting>
  <conditionalFormatting sqref="Q79">
    <cfRule type="dataBar" priority="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{91d181c8-e4d4-d4e7-91d1-81c8e4d4d4e7}</x14:id>
        </ext>
      </extLst>
    </cfRule>
  </conditionalFormatting>
  <conditionalFormatting sqref="Q79">
    <cfRule type="dataBar" priority="3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{c181d198-b484-8797-c181-d198b4848797}</x14:id>
        </ext>
      </extLst>
    </cfRule>
  </conditionalFormatting>
  <conditionalFormatting sqref="Q79">
    <cfRule type="dataBar" priority="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{45a5551c-39f0-f313-45a5-551c39f0f313}</x14:id>
        </ext>
      </extLst>
    </cfRule>
  </conditionalFormatting>
  <conditionalFormatting sqref="Q79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{c989d99d-bc8c-8f9f-c989-d99dbc8c8f9f}</x14:id>
        </ext>
      </extLst>
    </cfRule>
  </conditionalFormatting>
  <conditionalFormatting sqref="Q79">
    <cfRule type="dataBar" priority="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{4d3d5d14-3868-6b1b-4d3d-5d1438686b1b}</x14:id>
        </ext>
      </extLst>
    </cfRule>
  </conditionalFormatting>
  <conditionalFormatting sqref="Q79">
    <cfRule type="dataBar" priority="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{d191c188-a494-9797-d191-c188a4949797}</x14:id>
        </ext>
      </extLst>
    </cfRule>
  </conditionalFormatting>
  <conditionalFormatting sqref="Q79">
    <cfRule type="dataBar" priority="2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{5515450c-2811-1313-5515-450c28111313}</x14:id>
        </ext>
      </extLst>
    </cfRule>
  </conditionalFormatting>
  <conditionalFormatting sqref="Q79">
    <cfRule type="dataBar" priority="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{d999c98c-ac9c-9f9f-d999-c98cac9c9f9f}</x14:id>
        </ext>
      </extLst>
    </cfRule>
  </conditionalFormatting>
  <conditionalFormatting sqref="Q79">
    <cfRule type="dataBar" priority="3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{5d1d4d94-2818-1b1b-5d1d-4d9428181b1b}</x14:id>
        </ext>
      </extLst>
    </cfRule>
  </conditionalFormatting>
  <conditionalFormatting sqref="Q79">
    <cfRule type="dataBar" priority="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{e1a1f1b8-94a4-a797-e1a1-f1b894a4a797}</x14:id>
        </ext>
      </extLst>
    </cfRule>
  </conditionalFormatting>
  <conditionalFormatting sqref="Q79">
    <cfRule type="dataBar" priority="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{6525753c-1f26-2313-6525-753c1f262313}</x14:id>
        </ext>
      </extLst>
    </cfRule>
  </conditionalFormatting>
  <conditionalFormatting sqref="Q79">
    <cfRule type="dataBar" priority="3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{ad4d1d54-7848-4b5b-ad4d-1d5478484b5b}</x14:id>
        </ext>
      </extLst>
    </cfRule>
  </conditionalFormatting>
  <conditionalFormatting sqref="Q79">
    <cfRule type="dataBar" priority="3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{89c999d1-fccc-cfdf-89c9-99d1fccccfdf}</x14:id>
        </ext>
      </extLst>
    </cfRule>
  </conditionalFormatting>
  <conditionalFormatting sqref="Q79">
    <cfRule type="dataBar" priority="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{3545155c-754c-4353-3545-155c754c4353}</x14:id>
        </ext>
      </extLst>
    </cfRule>
  </conditionalFormatting>
  <conditionalFormatting sqref="Q79">
    <cfRule type="dataBar" priority="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{81c191d8-f4c4-c7d7-81c1-91d8f4c4c7d7}</x14:id>
        </ext>
      </extLst>
    </cfRule>
  </conditionalFormatting>
  <conditionalFormatting sqref="Q79">
    <cfRule type="dataBar" priority="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{1d5d0d44-6858-5b5b-1d5d-0d4468585b5b}</x14:id>
        </ext>
      </extLst>
    </cfRule>
  </conditionalFormatting>
  <conditionalFormatting sqref="Q79">
    <cfRule type="dataBar" priority="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{99d989c0-ecdc-dfdf-99d9-89c0ecdcdfdf}</x14:id>
        </ext>
      </extLst>
    </cfRule>
  </conditionalFormatting>
  <conditionalFormatting sqref="Q79">
    <cfRule type="dataBar" priority="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{1555954c-645d-5353-1555-954c645d5353}</x14:id>
        </ext>
      </extLst>
    </cfRule>
  </conditionalFormatting>
  <conditionalFormatting sqref="Q79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{91d181c8-e4d4-d7d7-91d1-81c8e4d4d7d7}</x14:id>
        </ext>
      </extLst>
    </cfRule>
  </conditionalFormatting>
  <conditionalFormatting sqref="Q79">
    <cfRule type="dataBar" priority="2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{2d6d3d74-5868-6b5b-2d6d-3d7458686b5b}</x14:id>
        </ext>
      </extLst>
    </cfRule>
  </conditionalFormatting>
  <conditionalFormatting sqref="Q80">
    <cfRule type="dataBar" priority="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{a9e9b9f7-dcec-efdf-a9e9-b9f7dcecefdf}</x14:id>
        </ext>
      </extLst>
    </cfRule>
  </conditionalFormatting>
  <conditionalFormatting sqref="Q80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{2565357c-5a63-6173-2565-357c5a636173}</x14:id>
        </ext>
      </extLst>
    </cfRule>
  </conditionalFormatting>
  <conditionalFormatting sqref="Q80">
    <cfRule type="dataBar" priority="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{a1e1b1f8-d4e4-e5f7-a1e1-b1f8d4e4e5f7}</x14:id>
        </ext>
      </extLst>
    </cfRule>
  </conditionalFormatting>
  <conditionalFormatting sqref="Q80">
    <cfRule type="dataBar" priority="2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{2d6d3d74-5868-697b-2d6d-3d745868697b}</x14:id>
        </ext>
      </extLst>
    </cfRule>
  </conditionalFormatting>
  <conditionalFormatting sqref="Q80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{a9e9b9fe-dcec-edff-a9e9-b9fedcecedff}</x14:id>
        </ext>
      </extLst>
    </cfRule>
  </conditionalFormatting>
  <conditionalFormatting sqref="Q80">
    <cfRule type="dataBar" priority="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{3575256c-4b72-7173-3575-256c4b727173}</x14:id>
        </ext>
      </extLst>
    </cfRule>
  </conditionalFormatting>
  <conditionalFormatting sqref="Q80">
    <cfRule type="dataBar" priority="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{b1f1a1e8-c4f4-f5f7-b1f1-a1e8c4f4f5f7}</x14:id>
        </ext>
      </extLst>
    </cfRule>
  </conditionalFormatting>
  <conditionalFormatting sqref="Q80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{3d7d2d64-4878-797b-3d7d-2d644878797b}</x14:id>
        </ext>
      </extLst>
    </cfRule>
  </conditionalFormatting>
  <conditionalFormatting sqref="Q80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{b9f9a9ef-ccfc-fdff-b9f9-a9efccfcfdff}</x14:id>
        </ext>
      </extLst>
    </cfRule>
  </conditionalFormatting>
  <conditionalFormatting sqref="Q80">
    <cfRule type="dataBar" priority="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{9545155c-7c45-4173-9545-155c7c454173}</x14:id>
        </ext>
      </extLst>
    </cfRule>
  </conditionalFormatting>
  <conditionalFormatting sqref="Q80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{81c191d8-f4c4-c5f7-81c1-91d8f4c4c5f7}</x14:id>
        </ext>
      </extLst>
    </cfRule>
  </conditionalFormatting>
  <conditionalFormatting sqref="Q80">
    <cfRule type="dataBar" priority="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{e9a9f9b2-9cac-adbf-e9a9-f9b29cacadbf}</x14:id>
        </ext>
      </extLst>
    </cfRule>
  </conditionalFormatting>
  <conditionalFormatting sqref="Q80">
    <cfRule type="dataBar" priority="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{6d2d7d34-1828-293b-6d2d-7d341828293b}</x14:id>
        </ext>
      </extLst>
    </cfRule>
  </conditionalFormatting>
  <conditionalFormatting sqref="Q80">
    <cfRule type="dataBar" priority="2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{e1a1f1b8-94a4-a5b7-e1a1-f1b894a4a5b7}</x14:id>
        </ext>
      </extLst>
    </cfRule>
  </conditionalFormatting>
  <conditionalFormatting sqref="Q80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{6525753c-162f-2133-6525-753c162f2133}</x14:id>
        </ext>
      </extLst>
    </cfRule>
  </conditionalFormatting>
  <conditionalFormatting sqref="Q80">
    <cfRule type="dataBar" priority="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{f9b9e9a3-8cbc-bdbf-f9b9-e9a38cbcbdbf}</x14:id>
        </ext>
      </extLst>
    </cfRule>
  </conditionalFormatting>
  <conditionalFormatting sqref="Q80">
    <cfRule type="dataBar" priority="2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{7d3d6d24-b838-393b-7d3d-6d24b838393b}</x14:id>
        </ext>
      </extLst>
    </cfRule>
  </conditionalFormatting>
  <conditionalFormatting sqref="Q80">
    <cfRule type="dataBar" priority="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{f1b1e1a8-84b4-b5b7-f1b1-e1a884b4b5b7}</x14:id>
        </ext>
      </extLst>
    </cfRule>
  </conditionalFormatting>
  <conditionalFormatting sqref="Q80">
    <cfRule type="dataBar" priority="1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{7535652c-273e-3133-7535-652c273e3133}</x14:id>
        </ext>
      </extLst>
    </cfRule>
  </conditionalFormatting>
  <conditionalFormatting sqref="Q80">
    <cfRule type="dataBar" priority="1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{c989d994-bc8c-8dbf-c989-d994bc8c8dbf}</x14:id>
        </ext>
      </extLst>
    </cfRule>
  </conditionalFormatting>
  <conditionalFormatting sqref="Q80">
    <cfRule type="dataBar" priority="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{4d9d5d14-38c8-093b-4d9d-5d1438c8093b}</x14:id>
        </ext>
      </extLst>
    </cfRule>
  </conditionalFormatting>
  <conditionalFormatting sqref="Q80">
    <cfRule type="dataBar" priority="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{acecbcf5-d9e9-e8fa-acec-bcf5d9e9e8fa}</x14:id>
        </ext>
      </extLst>
    </cfRule>
  </conditionalFormatting>
  <conditionalFormatting sqref="Q80">
    <cfRule type="dataBar" priority="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{28683871-5d6d-6c7e-2868-38715d6d6c7e}</x14:id>
        </ext>
      </extLst>
    </cfRule>
  </conditionalFormatting>
  <conditionalFormatting sqref="Q80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{a4e4b4fd-d1e1-eaf2-a4e4-b4fdd1e1eaf2}</x14:id>
        </ext>
      </extLst>
    </cfRule>
  </conditionalFormatting>
  <conditionalFormatting sqref="Q79">
    <cfRule type="dataBar" priority="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{27673779-5565-6476-2767-377955656476}</x14:id>
        </ext>
      </extLst>
    </cfRule>
  </conditionalFormatting>
  <conditionalFormatting sqref="Q79">
    <cfRule type="dataBar" priority="3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{bcfcace5-c9f9-f8fa-bcfc-ace5c9f9f8fa}</x14:id>
        </ext>
      </extLst>
    </cfRule>
  </conditionalFormatting>
  <conditionalFormatting sqref="Q79">
    <cfRule type="dataBar" priority="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{38782861-4d7d-7c7e-3878-28614d7d7c7e}</x14:id>
        </ext>
      </extLst>
    </cfRule>
  </conditionalFormatting>
  <conditionalFormatting sqref="Q79">
    <cfRule type="dataBar" priority="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{b4f4a4ed-c1f1-fbf2-b4f4-a4edc1f1fbf2}</x14:id>
        </ext>
      </extLst>
    </cfRule>
  </conditionalFormatting>
  <conditionalFormatting sqref="Q79">
    <cfRule type="dataBar" priority="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{36762669-4575-7476-3676-266945757476}</x14:id>
        </ext>
      </extLst>
    </cfRule>
  </conditionalFormatting>
  <conditionalFormatting sqref="Q79">
    <cfRule type="dataBar" priority="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{8ccc9cd5-f9c9-c8fa-8ccc-9cd5f9c9c8fa}</x14:id>
        </ext>
      </extLst>
    </cfRule>
  </conditionalFormatting>
  <conditionalFormatting sqref="Q79">
    <cfRule type="dataBar" priority="3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{48481851-7d4d-4c7e-4848-18517d4d4c7e}</x14:id>
        </ext>
      </extLst>
    </cfRule>
  </conditionalFormatting>
  <conditionalFormatting sqref="Q79">
    <cfRule type="dataBar" priority="3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{6b2b7b39-1525-2436-6b2b-7b3915252436}</x14:id>
        </ext>
      </extLst>
    </cfRule>
  </conditionalFormatting>
  <conditionalFormatting sqref="Q79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{e4a4f4bd-91a1-a2b2-e4a4-f4bd91a1a2b2}</x14:id>
        </ext>
      </extLst>
    </cfRule>
  </conditionalFormatting>
  <conditionalFormatting sqref="Q79">
    <cfRule type="dataBar" priority="3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{68287831-1d2d-2c3e-6828-78311d2d2c3e}</x14:id>
        </ext>
      </extLst>
    </cfRule>
  </conditionalFormatting>
  <conditionalFormatting sqref="Q79">
    <cfRule type="dataBar" priority="3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{ecacfcb5-99a9-a8ba-ecac-fcb599a9a8ba}</x14:id>
        </ext>
      </extLst>
    </cfRule>
  </conditionalFormatting>
  <conditionalFormatting sqref="Q79">
    <cfRule type="dataBar" priority="2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{7a3a6a29-6535-3436-7a3a-6a2965353436}</x14:id>
        </ext>
      </extLst>
    </cfRule>
  </conditionalFormatting>
  <conditionalFormatting sqref="Q79">
    <cfRule type="dataBar" priority="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{f4b4e4ad-81b1-b3b2-f4b4-e4ad81b1b3b2}</x14:id>
        </ext>
      </extLst>
    </cfRule>
  </conditionalFormatting>
  <conditionalFormatting sqref="Q79">
    <cfRule type="dataBar" priority="3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{78386821-fd3d-3c3e-7838-6821fd3d3c3e}</x14:id>
        </ext>
      </extLst>
    </cfRule>
  </conditionalFormatting>
  <conditionalFormatting sqref="Q79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{fcbceca5-89b9-b8ba-fcbc-eca589b9b8ba}</x14:id>
        </ext>
      </extLst>
    </cfRule>
  </conditionalFormatting>
  <conditionalFormatting sqref="Q79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{4d4d5d19-3515-d436-4d4d-5d193515d436}</x14:id>
        </ext>
      </extLst>
    </cfRule>
  </conditionalFormatting>
  <conditionalFormatting sqref="Q79">
    <cfRule type="dataBar" priority="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{c484d49d-b181-84b2-c484-d49db18184b2}</x14:id>
        </ext>
      </extLst>
    </cfRule>
  </conditionalFormatting>
  <conditionalFormatting sqref="Q79">
    <cfRule type="dataBar" priority="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{3676266f-4373-7366-3676-266f43737366}</x14:id>
        </ext>
      </extLst>
    </cfRule>
  </conditionalFormatting>
  <conditionalFormatting sqref="Q79">
    <cfRule type="dataBar" priority="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{b2f2a2eb-c7f7-f7e4-b2f2-a2ebc7f7f7e4}</x14:id>
        </ext>
      </extLst>
    </cfRule>
  </conditionalFormatting>
  <conditionalFormatting sqref="Q79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{3e7e2e67-4b7b-7b68-3e7e-2e674b7b7b68}</x14:id>
        </ext>
      </extLst>
    </cfRule>
  </conditionalFormatting>
  <conditionalFormatting sqref="Q79">
    <cfRule type="dataBar" priority="3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{bafaaae3-cfff-ffec-bafa-aae3cfffffec}</x14:id>
        </ext>
      </extLst>
    </cfRule>
  </conditionalFormatting>
  <conditionalFormatting sqref="Q79">
    <cfRule type="dataBar" priority="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{2666367f-5363-6367-2666-367f53636367}</x14:id>
        </ext>
      </extLst>
    </cfRule>
  </conditionalFormatting>
  <conditionalFormatting sqref="Q79">
    <cfRule type="dataBar" priority="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{a2e2b2fb-d7e7-e7e4-a2e2-b2fbd7e7e7e4}</x14:id>
        </ext>
      </extLst>
    </cfRule>
  </conditionalFormatting>
  <conditionalFormatting sqref="Q79">
    <cfRule type="dataBar" priority="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{2e6e3e77-5b6b-6b68-2e6e-3e775b6b6b68}</x14:id>
        </ext>
      </extLst>
    </cfRule>
  </conditionalFormatting>
  <conditionalFormatting sqref="Q79">
    <cfRule type="dataBar" priority="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{aaeabaf3-dfef-efec-aaea-baf3dfefefec}</x14:id>
        </ext>
      </extLst>
    </cfRule>
  </conditionalFormatting>
  <conditionalFormatting sqref="Q79">
    <cfRule type="dataBar" priority="3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{1656264f-6353-5360-1656-264f63535360}</x14:id>
        </ext>
      </extLst>
    </cfRule>
  </conditionalFormatting>
  <conditionalFormatting sqref="Q79">
    <cfRule type="dataBar" priority="3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{92d282cb-e7d7-d7e4-92d2-82cbe7d7d7e4}</x14:id>
        </ext>
      </extLst>
    </cfRule>
  </conditionalFormatting>
  <conditionalFormatting sqref="Q79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{fabaeaa3-8fbf-bfac-faba-eaa38fbfbfac}</x14:id>
        </ext>
      </extLst>
    </cfRule>
  </conditionalFormatting>
  <conditionalFormatting sqref="Q79">
    <cfRule type="dataBar" priority="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{7e3e6e27-ab3b-3b28-7e3e-6e27ab3b3b28}</x14:id>
        </ext>
      </extLst>
    </cfRule>
  </conditionalFormatting>
  <conditionalFormatting sqref="Q79">
    <cfRule type="dataBar" priority="2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{f2b2e2ab-87b7-b7a4-f2b2-e2ab87b7b7a4}</x14:id>
        </ext>
      </extLst>
    </cfRule>
  </conditionalFormatting>
  <conditionalFormatting sqref="Q79">
    <cfRule type="dataBar" priority="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{7636662f-3333-332a-7636-662f3333332a}</x14:id>
        </ext>
      </extLst>
    </cfRule>
  </conditionalFormatting>
  <conditionalFormatting sqref="Q79">
    <cfRule type="dataBar" priority="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{eaaafab3-9faf-afac-eaaa-fab39fafafac}</x14:id>
        </ext>
      </extLst>
    </cfRule>
  </conditionalFormatting>
  <conditionalFormatting sqref="Q79">
    <cfRule type="dataBar" priority="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{6e2e7e37-1b2b-2b28-6e2e-7e371b2b2b28}</x14:id>
        </ext>
      </extLst>
    </cfRule>
  </conditionalFormatting>
  <conditionalFormatting sqref="Q79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{e2a2f2bb-97a7-a7a4-e2a2-f2bb97a7a7a4}</x14:id>
        </ext>
      </extLst>
    </cfRule>
  </conditionalFormatting>
  <conditionalFormatting sqref="Q79">
    <cfRule type="dataBar" priority="2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{6626763f-1323-232b-6626-763f1323232b}</x14:id>
        </ext>
      </extLst>
    </cfRule>
  </conditionalFormatting>
  <conditionalFormatting sqref="Q79">
    <cfRule type="dataBar" priority="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{da9aca83-af9f-9fac-da9a-ca83af9f9fac}</x14:id>
        </ext>
      </extLst>
    </cfRule>
  </conditionalFormatting>
  <conditionalFormatting sqref="Q79">
    <cfRule type="dataBar" priority="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{5e1e4e27-2b1b-1b28-5e1e-4e272b1b1b28}</x14:id>
        </ext>
      </extLst>
    </cfRule>
  </conditionalFormatting>
  <conditionalFormatting sqref="Q79">
    <cfRule type="dataBar" priority="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{bfffafe6-cafa-fae9-bfff-afe6cafafae9}</x14:id>
        </ext>
      </extLst>
    </cfRule>
  </conditionalFormatting>
  <conditionalFormatting sqref="Q79">
    <cfRule type="dataBar" priority="2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{3b7b2b62-4e7e-7e6d-3b7b-2b624e7e7e6d}</x14:id>
        </ext>
      </extLst>
    </cfRule>
  </conditionalFormatting>
  <conditionalFormatting sqref="Q79">
    <cfRule type="dataBar" priority="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{b7f7a7ee-c2f2-f2e1-b7f7-a7eec2f2f2e1}</x14:id>
        </ext>
      </extLst>
    </cfRule>
  </conditionalFormatting>
  <conditionalFormatting sqref="Q79">
    <cfRule type="dataBar" priority="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{3373236a-4676-7665-3373-236a46767665}</x14:id>
        </ext>
      </extLst>
    </cfRule>
  </conditionalFormatting>
  <conditionalFormatting sqref="Q79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{afefbff6-daea-eae9-afef-bff6daeaeae9}</x14:id>
        </ext>
      </extLst>
    </cfRule>
  </conditionalFormatting>
  <conditionalFormatting sqref="Q79">
    <cfRule type="dataBar" priority="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{2b6b3b72-5e6e-6e6d-2b6b-3b725e6e6e6d}</x14:id>
        </ext>
      </extLst>
    </cfRule>
  </conditionalFormatting>
  <conditionalFormatting sqref="Q79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{a7e7b7fe-d2e2-e2e1-a7e7-b7fed2e2e2e1}</x14:id>
        </ext>
      </extLst>
    </cfRule>
  </conditionalFormatting>
  <conditionalFormatting sqref="Q79">
    <cfRule type="dataBar" priority="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{2363337a-5666-6665-2363-337a56666665}</x14:id>
        </ext>
      </extLst>
    </cfRule>
  </conditionalFormatting>
  <conditionalFormatting sqref="Q79">
    <cfRule type="dataBar" priority="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{9fdf8fc6-eada-dae9-9fdf-8fc6eadadae9}</x14:id>
        </ext>
      </extLst>
    </cfRule>
  </conditionalFormatting>
  <conditionalFormatting sqref="Q79">
    <cfRule type="dataBar" priority="2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{1b5bfb42-6e5e-5e6d-1b5b-fb426e5e5e6d}</x14:id>
        </ext>
      </extLst>
    </cfRule>
  </conditionalFormatting>
  <conditionalFormatting sqref="Q79">
    <cfRule type="dataBar" priority="2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{7333632a-7636-3625-7333-632a76363625}</x14:id>
        </ext>
      </extLst>
    </cfRule>
  </conditionalFormatting>
  <conditionalFormatting sqref="Q80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{f7b7e7ae-82b2-b2a1-f7b7-e7ae82b2b2a1}</x14:id>
        </ext>
      </extLst>
    </cfRule>
  </conditionalFormatting>
  <conditionalFormatting sqref="Q80">
    <cfRule type="dataBar" priority="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{7b3b6b22-ee3e-3e2d-7b3b-6b22ee3e3e2d}</x14:id>
        </ext>
      </extLst>
    </cfRule>
  </conditionalFormatting>
  <conditionalFormatting sqref="Q80">
    <cfRule type="dataBar" priority="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{ffbfefa6-8aba-baa9-ffbf-efa68ababaa9}</x14:id>
        </ext>
      </extLst>
    </cfRule>
  </conditionalFormatting>
  <conditionalFormatting sqref="Q80">
    <cfRule type="dataBar" priority="2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{6323733a-1626-2625-6323-733a16262625}</x14:id>
        </ext>
      </extLst>
    </cfRule>
  </conditionalFormatting>
  <conditionalFormatting sqref="Q80">
    <cfRule type="dataBar" priority="2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{e7a7f7be-92a2-a2a1-e7a7-f7be92a2a2a1}</x14:id>
        </ext>
      </extLst>
    </cfRule>
  </conditionalFormatting>
  <conditionalFormatting sqref="Q80">
    <cfRule type="dataBar" priority="2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{6b2b7b32-1e2e-2e2d-6b2b-7b321e2e2e2d}</x14:id>
        </ext>
      </extLst>
    </cfRule>
  </conditionalFormatting>
  <conditionalFormatting sqref="Q80">
    <cfRule type="dataBar" priority="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{efafffb6-9aaa-aaa9-efaf-ffb69aaaaaa9}</x14:id>
        </ext>
      </extLst>
    </cfRule>
  </conditionalFormatting>
  <conditionalFormatting sqref="Q80">
    <cfRule type="dataBar" priority="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{531343fa-2616-1625-5313-43fa26161625}</x14:id>
        </ext>
      </extLst>
    </cfRule>
  </conditionalFormatting>
  <conditionalFormatting sqref="Q80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{d797c78e-a292-92a1-d797-c78ea29292a1}</x14:id>
        </ext>
      </extLst>
    </cfRule>
  </conditionalFormatting>
  <conditionalFormatting sqref="Q80">
    <cfRule type="dataBar" priority="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{87c797de-f2c2-c1d1-87c7-97def2c2c1d1}</x14:id>
        </ext>
      </extLst>
    </cfRule>
  </conditionalFormatting>
  <conditionalFormatting sqref="Q80">
    <cfRule type="dataBar" priority="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{b343135a-7646-4555-b343-135a76464555}</x14:id>
        </ext>
      </extLst>
    </cfRule>
  </conditionalFormatting>
  <conditionalFormatting sqref="Q80">
    <cfRule type="dataBar" priority="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{8fcf9fd6-faca-c9d9-8fcf-9fd6facac9d9}</x14:id>
        </ext>
      </extLst>
    </cfRule>
  </conditionalFormatting>
  <conditionalFormatting sqref="Q80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{2b4b1b52-7e4e-4d5d-2b4b-1b527e4e4d5d}</x14:id>
        </ext>
      </extLst>
    </cfRule>
  </conditionalFormatting>
  <conditionalFormatting sqref="Q80">
    <cfRule type="dataBar" priority="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{97d787ce-e2d2-d1d1-97d7-87cee2d2d1d1}</x14:id>
        </ext>
      </extLst>
    </cfRule>
  </conditionalFormatting>
  <conditionalFormatting sqref="Q80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{1353134a-6656-5555-1353-134a66565555}</x14:id>
        </ext>
      </extLst>
    </cfRule>
  </conditionalFormatting>
  <conditionalFormatting sqref="Q80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{9fdf8fc6-eada-d9d9-9fdf-8fc6eadad9d9}</x14:id>
        </ext>
      </extLst>
    </cfRule>
  </conditionalFormatting>
  <conditionalFormatting sqref="Q80">
    <cfRule type="dataBar" priority="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{1b5b8b42-6e5e-5d5d-1b5b-8b426e5e5d5d}</x14:id>
        </ext>
      </extLst>
    </cfRule>
  </conditionalFormatting>
  <conditionalFormatting sqref="Q80">
    <cfRule type="dataBar" priority="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{a7e7b7fe-d2e2-e1d1-a7e7-b7fed2e2e1d1}</x14:id>
        </ext>
      </extLst>
    </cfRule>
  </conditionalFormatting>
  <conditionalFormatting sqref="Q80">
    <cfRule type="dataBar" priority="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{2363337a-5666-6555-2363-337a56666555}</x14:id>
        </ext>
      </extLst>
    </cfRule>
  </conditionalFormatting>
  <conditionalFormatting sqref="Q80">
    <cfRule type="dataBar" priority="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{4bbb5b12-3eee-2d1d-4bbb-5b123eee2d1d}</x14:id>
        </ext>
      </extLst>
    </cfRule>
  </conditionalFormatting>
  <conditionalFormatting sqref="Q80">
    <cfRule type="dataBar" priority="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{cf8fdf96-ba8a-8999-cf8f-df96ba8a8999}</x14:id>
        </ext>
      </extLst>
    </cfRule>
  </conditionalFormatting>
  <conditionalFormatting sqref="Q80">
    <cfRule type="dataBar" priority="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{4323531a-3676-b515-4323-531a3676b515}</x14:id>
        </ext>
      </extLst>
    </cfRule>
  </conditionalFormatting>
  <conditionalFormatting sqref="Q80">
    <cfRule type="dataBar" priority="1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{c787d79e-b282-8191-c787-d79eb2828191}</x14:id>
        </ext>
      </extLst>
    </cfRule>
  </conditionalFormatting>
  <conditionalFormatting sqref="Q80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{5b1b4b12-2e1e-1d1d-5b1b-4b122e1e1d1d}</x14:id>
        </ext>
      </extLst>
    </cfRule>
  </conditionalFormatting>
  <conditionalFormatting sqref="Q81">
    <cfRule type="dataBar" priority="3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{df9fcf86-aa9a-9999-df9f-cf86aa9a9999}</x14:id>
        </ext>
      </extLst>
    </cfRule>
  </conditionalFormatting>
  <conditionalFormatting sqref="Q81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{5313438a-2616-1515-5313-438a26161515}</x14:id>
        </ext>
      </extLst>
    </cfRule>
  </conditionalFormatting>
  <conditionalFormatting sqref="Q81">
    <cfRule type="dataBar" priority="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{d797c78e-a292-9191-d797-c78ea2929191}</x14:id>
        </ext>
      </extLst>
    </cfRule>
  </conditionalFormatting>
  <conditionalFormatting sqref="Q81">
    <cfRule type="dataBar" priority="3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{6b2b7b32-1e2e-2d1d-6b2b-7b321e2e2d1d}</x14:id>
        </ext>
      </extLst>
    </cfRule>
  </conditionalFormatting>
  <conditionalFormatting sqref="Q81">
    <cfRule type="dataBar" priority="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{efafffb6-9aaa-a999-efaf-ffb69aaaa999}</x14:id>
        </ext>
      </extLst>
    </cfRule>
  </conditionalFormatting>
  <conditionalFormatting sqref="Q81">
    <cfRule type="dataBar" priority="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{e8a8f8b1-9dad-acbe-e8a8-f8b19dadacbe}</x14:id>
        </ext>
      </extLst>
    </cfRule>
  </conditionalFormatting>
  <conditionalFormatting sqref="Q81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{6c2c7c35-1929-283a-6c2c-7c351929283a}</x14:id>
        </ext>
      </extLst>
    </cfRule>
  </conditionalFormatting>
  <conditionalFormatting sqref="Q81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{e2a2f2b9-95a5-a4b6-e2a2-f2b995a5a4b6}</x14:id>
        </ext>
      </extLst>
    </cfRule>
  </conditionalFormatting>
  <conditionalFormatting sqref="Q81">
    <cfRule type="dataBar" priority="3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{6424743d-1121-2732-6424-743d11212732}</x14:id>
        </ext>
      </extLst>
    </cfRule>
  </conditionalFormatting>
  <conditionalFormatting sqref="Q81">
    <cfRule type="dataBar" priority="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{f8b8e8a1-8dbd-bcbe-f8b8-e8a18dbdbcbe}</x14:id>
        </ext>
      </extLst>
    </cfRule>
  </conditionalFormatting>
  <conditionalFormatting sqref="Q81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{7c3c6c25-f939-383a-7c3c-6c25f939383a}</x14:id>
        </ext>
      </extLst>
    </cfRule>
  </conditionalFormatting>
  <conditionalFormatting sqref="Q81">
    <cfRule type="dataBar" priority="2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{f3b3e3a9-85b5-b4b6-f3b3-e3a985b5b4b6}</x14:id>
        </ext>
      </extLst>
    </cfRule>
  </conditionalFormatting>
  <conditionalFormatting sqref="Q81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{7434642d-6131-3632-7434-642d61313632}</x14:id>
        </ext>
      </extLst>
    </cfRule>
  </conditionalFormatting>
  <conditionalFormatting sqref="Q81">
    <cfRule type="dataBar" priority="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{c888d891-bd8d-8cbe-c888-d891bd8d8cbe}</x14:id>
        </ext>
      </extLst>
    </cfRule>
  </conditionalFormatting>
  <conditionalFormatting sqref="Q81">
    <cfRule type="dataBar" priority="3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{4cdc5c15-3989-083a-4cdc-5c153989083a}</x14:id>
        </ext>
      </extLst>
    </cfRule>
  </conditionalFormatting>
  <conditionalFormatting sqref="Q81">
    <cfRule type="dataBar" priority="3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{2464347d-5161-6f72-2464-347d51616f72}</x14:id>
        </ext>
      </extLst>
    </cfRule>
  </conditionalFormatting>
  <conditionalFormatting sqref="Q81">
    <cfRule type="dataBar" priority="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{aeeebef9-d5e5-e4f6-aeee-bef9d5e5e4f6}</x14:id>
        </ext>
      </extLst>
    </cfRule>
  </conditionalFormatting>
  <conditionalFormatting sqref="Q81">
    <cfRule type="dataBar" priority="3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{2c6c3c75-5969-687a-2c6c-3c755969687a}</x14:id>
        </ext>
      </extLst>
    </cfRule>
  </conditionalFormatting>
  <conditionalFormatting sqref="Q81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{a8e8b8f1-dded-ecfe-a8e8-b8f1ddedecfe}</x14:id>
        </ext>
      </extLst>
    </cfRule>
  </conditionalFormatting>
  <conditionalFormatting sqref="Q81">
    <cfRule type="dataBar" priority="2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{3474246d-4171-7e72-3474-246d41717e72}</x14:id>
        </ext>
      </extLst>
    </cfRule>
  </conditionalFormatting>
  <conditionalFormatting sqref="Q81">
    <cfRule type="dataBar" priority="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{bfffafe9-c5f5-f4f6-bfff-afe9c5f5f4f6}</x14:id>
        </ext>
      </extLst>
    </cfRule>
  </conditionalFormatting>
  <conditionalFormatting sqref="Q81">
    <cfRule type="dataBar" priority="2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{3c7c2c65-4979-787a-3c7c-2c654979787a}</x14:id>
        </ext>
      </extLst>
    </cfRule>
  </conditionalFormatting>
  <conditionalFormatting sqref="Q81">
    <cfRule type="dataBar" priority="2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{b8f8a8e1-cdfd-fcfe-b8f8-a8e1cdfdfcfe}</x14:id>
        </ext>
      </extLst>
    </cfRule>
  </conditionalFormatting>
  <conditionalFormatting sqref="Q81">
    <cfRule type="dataBar" priority="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{d444145d-7141-4972-d444-145d71414972}</x14:id>
        </ext>
      </extLst>
    </cfRule>
  </conditionalFormatting>
  <conditionalFormatting sqref="Q81">
    <cfRule type="dataBar" priority="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{88c898d9-f5c5-c4f6-88c8-98d9f5c5c4f6}</x14:id>
        </ext>
      </extLst>
    </cfRule>
  </conditionalFormatting>
  <conditionalFormatting sqref="Q81">
    <cfRule type="dataBar" priority="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{61217138-1424-2537-6121-713814242537}</x14:id>
        </ext>
      </extLst>
    </cfRule>
  </conditionalFormatting>
  <conditionalFormatting sqref="Q81">
    <cfRule type="dataBar" priority="2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{e5a5f5bc-9fa6-a1b3-e5a5-f5bc9fa6a1b3}</x14:id>
        </ext>
      </extLst>
    </cfRule>
  </conditionalFormatting>
  <conditionalFormatting sqref="Q81">
    <cfRule type="dataBar" priority="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{6929793b-1c2c-2d3f-6929-793b1c2c2d3f}</x14:id>
        </ext>
      </extLst>
    </cfRule>
  </conditionalFormatting>
  <conditionalFormatting sqref="Q81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{edadfdb4-98a8-a9bb-edad-fdb498a8a9bb}</x14:id>
        </ext>
      </extLst>
    </cfRule>
  </conditionalFormatting>
  <conditionalFormatting sqref="Q81">
    <cfRule type="dataBar" priority="2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{71316128-2434-3537-7131-612824343537}</x14:id>
        </ext>
      </extLst>
    </cfRule>
  </conditionalFormatting>
  <conditionalFormatting sqref="Q81">
    <cfRule type="dataBar" priority="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{f5b5e5ac-8eb7-b1b3-f5b5-e5ac8eb7b1b3}</x14:id>
        </ext>
      </extLst>
    </cfRule>
  </conditionalFormatting>
  <conditionalFormatting sqref="Q81">
    <cfRule type="dataBar" priority="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{7939692a-bc3c-3d3f-7939-692abc3c3d3f}</x14:id>
        </ext>
      </extLst>
    </cfRule>
  </conditionalFormatting>
  <conditionalFormatting sqref="Q81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{fdbdeda4-88b8-b9bb-fdbd-eda488b8b9bb}</x14:id>
        </ext>
      </extLst>
    </cfRule>
  </conditionalFormatting>
  <conditionalFormatting sqref="Q81">
    <cfRule type="dataBar" priority="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{41015118-3454-d537-4101-51183454d537}</x14:id>
        </ext>
      </extLst>
    </cfRule>
  </conditionalFormatting>
  <conditionalFormatting sqref="Q81">
    <cfRule type="dataBar" priority="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{c585d59c-b980-81b3-c585-d59cb98081b3}</x14:id>
        </ext>
      </extLst>
    </cfRule>
  </conditionalFormatting>
  <conditionalFormatting sqref="Q81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{adedbdf4-d8e8-e9fb-aded-bdf4d8e8e9fb}</x14:id>
        </ext>
      </extLst>
    </cfRule>
  </conditionalFormatting>
  <conditionalFormatting sqref="Q81">
    <cfRule type="dataBar" priority="2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{29693977-5c6c-6d7f-2969-39775c6c6d7f}</x14:id>
        </ext>
      </extLst>
    </cfRule>
  </conditionalFormatting>
  <conditionalFormatting sqref="Q81">
    <cfRule type="dataBar" priority="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{a5e5b5fc-d3ea-e1f3-a5e5-b5fcd3eae1f3}</x14:id>
        </ext>
      </extLst>
    </cfRule>
  </conditionalFormatting>
  <conditionalFormatting sqref="Q81">
    <cfRule type="dataBar" priority="2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{21613178-5464-6577-2161-317854646577}</x14:id>
        </ext>
      </extLst>
    </cfRule>
  </conditionalFormatting>
  <conditionalFormatting sqref="Q81">
    <cfRule type="dataBar" priority="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{bdfdade4-c8f8-f9fb-bdfd-ade4c8f8f9fb}</x14:id>
        </ext>
      </extLst>
    </cfRule>
  </conditionalFormatting>
  <conditionalFormatting sqref="Q81">
    <cfRule type="dataBar" priority="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{39792966-4c7c-7d7f-3979-29664c7c7d7f}</x14:id>
        </ext>
      </extLst>
    </cfRule>
  </conditionalFormatting>
  <conditionalFormatting sqref="Q81">
    <cfRule type="dataBar" priority="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{b5f5a5ec-c2fb-f1f3-b5f5-a5ecc2fbf1f3}</x14:id>
        </ext>
      </extLst>
    </cfRule>
  </conditionalFormatting>
  <conditionalFormatting sqref="Q81">
    <cfRule type="dataBar" priority="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{31712168-4474-7577-3171-216844747577}</x14:id>
        </ext>
      </extLst>
    </cfRule>
  </conditionalFormatting>
  <conditionalFormatting sqref="Q81">
    <cfRule type="dataBar" priority="2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{8dcd9dd4-f8c8-c9fb-8dcd-9dd4f8c8c9fb}</x14:id>
        </ext>
      </extLst>
    </cfRule>
  </conditionalFormatting>
  <conditionalFormatting sqref="Q81">
    <cfRule type="dataBar" priority="2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{09491951-7c4c-4d7f-0949-19517c4c4d7f}</x14:id>
        </ext>
      </extLst>
    </cfRule>
  </conditionalFormatting>
  <conditionalFormatting sqref="Q81">
    <cfRule type="dataBar" priority="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{fbbbeba2-8ebe-bead-fbbb-eba28ebebead}</x14:id>
        </ext>
      </extLst>
    </cfRule>
  </conditionalFormatting>
  <conditionalFormatting sqref="Q81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{7f3f6f26-ea3a-3a29-7f3f-6f26ea3a3a29}</x14:id>
        </ext>
      </extLst>
    </cfRule>
  </conditionalFormatting>
  <conditionalFormatting sqref="Q81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{f3b3e3aa-86b6-b6a5-f3b3-e3aa86b6b6a5}</x14:id>
        </ext>
      </extLst>
    </cfRule>
  </conditionalFormatting>
  <conditionalFormatting sqref="Q82">
    <cfRule type="dataBar" priority="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{7737672e-7232-3221-7737-672e72323221}</x14:id>
        </ext>
      </extLst>
    </cfRule>
  </conditionalFormatting>
  <conditionalFormatting sqref="Q82">
    <cfRule type="dataBar" priority="2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{ebabfbb2-9eae-aead-ebab-fbb29eaeaead}</x14:id>
        </ext>
      </extLst>
    </cfRule>
  </conditionalFormatting>
  <conditionalFormatting sqref="Q82">
    <cfRule type="dataBar" priority="2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{6f2f7f36-1a2a-2a29-6f2f-7f361a2a2a29}</x14:id>
        </ext>
      </extLst>
    </cfRule>
  </conditionalFormatting>
  <conditionalFormatting sqref="Q82">
    <cfRule type="dataBar" priority="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{e3a3f3ba-96a6-a6a5-e3a3-f3ba96a6a6a5}</x14:id>
        </ext>
      </extLst>
    </cfRule>
  </conditionalFormatting>
  <conditionalFormatting sqref="Q82">
    <cfRule type="dataBar" priority="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{6727773e-1222-2221-6727-773e12222221}</x14:id>
        </ext>
      </extLst>
    </cfRule>
  </conditionalFormatting>
  <conditionalFormatting sqref="Q82">
    <cfRule type="dataBar" priority="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{db9bcb82-ae9e-9ead-db9b-cb82ae9e9ead}</x14:id>
        </ext>
      </extLst>
    </cfRule>
  </conditionalFormatting>
  <conditionalFormatting sqref="Q82">
    <cfRule type="dataBar" priority="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{5f1f4f66-2a1a-1a29-5f1f-4f662a1a1a29}</x14:id>
        </ext>
      </extLst>
    </cfRule>
  </conditionalFormatting>
  <conditionalFormatting sqref="Q82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{3777276e-4272-7261-3777-276e42727261}</x14:id>
        </ext>
      </extLst>
    </cfRule>
  </conditionalFormatting>
  <conditionalFormatting sqref="Q82">
    <cfRule type="dataBar" priority="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{b3f3a3ea-c6f6-f6e5-b3f3-a3eac6f6f6e5}</x14:id>
        </ext>
      </extLst>
    </cfRule>
  </conditionalFormatting>
  <conditionalFormatting sqref="Q82">
    <cfRule type="dataBar" priority="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{3f7f2f66-4a7a-7a69-3f7f-2f664a7a7a69}</x14:id>
        </ext>
      </extLst>
    </cfRule>
  </conditionalFormatting>
  <conditionalFormatting sqref="Q82">
    <cfRule type="dataBar" priority="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{bbfbabe2-cefe-feed-bbfb-abe2cefefeed}</x14:id>
        </ext>
      </extLst>
    </cfRule>
  </conditionalFormatting>
  <conditionalFormatting sqref="Q82">
    <cfRule type="dataBar" priority="1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{2767377e-5262-6261-2767-377e52626261}</x14:id>
        </ext>
      </extLst>
    </cfRule>
  </conditionalFormatting>
  <conditionalFormatting sqref="Q82">
    <cfRule type="dataBar" priority="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{a3e3b3fa-d6e6-e6e5-a3e3-b3fad6e6e6e5}</x14:id>
        </ext>
      </extLst>
    </cfRule>
  </conditionalFormatting>
  <conditionalFormatting sqref="Q82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{2f6f3f76-5a6a-6a69-2f6f-3f765a6a6a69}</x14:id>
        </ext>
      </extLst>
    </cfRule>
  </conditionalFormatting>
  <conditionalFormatting sqref="Q82">
    <cfRule type="dataBar" priority="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{abebbbf2-deee-eeed-abeb-bbf2deeeeeed}</x14:id>
        </ext>
      </extLst>
    </cfRule>
  </conditionalFormatting>
  <conditionalFormatting sqref="Q82">
    <cfRule type="dataBar" priority="2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{1757674e-6252-5261-1757-674e62525261}</x14:id>
        </ext>
      </extLst>
    </cfRule>
  </conditionalFormatting>
  <conditionalFormatting sqref="Q82">
    <cfRule type="dataBar" priority="2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{93d383ca-e6d6-d6e5-93d3-83cae6d6d6e5}</x14:id>
        </ext>
      </extLst>
    </cfRule>
  </conditionalFormatting>
  <conditionalFormatting sqref="Q82">
    <cfRule type="dataBar" priority="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{7232622b-3737-3724-7232-622b37373724}</x14:id>
        </ext>
      </extLst>
    </cfRule>
  </conditionalFormatting>
  <conditionalFormatting sqref="Q82">
    <cfRule type="dataBar" priority="1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{f6b6e6af-83b3-b3a3-f6b6-e6af83b3b3a3}</x14:id>
        </ext>
      </extLst>
    </cfRule>
  </conditionalFormatting>
  <conditionalFormatting sqref="Q82">
    <cfRule type="dataBar" priority="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{7a3a6a23-af3f-3f2c-7a3a-6a23af3f3f2c}</x14:id>
        </ext>
      </extLst>
    </cfRule>
  </conditionalFormatting>
  <conditionalFormatting sqref="Q82">
    <cfRule type="dataBar" priority="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{febeeea7-8bbb-bba8-febe-eea78bbbbba8}</x14:id>
        </ext>
      </extLst>
    </cfRule>
  </conditionalFormatting>
  <conditionalFormatting sqref="Q82">
    <cfRule type="dataBar" priority="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{6222723b-1727-2724-6222-723b17272724}</x14:id>
        </ext>
      </extLst>
    </cfRule>
  </conditionalFormatting>
  <conditionalFormatting sqref="Q82">
    <cfRule type="dataBar" priority="1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{e6a6f6bf-93a3-a3a2-e6a6-f6bf93a3a3a2}</x14:id>
        </ext>
      </extLst>
    </cfRule>
  </conditionalFormatting>
  <conditionalFormatting sqref="Q82">
    <cfRule type="dataBar" priority="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{6a2a7a33-1f2f-2f2c-6a2a-7a331f2f2f2c}</x14:id>
        </ext>
      </extLst>
    </cfRule>
  </conditionalFormatting>
  <conditionalFormatting sqref="Q81">
    <cfRule type="dataBar" priority="2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{eeaefeb7-9bab-aba8-eeae-feb79bababa8}</x14:id>
        </ext>
      </extLst>
    </cfRule>
  </conditionalFormatting>
  <conditionalFormatting sqref="Q81">
    <cfRule type="dataBar" priority="2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{521242bb-2717-1724-5212-42bb27171724}</x14:id>
        </ext>
      </extLst>
    </cfRule>
  </conditionalFormatting>
  <conditionalFormatting sqref="Q81">
    <cfRule type="dataBar" priority="2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{d696c68f-a393-93a5-d696-c68fa39393a5}</x14:id>
        </ext>
      </extLst>
    </cfRule>
  </conditionalFormatting>
  <conditionalFormatting sqref="Q81">
    <cfRule type="dataBar" priority="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{befeaee7-cbfb-fbe8-befe-aee7cbfbfbe8}</x14:id>
        </ext>
      </extLst>
    </cfRule>
  </conditionalFormatting>
  <conditionalFormatting sqref="Q81">
    <cfRule type="dataBar" priority="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{3a7a2a63-4f7f-7f6c-3a7a-2a634f7f7f6c}</x14:id>
        </ext>
      </extLst>
    </cfRule>
  </conditionalFormatting>
  <conditionalFormatting sqref="Q81">
    <cfRule type="dataBar" priority="2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{b6f6a6ef-c3f3-f3ef-b6f6-a6efc3f3f3ef}</x14:id>
        </ext>
      </extLst>
    </cfRule>
  </conditionalFormatting>
  <conditionalFormatting sqref="Q81">
    <cfRule type="dataBar" priority="2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{3272226b-4777-7764-3272-226b47777764}</x14:id>
        </ext>
      </extLst>
    </cfRule>
  </conditionalFormatting>
  <conditionalFormatting sqref="Q81">
    <cfRule type="dataBar" priority="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{aeeebef7-dbeb-ebe8-aeee-bef7dbebebe8}</x14:id>
        </ext>
      </extLst>
    </cfRule>
  </conditionalFormatting>
  <conditionalFormatting sqref="Q81">
    <cfRule type="dataBar" priority="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{2a6a3a73-5f6f-6f6c-2a6a-3a735f6f6f6c}</x14:id>
        </ext>
      </extLst>
    </cfRule>
  </conditionalFormatting>
  <conditionalFormatting sqref="Q81">
    <cfRule type="dataBar" priority="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{a6e6b6ff-d3e3-e3ee-a6e6-b6ffd3e3e3ee}</x14:id>
        </ext>
      </extLst>
    </cfRule>
  </conditionalFormatting>
  <conditionalFormatting sqref="Q81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{2262327b-5767-6764-2262-327b57676764}</x14:id>
        </ext>
      </extLst>
    </cfRule>
  </conditionalFormatting>
  <conditionalFormatting sqref="Q81">
    <cfRule type="dataBar" priority="2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{9ede8ec7-ebdb-dbe8-9ede-8ec7ebdbdbe8}</x14:id>
        </ext>
      </extLst>
    </cfRule>
  </conditionalFormatting>
  <conditionalFormatting sqref="Q81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{1a5aba43-6f5f-5f6c-1a5a-ba436f5f5f6c}</x14:id>
        </ext>
      </extLst>
    </cfRule>
  </conditionalFormatting>
  <conditionalFormatting sqref="Q81">
    <cfRule type="dataBar" priority="2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{4afa5a13-3faf-2c1c-4afa-5a133faf2c1c}</x14:id>
        </ext>
      </extLst>
    </cfRule>
  </conditionalFormatting>
  <conditionalFormatting sqref="Q81">
    <cfRule type="dataBar" priority="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{ce8ede97-bb8b-8898-ce8e-de97bb8b8898}</x14:id>
        </ext>
      </extLst>
    </cfRule>
  </conditionalFormatting>
  <conditionalFormatting sqref="Q81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{4262521b-3737-b414-4262-521b3737b414}</x14:id>
        </ext>
      </extLst>
    </cfRule>
  </conditionalFormatting>
  <conditionalFormatting sqref="Q81">
    <cfRule type="dataBar" priority="2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{c686d69f-b383-819f-c686-d69fb383819f}</x14:id>
        </ext>
      </extLst>
    </cfRule>
  </conditionalFormatting>
  <conditionalFormatting sqref="Q81">
    <cfRule type="dataBar" priority="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{5a1a4a53-2f1f-1c1c-5a1a-4a532f1f1c1c}</x14:id>
        </ext>
      </extLst>
    </cfRule>
  </conditionalFormatting>
  <conditionalFormatting sqref="Q81">
    <cfRule type="dataBar" priority="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{de9ece87-ab9b-9898-de9e-ce87ab9b9898}</x14:id>
        </ext>
      </extLst>
    </cfRule>
  </conditionalFormatting>
  <conditionalFormatting sqref="Q81">
    <cfRule type="dataBar" priority="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{521242cb-2717-1414-5212-42cb27171414}</x14:id>
        </ext>
      </extLst>
    </cfRule>
  </conditionalFormatting>
  <conditionalFormatting sqref="Q81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{d696c68f-a393-909e-d696-c68fa393909e}</x14:id>
        </ext>
      </extLst>
    </cfRule>
  </conditionalFormatting>
  <conditionalFormatting sqref="Q81">
    <cfRule type="dataBar" priority="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{6a2a7a33-1f2f-2c1c-6a2a-7a331f2f2c1c}</x14:id>
        </ext>
      </extLst>
    </cfRule>
  </conditionalFormatting>
  <conditionalFormatting sqref="Q81">
    <cfRule type="dataBar" priority="2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{eeaefeb7-9bab-a898-eeae-feb79baba898}</x14:id>
        </ext>
      </extLst>
    </cfRule>
  </conditionalFormatting>
  <conditionalFormatting sqref="Q81">
    <cfRule type="dataBar" priority="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{86c696df-f3c3-c9d3-86c6-96dff3c3c9d3}</x14:id>
        </ext>
      </extLst>
    </cfRule>
  </conditionalFormatting>
  <conditionalFormatting sqref="Q81">
    <cfRule type="dataBar" priority="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{f242125b-7747-4454-f242-125b77474454}</x14:id>
        </ext>
      </extLst>
    </cfRule>
  </conditionalFormatting>
  <conditionalFormatting sqref="Q81">
    <cfRule type="dataBar" priority="2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{8ece9ed7-fbcb-c8d8-8ece-9ed7fbcbc8d8}</x14:id>
        </ext>
      </extLst>
    </cfRule>
  </conditionalFormatting>
  <conditionalFormatting sqref="Q81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{6a4a1a53-7f4f-4c5c-6a4a-1a537f4f4c5c}</x14:id>
        </ext>
      </extLst>
    </cfRule>
  </conditionalFormatting>
  <conditionalFormatting sqref="Q81">
    <cfRule type="dataBar" priority="2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{96d686cf-e3d3-d8d2-96d6-86cfe3d3d8d2}</x14:id>
        </ext>
      </extLst>
    </cfRule>
  </conditionalFormatting>
  <conditionalFormatting sqref="Q81">
    <cfRule type="dataBar" priority="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{1252524b-6757-5454-1252-524b67575454}</x14:id>
        </ext>
      </extLst>
    </cfRule>
  </conditionalFormatting>
  <conditionalFormatting sqref="Q81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{9ede8ec7-ebdb-d8d8-9ede-8ec7ebdbd8d8}</x14:id>
        </ext>
      </extLst>
    </cfRule>
  </conditionalFormatting>
  <conditionalFormatting sqref="Q81">
    <cfRule type="dataBar" priority="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{1a5aca43-6f5f-5c5c-1a5a-ca436f5f5c5c}</x14:id>
        </ext>
      </extLst>
    </cfRule>
  </conditionalFormatting>
  <conditionalFormatting sqref="Q81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{a6e6b6ff-d3e3-efd5-a6e6-b6ffd3e3efd5}</x14:id>
        </ext>
      </extLst>
    </cfRule>
  </conditionalFormatting>
  <conditionalFormatting sqref="Q81">
    <cfRule type="dataBar" priority="2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{2262327b-5767-6454-2262-327b57676454}</x14:id>
        </ext>
      </extLst>
    </cfRule>
  </conditionalFormatting>
  <conditionalFormatting sqref="Q81">
    <cfRule type="dataBar" priority="2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{2363337a-5666-5775-2363-337a56665775}</x14:id>
        </ext>
      </extLst>
    </cfRule>
  </conditionalFormatting>
  <conditionalFormatting sqref="Q81">
    <cfRule type="dataBar" priority="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{a7e7b7fe-d2e2-d3f1-a7e7-b7fed2e2d3f1}</x14:id>
        </ext>
      </extLst>
    </cfRule>
  </conditionalFormatting>
  <conditionalFormatting sqref="Q81">
    <cfRule type="dataBar" priority="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{2b6b3b72-5e6e-5f7d-2b6b-3b725e6e5f7d}</x14:id>
        </ext>
      </extLst>
    </cfRule>
  </conditionalFormatting>
  <conditionalFormatting sqref="Q81">
    <cfRule type="dataBar" priority="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{afefbff6-daea-dbf9-afef-bff6daeadbf9}</x14:id>
        </ext>
      </extLst>
    </cfRule>
  </conditionalFormatting>
  <conditionalFormatting sqref="Q81">
    <cfRule type="dataBar" priority="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{3373236a-4676-4775-3373-236a46764775}</x14:id>
        </ext>
      </extLst>
    </cfRule>
  </conditionalFormatting>
  <conditionalFormatting sqref="Q81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{b7f7a7ee-c2f2-c3f1-b7f7-a7eec2f2c3f1}</x14:id>
        </ext>
      </extLst>
    </cfRule>
  </conditionalFormatting>
  <conditionalFormatting sqref="Q81">
    <cfRule type="dataBar" priority="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{3b7b2b62-4e7e-4f7d-3b7b-2b624e7e4f7d}</x14:id>
        </ext>
      </extLst>
    </cfRule>
  </conditionalFormatting>
  <conditionalFormatting sqref="Q81">
    <cfRule type="dataBar" priority="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{bfffafe6-cafa-cbf9-bfff-afe6cafacbf9}</x14:id>
        </ext>
      </extLst>
    </cfRule>
  </conditionalFormatting>
  <conditionalFormatting sqref="Q81">
    <cfRule type="dataBar" priority="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{d343135a-7646-7775-d343-135a76467775}</x14:id>
        </ext>
      </extLst>
    </cfRule>
  </conditionalFormatting>
  <conditionalFormatting sqref="Q81">
    <cfRule type="dataBar" priority="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{87c797de-f2c2-f3f1-87c7-97def2c2f3f1}</x14:id>
        </ext>
      </extLst>
    </cfRule>
  </conditionalFormatting>
  <conditionalFormatting sqref="Q81">
    <cfRule type="dataBar" priority="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{efafffb6-9aaa-9bb9-efaf-ffb69aaa9bb9}</x14:id>
        </ext>
      </extLst>
    </cfRule>
  </conditionalFormatting>
  <conditionalFormatting sqref="Q81">
    <cfRule type="dataBar" priority="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{6b2b7b32-1e2e-1f3d-6b2b-7b321e2e1f3d}</x14:id>
        </ext>
      </extLst>
    </cfRule>
  </conditionalFormatting>
  <conditionalFormatting sqref="Q81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{e7a7f7be-92a2-93b1-e7a7-f7be92a293b1}</x14:id>
        </ext>
      </extLst>
    </cfRule>
  </conditionalFormatting>
  <conditionalFormatting sqref="Q81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{6323733a-1626-1735-6323-733a16261735}</x14:id>
        </ext>
      </extLst>
    </cfRule>
  </conditionalFormatting>
  <conditionalFormatting sqref="Q81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{ffbfefa6-8aba-8bb9-ffbf-efa68aba8bb9}</x14:id>
        </ext>
      </extLst>
    </cfRule>
  </conditionalFormatting>
  <conditionalFormatting sqref="Q82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{7b3b6b22-fe3e-ef3d-7b3b-6b22fe3eef3d}</x14:id>
        </ext>
      </extLst>
    </cfRule>
  </conditionalFormatting>
  <conditionalFormatting sqref="Q82">
    <cfRule type="dataBar" priority="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{f7b7e7ae-82b2-83b1-f7b7-e7ae82b283b1}</x14:id>
        </ext>
      </extLst>
    </cfRule>
  </conditionalFormatting>
  <conditionalFormatting sqref="Q82">
    <cfRule type="dataBar" priority="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{7333632a-6636-7735-7333-632a66367735}</x14:id>
        </ext>
      </extLst>
    </cfRule>
  </conditionalFormatting>
  <conditionalFormatting sqref="Q82">
    <cfRule type="dataBar" priority="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{cf8fdf96-ba8a-bbb9-cf8f-df96ba8abbb9}</x14:id>
        </ext>
      </extLst>
    </cfRule>
  </conditionalFormatting>
  <conditionalFormatting sqref="Q82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{4bdb5b12-3e8e-3f3d-4bdb-5b123e8e3f3d}</x14:id>
        </ext>
      </extLst>
    </cfRule>
  </conditionalFormatting>
  <conditionalFormatting sqref="Q82">
    <cfRule type="dataBar" priority="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{aaeabaf3-dfef-defc-aaea-baf3dfefdefc}</x14:id>
        </ext>
      </extLst>
    </cfRule>
  </conditionalFormatting>
  <conditionalFormatting sqref="Q82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{2e6e3e77-5b6b-5a78-2e6e-3e775b6b5a78}</x14:id>
        </ext>
      </extLst>
    </cfRule>
  </conditionalFormatting>
  <conditionalFormatting sqref="Q82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{a2e2b2fb-d7e7-d6f4-a2e2-b2fbd7e7d6f4}</x14:id>
        </ext>
      </extLst>
    </cfRule>
  </conditionalFormatting>
  <conditionalFormatting sqref="Q82">
    <cfRule type="dataBar" priority="2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{2666367f-5363-5270-2666-367f53635270}</x14:id>
        </ext>
      </extLst>
    </cfRule>
  </conditionalFormatting>
  <conditionalFormatting sqref="Q82">
    <cfRule type="dataBar" priority="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{bafaaae3-cfff-cefc-bafa-aae3cfffcefc}</x14:id>
        </ext>
      </extLst>
    </cfRule>
  </conditionalFormatting>
  <conditionalFormatting sqref="Q82">
    <cfRule type="dataBar" priority="2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{3e7e2e67-4b7b-4a78-3e7e-2e674b7b4a78}</x14:id>
        </ext>
      </extLst>
    </cfRule>
  </conditionalFormatting>
  <conditionalFormatting sqref="Q82">
    <cfRule type="dataBar" priority="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{b2f2a2eb-c7f7-c6f4-b2f2-a2ebc7f7c6f4}</x14:id>
        </ext>
      </extLst>
    </cfRule>
  </conditionalFormatting>
  <conditionalFormatting sqref="Q82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{3676266f-4373-4271-3676-266f43734271}</x14:id>
        </ext>
      </extLst>
    </cfRule>
  </conditionalFormatting>
  <conditionalFormatting sqref="Q82">
    <cfRule type="dataBar" priority="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{8aca9ad3-ffcf-fefc-8aca-9ad3ffcffefc}</x14:id>
        </ext>
      </extLst>
    </cfRule>
  </conditionalFormatting>
  <conditionalFormatting sqref="Q82">
    <cfRule type="dataBar" priority="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{0e4e1e57-7b4b-7a78-0e4e-1e577b4b7a78}</x14:id>
        </ext>
      </extLst>
    </cfRule>
  </conditionalFormatting>
  <conditionalFormatting sqref="Q82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{6626763f-1323-123c-6626-763f1323123c}</x14:id>
        </ext>
      </extLst>
    </cfRule>
  </conditionalFormatting>
  <conditionalFormatting sqref="Q82">
    <cfRule type="dataBar" priority="1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{e2a2f2bb-97a7-96b4-e2a2-f2bb97a796b4}</x14:id>
        </ext>
      </extLst>
    </cfRule>
  </conditionalFormatting>
  <conditionalFormatting sqref="Q82">
    <cfRule type="dataBar" priority="1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{6e2e7e37-1b2b-1a38-6e2e-7e371b2b1a38}</x14:id>
        </ext>
      </extLst>
    </cfRule>
  </conditionalFormatting>
  <conditionalFormatting sqref="Q82">
    <cfRule type="dataBar" priority="1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{eaaafab3-9faf-9ebc-eaaa-fab39faf9ebc}</x14:id>
        </ext>
      </extLst>
    </cfRule>
  </conditionalFormatting>
  <conditionalFormatting sqref="Q82">
    <cfRule type="dataBar" priority="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{7636662f-2333-323d-7636-662f2333323d}</x14:id>
        </ext>
      </extLst>
    </cfRule>
  </conditionalFormatting>
  <conditionalFormatting sqref="Q82">
    <cfRule type="dataBar" priority="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{f2b2e2ab-87b7-86b4-f2b2-e2ab87b786b4}</x14:id>
        </ext>
      </extLst>
    </cfRule>
  </conditionalFormatting>
  <conditionalFormatting sqref="Q82">
    <cfRule type="dataBar" priority="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{7e3e6e27-bb3b-aa38-7e3e-6e27bb3baa38}</x14:id>
        </ext>
      </extLst>
    </cfRule>
  </conditionalFormatting>
  <conditionalFormatting sqref="Q82">
    <cfRule type="dataBar" priority="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{fabaeaa3-8fbf-8ebc-faba-eaa38fbf8ebc}</x14:id>
        </ext>
      </extLst>
    </cfRule>
  </conditionalFormatting>
  <conditionalFormatting sqref="Q82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{4606561f-3353-323a-4606-561f3353323a}</x14:id>
        </ext>
      </extLst>
    </cfRule>
  </conditionalFormatting>
  <conditionalFormatting sqref="Q52">
    <cfRule type="dataBar" priority="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{c282d29b-b787-b6b4-c282-d29bb787b6b4}</x14:id>
        </ext>
      </extLst>
    </cfRule>
  </conditionalFormatting>
  <conditionalFormatting sqref="Q52">
    <cfRule type="dataBar" priority="5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{31712169-4575-4566-3171-216945754566}</x14:id>
        </ext>
      </extLst>
    </cfRule>
  </conditionalFormatting>
  <conditionalFormatting sqref="Q52">
    <cfRule type="dataBar" priority="5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{b4f4a4ed-c1f1-c1e2-b4f4-a4edc1f1c1e2}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e1b1f8-d4e4-e4d7-a1e1-b1f8d4e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7a7-f1b1-e1a884b4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237-3323-7535-652c8237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bc-bfaf-f9b9-e9a68cbc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38-3b2b-7d3d-6d241838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7a7-e1a1-f1b894a4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6-2323-6525-753c1326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ac-afaf-e9a9-f9b79cac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b2b-6d2d-7d341828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7a7-d191-c188a494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411-1323-5515-450c2411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b6b-3d7d-2d644878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fc-ffef-b9f9-a9eaccfc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7b-7363-3575-256c4e7b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7e7-b1f1-a1e8c4f4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b6b-2d6d-3d745868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c-efef-a9e9-b9fbdcec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6a-6363-2565-357c5f6a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7e7-a1e1-b1f8d4e4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8-5b6b-1d5d-0d446858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dc-dfef-99d9-89ccecdc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c8-9ede-8ec7ebd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e4c-1a5a-6a436f5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c7-96d6-86cfe3d3d2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7-5644-1252-f24b675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c8-8ece-9ed7fbc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e4c-ca4a-1a537f4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c6-86c6-96dff3c3c2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7-4644-5242-125b7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c8-befe-aee7cbf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4c-3a7a-2a634f7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6f4-5212-426b27171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8b-d696-c68fa39392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f-1eec-5a1a-4af32f1f1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88-de9e-ce87ab9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97-16d4-42c2-521b37971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8a-c686-d69fb38382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0f-8ecc-4a5a-5a133f0f8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88-ce8e-de97b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6f4-7232-622be7373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8d-f6b6-e6af83b3b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341-1757-b74e6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c5-93d3-83cae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a-5b49-1f5f-2f466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cd-9bdb-8bc2e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341-1747-175e7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c5-83c3-93daf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a-4b49-8f4f-1f567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cd-8bcb-9bd2f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41-3777-276e427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c5-b3f3-a3eac6f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8d-db9b-cb82a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b69-5f1f-4fb62a1a1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85-d393-c38aa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2-1371-5717-472e22121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8d-cb8b-db92b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a-cb49-4f1f-5f163a4ac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85-c383-d39ab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d2-5351-4787-571e32d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8d-fbbb-eba28eb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b69-7f3f-6f263a3a3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db-8dcd-9dd4f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f-7c4c-4c5f-d949-195f7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e-cad3-85c5-95dcfbcec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457-4141-11587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db-9ddd-8dc4e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e-6c5c-5c5f-1959-794e6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f-dbd3-95d5-85cceadfd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457-1151-e1486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db-aded-bdf4d8e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6c5f-2969-39795c6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84-0417-41d1-51183484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2-8293-c585-d59cb782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3-3c1c-9c1f-4949-59133c1c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9b-cd8d-dd94b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417-5111-41782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3-9393-d595-c58ca693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2-2c1c-1c1f-5919-49e22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9b-dd9d-cd84a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17-6121-7138142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4-a493-e5a5-f5bc91a4a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152-0444-145d7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5-c5d6-86c6-96d9f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9-495a-9c4c-1c557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de-88c8-98d1f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152-1454-a44d6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5-d5d6-97d7-87c9e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9-595a-1c5c-3c456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de-98d8-88c1e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52-2464-347d516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e5d6-a0e0-b0f9d5e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9e-c888-d891b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59-d91a-4c0c-5c153959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5-8596-ca8a-da99b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c1-4112-4494-541d31c1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9e-d898-c881a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91a-5c1c-4ca52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5-9596-db9b-cb89a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1-1112-5414-443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9e-e8a8-f8b19da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1a-6c2c-7c35192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a6a-3c7c-2c654979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eee-b8f8-a8e1cdfd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262-3474-246d4171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f5-f6e6-bafa-aae9c5f5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a6a-2c6c-3c755969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eee-a8e8-b8f1dded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262-2464-347d5161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e5-e6e6-abeb-bbf9d5e5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a6a-1c5c-4c456959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eee-98d8-88c1eddd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b5-b6a6-f6b6-e6a985b5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1-3222-7434-642dc131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eae-f8b8-e8a18dbd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39-3a2a-7c3c-6c255939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5-a6a6-e7a7-f7b995a5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222-6424-743d1121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eae-e8a8-f8b19dad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a2a-6c2c-7c351929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95-96a6-d090-c089a595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222-5414-444d2111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81d-21f3-5515-456c281d2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587-d191-c188a49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9eb-5d1d-4df428182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c-ad8f-d999-c98cac9c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99c-31d3-45c5-551c399c3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587-c181-d198b484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08-39cb-4d5d-5d1438083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c-bd8f-c989-d99dbc8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e3b-f1f3-7535-652cee3b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587-f1b1-e1a884b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c-edcf-99d9-89c0ecd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58-694b-1d5d-6d44685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5c7-91d1-81c8e4d4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451-6143-1555-f54c645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c-fdcf-89c9-99d1fccc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48-794b-cd4d-1d547848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5c7-81c1-91d8f4c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540-7143-5545-155c7540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c-cdcf-b9f9-a9e6ccf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94b-3d7d-2d64487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88a-dc9c-cc85a99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1d-2c6e-5818-48b12d1d2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882-d494-c48da191a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9-2515-2476-5515-452925152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88a-cc8c-dc95b989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4d-3c4e-4818-58113d4d3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982-c484-d49db181b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9-35d5-3456-4484-541935d53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88a-fcbc-eca589b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3d-2c6e-7838-68213d3d2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9-6555-6446-1959-b949655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0c2-94d4-84cde1d1e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c4e-1858-28416d5d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8ca-9cdc-8cc5e9d9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9-7545-7446-1848-18597545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c2-84c4-94ddf1c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4d-7c4e-8848-18517d4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8ca-8ccc-9cd5f9c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5-4446-3f7f-2f69457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6c2-b4f4-a4edc1f1c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83-3314-46d6-561f33833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794-c282-d29bb78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b-3b18-4e4e-5e173b1b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f9c-ca8a-da93bf8f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13-2315-5616-467f23132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794-d292-c28ba797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b-2b18-5e1e-4ee72b1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f9c-da9a-ca83af9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312-6626-763f1323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794-e2a2-f2bb97a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fdc-8aca-9ad3ffc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4b-7b58-de4e-1e577b4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7d4-82c2-92dbf7c7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3-7358-4646-165f73437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fdc-9ada-8ac3efdf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5b-6b58-1e5e-7e476b5b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7d4-92d2-82cbe7d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3-6359-1656-e64f63536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fdc-aaea-baf3dfe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b58-2e6e-3e775b6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a99-cf8f-df96ba8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5e-3e1d-4b0b-5b123e5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291-c787-d79eb282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c6-3615-4393-531a36c6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a99-df9f-cf86aa9a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1e-2e1d-5b1b-4ba22e1e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291-d797-c78ea29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16-2615-5313-433a261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a99-efaf-ffb69aa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e1d-6b2b-7b321e2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46-7655-0343-135a764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2d1-87c7-97def2c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e-7e5d-9b4b-1b527e4e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ad9-8fcf-9fd6faca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56-6655-1353-a34a6656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2d1-97d7-87cee2d2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5e-6e5d-1b5b-3b426e5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ad9-9fdf-8fc6ead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655-2363-337a566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2d1-a7e7-b7fed2e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1a1-f7b7-e7ae82b2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36-d525-7333-632ac636d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9a9-ffbf-efa68aba8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3e-4d2d-7b3b-6b225e3e4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1a1-e7a7-f7be92a29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525-6323-733a16261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9a9-efaf-ffb69aaa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d2d-6b2b-7b321e2e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1a1-d797-c78ea292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16-2525-5313-434a2616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d6d-3b7b-2b624e7e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9e9-bfff-afe6cafa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565-3373-236a46764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1e1-b7f7-a7eec2f2c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d6d-2b6b-3b725e6e5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9e9-afef-bff6daead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565-2363-337a5666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1e1-a7e7-b7fed2e2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5e-6d6d-1b5b-4b426e5e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9e9-9fdf-8fc6eada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cce-98d8-88c1edd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59-684a-1c5c-2c45695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5-e4c6-90d0-80c9e5d5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542-1454-b44d61516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cce-88c8-98d1fdcd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49-784a-8c4c-1c557949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5-f4c6-81c1-91d9f5c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1-7442-1444-145d71417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cce-b8f8-a8e1cdf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84a-3c7c-2c65497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11-2db2-5414-442d21112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5-a486-dc9c-cc89a59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8aa-5c1c-4cb529192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c8e-d898-c881ad9d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d1-3c92-4484-541d31d13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5-b486-cd8d-dd99b585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49-388a-4c1c-5c1539493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c8e-c888-d891bd8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31-fbb2-7434-642da131fb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5-8486-faba-eaa985b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54-6547-1151-f148645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d8-e1c3-95d5-85ccedd8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9-6c5c-6d4f-1959-69496c5c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9cb-9ddd-8dc4e8d8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44-7547-5141-11587444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9-f1c3-85c5-95dcfcc9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8-7c4c-7d4f-c949-19587c4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9cb-8dcd-9dd4f8c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547-3171-2168447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e-c1c3-b5f5-a5eccbfe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98b-dd9d-cd84a89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5-2c1c-2d2f-5919-49f52c1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4-a183-d595-c58ca194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537-5111-4168241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98b-cd8d-dd94b888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4-3c0c-3d0f-4959-59143c0c3d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5-b183-c585-d59cb085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94-3517-41c1-51183494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98b-fdbd-eda488b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7c3c-2d2f-7939-69237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edd-8bcb-9bd2fec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4a-7a59-9f4f-1f567a4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6d5-83c3-93daf6c6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2-7251-0747-175e724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edd-9bdb-8bc2eede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5a-6a59-1f5f-3f466a5a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6d5-93d3-83cae6d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2-6251-1757-a74e625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edd-abeb-bbf2dee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a59-2f6f-3f765a6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c2-3211-4797-571e32c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695-c383-d39ab68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5a-3a19-4f0f-5f163a5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e9d-cb8b-db92be8e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12-2211-5717-473e2212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695-d393-c38aa696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a-2a19-5f1f-4fa62a1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e9d-db9b-cb82ae9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211-6727-773e122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695-e3a3-f3ba96a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47-7754-4242-125b774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3d1-86c6-96dff3c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f-7f5c-da4a-1a537f4f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bd8-8ece-9ed7fbcb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57-6754-1252-e24b6757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3d0-96d6-86cfe3d3e3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5f-6f5c-1a5a-7a436f5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bd8-9ede-8ec7ebd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754-2262-327b576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3d7-a6e6-b6ffd3e3d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b98-ce8e-de97bb8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f-3f1c-4a4a-5a133f1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39d-c686-d69fb383b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87-3714-42d2-521b3787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b98-de9e-ce87ab9b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1f-2f1c-5a1a-4ae32f1f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39c-d696-c68fa393a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17-2714-5212-427b271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b98-eeae-feb79ba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f1c-6a2a-7a331f2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c6c-3a7a-2a634f7f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8e8-befe-aee7cbfb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464-3272-226b47774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3ed-b6f6-a6efc3f3c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c6c-2a6a-3a735f6f5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8e8-aeee-bef7dbebd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464-2262-327b5767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ec-a6e6-b6ffd3e3d2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5f-6c6c-1a5a-0a436f5f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8e8-9ede-8ec7ebdb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ba1-f6b6-e6af83b38b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37-d424-7232-622b8737d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8a8-febe-eea78bbb8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3f-4c2c-7a3a-6a231f3f4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aa0-e6a6-f6bf93a39a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424-6222-723b17271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8a8-eeae-feb79bab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c2c-6a2a-7a331f2f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da7-d696-c68fa393ad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17-2424-5212-420b271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c-fdff-a9e9-b9f4dce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7b-2d6d-3d74586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5f7-a1e1-b1f8d4e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9-7173-2565-357c5069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c-edff-b9f9-a9e5ccf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7b-3d7d-2d64487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5f7-b1f1-a1e8c4f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8-6173-3575-256c4178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c-ddff-89c9-99d2fcc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97b-fd4d-1d54784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5-3133-6525-753c1c25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b7-e1a1-f1b894a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93b-6d2d-7d34182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c-bdbf-e9a9-f9b89ca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d34-2133-7535-652cdd34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b7-f1b1-e1a884b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8-293b-7d3d-6d24483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c-adbf-f9b9-e9a98cb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aa3-1133-45f5-551c3aa3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b7-c181-d198b48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5-7476-2d6d-3d79556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0f2-a4e4-b4fdd1e1f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c7e-2868-38715d6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8fa-acec-bcf5d9e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5-6476-3c7c-2c69457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f2-b4f4-a4edc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c7e-3878-28614d7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8fa-bcfc-ace5c9f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9-7545-5476-2b4b-1b59754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6f2-84c4-94ddf1c1d6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ba-ecac-fcb599a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3e-6828-78311d2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8b2-e4a4-f4bd91a1b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5-3436-6121-7139152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ba-fcbc-eca589b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c3e-7838-68210d3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9b2-f4b4-e4ad81b1a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9535-2436-7030-60299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ba-cc8c-dc95b98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7d-1c3e-4828-58113d7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ec-bafa-aae3cff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68-3e7e-2e674b7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7e4-b2f2-a2ebc7f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6c-3676-266f437363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ec-aaea-baf3dfe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68-2e6e-3e775b6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7e4-a2e2-b2fbd7e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6d-2666-367f53637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ec-9ada-8ac3efd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b68-1e5e-4e476b5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320-7636-662fc33323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a4-f2b2-e2ab87b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b28-7e3e-6e275b3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fac-faba-eaa38fb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21-6626-763f13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a4-e2a2-f2bb97a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b28-6e2e-7e371b2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fac-eaaa-fab39fa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d326-5616-464f2313d3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a4-d292-c28ba79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65-3373-236a467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e1-b7f7-a7eec2f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e6d-3b7b-2b624e7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ae9-bfff-afe6caf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65-2363-337a566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e1-a7e7-b7fed2e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e6d-2b6b-3b725e6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ae9-afef-bff6dae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665-1353-934a665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e1-97d7-87cee2d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a9-ffbf-efa68ab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e2d-7b3b-6b221e3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2a1-f7b7-e7ae82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6-2625-7333-632a863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a9-efaf-ffb69aa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2d-6b2b-7b321e2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2a1-e7a7-f7be92a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625-6323-733a162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a9-df9f-cf86aa9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0e2d-5b1b-4b922e1e0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e-5d5d-db4b-1b527e4e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9d9-8fcf-9fd6faca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6-5555-4343-135a7646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1d1-87c7-97def2c2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e-4d5d-1b5b-7b426e5e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9d9-9fdf-8fc6eada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6-4555-1353-e34a6656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1d1-97d7-87cee2d2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d5d-2b6b-3b725e6e7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9d9-afef-bff6daeaf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191-c787-d79eb282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86-1515-43d3-531a3686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999-cf8f-df96ba8a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1d1d-4b4b-5b123e1e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191-d797-c78ea292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6-e515-5313-437a2616e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999-df9f-cf86aa9a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e-7d1d-5b1b-4be22e1e7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191-e7a7-f7be92a2b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515-6323-733a16263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d32-6424-743d11213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5-b4b6-e8a8-f8b995a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83a-6c2c-7c35192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cbe-e8a8-f8b19da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c32-7434-642d91312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5-a4b6-f9b9-e9a985b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9-283a-7c3c-6c25093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cbe-f8b8-e8a18db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e1-1b32-44b4-541d31e11b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5-94b6-ce8e-de99b58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fe-a8e8-b8f1dde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7a-2c6c-3c75596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5-f4f6-a4e4-b4f9d5e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572-2464-347d51617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fe-b8f8-a8e1cdf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7a-3c7c-2c65497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5-e4f6-b5f5-a5e9c5f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472-3474-246d41716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fe-88c8-98d1fdc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87a-bc4c-1c55794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bb-edad-fdb498a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c-3d3f-6929-79311c2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c-b1b3-e5a5-f5bc95ac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537-6121-7138142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bb-fdbd-eda488b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4c3c-2d3f-7939-69204c3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d-a1b3-f5b5-e5ac84bd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4-2537-7131-6128d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bb-cd8d-dd94b88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7-3c3c-1d3f-4969-59173c3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77-2161-3178546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0-f1f3-a5e5-b5fcd9e0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c-7d7f-2969-397d5c6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9fb-aded-bdf4d8e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77-3171-2168447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f1-e1f3-b5f5-a5ecc8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c-6d7f-3979-296c4c7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9fb-bdfd-ade4c8f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577-6141-1158744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6-d1f3-85c5-95dcffc6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221-7737-672e82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a5-f3b3-e3aa86b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a29-7f3f-6f261a3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ead-fbbb-eba28eb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21-6727-773e122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a5-e3a3-f3ba96a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a29-6f2f-7f361a2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ead-ebab-fbb29ea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d221-5717-470e2212d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a5-d393-c38aa69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ed-bbfb-abe2cef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69-3f7f-2f664a7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6e5-b3f3-a3eac6f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261-3777-276e427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ed-abeb-bbf2dee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69-2f6f-3f765a6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6e5-a3e3-b3fad6e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261-2767-377e526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ed-9bdb-8bc2eed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a69-1f5f-0f466a5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a8-febe-eea78bb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f2c-7a3a-6a235f3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3a9-f6b6-e6af83b3a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7-2724-7232-622bc73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a8-eeae-feb79ba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2c-6a2a-7a331f2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3a8-e6a6-f6bf93a3b3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724-6222-723b172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a8-de9e-ce87ab9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0f2c-5a1a-4ad32f1f0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64-3272-226b477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e5-b6f6-a6efc3f3e3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f6c-3a7a-2a634f7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be8-befe-aee7cbf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64-2262-327b576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e4-a6e6-b6ffd3e3f3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f6c-2a6a-3a735f6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be8-aeee-bef7dbe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764-1252-d24b675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e3-96d6-86cfe3d3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b95-c686-d69fb3839b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c7-1414-4292-521b37c7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898-ce8e-de97bb8b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5f-1c1c-4a0a-5a133f5f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a94-d696-c68fa3938a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7-e414-5212-423b2717e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898-de9e-ce87ab9b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f-7c1c-5a1a-4aa32f1f7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d93-e6a6-f6bf93a3b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414-6222-723b17273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f-5c5c-9a4a-1a537f4f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8d8-8ece-9ed7fbcb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7-5454-0242-125b7747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d9-86c6-96dff3c3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f-4c5c-1a5a-3a436f5f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8d8-9ede-8ec7ebdb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7-4454-1252-a24b6757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d8-96d6-86cfe3d3c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c5c-2a6a-3a735f6f7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8d8-aeee-bef7dbebf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74-2262-327b576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f6-a6e6-b6ffd3e3f2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e7c-2a6a-3a735f6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af8-aeee-bef7dbe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74-3272-226b477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f7-b6f6-a6efc3f3e2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e7c-3a7a-2a634f7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af8-befe-aee7cbf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674-a242-125b774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f0-86c6-96dff3c3d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b8-eeae-feb79ba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3c-6a2a-7a331f2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2ba-e6a6-f6bf93a3b2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634-6222-723b172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b8-febe-eea78bb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e3c-7a3a-6a238f3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2bb-f6b6-e6af83b3a2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7-2634-7232-622b173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b8-ce8e-de97bb8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ff-1e3c-4aaa-5a133ff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fd-abeb-bbf2dee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79-2f6f-3f765a6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7f5-a3e3-b3fad6e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371-2767-377e52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fd-bbfb-abe2cef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79-3f7f-2f664a7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7f5-b3f3-a3eac6f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371-3777-276e427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fd-8bcb-9bd2fec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b79-7f4f-1f567a4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31-6727-773e122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b5-e3a3-f3ba96a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b39-6f2f-7f361a2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fbd-ebab-fbb29ea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331-7737-672e523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b5-f3b3-e3aa86b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a-2b39-7f3f-6f26ca3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fbd-fbbb-eba28eb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22-1331-4777-571e322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b5-c383-d39ab68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67-3171-2168447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3-ebe3-b5f5-a5eccaf3e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c-6c6f-3979-296e4c7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8eb-bdfd-ade4c8f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67-2161-3178546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2-fae3-a5e5-b5fcdbe2f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7c6f-2969-397f5c6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8eb-aded-bdf4d8e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467-1151-1148645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5-cde3-95d5-85ccecd5cd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ab-fdbd-eda488b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9c3c-2c2f-7939-69229c3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f-a3a3-f5b5-e5ac86bf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427-7131-6128043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ab-edad-fdb498a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c-3c2f-6929-79331c2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e-b2a3-e5a5-f5bc97ae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427-6121-7138142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ab-dd9d-cd84a89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4-2c1c-0c2f-5919-49142c1c0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ee-b8f8-a8e1cdf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6a-3c7c-2c65497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5-e5e6-b7f7-a7e9c5f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62-3474-246d417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ee-a8e8-b8f1dde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6a-2c6c-3c75596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5-f5e6-a6e6-b6f9d5e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62-2464-347d5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ee-98d8-88c1edd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96a-1c5c-cc45695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122-7434-642d413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5-a5a6-fbbb-eba985b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9-292a-7c3c-6c25d93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dae-f8b8-e8a18db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22-6424-743d112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a5-b5a6-eaaa-fab995a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92a-6c2c-7c35192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dae-e8a8-f8b19da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d122-5414-44cd2111d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85a6-dd9d-cd89a59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5-d6d6-8bcb-9bd9f5c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1-5252-8444-145d714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ede-88c8-98d1fdcd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9-5a5a-1c4c-1c557949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5-c6d6-9ada-8ac9e5d5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1-4252-1454-244d6151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ede-98d8-88c1eddd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9-4a5a-1c5c-bc456959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5-f6d6-aded-bdf9d5e5f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252-2464-347d5161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d9-1a1a-4c8c-5c1539d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e9e-c888-d891bd8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41-1212-4414-541d3141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5-9696-c787-d799b585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9-3a1a-5c1c-4c25291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e9e-d898-c881ad9d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a212-5414-44bd2111a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5-8696-d696-c689a595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a1a-6c2c-7c35192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e9e-e8a8-f8b19dadb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b9-efaf-ffb69aa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3d-6b2b-7b321e2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3b1-e7a7-f7be92a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735-6323-733a162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b9-ffbf-efa68ab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f3d-7b3b-6b22ce3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3b1-f7b7-e7ae82b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6-2735-7333-632a563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b9-cf8f-df96ba8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be-1f3d-4beb-5b123eb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75-2363-337a566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f1-a7e7-b7fed2e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f7d-2b6b-3b725e6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bf9-afef-bff6dae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75-3373-236a467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f1-b7f7-a7eec2f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f7d-3b7b-2b624e7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bf9-bfff-afe6caf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775-e343-135a764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f1-87c7-97def2c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33-6626-763f13233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b4-e2a2-f2bb97a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a38-6e2e-7e371b2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ebc-eaaa-fab39fa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232-7636-662f1333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b4-f2b2-e2ab87b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b-2a38-7e3e-6e278b3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ebc-faba-eaa38fb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63-1235-4636-561f33631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b4-c282-d29bb78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fc-aaea-baf3dfe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78-2e6e-3e775b6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6f4-a2e2-b2fbd7e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7f-2666-367f536372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fc-bafa-aae3cff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78-3e7e-2e674b7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6f4-b2f2-a2ebc7f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7e-3676-266f437362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fc-8aca-9ad3ffc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a78-3e4e-1e577b4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aa-fcbc-eca589b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d2e-7838-6821d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a2-f4b4-e4ad81b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4535-2526-7232-6229453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aa-ecac-fcb599a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2e-6828-78311d2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1a2-e4a4-f4bd91a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3526-6323-73391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aa-dc9c-cc85a99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0d2e-5818-48512d1d0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5-6566-3e7e-2e69457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e2-b4f4-a4edc1f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d6e-3878-28614d7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9ea-bcfc-ace5c9f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5-7566-2f6f-3f79556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e2-a4e4-b4fdd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d6e-2868-38715d6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9ea-acec-bcf5d9e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9-6555-4566-1858-5849655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e2-94d4-84cde1d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f36-2623-7535-652c0f362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a7-f1b1-e1a884b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8-282b-7d3d-6d24983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c-acaf-f9b9-e9ab8cb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27-3723-6525-753c1e273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a7-e1a1-f1b894a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82b-6d2d-7d3418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c-bcaf-e9a9-f9ba9ca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910-d023-5515-458c2910d0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a7-d191-c188a49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c-ecef-b9f9-a9e7ccf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6b-3d7d-2d64487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4e7-b1f1-a1e8c4f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a-6e63-3575-256c437a6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ec-fcef-a9e9-b9f6dce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6b-2d6d-3d74586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4e7-a1e1-b1f8d4e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b-7f63-2565-357c526b7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ccef-99d9-89c1ecd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86b-1d5d-8d44685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98-1b1b-4dcd-5d14389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c-9f9f-c989-d997bc8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30a-1313-4555-551c330a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797-c181-d198b484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8-3b1b-5d1d-4d64281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c-8f9f-d999-c986ac9c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21b-a313-5515-45fc221ba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797-d191-c188a494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b1b-6d2d-7d34182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c-bf9f-e9a9-f9b19cacb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7d7-81c1-91d8f4c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f46-5353-c545-155c7f46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c-dfdf-89c9-99dbfccc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8-5b5b-5d4d-1d547848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7d7-91d1-81c8e4d4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e57-4353-1555-654c6e57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c-cfdf-99d9-89caecdc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8-4b5b-1d5d-fd446858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7d7-a1e1-b1f8d4e4f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0-7353-2565-357c5960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f8-aeee-bef7dbe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7c-2a6a-3a735f6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fc-a6e6-b6ffd3e3e2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674-2262-327b576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f8-befe-aee7cbf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7c-3a7a-2a634f7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2fd-b6f6-a6efc3f3f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674-3272-226b477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f8-8ece-9ed7fbc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e7c-ca4a-1a537f4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34-6222-723b172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b0-e6a6-f6bf93a3a2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e3c-6a2a-7a331f2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ab8-eeae-feb79ba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634-7232-622be73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b1-f6b6-e6af83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f-3e3c-7a3a-6a237f3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ab8-febe-eea78bb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97-d634-42c2-521b3797d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b6-c686-d69fb38382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71-2767-377e526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f5-a3e3-b3fad6e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b79-2f6f-3f765a6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ffd-abeb-bbf2dee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71-3777-276e427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f5-b3f3-a3eac6f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b79-3f7f-2f664a7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ffd-bbfb-abe2cef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371-1747-175e724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f5-83c3-93daf6c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bd-ebab-fbb29ea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39-6f2f-7f361a2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7b5-e3a3-f3ba96a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331-6727-773e122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bd-fbbb-eba28eb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b39-7f3f-6f263a3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7b5-f3b3-e3aa86b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2-3331-7737-672ea23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bd-cb8b-db92be8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a-0b39-4f1f-5f163a4a0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eb-bdfd-ade4c8f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c-7c6f-3979-29644c7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9-f1e3-b5f5-a5ecc0f9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467-3171-2168447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eb-aded-bdf4d8e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c-6c6f-2969-39755c6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8-e0e3-a5e5-b5fcd1e8e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467-2161-3178546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eb-9ddd-8dc4e8d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2-6c5c-5c6f-1959-79426c5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427-7131-6128f43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5-b9a3-f5b5-e5ac8cb5b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6c3c-3c2f-7939-69286c3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8ab-fdbd-eda488b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27-6121-7138142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4-a8a3-e5a5-f5bc9da4a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2c2f-6929-79391c2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8ab-edad-fdb498a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427-5111-4178241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3-9fa3-d595-c58caa939f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62-3474-246d4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5-f5e6-bdfd-ade9c5f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96a-3c7c-2c65497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dee-b8f8-a8e1cdf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62-2464-347d516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e5-e5e6-acec-bcf9d5e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96a-2c6c-3c75596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dee-a8e8-b8f1dde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162-1454-a44d615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5-d5e6-9bdb-8bc9e5d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ae-f8b8-e8a18db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92a-7c3c-6c25293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b5-b5a6-f1b1-e1a985b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1-3122-7434-642db13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ae-e8a8-f8b19da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2a-6c2c-7c35192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5-a5a6-e0a0-f0b995a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122-6424-743d112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ae-d898-c881ad9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92a-5c1c-4ca5291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9-4a5a-ec4c-1c557949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ede-88c8-98d1fdcd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1-4252-7444-145d7141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5-c6d6-81c1-91d9f5c5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a5a-1c5c-4c456959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ede-98d8-88c1eddd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1-5252-1454-d44d615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5-d6d6-90d0-80c9e5d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a5a-2c6c-3c7559696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ede-a8e8-b8f1ddede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5-8696-cd8d-dd99b585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b1-f212-44e4-541d31b1f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e9e-c888-d891bd8d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29-6a1a-4c7c-5c1539296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5-9696-dc9c-cc89a595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212-5414-444d2111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e9e-d898-c881ad9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9-1a1a-5c1c-4cd5291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a5-a696-ebab-fbb995a5a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212-6424-743d11212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35-6323-733a162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b1-e7a7-f7be92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f3d-6b2b-7b321e2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bb9-efaf-ffb69aa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735-7333-632aa63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b1-f7b7-e7ae82b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e-3f3d-7b3b-6b223e3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bb9-ffbf-efa68ab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d6-d735-4383-531a36d6d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b1-c787-d79eb28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f9-afef-bff6dae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7d-2b6b-3b725e6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3f1-a7e7-b7fed2e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775-2363-337a566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f9-bfff-afe6caf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7d-3b7b-2b624e7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3f1-b7f7-a7eec2f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775-3373-236a467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f9-8fcf-9fd6fac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f7d-8b4b-1b527e4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bc-eaaa-fab39fa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38-6e2e-7e371b2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6b4-e2a2-f2bb97a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239-6626-763f132322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bc-faba-eaa38fb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a38-7e3e-6e277b3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6b4-f2b2-e2ab87b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3-3238-7636-662fe33332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bc-ca8a-da93bf8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0b-0a38-4e5e-5e173b0b0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75-2666-367f536362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f4-a2e2-b2fbd7e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a78-2e6e-3e775b6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efc-aaea-baf3dfe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74-3676-266f437372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f4-b2f2-a2ebc7f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a78-3e7e-2e674b7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efc-bafa-aae3cff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273-5646-165f73434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f4-82c2-92dbf7c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b535-3526-7838-6829b53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a2-f4b4-e4ad81b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d2e-7838-68212d3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9aa-fcbc-eca589b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5-2526-6929-793915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a2-e4a4-f4bd91a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d2e-6828-78311d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9aa-ecac-fcb599a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9-2515-1526-5e1e-4e39251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a2-d494-c48da19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ea-bcfc-ace5c9f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6e-3878-28614d7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e2-b4f4-a4edc1f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5-7566-3474-2469457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ea-acec-bcf5d9e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6e-2868-38715d6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e2-a4e4-b4fdd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6566-2565-3579556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ea-9cdc-8cc5e9d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d6e-1858-38416d5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c-bcaf-f9b9-e9a18cb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82b-7d3d-6d24683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4a7-f1b1-e1a884b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53c-3c23-7535-652cf53c3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ac-acaf-e9a9-f9b09ca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2b-6d2d-7d34182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4a7-e1a1-f1b894a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d-2d23-6525-753c142d2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c-9caf-d999-c987ac9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82b-5d1d-4de4281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0-7463-3575-256c49707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e7-b1f1-a1e8c4f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86b-3d7d-2d64487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fc-fcef-b9f9-a9edccf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61-6563-2565-357c58616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e7-a1e1-b1f8d4e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86b-2d6d-3d74586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c-ecef-a9e9-b9fcdce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f56-5263-1555-e54c6f565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e7-91d1-81c8e4d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797-c181-d198b484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9f0-f313-45a5-551c39f0f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c-8f9f-c989-d99dbc8c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68-6b1b-4d3d-5d1438686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797-d191-c188a494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811-1313-5515-450c281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c-9f9f-d999-c98cac9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18-1b1b-5d1d-4d94281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797-e1a1-f1b894a4a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26-2313-6525-753c1f26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8-4b5b-ad4d-1d547848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c-cfdf-89c9-99d1fccc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54c-4353-3545-155c754c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7d7-81c1-91d8f4c4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8-5b5b-1d5d-0d446858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c-dfdf-99d9-89c0ecdc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45d-5353-1555-954c645d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7d7-91d1-81c8e4d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b5b-2d6d-3d7458686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ec-efdf-a9e9-b9f7dcece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3-6173-2565-357c5a63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f7-a1e1-b1f8d4e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97b-2d6d-3d74586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ec-edff-a9e9-b9fedce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72-7173-3575-256c4b72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f7-b1f1-a1e8c4f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97b-3d7d-2d64487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c-fdff-b9f9-a9efccf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c45-4173-9545-155c7c45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f7-81c1-91d8f4c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c-adbf-e9a9-f9b29ca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3b-6d2d-7d34182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5b7-e1a1-f1b894a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2f-2133-6525-753c162f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bc-bdbf-f9b9-e9a38cb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93b-7d3d-6d24b83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5b7-f1b1-e1a884b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73e-3133-7535-652c273e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c-8dbf-c989-d994bc8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c8-093b-4d9d-5d1438c80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fa-acec-bcf5d9e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7e-2868-38715d6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af2-a4e4-b4fdd1e1e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65-6476-2767-3779556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fa-bcfc-ace5c9f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7e-3878-28614d7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bf2-b4f4-a4edc1f1f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5-7476-3676-2669457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fa-8ccc-9cd5f9c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c7e-4848-18517d4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5-2436-6b2b-7b39152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b2-e4a4-f4bd9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c3e-6828-78311d2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8ba-ecac-fcb599a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6535-3436-7a3a-6a29653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3b2-f4b4-e4ad81b1b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d-3c3e-7838-6821fd3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8ba-fcbc-eca589b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9-3515-d436-4d4d-5d193515d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4b2-c484-d49db18184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66-3676-266f437373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e4-b2f2-a2ebc7f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b68-3e7e-2e674b7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fec-bafa-aae3cff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67-2666-367f536363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e4-a2e2-b2fbd7e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b68-2e6e-3e775b6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fec-aaea-baf3dfe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360-1656-264f63535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e4-92d2-82cbe7d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ac-faba-eaa38fb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b28-7e3e-6e27ab3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7a4-f2b2-e2ab87b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32a-7636-662f333333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ac-eaaa-fab39fa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28-6e2e-7e371b2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7a4-e2a2-f2bb97a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32b-6626-763f132323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ac-da9a-ca83af9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b28-5e1e-4e272b1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e9-bfff-afe6caf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6d-3b7b-2b624e7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2e1-b7f7-a7eec2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665-3373-236a467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e9-afef-bff6dae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6d-2b6b-3b725e6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2e1-a7e7-b7fed2e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665-2363-337a566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e9-9fdf-8fc6ead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e6d-1b5b-fb426e5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625-7333-632a7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a1-f7b7-e7ae82b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e-3e2d-7b3b-6b22ee3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aa9-ffbf-efa68ab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25-6323-733a162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a1-e7a7-f7be92a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e2d-6b2b-7b321e2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aa9-efaf-ffb69aa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625-5313-43fa261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a1-d797-c78ea29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1d1-87c7-97def2c2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6-4555-b343-135a7646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9d9-8fcf-9fd6faca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4e-4d5d-2b4b-1b527e4e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1d1-97d7-87cee2d2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6-5555-1353-134a6656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9d9-9fdf-8fc6eada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5e-5d5d-1b5b-8b426e5e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1d1-a7e7-b7fed2e2e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555-2363-337a56666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ee-2d1d-4bbb-5b123eee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999-cf8f-df96ba8a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76-b515-4323-531a3676b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191-c787-d79eb282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e-1d1d-5b1b-4b122e1e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999-df9f-cf86aa9a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16-1515-5313-438a2616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191-d797-c78ea292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d1d-6b2b-7b321e2e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999-efaf-ffb69aaaa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be-e8a8-f8b19da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3a-6c2c-7c35192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a5-a4b6-e2a2-f2b995a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732-6424-743d11212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be-f8b8-e8a18db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83a-7c3c-6c25f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5-b4b6-f3b3-e3a985b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3632-7434-642d61313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be-c888-d891bd8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89-083a-4cdc-5c1539890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f72-2464-347d51616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5-e4f6-aeee-bef9d5e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87a-2c6c-3c75596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cfe-a8e8-b8f1dde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e72-3474-246d41717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f5-f4f6-bfff-afe9c5f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87a-3c7c-2c65497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cfe-b8f8-a8e1cdf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972-d444-145d714149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5-c4f6-88c8-98d9f5c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37-6121-7138142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6-a1b3-e5a5-f5bc9fa6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2c-2d3f-6929-793b1c2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9bb-edad-fdb498a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537-7131-6128243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7-b1b3-f5b5-e5ac8eb7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bc3c-3d3f-7939-692abc3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9bb-fdbd-eda488b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54-d537-4101-51183454d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0-81b3-c585-d59cb980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fb-aded-bdf4d8e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c-6d7f-2969-39775c6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ea-e1f3-a5e5-b5fcd3ea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577-2161-3178546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fb-bdfd-ade4c8f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c-7d7f-3979-29664c7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b-f1f3-b5f5-a5ecc2fb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577-3171-2168447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fb-8dcd-9dd4f8c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1-7c4c-4d7f-0949-19517c4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ad-fbbb-eba28eb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a29-7f3f-6f26e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6a5-f3b3-e3aa86b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221-7737-672e723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ad-ebab-fbb29ea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29-6f2f-7f361a2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6a5-e3a3-f3ba96a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221-6727-773e122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ad-db9b-cb82ae9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a29-5f1f-4f662a1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61-3777-276e427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e5-b3f3-a3eac6f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a69-3f7f-2f664a7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eed-bbfb-abe2cef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61-2767-377e526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e5-a3e3-b3fad6e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a69-2f6f-3f765a6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eed-abeb-bbf2dee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261-1757-674e625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e5-93d3-83cae6d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724-7232-622b3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a3-f6b6-e6af83b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f-3f2c-7a3a-6a23af3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ba8-febe-eea78bb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24-6222-723b172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a2-e6a6-f6bf93a3a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f2c-6a2a-7a331f2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ba8-eeae-feb79ba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724-5212-42bb271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a5-d696-c68fa3939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e8-befe-aee7cbf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6c-3a7a-2a634f7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3ef-b6f6-a6efc3f3f3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764-3272-226b477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e8-aeee-bef7dbe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6c-2a6a-3a735f6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3ee-a6e6-b6ffd3e3e3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764-2262-327b576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e8-9ede-8ec7ebd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f6c-1a5a-ba436f5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af-2c1c-4afa-5a133faf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898-ce8e-de97bb8b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37-b414-4262-521b3737b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19f-c686-d69fb38381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f-1c1c-5a1a-4a532f1f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898-de9e-ce87ab9b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1414-5212-42cb2717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09e-d696-c68fa39390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c1c-6a2a-7a331f2f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898-eeae-feb79baba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9d3-86c6-96dff3c3c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7-4454-f242-125b7747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8d8-8ece-9ed7fbcb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4f-4c5c-6a4a-1a537f4f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8d2-96d6-86cfe3d3d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7-5454-1252-524b6757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8d8-9ede-8ec7ebdb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5f-5c5c-1a5a-ca436f5f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fd5-a6e6-b6ffd3e3ef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454-2262-327b57676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775-2363-337a566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3f1-a7e7-b7fed2e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f7d-2b6b-3b725e6e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bf9-afef-bff6daea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775-3373-236a4676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3f1-b7f7-a7eec2f2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f7d-3b7b-2b624e7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bf9-bfff-afe6caf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46-7775-d343-135a764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3f1-87c7-97def2c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bb9-efaf-ffb69aa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f3d-6b2b-7b321e2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3b1-e7a7-f7be92a2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735-6323-733a162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bb9-ffbf-efa68aba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ef3d-7b3b-6b22fe3ee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3b1-f7b7-e7ae82b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7735-7333-632a66367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bb9-cf8f-df96ba8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8e-3f3d-4bdb-5b123e8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efc-aaea-baf3dfe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a78-2e6e-3e775b6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6f4-a2e2-b2fbd7e7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270-2666-367f536352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efc-bafa-aae3cfff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a78-3e7e-2e674b7b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6f4-b2f2-a2ebc7f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271-3676-266f437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efc-8aca-9ad3ffc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4b-7a78-0e4e-1e577b4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23c-6626-763f132312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6b4-e2a2-f2bb97a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a38-6e2e-7e371b2b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ebc-eaaa-fab39faf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323d-7636-662f233332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6b4-f2b2-e2ab87b7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aa38-7e3e-6e27bb3ba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ebc-faba-eaa38fb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53-323a-4606-561f335332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6b4-c282-d29bb78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5-4566-3171-2169457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1e2-b4f4-a4edc1f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