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jesh Vijayan\Dropbox\Biztruss\OnTrac\Concentrix\SSL (Sprint)\"/>
    </mc:Choice>
  </mc:AlternateContent>
  <bookViews>
    <workbookView minimized="1" xWindow="0" yWindow="0" windowWidth="20490" windowHeight="7530"/>
  </bookViews>
  <sheets>
    <sheet name="Teams" sheetId="2" r:id="rId1"/>
  </sheets>
  <externalReferences>
    <externalReference r:id="rId2"/>
    <externalReference r:id="rId3"/>
    <externalReference r:id="rId4"/>
  </externalReferences>
  <definedNames>
    <definedName name="_xlnm._FilterDatabase" localSheetId="0" hidden="1">Teams!$A$1:$L$317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7" i="2" l="1"/>
  <c r="I117" i="2"/>
  <c r="K11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2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J117" i="2" l="1"/>
  <c r="L117" i="2"/>
  <c r="H11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6" i="2"/>
  <c r="H118" i="2"/>
  <c r="H119" i="2"/>
  <c r="H120" i="2"/>
  <c r="H121" i="2"/>
  <c r="H122" i="2"/>
  <c r="H123" i="2"/>
  <c r="H124" i="2"/>
  <c r="H125" i="2"/>
  <c r="H126" i="2"/>
  <c r="H127" i="2"/>
  <c r="H128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2" i="2"/>
  <c r="H163" i="2"/>
  <c r="H164" i="2"/>
  <c r="H165" i="2"/>
  <c r="H166" i="2"/>
  <c r="H167" i="2"/>
  <c r="H168" i="2"/>
  <c r="H169" i="2"/>
  <c r="H171" i="2"/>
  <c r="H172" i="2"/>
  <c r="H173" i="2"/>
  <c r="H174" i="2"/>
  <c r="H175" i="2"/>
  <c r="H176" i="2"/>
  <c r="H177" i="2"/>
  <c r="H179" i="2"/>
  <c r="H180" i="2"/>
  <c r="H181" i="2"/>
  <c r="H182" i="2"/>
  <c r="H183" i="2"/>
  <c r="H184" i="2"/>
  <c r="H185" i="2"/>
  <c r="H187" i="2"/>
  <c r="H188" i="2"/>
  <c r="H189" i="2"/>
  <c r="H190" i="2"/>
  <c r="H191" i="2"/>
  <c r="H192" i="2"/>
  <c r="H193" i="2"/>
  <c r="H195" i="2"/>
  <c r="H196" i="2"/>
  <c r="H197" i="2"/>
  <c r="H198" i="2"/>
  <c r="H199" i="2"/>
  <c r="H200" i="2"/>
  <c r="H201" i="2"/>
  <c r="H203" i="2"/>
  <c r="H204" i="2"/>
  <c r="H205" i="2"/>
  <c r="H206" i="2"/>
  <c r="H207" i="2"/>
  <c r="H208" i="2"/>
  <c r="H209" i="2"/>
  <c r="H211" i="2"/>
  <c r="H212" i="2"/>
  <c r="H213" i="2"/>
  <c r="H214" i="2"/>
  <c r="H215" i="2"/>
  <c r="H216" i="2"/>
  <c r="H217" i="2"/>
  <c r="H219" i="2"/>
  <c r="H220" i="2"/>
  <c r="H221" i="2"/>
  <c r="H222" i="2"/>
  <c r="H223" i="2"/>
  <c r="H224" i="2"/>
  <c r="H225" i="2"/>
  <c r="H227" i="2"/>
  <c r="H228" i="2"/>
  <c r="H229" i="2"/>
  <c r="H230" i="2"/>
  <c r="H231" i="2"/>
  <c r="H232" i="2"/>
  <c r="H233" i="2"/>
  <c r="H235" i="2"/>
  <c r="H236" i="2"/>
  <c r="H237" i="2"/>
  <c r="H238" i="2"/>
  <c r="H239" i="2"/>
  <c r="H240" i="2"/>
  <c r="H241" i="2"/>
  <c r="H243" i="2"/>
  <c r="H244" i="2"/>
  <c r="H245" i="2"/>
  <c r="H246" i="2"/>
  <c r="H247" i="2"/>
  <c r="H248" i="2"/>
  <c r="H249" i="2"/>
  <c r="H251" i="2"/>
  <c r="H252" i="2"/>
  <c r="H253" i="2"/>
  <c r="H254" i="2"/>
  <c r="H255" i="2"/>
  <c r="H256" i="2"/>
  <c r="H257" i="2"/>
  <c r="H259" i="2"/>
  <c r="H260" i="2"/>
  <c r="H261" i="2"/>
  <c r="H262" i="2"/>
  <c r="H263" i="2"/>
  <c r="H264" i="2"/>
  <c r="H265" i="2"/>
  <c r="H267" i="2"/>
  <c r="H268" i="2"/>
  <c r="H269" i="2"/>
  <c r="H270" i="2"/>
  <c r="H271" i="2"/>
  <c r="H272" i="2"/>
  <c r="H273" i="2"/>
  <c r="H275" i="2"/>
  <c r="H276" i="2"/>
  <c r="H277" i="2"/>
  <c r="H278" i="2"/>
  <c r="H279" i="2"/>
  <c r="H280" i="2"/>
  <c r="H281" i="2"/>
  <c r="H283" i="2"/>
  <c r="H284" i="2"/>
  <c r="H285" i="2"/>
  <c r="H286" i="2"/>
  <c r="H287" i="2"/>
  <c r="H288" i="2"/>
  <c r="H289" i="2"/>
  <c r="H291" i="2"/>
  <c r="H292" i="2"/>
  <c r="H293" i="2"/>
  <c r="H294" i="2"/>
  <c r="H295" i="2"/>
  <c r="H296" i="2"/>
  <c r="H297" i="2"/>
  <c r="H299" i="2"/>
  <c r="H300" i="2"/>
  <c r="H301" i="2"/>
  <c r="H302" i="2"/>
  <c r="H303" i="2"/>
  <c r="H304" i="2"/>
  <c r="H305" i="2"/>
  <c r="H307" i="2"/>
  <c r="H308" i="2"/>
  <c r="H309" i="2"/>
  <c r="H310" i="2"/>
  <c r="H311" i="2"/>
  <c r="H312" i="2"/>
  <c r="H313" i="2"/>
  <c r="H315" i="2"/>
  <c r="H316" i="2"/>
  <c r="H317" i="2"/>
  <c r="H2" i="2"/>
  <c r="L9" i="2" l="1"/>
  <c r="L25" i="2"/>
  <c r="L40" i="2"/>
  <c r="L56" i="2"/>
  <c r="L72" i="2"/>
  <c r="L88" i="2"/>
  <c r="L104" i="2"/>
  <c r="L119" i="2"/>
  <c r="L134" i="2"/>
  <c r="L150" i="2"/>
  <c r="L166" i="2"/>
  <c r="L179" i="2"/>
  <c r="L195" i="2"/>
  <c r="L211" i="2"/>
  <c r="L227" i="2"/>
  <c r="L243" i="2"/>
  <c r="L259" i="2"/>
  <c r="L275" i="2"/>
  <c r="L291" i="2"/>
  <c r="L307" i="2"/>
  <c r="J7" i="2"/>
  <c r="J23" i="2"/>
  <c r="J38" i="2"/>
  <c r="J54" i="2"/>
  <c r="J70" i="2"/>
  <c r="J86" i="2"/>
  <c r="J102" i="2"/>
  <c r="J132" i="2"/>
  <c r="J148" i="2"/>
  <c r="L17" i="2"/>
  <c r="L32" i="2"/>
  <c r="L48" i="2"/>
  <c r="L64" i="2"/>
  <c r="L80" i="2"/>
  <c r="L96" i="2"/>
  <c r="L112" i="2"/>
  <c r="L126" i="2"/>
  <c r="L142" i="2"/>
  <c r="L158" i="2"/>
  <c r="L171" i="2"/>
  <c r="L187" i="2"/>
  <c r="L203" i="2"/>
  <c r="L219" i="2"/>
  <c r="L235" i="2"/>
  <c r="L251" i="2"/>
  <c r="L267" i="2"/>
  <c r="L283" i="2"/>
  <c r="L299" i="2"/>
  <c r="L315" i="2"/>
  <c r="J15" i="2"/>
  <c r="J30" i="2"/>
  <c r="J46" i="2"/>
  <c r="J62" i="2"/>
  <c r="J78" i="2"/>
  <c r="J94" i="2"/>
  <c r="J110" i="2"/>
  <c r="J124" i="2"/>
  <c r="J140" i="2"/>
  <c r="J156" i="2"/>
  <c r="J164" i="2"/>
  <c r="J169" i="2"/>
  <c r="J177" i="2"/>
  <c r="J185" i="2"/>
  <c r="J193" i="2"/>
  <c r="J201" i="2"/>
  <c r="J209" i="2"/>
  <c r="J217" i="2"/>
  <c r="J225" i="2"/>
  <c r="J233" i="2"/>
  <c r="J241" i="2"/>
  <c r="J249" i="2"/>
  <c r="J257" i="2"/>
  <c r="J265" i="2"/>
  <c r="J273" i="2"/>
  <c r="J281" i="2"/>
  <c r="J289" i="2"/>
  <c r="J297" i="2"/>
  <c r="J305" i="2"/>
  <c r="J313" i="2"/>
  <c r="L5" i="2"/>
  <c r="L13" i="2"/>
  <c r="L21" i="2"/>
  <c r="L29" i="2"/>
  <c r="L36" i="2"/>
  <c r="L44" i="2"/>
  <c r="L52" i="2"/>
  <c r="L60" i="2"/>
  <c r="L68" i="2"/>
  <c r="L76" i="2"/>
  <c r="L84" i="2"/>
  <c r="L92" i="2"/>
  <c r="L100" i="2"/>
  <c r="L108" i="2"/>
  <c r="L116" i="2"/>
  <c r="L122" i="2"/>
  <c r="L130" i="2"/>
  <c r="L138" i="2"/>
  <c r="L146" i="2"/>
  <c r="L154" i="2"/>
  <c r="L162" i="2"/>
  <c r="L175" i="2"/>
  <c r="L183" i="2"/>
  <c r="L191" i="2"/>
  <c r="L199" i="2"/>
  <c r="L207" i="2"/>
  <c r="L215" i="2"/>
  <c r="L223" i="2"/>
  <c r="L231" i="2"/>
  <c r="L239" i="2"/>
  <c r="L247" i="2"/>
  <c r="L255" i="2"/>
  <c r="L263" i="2"/>
  <c r="L271" i="2"/>
  <c r="L279" i="2"/>
  <c r="L287" i="2"/>
  <c r="L295" i="2"/>
  <c r="L303" i="2"/>
  <c r="L311" i="2"/>
  <c r="J3" i="2"/>
  <c r="J11" i="2"/>
  <c r="J19" i="2"/>
  <c r="J27" i="2"/>
  <c r="J34" i="2"/>
  <c r="J42" i="2"/>
  <c r="J50" i="2"/>
  <c r="J58" i="2"/>
  <c r="J66" i="2"/>
  <c r="J74" i="2"/>
  <c r="J82" i="2"/>
  <c r="J90" i="2"/>
  <c r="J98" i="2"/>
  <c r="J106" i="2"/>
  <c r="J114" i="2"/>
  <c r="J121" i="2"/>
  <c r="J128" i="2"/>
  <c r="J136" i="2"/>
  <c r="J144" i="2"/>
  <c r="J152" i="2"/>
  <c r="J160" i="2"/>
  <c r="J167" i="2"/>
  <c r="J173" i="2"/>
  <c r="J181" i="2"/>
  <c r="J189" i="2"/>
  <c r="J197" i="2"/>
  <c r="J205" i="2"/>
  <c r="J213" i="2"/>
  <c r="J221" i="2"/>
  <c r="J229" i="2"/>
  <c r="J237" i="2"/>
  <c r="J245" i="2"/>
  <c r="J253" i="2"/>
  <c r="J261" i="2"/>
  <c r="J269" i="2"/>
  <c r="J277" i="2"/>
  <c r="J285" i="2"/>
  <c r="J293" i="2"/>
  <c r="J301" i="2"/>
  <c r="J309" i="2"/>
  <c r="J317" i="2"/>
  <c r="H314" i="2"/>
  <c r="L314" i="2"/>
  <c r="H306" i="2"/>
  <c r="L306" i="2"/>
  <c r="H298" i="2"/>
  <c r="L298" i="2"/>
  <c r="H290" i="2"/>
  <c r="L290" i="2"/>
  <c r="H282" i="2"/>
  <c r="L282" i="2"/>
  <c r="H274" i="2"/>
  <c r="L274" i="2"/>
  <c r="H266" i="2"/>
  <c r="L266" i="2"/>
  <c r="H258" i="2"/>
  <c r="L258" i="2"/>
  <c r="H250" i="2"/>
  <c r="L250" i="2"/>
  <c r="H242" i="2"/>
  <c r="L242" i="2"/>
  <c r="H234" i="2"/>
  <c r="L234" i="2"/>
  <c r="H226" i="2"/>
  <c r="L226" i="2"/>
  <c r="H218" i="2"/>
  <c r="L218" i="2"/>
  <c r="H210" i="2"/>
  <c r="L210" i="2"/>
  <c r="H202" i="2"/>
  <c r="L202" i="2"/>
  <c r="H194" i="2"/>
  <c r="L194" i="2"/>
  <c r="H186" i="2"/>
  <c r="L186" i="2"/>
  <c r="H178" i="2"/>
  <c r="L178" i="2"/>
  <c r="H170" i="2"/>
  <c r="L170" i="2"/>
  <c r="H161" i="2"/>
  <c r="L161" i="2"/>
  <c r="H145" i="2"/>
  <c r="L145" i="2"/>
  <c r="H129" i="2"/>
  <c r="L129" i="2"/>
  <c r="H115" i="2"/>
  <c r="L115" i="2"/>
  <c r="L4" i="2"/>
  <c r="L8" i="2"/>
  <c r="L12" i="2"/>
  <c r="L16" i="2"/>
  <c r="L20" i="2"/>
  <c r="L24" i="2"/>
  <c r="L28" i="2"/>
  <c r="L31" i="2"/>
  <c r="L35" i="2"/>
  <c r="L39" i="2"/>
  <c r="L43" i="2"/>
  <c r="L47" i="2"/>
  <c r="L51" i="2"/>
  <c r="L55" i="2"/>
  <c r="L59" i="2"/>
  <c r="L63" i="2"/>
  <c r="L67" i="2"/>
  <c r="L71" i="2"/>
  <c r="L75" i="2"/>
  <c r="L79" i="2"/>
  <c r="L83" i="2"/>
  <c r="L87" i="2"/>
  <c r="L91" i="2"/>
  <c r="L95" i="2"/>
  <c r="L99" i="2"/>
  <c r="L103" i="2"/>
  <c r="L109" i="2"/>
  <c r="L113" i="2"/>
  <c r="L118" i="2"/>
  <c r="L123" i="2"/>
  <c r="L127" i="2"/>
  <c r="L133" i="2"/>
  <c r="L139" i="2"/>
  <c r="L143" i="2"/>
  <c r="L149" i="2"/>
  <c r="L155" i="2"/>
  <c r="L159" i="2"/>
  <c r="L165" i="2"/>
  <c r="L168" i="2"/>
  <c r="L176" i="2"/>
  <c r="L184" i="2"/>
  <c r="L192" i="2"/>
  <c r="L200" i="2"/>
  <c r="L208" i="2"/>
  <c r="L216" i="2"/>
  <c r="L224" i="2"/>
  <c r="L232" i="2"/>
  <c r="L240" i="2"/>
  <c r="L248" i="2"/>
  <c r="L256" i="2"/>
  <c r="L264" i="2"/>
  <c r="L272" i="2"/>
  <c r="L280" i="2"/>
  <c r="L288" i="2"/>
  <c r="L296" i="2"/>
  <c r="L304" i="2"/>
  <c r="L312" i="2"/>
  <c r="L153" i="2"/>
  <c r="L174" i="2"/>
  <c r="L190" i="2"/>
  <c r="L206" i="2"/>
  <c r="L222" i="2"/>
  <c r="L238" i="2"/>
  <c r="L254" i="2"/>
  <c r="L270" i="2"/>
  <c r="L286" i="2"/>
  <c r="L302" i="2"/>
  <c r="L2" i="2"/>
  <c r="J6" i="2"/>
  <c r="J10" i="2"/>
  <c r="J14" i="2"/>
  <c r="J18" i="2"/>
  <c r="J22" i="2"/>
  <c r="J26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J85" i="2"/>
  <c r="J89" i="2"/>
  <c r="J93" i="2"/>
  <c r="J97" i="2"/>
  <c r="J101" i="2"/>
  <c r="J105" i="2"/>
  <c r="J109" i="2"/>
  <c r="J113" i="2"/>
  <c r="J120" i="2"/>
  <c r="J123" i="2"/>
  <c r="J127" i="2"/>
  <c r="J131" i="2"/>
  <c r="J135" i="2"/>
  <c r="J139" i="2"/>
  <c r="J143" i="2"/>
  <c r="J147" i="2"/>
  <c r="J151" i="2"/>
  <c r="J155" i="2"/>
  <c r="J159" i="2"/>
  <c r="J163" i="2"/>
  <c r="J168" i="2"/>
  <c r="J172" i="2"/>
  <c r="J176" i="2"/>
  <c r="J180" i="2"/>
  <c r="J184" i="2"/>
  <c r="J188" i="2"/>
  <c r="J192" i="2"/>
  <c r="J196" i="2"/>
  <c r="J200" i="2"/>
  <c r="J204" i="2"/>
  <c r="J208" i="2"/>
  <c r="J212" i="2"/>
  <c r="J216" i="2"/>
  <c r="J220" i="2"/>
  <c r="J224" i="2"/>
  <c r="J228" i="2"/>
  <c r="J232" i="2"/>
  <c r="J236" i="2"/>
  <c r="J240" i="2"/>
  <c r="J244" i="2"/>
  <c r="J248" i="2"/>
  <c r="J252" i="2"/>
  <c r="J256" i="2"/>
  <c r="J260" i="2"/>
  <c r="J264" i="2"/>
  <c r="J268" i="2"/>
  <c r="J272" i="2"/>
  <c r="J276" i="2"/>
  <c r="J280" i="2"/>
  <c r="J284" i="2"/>
  <c r="J288" i="2"/>
  <c r="J292" i="2"/>
  <c r="J296" i="2"/>
  <c r="J300" i="2"/>
  <c r="J304" i="2"/>
  <c r="J308" i="2"/>
  <c r="J312" i="2"/>
  <c r="J316" i="2"/>
  <c r="L3" i="2"/>
  <c r="L7" i="2"/>
  <c r="L11" i="2"/>
  <c r="L15" i="2"/>
  <c r="L19" i="2"/>
  <c r="L23" i="2"/>
  <c r="L27" i="2"/>
  <c r="L30" i="2"/>
  <c r="L34" i="2"/>
  <c r="L38" i="2"/>
  <c r="L42" i="2"/>
  <c r="L46" i="2"/>
  <c r="L50" i="2"/>
  <c r="L54" i="2"/>
  <c r="L58" i="2"/>
  <c r="L62" i="2"/>
  <c r="L66" i="2"/>
  <c r="L70" i="2"/>
  <c r="L74" i="2"/>
  <c r="L78" i="2"/>
  <c r="L82" i="2"/>
  <c r="L86" i="2"/>
  <c r="L90" i="2"/>
  <c r="L94" i="2"/>
  <c r="L98" i="2"/>
  <c r="L102" i="2"/>
  <c r="L106" i="2"/>
  <c r="L110" i="2"/>
  <c r="L114" i="2"/>
  <c r="L121" i="2"/>
  <c r="L124" i="2"/>
  <c r="L128" i="2"/>
  <c r="L132" i="2"/>
  <c r="L136" i="2"/>
  <c r="L140" i="2"/>
  <c r="L144" i="2"/>
  <c r="L148" i="2"/>
  <c r="L152" i="2"/>
  <c r="L156" i="2"/>
  <c r="L160" i="2"/>
  <c r="L164" i="2"/>
  <c r="L167" i="2"/>
  <c r="L169" i="2"/>
  <c r="L173" i="2"/>
  <c r="L177" i="2"/>
  <c r="L181" i="2"/>
  <c r="L185" i="2"/>
  <c r="L189" i="2"/>
  <c r="L193" i="2"/>
  <c r="L197" i="2"/>
  <c r="L201" i="2"/>
  <c r="L205" i="2"/>
  <c r="L209" i="2"/>
  <c r="L213" i="2"/>
  <c r="L217" i="2"/>
  <c r="L221" i="2"/>
  <c r="L225" i="2"/>
  <c r="L229" i="2"/>
  <c r="L233" i="2"/>
  <c r="L237" i="2"/>
  <c r="L241" i="2"/>
  <c r="L245" i="2"/>
  <c r="L249" i="2"/>
  <c r="L253" i="2"/>
  <c r="L257" i="2"/>
  <c r="L261" i="2"/>
  <c r="L265" i="2"/>
  <c r="L269" i="2"/>
  <c r="L273" i="2"/>
  <c r="L277" i="2"/>
  <c r="L281" i="2"/>
  <c r="L285" i="2"/>
  <c r="L289" i="2"/>
  <c r="L293" i="2"/>
  <c r="L297" i="2"/>
  <c r="L301" i="2"/>
  <c r="L305" i="2"/>
  <c r="L309" i="2"/>
  <c r="L313" i="2"/>
  <c r="L317" i="2"/>
  <c r="L6" i="2"/>
  <c r="L10" i="2"/>
  <c r="L14" i="2"/>
  <c r="L18" i="2"/>
  <c r="L22" i="2"/>
  <c r="L26" i="2"/>
  <c r="L33" i="2"/>
  <c r="L37" i="2"/>
  <c r="L41" i="2"/>
  <c r="L45" i="2"/>
  <c r="L49" i="2"/>
  <c r="L53" i="2"/>
  <c r="L57" i="2"/>
  <c r="L61" i="2"/>
  <c r="L65" i="2"/>
  <c r="L69" i="2"/>
  <c r="L73" i="2"/>
  <c r="L77" i="2"/>
  <c r="L81" i="2"/>
  <c r="L85" i="2"/>
  <c r="L89" i="2"/>
  <c r="L93" i="2"/>
  <c r="L97" i="2"/>
  <c r="L101" i="2"/>
  <c r="L105" i="2"/>
  <c r="L111" i="2"/>
  <c r="L120" i="2"/>
  <c r="L125" i="2"/>
  <c r="L131" i="2"/>
  <c r="L135" i="2"/>
  <c r="L141" i="2"/>
  <c r="L147" i="2"/>
  <c r="L151" i="2"/>
  <c r="L157" i="2"/>
  <c r="L163" i="2"/>
  <c r="L172" i="2"/>
  <c r="L180" i="2"/>
  <c r="L188" i="2"/>
  <c r="L196" i="2"/>
  <c r="L204" i="2"/>
  <c r="L212" i="2"/>
  <c r="L220" i="2"/>
  <c r="L228" i="2"/>
  <c r="L236" i="2"/>
  <c r="L244" i="2"/>
  <c r="L252" i="2"/>
  <c r="L260" i="2"/>
  <c r="L268" i="2"/>
  <c r="L276" i="2"/>
  <c r="L284" i="2"/>
  <c r="L292" i="2"/>
  <c r="L300" i="2"/>
  <c r="L308" i="2"/>
  <c r="L316" i="2"/>
  <c r="J5" i="2"/>
  <c r="J9" i="2"/>
  <c r="J13" i="2"/>
  <c r="J17" i="2"/>
  <c r="J21" i="2"/>
  <c r="J25" i="2"/>
  <c r="J29" i="2"/>
  <c r="J32" i="2"/>
  <c r="J36" i="2"/>
  <c r="J40" i="2"/>
  <c r="J44" i="2"/>
  <c r="J48" i="2"/>
  <c r="J52" i="2"/>
  <c r="J56" i="2"/>
  <c r="J60" i="2"/>
  <c r="J64" i="2"/>
  <c r="J68" i="2"/>
  <c r="J72" i="2"/>
  <c r="J76" i="2"/>
  <c r="J80" i="2"/>
  <c r="J84" i="2"/>
  <c r="J88" i="2"/>
  <c r="J92" i="2"/>
  <c r="J96" i="2"/>
  <c r="J100" i="2"/>
  <c r="J104" i="2"/>
  <c r="J108" i="2"/>
  <c r="J112" i="2"/>
  <c r="J116" i="2"/>
  <c r="J119" i="2"/>
  <c r="J122" i="2"/>
  <c r="J126" i="2"/>
  <c r="J130" i="2"/>
  <c r="J134" i="2"/>
  <c r="J138" i="2"/>
  <c r="J142" i="2"/>
  <c r="J146" i="2"/>
  <c r="J150" i="2"/>
  <c r="J154" i="2"/>
  <c r="J158" i="2"/>
  <c r="J162" i="2"/>
  <c r="J166" i="2"/>
  <c r="J171" i="2"/>
  <c r="J175" i="2"/>
  <c r="J179" i="2"/>
  <c r="J183" i="2"/>
  <c r="J187" i="2"/>
  <c r="J191" i="2"/>
  <c r="J195" i="2"/>
  <c r="J199" i="2"/>
  <c r="J203" i="2"/>
  <c r="J207" i="2"/>
  <c r="J211" i="2"/>
  <c r="J215" i="2"/>
  <c r="J219" i="2"/>
  <c r="J223" i="2"/>
  <c r="J227" i="2"/>
  <c r="J231" i="2"/>
  <c r="J235" i="2"/>
  <c r="J239" i="2"/>
  <c r="J243" i="2"/>
  <c r="J247" i="2"/>
  <c r="J251" i="2"/>
  <c r="J255" i="2"/>
  <c r="J259" i="2"/>
  <c r="J263" i="2"/>
  <c r="J267" i="2"/>
  <c r="J271" i="2"/>
  <c r="J275" i="2"/>
  <c r="J279" i="2"/>
  <c r="J283" i="2"/>
  <c r="J287" i="2"/>
  <c r="J291" i="2"/>
  <c r="J295" i="2"/>
  <c r="J299" i="2"/>
  <c r="J303" i="2"/>
  <c r="J307" i="2"/>
  <c r="J311" i="2"/>
  <c r="J315" i="2"/>
  <c r="L107" i="2"/>
  <c r="L137" i="2"/>
  <c r="L182" i="2"/>
  <c r="L198" i="2"/>
  <c r="L214" i="2"/>
  <c r="L230" i="2"/>
  <c r="L246" i="2"/>
  <c r="L262" i="2"/>
  <c r="L278" i="2"/>
  <c r="L294" i="2"/>
  <c r="L310" i="2"/>
  <c r="J4" i="2"/>
  <c r="J8" i="2"/>
  <c r="J12" i="2"/>
  <c r="J16" i="2"/>
  <c r="J20" i="2"/>
  <c r="J24" i="2"/>
  <c r="J28" i="2"/>
  <c r="J31" i="2"/>
  <c r="J35" i="2"/>
  <c r="J39" i="2"/>
  <c r="J43" i="2"/>
  <c r="J47" i="2"/>
  <c r="J51" i="2"/>
  <c r="J55" i="2"/>
  <c r="J59" i="2"/>
  <c r="J63" i="2"/>
  <c r="J67" i="2"/>
  <c r="J71" i="2"/>
  <c r="J75" i="2"/>
  <c r="J79" i="2"/>
  <c r="J83" i="2"/>
  <c r="J87" i="2"/>
  <c r="J91" i="2"/>
  <c r="J95" i="2"/>
  <c r="J99" i="2"/>
  <c r="J103" i="2"/>
  <c r="J107" i="2"/>
  <c r="J111" i="2"/>
  <c r="J115" i="2"/>
  <c r="J118" i="2"/>
  <c r="J125" i="2"/>
  <c r="J129" i="2"/>
  <c r="J133" i="2"/>
  <c r="J137" i="2"/>
  <c r="J141" i="2"/>
  <c r="J145" i="2"/>
  <c r="J149" i="2"/>
  <c r="J153" i="2"/>
  <c r="J157" i="2"/>
  <c r="J161" i="2"/>
  <c r="J165" i="2"/>
  <c r="J170" i="2"/>
  <c r="J174" i="2"/>
  <c r="J178" i="2"/>
  <c r="J182" i="2"/>
  <c r="J186" i="2"/>
  <c r="J190" i="2"/>
  <c r="J194" i="2"/>
  <c r="J198" i="2"/>
  <c r="J202" i="2"/>
  <c r="J206" i="2"/>
  <c r="J210" i="2"/>
  <c r="J214" i="2"/>
  <c r="J218" i="2"/>
  <c r="J222" i="2"/>
  <c r="J226" i="2"/>
  <c r="J230" i="2"/>
  <c r="J234" i="2"/>
  <c r="J238" i="2"/>
  <c r="J242" i="2"/>
  <c r="J246" i="2"/>
  <c r="J250" i="2"/>
  <c r="J254" i="2"/>
  <c r="J258" i="2"/>
  <c r="J262" i="2"/>
  <c r="J266" i="2"/>
  <c r="J270" i="2"/>
  <c r="J274" i="2"/>
  <c r="J278" i="2"/>
  <c r="J282" i="2"/>
  <c r="J286" i="2"/>
  <c r="J290" i="2"/>
  <c r="J294" i="2"/>
  <c r="J298" i="2"/>
  <c r="J302" i="2"/>
  <c r="J306" i="2"/>
  <c r="J310" i="2"/>
  <c r="J314" i="2"/>
  <c r="J2" i="2"/>
</calcChain>
</file>

<file path=xl/sharedStrings.xml><?xml version="1.0" encoding="utf-8"?>
<sst xmlns="http://schemas.openxmlformats.org/spreadsheetml/2006/main" count="1273" uniqueCount="376">
  <si>
    <t>New EmpCode</t>
  </si>
  <si>
    <t>Name</t>
  </si>
  <si>
    <t>TL Name</t>
  </si>
  <si>
    <t>Manager Name</t>
  </si>
  <si>
    <t>Vinay Kumar</t>
  </si>
  <si>
    <t>Arun Kumar</t>
  </si>
  <si>
    <t>Karan Kapoor</t>
  </si>
  <si>
    <t>Andrea Gideon</t>
  </si>
  <si>
    <t>Bhuwanesh Jha</t>
  </si>
  <si>
    <t>Muzammil -</t>
  </si>
  <si>
    <t>Madan Mohan</t>
  </si>
  <si>
    <t>Azhar Ali</t>
  </si>
  <si>
    <t>Pankaj Bali</t>
  </si>
  <si>
    <t>Atif Jilani</t>
  </si>
  <si>
    <t>Md. Faheem</t>
  </si>
  <si>
    <t>Anant Kumar</t>
  </si>
  <si>
    <t>Arun Dahiya</t>
  </si>
  <si>
    <t>Ratan Singh</t>
  </si>
  <si>
    <t>RAO,H. MURLIDHAR</t>
  </si>
  <si>
    <t>Md Rashid Khan</t>
  </si>
  <si>
    <t>Om Prakash Kaushik</t>
  </si>
  <si>
    <t>Anuj Pratap Singh</t>
  </si>
  <si>
    <t>Telngoh Paojangam Hoakip</t>
  </si>
  <si>
    <t>Ansuman Mohanty</t>
  </si>
  <si>
    <t>Thomas Rodrick</t>
  </si>
  <si>
    <t>Gaurav Bharmota</t>
  </si>
  <si>
    <t>Mukesh Saini</t>
  </si>
  <si>
    <t>Abhishek Verma</t>
  </si>
  <si>
    <t>Deepinder Singh Grewal</t>
  </si>
  <si>
    <t>Sanjeev Kumar Srivastav</t>
  </si>
  <si>
    <t>Amit Jaiswal</t>
  </si>
  <si>
    <t>Chandrakant Kumar</t>
  </si>
  <si>
    <t>Jayita Dutta</t>
  </si>
  <si>
    <t>Prashant  Singh</t>
  </si>
  <si>
    <t>Chandan Kumar</t>
  </si>
  <si>
    <t>Amit Tripathi</t>
  </si>
  <si>
    <t>R K Henso</t>
  </si>
  <si>
    <t>Amit Kumar</t>
  </si>
  <si>
    <t>Shakti</t>
  </si>
  <si>
    <t>Mohd Ahmer</t>
  </si>
  <si>
    <t>Jagat Bhansali</t>
  </si>
  <si>
    <t>Vikas Jain</t>
  </si>
  <si>
    <t>Anuj Sircar</t>
  </si>
  <si>
    <t>Badsha Ghosh</t>
  </si>
  <si>
    <t>Senjam Dinachandra Singh</t>
  </si>
  <si>
    <t>Shallu Thakur</t>
  </si>
  <si>
    <t>Amrita Mehta</t>
  </si>
  <si>
    <t>Pradeep Kumar</t>
  </si>
  <si>
    <t>Sushant Singh</t>
  </si>
  <si>
    <t>Shilpa Sharma</t>
  </si>
  <si>
    <t>Shony Chacko</t>
  </si>
  <si>
    <t>Himanshu Sharma</t>
  </si>
  <si>
    <t>Monica Dhakwalia</t>
  </si>
  <si>
    <t>Vikas Kumar</t>
  </si>
  <si>
    <t>Rahul Kumar Singh</t>
  </si>
  <si>
    <t>Sanjay Prasad Gupta</t>
  </si>
  <si>
    <t>Vinod Kumar Singh</t>
  </si>
  <si>
    <t>Joga Singh</t>
  </si>
  <si>
    <t>Vijoy Bhan Singh</t>
  </si>
  <si>
    <t>Nishanj Rastogi</t>
  </si>
  <si>
    <t>Charu Sagar</t>
  </si>
  <si>
    <t>Naveen  Sharma</t>
  </si>
  <si>
    <t>Prabhjeet Singh</t>
  </si>
  <si>
    <t>Ashish Baisoya</t>
  </si>
  <si>
    <t>Akanksha Chhabra</t>
  </si>
  <si>
    <t>Nupur Joshi</t>
  </si>
  <si>
    <t>Deepak Arora</t>
  </si>
  <si>
    <t>Satya Prakash</t>
  </si>
  <si>
    <t>Dolley Adey</t>
  </si>
  <si>
    <t>Deepmala Ghosh</t>
  </si>
  <si>
    <t>Haya Abidi</t>
  </si>
  <si>
    <t>Pankaj Malhotra</t>
  </si>
  <si>
    <t>Syed Hamid Aziz</t>
  </si>
  <si>
    <t>Tanuja Sharma</t>
  </si>
  <si>
    <t>Rupak Kumar</t>
  </si>
  <si>
    <t>Kumar Gulshan</t>
  </si>
  <si>
    <t>Sudheer Singh</t>
  </si>
  <si>
    <t>Libu Thomas</t>
  </si>
  <si>
    <t>Kumar Gaurav</t>
  </si>
  <si>
    <t>Jaspal Singh Deol</t>
  </si>
  <si>
    <t>Harmeet Singh</t>
  </si>
  <si>
    <t>Parneet Gujral</t>
  </si>
  <si>
    <t>Akanksha Kulshrestha</t>
  </si>
  <si>
    <t>K Naga Jyothsna</t>
  </si>
  <si>
    <t>Mirapati Mayanglambam</t>
  </si>
  <si>
    <t>Rajiv Singh</t>
  </si>
  <si>
    <t>Vartika Khandelwal</t>
  </si>
  <si>
    <t>Deepak Kumar Singh</t>
  </si>
  <si>
    <t>M.Srinivas Rao</t>
  </si>
  <si>
    <t>Shyam Kumar Singha</t>
  </si>
  <si>
    <t>Amit Kumar Sharma</t>
  </si>
  <si>
    <t>Ashina Girdhar</t>
  </si>
  <si>
    <t>Amit Agarwal</t>
  </si>
  <si>
    <t>Shreya Dandriyal</t>
  </si>
  <si>
    <t>Dinesh Kumar</t>
  </si>
  <si>
    <t>Sagar Chhabra</t>
  </si>
  <si>
    <t>Preeti Bora</t>
  </si>
  <si>
    <t>Bhanu Pratap Yadav</t>
  </si>
  <si>
    <t xml:space="preserve">Amit Kumar Karn </t>
  </si>
  <si>
    <t>Neeraj Sharma</t>
  </si>
  <si>
    <t>Rahul -</t>
  </si>
  <si>
    <t>Rahul Sharma</t>
  </si>
  <si>
    <t>Rashmi Kapur</t>
  </si>
  <si>
    <t>Anuj Kumar Mishra</t>
  </si>
  <si>
    <t>Brij Bhan</t>
  </si>
  <si>
    <t>Mohd Muaaz Khan</t>
  </si>
  <si>
    <t>Nihar Kanta Swain</t>
  </si>
  <si>
    <t>Ravi Ranjan</t>
  </si>
  <si>
    <t>Deepak Sharma</t>
  </si>
  <si>
    <t>Shivani Tejpal</t>
  </si>
  <si>
    <t>Shaifali Gupta</t>
  </si>
  <si>
    <t>Sanjay Lal Shah</t>
  </si>
  <si>
    <t>Mayank Sharma</t>
  </si>
  <si>
    <t>Deepak Kumar</t>
  </si>
  <si>
    <t>Lienboi Kilong</t>
  </si>
  <si>
    <t>Nitin Kumar Jha</t>
  </si>
  <si>
    <t>Satyam  -</t>
  </si>
  <si>
    <t>Maninder Singh</t>
  </si>
  <si>
    <t>Sachin Sinha</t>
  </si>
  <si>
    <t>Shanta Kumar Singh</t>
  </si>
  <si>
    <t>Jabez Singh</t>
  </si>
  <si>
    <t>Anurag Kumar Tiwari</t>
  </si>
  <si>
    <t>Neeraj Tiwari</t>
  </si>
  <si>
    <t>Adarsh Kumar Singh</t>
  </si>
  <si>
    <t>Md Qaisar Alam</t>
  </si>
  <si>
    <t>Kewal Krishan Vashist</t>
  </si>
  <si>
    <t>Mohd Suhail Khan</t>
  </si>
  <si>
    <t>Pravesh Kumar Yadav</t>
  </si>
  <si>
    <t>Anil Dahiya</t>
  </si>
  <si>
    <t>Julie Lahon</t>
  </si>
  <si>
    <t>Heena Bhatiani</t>
  </si>
  <si>
    <t>Reema Arya</t>
  </si>
  <si>
    <t>Kamalpreet kaur</t>
  </si>
  <si>
    <t>Savita Nautiyal</t>
  </si>
  <si>
    <t>Aakriti Mittal</t>
  </si>
  <si>
    <t>Kamesh Rani</t>
  </si>
  <si>
    <t>Shefali Bohidar</t>
  </si>
  <si>
    <t>Yogendra Singh</t>
  </si>
  <si>
    <t>Charanjeet Singh</t>
  </si>
  <si>
    <t>Varun Mathur</t>
  </si>
  <si>
    <t>Vibhanshu Arora</t>
  </si>
  <si>
    <t>Shivam Sharma</t>
  </si>
  <si>
    <t>Gaurav Sharma</t>
  </si>
  <si>
    <t>Raj Kumar</t>
  </si>
  <si>
    <t>Suraj Prakash Thakur</t>
  </si>
  <si>
    <t>Arminder Singh Sodhi</t>
  </si>
  <si>
    <t>Pankaj Kumar</t>
  </si>
  <si>
    <t>Anshu Chaurasia</t>
  </si>
  <si>
    <t>Neha Sharma</t>
  </si>
  <si>
    <t>Abhishek Chhetri</t>
  </si>
  <si>
    <t>Ashish Kumar Choudhary</t>
  </si>
  <si>
    <t>Archana Shahi</t>
  </si>
  <si>
    <t>Puyam Premchandra Singh</t>
  </si>
  <si>
    <t>Pradeep Kumar Sharma</t>
  </si>
  <si>
    <t>Sanjeev Sharma</t>
  </si>
  <si>
    <t>Aakriti Anand</t>
  </si>
  <si>
    <t>Mukesh Kumar Beri</t>
  </si>
  <si>
    <t>Manmeet Singh</t>
  </si>
  <si>
    <t>Naveen Kumar</t>
  </si>
  <si>
    <t>Abhinandan Kumar Gupta</t>
  </si>
  <si>
    <t>Deepak Bisht</t>
  </si>
  <si>
    <t>Alisha Pahuja</t>
  </si>
  <si>
    <t>Sankalp Abhay Kumar Kshitiz</t>
  </si>
  <si>
    <t>Satvinder Kaur</t>
  </si>
  <si>
    <t>Tsewang Rinzin Naksang</t>
  </si>
  <si>
    <t>Vivek Kumar Dwivedi</t>
  </si>
  <si>
    <t>Arun Kumar Mishra</t>
  </si>
  <si>
    <t>Apurbaa Sur</t>
  </si>
  <si>
    <t>Aakanksha Goswami</t>
  </si>
  <si>
    <t>Bhawna -</t>
  </si>
  <si>
    <t>Abhay Ranjan</t>
  </si>
  <si>
    <t>Chakrapani Dev</t>
  </si>
  <si>
    <t>Shipra Dass</t>
  </si>
  <si>
    <t>Prem Sagar</t>
  </si>
  <si>
    <t>Lovelyn Shergill</t>
  </si>
  <si>
    <t>Nancy Sapra</t>
  </si>
  <si>
    <t>Eklavya Goel</t>
  </si>
  <si>
    <t>Rashmi Kumari</t>
  </si>
  <si>
    <t>Akrati Gupta</t>
  </si>
  <si>
    <t>Bhola Nath Sahani</t>
  </si>
  <si>
    <t>Md Ziaul Hassan</t>
  </si>
  <si>
    <t>Sameer -</t>
  </si>
  <si>
    <t>Shashank Kaul</t>
  </si>
  <si>
    <t>Sourabh Chauhan</t>
  </si>
  <si>
    <t>Yumkhaibam Deepak Singh</t>
  </si>
  <si>
    <t>Aditya Khajuria</t>
  </si>
  <si>
    <t>Anshul Nigam</t>
  </si>
  <si>
    <t>Subrata Changkakoty</t>
  </si>
  <si>
    <t>Amandeep -</t>
  </si>
  <si>
    <t>Santosh Kumar Gupta</t>
  </si>
  <si>
    <t>Sumita Sharma</t>
  </si>
  <si>
    <t>Achan Yangya</t>
  </si>
  <si>
    <t>Bhawna Gupta</t>
  </si>
  <si>
    <t>Indroneel Sengupta</t>
  </si>
  <si>
    <t>Manpreet Bhatia</t>
  </si>
  <si>
    <t>Gagandeep Kaur Dhaliwal</t>
  </si>
  <si>
    <t>Karan -</t>
  </si>
  <si>
    <t>Kunal Kumar</t>
  </si>
  <si>
    <t>Manjit Jha</t>
  </si>
  <si>
    <t>Swaraj Kumar Das</t>
  </si>
  <si>
    <t>Ashwani Saini</t>
  </si>
  <si>
    <t>Abhijeet Sen</t>
  </si>
  <si>
    <t>Mritunjay Singh</t>
  </si>
  <si>
    <t>Piyush Malaan</t>
  </si>
  <si>
    <t>Sarvesh Anand</t>
  </si>
  <si>
    <t>Shoaib Husain</t>
  </si>
  <si>
    <t>Saboor Ali Khan</t>
  </si>
  <si>
    <t>Aparna Singh</t>
  </si>
  <si>
    <t>Piyush Datta</t>
  </si>
  <si>
    <t>Vipin Gandhi</t>
  </si>
  <si>
    <t>Sudhanshu Mohan Datta</t>
  </si>
  <si>
    <t>Satyajeet Mishra</t>
  </si>
  <si>
    <t>Ashfaquddin Ahmed</t>
  </si>
  <si>
    <t>Gaurav Bhati</t>
  </si>
  <si>
    <t>Himanshu Gairola</t>
  </si>
  <si>
    <t>Mudit Sharma</t>
  </si>
  <si>
    <t>Nivedita Das</t>
  </si>
  <si>
    <t>Ratna Nishad</t>
  </si>
  <si>
    <t>Roopam Chhibber</t>
  </si>
  <si>
    <t>Inam Ul Haq</t>
  </si>
  <si>
    <t>Manali Gupta</t>
  </si>
  <si>
    <t>Masroor Ahmad Shah</t>
  </si>
  <si>
    <t>Parwinder Kaur</t>
  </si>
  <si>
    <t>Mayanglambam N S</t>
  </si>
  <si>
    <t>Nisar Ahmed Khan</t>
  </si>
  <si>
    <t>Romi Sharma</t>
  </si>
  <si>
    <t>Karan Dullu</t>
  </si>
  <si>
    <t>Rishi Chaudhary</t>
  </si>
  <si>
    <t>Sheba Keziah Sandra</t>
  </si>
  <si>
    <t>S. Kaisa</t>
  </si>
  <si>
    <t>Kumar Rahul</t>
  </si>
  <si>
    <t>Subodh Kant Badola</t>
  </si>
  <si>
    <t>Shivendra Palia</t>
  </si>
  <si>
    <t>Amit Tyagi</t>
  </si>
  <si>
    <t>L Kaisa</t>
  </si>
  <si>
    <t>Rudrendra Deb</t>
  </si>
  <si>
    <t>Shashank Dixit</t>
  </si>
  <si>
    <t>Akash Sah</t>
  </si>
  <si>
    <t>Ajaz Ahmad Dar</t>
  </si>
  <si>
    <t>Pappan Kumar Tiwari</t>
  </si>
  <si>
    <t>Rudra Nair</t>
  </si>
  <si>
    <t>Gaurav Choudhury</t>
  </si>
  <si>
    <t>Kishan Singh</t>
  </si>
  <si>
    <t>Lakshman Singh</t>
  </si>
  <si>
    <t>Paogougin Chongloi</t>
  </si>
  <si>
    <t>Seema Mishra</t>
  </si>
  <si>
    <t>Amrita Sodhi</t>
  </si>
  <si>
    <t>Joyce Barnabas</t>
  </si>
  <si>
    <t>Namika Dhiman</t>
  </si>
  <si>
    <t>Pawan Kumar</t>
  </si>
  <si>
    <t>Anshul Gupta</t>
  </si>
  <si>
    <t>Jitesh Gulati</t>
  </si>
  <si>
    <t>Paras Gupta</t>
  </si>
  <si>
    <t>Sawan Jha</t>
  </si>
  <si>
    <t>Sumant Kumar</t>
  </si>
  <si>
    <t>Vikas Kumar Pandey</t>
  </si>
  <si>
    <t>Kanika Juneja</t>
  </si>
  <si>
    <t>Kartikay Rai</t>
  </si>
  <si>
    <t>Manish Gupta</t>
  </si>
  <si>
    <t>Aditya Kalra</t>
  </si>
  <si>
    <t>Aanand Prasad Chaudhary</t>
  </si>
  <si>
    <t>Deeksha Singh</t>
  </si>
  <si>
    <t>Md Ziaur Rahaman</t>
  </si>
  <si>
    <t>Shubhankar Singh</t>
  </si>
  <si>
    <t>Dhruv Gupta</t>
  </si>
  <si>
    <t>Manish Kumar</t>
  </si>
  <si>
    <t xml:space="preserve">Zishan Ali </t>
  </si>
  <si>
    <t>Shankar Gupta</t>
  </si>
  <si>
    <t>Sushil Kumar Bansal</t>
  </si>
  <si>
    <t>Avinash Lakra</t>
  </si>
  <si>
    <t>Akash Soni</t>
  </si>
  <si>
    <t>Aditya Giri</t>
  </si>
  <si>
    <t>Motilal Khatri</t>
  </si>
  <si>
    <t>Parvati Saha</t>
  </si>
  <si>
    <t>Kamal Gulati</t>
  </si>
  <si>
    <t>Srinivas Sarangrajan</t>
  </si>
  <si>
    <t>Sumer Singh Shergill</t>
  </si>
  <si>
    <t>Elisha Daniel</t>
  </si>
  <si>
    <t>Vaishali Aggarwal</t>
  </si>
  <si>
    <t>Nishant -</t>
  </si>
  <si>
    <t>Veer Singh</t>
  </si>
  <si>
    <t>Tonmoy Gorai</t>
  </si>
  <si>
    <t>Sandeep Jain</t>
  </si>
  <si>
    <t>Narender Negi</t>
  </si>
  <si>
    <t>Pankaj  Kumar</t>
  </si>
  <si>
    <t>Sayima Gul</t>
  </si>
  <si>
    <t>Neha Grover</t>
  </si>
  <si>
    <t>Zehra Fatima</t>
  </si>
  <si>
    <t>Denmark</t>
  </si>
  <si>
    <t>Country Name</t>
  </si>
  <si>
    <t xml:space="preserve">Sumit Arora </t>
  </si>
  <si>
    <t>Manish Dhoundiyal</t>
  </si>
  <si>
    <t>Sandeep Kalra</t>
  </si>
  <si>
    <t>Sumit Goel</t>
  </si>
  <si>
    <t>Victor Touthang</t>
  </si>
  <si>
    <t>Sanjeev Kumar Choudhary</t>
  </si>
  <si>
    <t>Saurabh Kumar</t>
  </si>
  <si>
    <t>Abhishek Mishra</t>
  </si>
  <si>
    <t>Mrinal Das</t>
  </si>
  <si>
    <t>Devender Kumar</t>
  </si>
  <si>
    <t>Raushan Kumar</t>
  </si>
  <si>
    <t>Rajeev Kumar Srivastava</t>
  </si>
  <si>
    <t>Sahil Midha</t>
  </si>
  <si>
    <t>Naresh Kumar</t>
  </si>
  <si>
    <t>Jatin Kumar</t>
  </si>
  <si>
    <t>Ankit Kwatra</t>
  </si>
  <si>
    <t>Pranjal Pratim Borah</t>
  </si>
  <si>
    <t>Zahid Jaleel Lone</t>
  </si>
  <si>
    <t>Puneet Kumar</t>
  </si>
  <si>
    <t>Avinash Kumar</t>
  </si>
  <si>
    <t>Deepak Kumar Mahapatra</t>
  </si>
  <si>
    <t>Nishant Joshi</t>
  </si>
  <si>
    <t>Sushil Kumar</t>
  </si>
  <si>
    <t>Uday Kumar Pandey</t>
  </si>
  <si>
    <t>Bhasker Swarnkar</t>
  </si>
  <si>
    <t>Vineet Rawat</t>
  </si>
  <si>
    <t>Nitin Kumar Garg</t>
  </si>
  <si>
    <t>Ankur Srivastava</t>
  </si>
  <si>
    <t>Zubair Ahamad</t>
  </si>
  <si>
    <t>Rajesh Singh Chand</t>
  </si>
  <si>
    <t>Sumeet Kumar Verma</t>
  </si>
  <si>
    <t>Nikhil Anand</t>
  </si>
  <si>
    <t>Diwanshu Sharma</t>
  </si>
  <si>
    <t>Ravindra Pratap Singh</t>
  </si>
  <si>
    <t>Sanjeev Kumar</t>
  </si>
  <si>
    <t>Upendra Singh</t>
  </si>
  <si>
    <t>Vitesh Vashisht</t>
  </si>
  <si>
    <t>Amit Sharma</t>
  </si>
  <si>
    <t>Md Atiqur Rahman</t>
  </si>
  <si>
    <t>Meenakshi Sabharwal</t>
  </si>
  <si>
    <t xml:space="preserve">Raghwendra Kumar </t>
  </si>
  <si>
    <t>Shivanand Tripathi</t>
  </si>
  <si>
    <t>Puja Sinha</t>
  </si>
  <si>
    <t>Vinay Kumar Singh</t>
  </si>
  <si>
    <t>Gulshan Kumar</t>
  </si>
  <si>
    <t>Ravi Kumar</t>
  </si>
  <si>
    <t>Shahid Farooq Matoo</t>
  </si>
  <si>
    <t>Amlan Chakravarty</t>
  </si>
  <si>
    <t>Niranjan Prasad</t>
  </si>
  <si>
    <t>Mukul Manav</t>
  </si>
  <si>
    <t>Digamber Singh Bhandari</t>
  </si>
  <si>
    <t>Hemraj Chand</t>
  </si>
  <si>
    <t>Harish Chaudhary</t>
  </si>
  <si>
    <t>Suraj Sharma</t>
  </si>
  <si>
    <t>Richa Vedic</t>
  </si>
  <si>
    <t>V Vijay Kumar</t>
  </si>
  <si>
    <t>TL ID</t>
  </si>
  <si>
    <t>Jitendra Sood</t>
  </si>
  <si>
    <t>Pardeep Anand</t>
  </si>
  <si>
    <t>Sanjay lal Shah</t>
  </si>
  <si>
    <t>Week 4</t>
  </si>
  <si>
    <t>Week 3</t>
  </si>
  <si>
    <t>First</t>
  </si>
  <si>
    <t>Argentina</t>
  </si>
  <si>
    <t>Chile</t>
  </si>
  <si>
    <t>Switzerland</t>
  </si>
  <si>
    <t>Brazil</t>
  </si>
  <si>
    <t>Portugal</t>
  </si>
  <si>
    <t>Mexico</t>
  </si>
  <si>
    <t>England</t>
  </si>
  <si>
    <t>USA</t>
  </si>
  <si>
    <t>Peru</t>
  </si>
  <si>
    <t>Ukraine</t>
  </si>
  <si>
    <t>Uruguay</t>
  </si>
  <si>
    <t>Romania</t>
  </si>
  <si>
    <t>Belgium</t>
  </si>
  <si>
    <t>Spain</t>
  </si>
  <si>
    <t>Costa Rica</t>
  </si>
  <si>
    <t>Iceland</t>
  </si>
  <si>
    <t>France</t>
  </si>
  <si>
    <t>Colombia</t>
  </si>
  <si>
    <t>Austria</t>
  </si>
  <si>
    <t>Germany</t>
  </si>
  <si>
    <t>Wales</t>
  </si>
  <si>
    <t>Ecuador</t>
  </si>
  <si>
    <t>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</si>
</sst>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9"/>
      <name val="Verdana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hair">
        <color theme="3" tint="0.79995117038483843"/>
      </left>
      <right style="hair">
        <color theme="3" tint="0.79995117038483843"/>
      </right>
      <top style="hair">
        <color theme="3" tint="0.79995117038483843"/>
      </top>
      <bottom style="hair">
        <color theme="3" tint="0.79995117038483843"/>
      </bottom>
      <diagonal/>
    </border>
    <border>
      <left style="hair">
        <color theme="3" tint="0.79995117038483843"/>
      </left>
      <right style="hair">
        <color theme="3" tint="0.79995117038483843"/>
      </right>
      <top/>
      <bottom/>
      <diagonal/>
    </border>
    <border>
      <left style="hair">
        <color theme="3" tint="0.79995117038483843"/>
      </left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9" fontId="2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2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4" fillId="0" borderId="1" xfId="1" applyFont="1" applyFill="1" applyBorder="1" applyAlignment="1">
      <alignment horizontal="left"/>
    </xf>
    <xf numFmtId="0" fontId="4" fillId="2" borderId="3" xfId="1" applyFont="1" applyFill="1" applyBorder="1" applyAlignment="1">
      <alignment horizontal="center"/>
    </xf>
  </cellXfs>
  <cellStyles count="5">
    <cellStyle name="Nor}al" xfId="2"/>
    <cellStyle name="Normal" xfId="0" builtinId="0"/>
    <cellStyle name="Normal 2" xfId="1"/>
    <cellStyle name="Percent 2" xfId="3"/>
    <cellStyle name="Style 1" xfId="4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mification%20New%20List_W4%20and%20abo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amification%20New%20List_W3%20and%20abo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oncentrix_SSL_Emp_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s"/>
    </sheetNames>
    <sheetDataSet>
      <sheetData sheetId="0">
        <row r="2">
          <cell r="A2">
            <v>165791</v>
          </cell>
          <cell r="B2" t="str">
            <v>Adarsh Kumar Singh</v>
          </cell>
          <cell r="C2" t="str">
            <v>Chile</v>
          </cell>
          <cell r="D2" t="str">
            <v>Ansuman Mohanty</v>
          </cell>
        </row>
        <row r="3">
          <cell r="A3">
            <v>143197</v>
          </cell>
          <cell r="B3" t="str">
            <v>Md Qaisar Alam</v>
          </cell>
          <cell r="C3" t="str">
            <v>Chile</v>
          </cell>
          <cell r="D3" t="str">
            <v>Ansuman Mohanty</v>
          </cell>
        </row>
        <row r="4">
          <cell r="A4">
            <v>829952</v>
          </cell>
          <cell r="B4" t="str">
            <v>Heena Bhatiani</v>
          </cell>
          <cell r="C4" t="str">
            <v>Chile</v>
          </cell>
          <cell r="D4" t="str">
            <v>Ansuman Mohanty</v>
          </cell>
        </row>
        <row r="5">
          <cell r="A5">
            <v>166911</v>
          </cell>
          <cell r="B5" t="str">
            <v>Archana Shahi</v>
          </cell>
          <cell r="C5" t="str">
            <v>Chile</v>
          </cell>
          <cell r="D5" t="str">
            <v>Ansuman Mohanty</v>
          </cell>
        </row>
        <row r="6">
          <cell r="A6">
            <v>883173</v>
          </cell>
          <cell r="B6" t="str">
            <v>Sankalp Abhay Kumar Kshitiz</v>
          </cell>
          <cell r="C6" t="str">
            <v>Chile</v>
          </cell>
          <cell r="D6" t="str">
            <v>Ansuman Mohanty</v>
          </cell>
        </row>
        <row r="7">
          <cell r="A7">
            <v>883281</v>
          </cell>
          <cell r="B7" t="str">
            <v>Rashmi Kumari</v>
          </cell>
          <cell r="C7" t="str">
            <v>Chile</v>
          </cell>
          <cell r="D7" t="str">
            <v>Ansuman Mohanty</v>
          </cell>
        </row>
        <row r="8">
          <cell r="A8">
            <v>884409</v>
          </cell>
          <cell r="B8" t="str">
            <v>Subrata Changkakoty</v>
          </cell>
          <cell r="C8" t="str">
            <v>Chile</v>
          </cell>
          <cell r="D8" t="str">
            <v>Ansuman Mohanty</v>
          </cell>
        </row>
        <row r="9">
          <cell r="A9">
            <v>884836</v>
          </cell>
          <cell r="B9" t="str">
            <v>Anuj Kumar Mishra</v>
          </cell>
          <cell r="C9" t="str">
            <v>Chile</v>
          </cell>
          <cell r="D9" t="str">
            <v>Ansuman Mohanty</v>
          </cell>
        </row>
        <row r="10">
          <cell r="A10">
            <v>885361</v>
          </cell>
          <cell r="B10" t="str">
            <v>Achan Yangya</v>
          </cell>
          <cell r="C10" t="str">
            <v>Chile</v>
          </cell>
          <cell r="D10" t="str">
            <v>Ansuman Mohanty</v>
          </cell>
        </row>
        <row r="11">
          <cell r="A11">
            <v>885370</v>
          </cell>
          <cell r="B11" t="str">
            <v>Indroneel Sengupta</v>
          </cell>
          <cell r="C11" t="str">
            <v>Chile</v>
          </cell>
          <cell r="D11" t="str">
            <v>Ansuman Mohanty</v>
          </cell>
        </row>
        <row r="12">
          <cell r="A12">
            <v>885355</v>
          </cell>
          <cell r="B12" t="str">
            <v>Arun Kumar Dogra</v>
          </cell>
          <cell r="C12" t="str">
            <v>Chile</v>
          </cell>
          <cell r="D12" t="str">
            <v>Ansuman Mohanty</v>
          </cell>
        </row>
        <row r="13">
          <cell r="A13">
            <v>885360</v>
          </cell>
          <cell r="B13" t="str">
            <v>Gagandeep Kaur Dhaliwal</v>
          </cell>
          <cell r="C13" t="str">
            <v>Chile</v>
          </cell>
          <cell r="D13" t="str">
            <v>Ansuman Mohanty</v>
          </cell>
        </row>
        <row r="14">
          <cell r="A14">
            <v>885356</v>
          </cell>
          <cell r="B14" t="str">
            <v>Karan -</v>
          </cell>
          <cell r="C14" t="str">
            <v>Chile</v>
          </cell>
          <cell r="D14" t="str">
            <v>Ansuman Mohanty</v>
          </cell>
        </row>
        <row r="15">
          <cell r="A15">
            <v>888513</v>
          </cell>
          <cell r="B15" t="str">
            <v>Masroor Ahmad Shah</v>
          </cell>
          <cell r="C15" t="str">
            <v>Chile</v>
          </cell>
          <cell r="D15" t="str">
            <v>Ansuman Mohanty</v>
          </cell>
        </row>
        <row r="16">
          <cell r="A16">
            <v>242835</v>
          </cell>
          <cell r="B16" t="str">
            <v>Anant Kumar</v>
          </cell>
          <cell r="C16" t="str">
            <v>Brazil</v>
          </cell>
          <cell r="D16" t="str">
            <v>Arun Dahiya</v>
          </cell>
        </row>
        <row r="17">
          <cell r="A17">
            <v>818543</v>
          </cell>
          <cell r="B17" t="str">
            <v>R K Henso</v>
          </cell>
          <cell r="C17" t="str">
            <v>Brazil</v>
          </cell>
          <cell r="D17" t="str">
            <v>Arun Dahiya</v>
          </cell>
        </row>
        <row r="18">
          <cell r="A18">
            <v>807043</v>
          </cell>
          <cell r="B18" t="str">
            <v>Shakti</v>
          </cell>
          <cell r="C18" t="str">
            <v>Brazil</v>
          </cell>
          <cell r="D18" t="str">
            <v>Arun Dahiya</v>
          </cell>
        </row>
        <row r="19">
          <cell r="A19">
            <v>807045</v>
          </cell>
          <cell r="B19" t="str">
            <v>Mohd Ahmer</v>
          </cell>
          <cell r="C19" t="str">
            <v>Brazil</v>
          </cell>
          <cell r="D19" t="str">
            <v>Arun Dahiya</v>
          </cell>
        </row>
        <row r="20">
          <cell r="A20">
            <v>181684</v>
          </cell>
          <cell r="B20" t="str">
            <v>Jagat Bhansali</v>
          </cell>
          <cell r="C20" t="str">
            <v>Brazil</v>
          </cell>
          <cell r="D20" t="str">
            <v>Arun Dahiya</v>
          </cell>
        </row>
        <row r="21">
          <cell r="A21">
            <v>50871</v>
          </cell>
          <cell r="B21" t="str">
            <v>Vikas Jain</v>
          </cell>
          <cell r="C21" t="str">
            <v>Brazil</v>
          </cell>
          <cell r="D21" t="str">
            <v>Arun Dahiya</v>
          </cell>
        </row>
        <row r="22">
          <cell r="A22">
            <v>807837</v>
          </cell>
          <cell r="B22" t="str">
            <v>Anuj Sircar</v>
          </cell>
          <cell r="C22" t="str">
            <v>Brazil</v>
          </cell>
          <cell r="D22" t="str">
            <v>Arun Dahiya</v>
          </cell>
        </row>
        <row r="23">
          <cell r="A23">
            <v>160947</v>
          </cell>
          <cell r="B23" t="str">
            <v>Badsha Ghosh</v>
          </cell>
          <cell r="C23" t="str">
            <v>Brazil</v>
          </cell>
          <cell r="D23" t="str">
            <v>Arun Dahiya</v>
          </cell>
        </row>
        <row r="24">
          <cell r="A24">
            <v>827265</v>
          </cell>
          <cell r="B24" t="str">
            <v>Senjam Dinachandra Singh</v>
          </cell>
          <cell r="C24" t="str">
            <v>Brazil</v>
          </cell>
          <cell r="D24" t="str">
            <v>Arun Dahiya</v>
          </cell>
        </row>
        <row r="25">
          <cell r="A25">
            <v>828867</v>
          </cell>
          <cell r="B25" t="str">
            <v>Shallu Thakur</v>
          </cell>
          <cell r="C25" t="str">
            <v>Brazil</v>
          </cell>
          <cell r="D25" t="str">
            <v>Arun Dahiya</v>
          </cell>
        </row>
        <row r="26">
          <cell r="A26">
            <v>828839</v>
          </cell>
          <cell r="B26" t="str">
            <v>Amrita Mehta</v>
          </cell>
          <cell r="C26" t="str">
            <v>Brazil</v>
          </cell>
          <cell r="D26" t="str">
            <v>Arun Dahiya</v>
          </cell>
        </row>
        <row r="27">
          <cell r="A27">
            <v>32628</v>
          </cell>
          <cell r="B27" t="str">
            <v>Mohd Suhail Khan</v>
          </cell>
          <cell r="C27" t="str">
            <v>Brazil</v>
          </cell>
          <cell r="D27" t="str">
            <v>Arun Dahiya</v>
          </cell>
        </row>
        <row r="28">
          <cell r="A28">
            <v>226790</v>
          </cell>
          <cell r="B28" t="str">
            <v>Pravesh Kumar Yadav</v>
          </cell>
          <cell r="C28" t="str">
            <v>Brazil</v>
          </cell>
          <cell r="D28" t="str">
            <v>Arun Dahiya</v>
          </cell>
        </row>
        <row r="29">
          <cell r="A29">
            <v>880733</v>
          </cell>
          <cell r="B29" t="str">
            <v>Deepak Bisht</v>
          </cell>
          <cell r="C29" t="str">
            <v>Brazil</v>
          </cell>
          <cell r="D29" t="str">
            <v>Arun Dahiya</v>
          </cell>
        </row>
        <row r="30">
          <cell r="A30">
            <v>224828</v>
          </cell>
          <cell r="B30" t="str">
            <v>Sachin Narang</v>
          </cell>
          <cell r="C30" t="str">
            <v>England</v>
          </cell>
          <cell r="D30" t="str">
            <v>Atif Jilani</v>
          </cell>
        </row>
        <row r="31">
          <cell r="A31">
            <v>870989</v>
          </cell>
          <cell r="B31" t="str">
            <v>Dolley Adey</v>
          </cell>
          <cell r="C31" t="str">
            <v>England</v>
          </cell>
          <cell r="D31" t="str">
            <v>Atif Jilani</v>
          </cell>
        </row>
        <row r="32">
          <cell r="A32">
            <v>870983</v>
          </cell>
          <cell r="B32" t="str">
            <v>Haya Abidi</v>
          </cell>
          <cell r="C32" t="str">
            <v>England</v>
          </cell>
          <cell r="D32" t="str">
            <v>Atif Jilani</v>
          </cell>
        </row>
        <row r="33">
          <cell r="A33">
            <v>870820</v>
          </cell>
          <cell r="B33" t="str">
            <v>Pankaj Malhotra</v>
          </cell>
          <cell r="C33" t="str">
            <v>England</v>
          </cell>
          <cell r="D33" t="str">
            <v>Atif Jilani</v>
          </cell>
        </row>
        <row r="34">
          <cell r="A34">
            <v>887298</v>
          </cell>
          <cell r="B34" t="str">
            <v>Saboor Ali Khan</v>
          </cell>
          <cell r="C34" t="str">
            <v>England</v>
          </cell>
          <cell r="D34" t="str">
            <v>Atif Jilani</v>
          </cell>
        </row>
        <row r="35">
          <cell r="A35">
            <v>887521</v>
          </cell>
          <cell r="B35" t="str">
            <v>Aparna Singh</v>
          </cell>
          <cell r="C35" t="str">
            <v>England</v>
          </cell>
          <cell r="D35" t="str">
            <v>Atif Jilani</v>
          </cell>
        </row>
        <row r="36">
          <cell r="A36">
            <v>887532</v>
          </cell>
          <cell r="B36" t="str">
            <v>Piyush Datta</v>
          </cell>
          <cell r="C36" t="str">
            <v>England</v>
          </cell>
          <cell r="D36" t="str">
            <v>Atif Jilani</v>
          </cell>
        </row>
        <row r="37">
          <cell r="A37">
            <v>887525</v>
          </cell>
          <cell r="B37" t="str">
            <v>Vipin Gandhi</v>
          </cell>
          <cell r="C37" t="str">
            <v>England</v>
          </cell>
          <cell r="D37" t="str">
            <v>Atif Jilani</v>
          </cell>
        </row>
        <row r="38">
          <cell r="A38">
            <v>888136</v>
          </cell>
          <cell r="B38" t="str">
            <v>Sudhanshu Mohan Datta</v>
          </cell>
          <cell r="C38" t="str">
            <v>England</v>
          </cell>
          <cell r="D38" t="str">
            <v>Atif Jilani</v>
          </cell>
        </row>
        <row r="39">
          <cell r="A39">
            <v>888226</v>
          </cell>
          <cell r="B39" t="str">
            <v>Satyajeet Mishra</v>
          </cell>
          <cell r="C39" t="str">
            <v>England</v>
          </cell>
          <cell r="D39" t="str">
            <v>Atif Jilani</v>
          </cell>
        </row>
        <row r="40">
          <cell r="A40">
            <v>888367</v>
          </cell>
          <cell r="B40" t="str">
            <v>Ashfaquddin Ahmed</v>
          </cell>
          <cell r="C40" t="str">
            <v>England</v>
          </cell>
          <cell r="D40" t="str">
            <v>Atif Jilani</v>
          </cell>
        </row>
        <row r="41">
          <cell r="A41">
            <v>888202</v>
          </cell>
          <cell r="B41" t="str">
            <v>Himanshu Gairola</v>
          </cell>
          <cell r="C41" t="str">
            <v>England</v>
          </cell>
          <cell r="D41" t="str">
            <v>Atif Jilani</v>
          </cell>
        </row>
        <row r="42">
          <cell r="A42">
            <v>888443</v>
          </cell>
          <cell r="B42" t="str">
            <v>Mudit Sharma</v>
          </cell>
          <cell r="C42" t="str">
            <v>England</v>
          </cell>
          <cell r="D42" t="str">
            <v>Atif Jilani</v>
          </cell>
        </row>
        <row r="43">
          <cell r="A43">
            <v>888214</v>
          </cell>
          <cell r="B43" t="str">
            <v>Nivedita Das</v>
          </cell>
          <cell r="C43" t="str">
            <v>England</v>
          </cell>
          <cell r="D43" t="str">
            <v>Atif Jilani</v>
          </cell>
        </row>
        <row r="44">
          <cell r="A44">
            <v>888365</v>
          </cell>
          <cell r="B44" t="str">
            <v>Ratna Nishad</v>
          </cell>
          <cell r="C44" t="str">
            <v>England</v>
          </cell>
          <cell r="D44" t="str">
            <v>Atif Jilani</v>
          </cell>
        </row>
        <row r="45">
          <cell r="A45">
            <v>888366</v>
          </cell>
          <cell r="B45" t="str">
            <v>Roopam Chhibber</v>
          </cell>
          <cell r="C45" t="str">
            <v>England</v>
          </cell>
          <cell r="D45" t="str">
            <v>Atif Jilani</v>
          </cell>
        </row>
        <row r="46">
          <cell r="A46">
            <v>825228</v>
          </cell>
          <cell r="B46" t="str">
            <v>Abhishek Verma</v>
          </cell>
          <cell r="C46" t="str">
            <v>Belgium</v>
          </cell>
          <cell r="D46" t="str">
            <v>Deepinder Singh Grewal</v>
          </cell>
        </row>
        <row r="47">
          <cell r="A47">
            <v>225420</v>
          </cell>
          <cell r="B47" t="str">
            <v>Sanjeev Kumar Srivastav</v>
          </cell>
          <cell r="C47" t="str">
            <v>Belgium</v>
          </cell>
          <cell r="D47" t="str">
            <v>Deepinder Singh Grewal</v>
          </cell>
        </row>
        <row r="48">
          <cell r="A48">
            <v>184595</v>
          </cell>
          <cell r="B48" t="str">
            <v>Amit Jaiswal</v>
          </cell>
          <cell r="C48" t="str">
            <v>Belgium</v>
          </cell>
          <cell r="D48" t="str">
            <v>Deepinder Singh Grewal</v>
          </cell>
        </row>
        <row r="49">
          <cell r="A49">
            <v>237264</v>
          </cell>
          <cell r="B49" t="str">
            <v>Jayita Dutta</v>
          </cell>
          <cell r="C49" t="str">
            <v>Belgium</v>
          </cell>
          <cell r="D49" t="str">
            <v>Deepinder Singh Grewal</v>
          </cell>
        </row>
        <row r="50">
          <cell r="A50">
            <v>813002</v>
          </cell>
          <cell r="B50" t="str">
            <v>Prashant  Singh</v>
          </cell>
          <cell r="C50" t="str">
            <v>Belgium</v>
          </cell>
          <cell r="D50" t="str">
            <v>Deepinder Singh Grewal</v>
          </cell>
        </row>
        <row r="51">
          <cell r="A51">
            <v>862664</v>
          </cell>
          <cell r="B51" t="str">
            <v>Amit Tripathi</v>
          </cell>
          <cell r="C51" t="str">
            <v>Belgium</v>
          </cell>
          <cell r="D51" t="str">
            <v>Deepinder Singh Grewal</v>
          </cell>
        </row>
        <row r="52">
          <cell r="A52">
            <v>880760</v>
          </cell>
          <cell r="B52" t="str">
            <v>Abhinandan Kumar Gupta</v>
          </cell>
          <cell r="C52" t="str">
            <v>Belgium</v>
          </cell>
          <cell r="D52" t="str">
            <v>Deepinder Singh Grewal</v>
          </cell>
        </row>
        <row r="53">
          <cell r="A53">
            <v>879389</v>
          </cell>
          <cell r="B53" t="str">
            <v>Prem Sagar</v>
          </cell>
          <cell r="C53" t="str">
            <v>Belgium</v>
          </cell>
          <cell r="D53" t="str">
            <v>Deepinder Singh Grewal</v>
          </cell>
        </row>
        <row r="54">
          <cell r="A54">
            <v>886183</v>
          </cell>
          <cell r="B54" t="str">
            <v>Ashwani Saini</v>
          </cell>
          <cell r="C54" t="str">
            <v>Belgium</v>
          </cell>
          <cell r="D54" t="str">
            <v>Deepinder Singh Grewal</v>
          </cell>
        </row>
        <row r="55">
          <cell r="A55">
            <v>900672</v>
          </cell>
          <cell r="B55" t="str">
            <v>Deeksha Singh</v>
          </cell>
          <cell r="C55" t="str">
            <v>Belgium</v>
          </cell>
          <cell r="D55" t="str">
            <v>Deepinder Singh Grewal</v>
          </cell>
        </row>
        <row r="56">
          <cell r="A56">
            <v>900670</v>
          </cell>
          <cell r="B56" t="str">
            <v>Shubhankar Singh</v>
          </cell>
          <cell r="C56" t="str">
            <v>Belgium</v>
          </cell>
          <cell r="D56" t="str">
            <v>Deepinder Singh Grewal</v>
          </cell>
        </row>
        <row r="57">
          <cell r="A57">
            <v>909962</v>
          </cell>
          <cell r="B57" t="str">
            <v>Suchitta Pant</v>
          </cell>
          <cell r="C57" t="str">
            <v>Belgium</v>
          </cell>
          <cell r="D57" t="str">
            <v>Deepinder Singh Grewal</v>
          </cell>
        </row>
        <row r="58">
          <cell r="A58">
            <v>910441</v>
          </cell>
          <cell r="B58" t="str">
            <v>Ankita Kashyap</v>
          </cell>
          <cell r="C58" t="str">
            <v>Belgium</v>
          </cell>
          <cell r="D58" t="str">
            <v>Deepinder Singh Grewal</v>
          </cell>
        </row>
        <row r="59">
          <cell r="A59">
            <v>244639</v>
          </cell>
          <cell r="B59" t="str">
            <v>Madan Mohan</v>
          </cell>
          <cell r="C59" t="str">
            <v>Mexico</v>
          </cell>
          <cell r="D59" t="str">
            <v>Deepmala Ghosh</v>
          </cell>
        </row>
        <row r="60">
          <cell r="A60">
            <v>95630</v>
          </cell>
          <cell r="B60" t="str">
            <v>Sehkhomang Khongsai</v>
          </cell>
          <cell r="C60" t="str">
            <v>Mexico</v>
          </cell>
          <cell r="D60" t="str">
            <v>Deepmala Ghosh</v>
          </cell>
        </row>
        <row r="61">
          <cell r="A61">
            <v>811268</v>
          </cell>
          <cell r="B61" t="str">
            <v>Gaurav Bharmota</v>
          </cell>
          <cell r="C61" t="str">
            <v>Mexico</v>
          </cell>
          <cell r="D61" t="str">
            <v>Deepmala Ghosh</v>
          </cell>
        </row>
        <row r="62">
          <cell r="A62">
            <v>242748</v>
          </cell>
          <cell r="B62" t="str">
            <v>Joga Singh</v>
          </cell>
          <cell r="C62" t="str">
            <v>Mexico</v>
          </cell>
          <cell r="D62" t="str">
            <v>Deepmala Ghosh</v>
          </cell>
        </row>
        <row r="63">
          <cell r="A63">
            <v>827495</v>
          </cell>
          <cell r="B63" t="str">
            <v>Ashish Baisoya</v>
          </cell>
          <cell r="C63" t="str">
            <v>Mexico</v>
          </cell>
          <cell r="D63" t="str">
            <v>Deepmala Ghosh</v>
          </cell>
        </row>
        <row r="64">
          <cell r="A64">
            <v>870858</v>
          </cell>
          <cell r="B64" t="str">
            <v>Syed Hamid Aziz</v>
          </cell>
          <cell r="C64" t="str">
            <v>Mexico</v>
          </cell>
          <cell r="D64" t="str">
            <v>Deepmala Ghosh</v>
          </cell>
        </row>
        <row r="65">
          <cell r="A65">
            <v>872582</v>
          </cell>
          <cell r="B65" t="str">
            <v>Tanuja Sharma</v>
          </cell>
          <cell r="C65" t="str">
            <v>Mexico</v>
          </cell>
          <cell r="D65" t="str">
            <v>Deepmala Ghosh</v>
          </cell>
        </row>
        <row r="66">
          <cell r="A66">
            <v>871856</v>
          </cell>
          <cell r="B66" t="str">
            <v>Sudheer Singh</v>
          </cell>
          <cell r="C66" t="str">
            <v>Mexico</v>
          </cell>
          <cell r="D66" t="str">
            <v>Deepmala Ghosh</v>
          </cell>
        </row>
        <row r="67">
          <cell r="A67">
            <v>879217</v>
          </cell>
          <cell r="B67" t="str">
            <v>Lovelyn Shergill</v>
          </cell>
          <cell r="C67" t="str">
            <v>Mexico</v>
          </cell>
          <cell r="D67" t="str">
            <v>Deepmala Ghosh</v>
          </cell>
        </row>
        <row r="68">
          <cell r="A68">
            <v>879207</v>
          </cell>
          <cell r="B68" t="str">
            <v>Nancy Sapra</v>
          </cell>
          <cell r="C68" t="str">
            <v>Mexico</v>
          </cell>
          <cell r="D68" t="str">
            <v>Deepmala Ghosh</v>
          </cell>
        </row>
        <row r="69">
          <cell r="A69">
            <v>886725</v>
          </cell>
          <cell r="B69" t="str">
            <v>Shoaib Husain</v>
          </cell>
          <cell r="C69" t="str">
            <v>Mexico</v>
          </cell>
          <cell r="D69" t="str">
            <v>Deepmala Ghosh</v>
          </cell>
        </row>
        <row r="70">
          <cell r="A70">
            <v>889468</v>
          </cell>
          <cell r="B70" t="str">
            <v>Romi Sharma</v>
          </cell>
          <cell r="C70" t="str">
            <v>Mexico</v>
          </cell>
          <cell r="D70" t="str">
            <v>Deepmala Ghosh</v>
          </cell>
        </row>
        <row r="71">
          <cell r="A71">
            <v>242743</v>
          </cell>
          <cell r="B71" t="str">
            <v>Sakshi Dhall</v>
          </cell>
          <cell r="C71" t="str">
            <v>Spain</v>
          </cell>
          <cell r="D71" t="str">
            <v>Harmeet Singh</v>
          </cell>
        </row>
        <row r="72">
          <cell r="A72">
            <v>188517</v>
          </cell>
          <cell r="B72" t="str">
            <v>Mohd Aman</v>
          </cell>
          <cell r="C72" t="str">
            <v>Spain</v>
          </cell>
          <cell r="D72" t="str">
            <v>Harmeet Singh</v>
          </cell>
        </row>
        <row r="73">
          <cell r="A73">
            <v>871853</v>
          </cell>
          <cell r="B73" t="str">
            <v>Kumar Gulshan</v>
          </cell>
          <cell r="C73" t="str">
            <v>Spain</v>
          </cell>
          <cell r="D73" t="str">
            <v>Harmeet Singh</v>
          </cell>
        </row>
        <row r="74">
          <cell r="A74">
            <v>819972</v>
          </cell>
          <cell r="B74" t="str">
            <v>Sunny Kalia</v>
          </cell>
          <cell r="C74" t="str">
            <v>Spain</v>
          </cell>
          <cell r="D74" t="str">
            <v>Harmeet Singh</v>
          </cell>
        </row>
        <row r="75">
          <cell r="A75">
            <v>823037</v>
          </cell>
          <cell r="B75" t="str">
            <v>Ashina Girdhar</v>
          </cell>
          <cell r="C75" t="str">
            <v>Spain</v>
          </cell>
          <cell r="D75" t="str">
            <v>Harmeet Singh</v>
          </cell>
        </row>
        <row r="76">
          <cell r="A76">
            <v>856388</v>
          </cell>
          <cell r="B76" t="str">
            <v>Rahul -</v>
          </cell>
          <cell r="C76" t="str">
            <v>Spain</v>
          </cell>
          <cell r="D76" t="str">
            <v>Harmeet Singh</v>
          </cell>
        </row>
        <row r="77">
          <cell r="A77">
            <v>189803</v>
          </cell>
          <cell r="B77" t="str">
            <v>Shanta Kumar Singh</v>
          </cell>
          <cell r="C77" t="str">
            <v>Spain</v>
          </cell>
          <cell r="D77" t="str">
            <v>Harmeet Singh</v>
          </cell>
        </row>
        <row r="78">
          <cell r="A78">
            <v>239737</v>
          </cell>
          <cell r="B78" t="str">
            <v>Jabez Singh</v>
          </cell>
          <cell r="C78" t="str">
            <v>Spain</v>
          </cell>
          <cell r="D78" t="str">
            <v>Harmeet Singh</v>
          </cell>
        </row>
        <row r="79">
          <cell r="A79">
            <v>250973</v>
          </cell>
          <cell r="B79" t="str">
            <v>Udit Gautam</v>
          </cell>
          <cell r="C79" t="str">
            <v>Spain</v>
          </cell>
          <cell r="D79" t="str">
            <v>Harmeet Singh</v>
          </cell>
        </row>
        <row r="80">
          <cell r="A80">
            <v>239828</v>
          </cell>
          <cell r="B80" t="str">
            <v>Anil Dahiya</v>
          </cell>
          <cell r="C80" t="str">
            <v>Spain</v>
          </cell>
          <cell r="D80" t="str">
            <v>Harmeet Singh</v>
          </cell>
        </row>
        <row r="81">
          <cell r="A81">
            <v>242753</v>
          </cell>
          <cell r="B81" t="str">
            <v>Prateek Kumar Rastogi</v>
          </cell>
          <cell r="C81" t="str">
            <v>Spain</v>
          </cell>
          <cell r="D81" t="str">
            <v>Harmeet Singh</v>
          </cell>
        </row>
        <row r="82">
          <cell r="A82">
            <v>85074</v>
          </cell>
          <cell r="B82" t="str">
            <v>Imran Ahmed Khan</v>
          </cell>
          <cell r="C82" t="str">
            <v>Spain</v>
          </cell>
          <cell r="D82" t="str">
            <v>Harmeet Singh</v>
          </cell>
        </row>
        <row r="83">
          <cell r="A83">
            <v>137042</v>
          </cell>
          <cell r="B83" t="str">
            <v>Raj Kumar</v>
          </cell>
          <cell r="C83" t="str">
            <v>Spain</v>
          </cell>
          <cell r="D83" t="str">
            <v>Harmeet Singh</v>
          </cell>
        </row>
        <row r="84">
          <cell r="A84">
            <v>140518</v>
          </cell>
          <cell r="B84" t="str">
            <v>Laxmi Yadav</v>
          </cell>
          <cell r="C84" t="str">
            <v>Spain</v>
          </cell>
          <cell r="D84" t="str">
            <v>Harmeet Singh</v>
          </cell>
        </row>
        <row r="85">
          <cell r="A85">
            <v>880082</v>
          </cell>
          <cell r="B85" t="str">
            <v>Sonal Srivastava</v>
          </cell>
          <cell r="C85" t="str">
            <v>Spain</v>
          </cell>
          <cell r="D85" t="str">
            <v>Harmeet Singh</v>
          </cell>
        </row>
        <row r="86">
          <cell r="A86">
            <v>884667</v>
          </cell>
          <cell r="B86" t="str">
            <v>Aayush Chandna</v>
          </cell>
          <cell r="C86" t="str">
            <v>Spain</v>
          </cell>
          <cell r="D86" t="str">
            <v>Harmeet Singh</v>
          </cell>
        </row>
        <row r="87">
          <cell r="A87">
            <v>885394</v>
          </cell>
          <cell r="B87" t="str">
            <v>Swaraj Kumar Das</v>
          </cell>
          <cell r="C87" t="str">
            <v>Spain</v>
          </cell>
          <cell r="D87" t="str">
            <v>Harmeet Singh</v>
          </cell>
        </row>
        <row r="88">
          <cell r="A88">
            <v>900313</v>
          </cell>
          <cell r="B88" t="str">
            <v>Aditya Kalra</v>
          </cell>
          <cell r="C88" t="str">
            <v>Spain</v>
          </cell>
          <cell r="D88" t="str">
            <v>Harmeet Singh</v>
          </cell>
        </row>
        <row r="89">
          <cell r="A89">
            <v>218243</v>
          </cell>
          <cell r="B89" t="str">
            <v>Bhuwanesh Jha</v>
          </cell>
          <cell r="C89" t="str">
            <v>Colombia</v>
          </cell>
          <cell r="D89" t="str">
            <v>Jaspal Singh Deol</v>
          </cell>
        </row>
        <row r="90">
          <cell r="A90">
            <v>135813</v>
          </cell>
          <cell r="B90" t="str">
            <v>Muzammil -</v>
          </cell>
          <cell r="C90" t="str">
            <v>Colombia</v>
          </cell>
          <cell r="D90" t="str">
            <v>Jaspal Singh Deol</v>
          </cell>
        </row>
        <row r="91">
          <cell r="A91">
            <v>243967</v>
          </cell>
          <cell r="B91" t="str">
            <v>Azhar Ali</v>
          </cell>
          <cell r="C91" t="str">
            <v>Colombia</v>
          </cell>
          <cell r="D91" t="str">
            <v>Jaspal Singh Deol</v>
          </cell>
        </row>
        <row r="92">
          <cell r="A92">
            <v>883008</v>
          </cell>
          <cell r="B92" t="str">
            <v>Satvinder Kaur</v>
          </cell>
          <cell r="C92" t="str">
            <v>Colombia</v>
          </cell>
          <cell r="D92" t="str">
            <v>Jaspal Singh Deol</v>
          </cell>
        </row>
        <row r="93">
          <cell r="A93">
            <v>882990</v>
          </cell>
          <cell r="B93" t="str">
            <v>Tsewang Rinzin Naksang</v>
          </cell>
          <cell r="C93" t="str">
            <v>Colombia</v>
          </cell>
          <cell r="D93" t="str">
            <v>Jaspal Singh Deol</v>
          </cell>
        </row>
        <row r="94">
          <cell r="A94">
            <v>882894</v>
          </cell>
          <cell r="B94" t="str">
            <v>Vinay Kumar</v>
          </cell>
          <cell r="C94" t="str">
            <v>Colombia</v>
          </cell>
          <cell r="D94" t="str">
            <v>Jaspal Singh Deol</v>
          </cell>
        </row>
        <row r="95">
          <cell r="A95">
            <v>882891</v>
          </cell>
          <cell r="B95" t="str">
            <v>Vivek Kumar Dwivedi</v>
          </cell>
          <cell r="C95" t="str">
            <v>Colombia</v>
          </cell>
          <cell r="D95" t="str">
            <v>Jaspal Singh Deol</v>
          </cell>
        </row>
        <row r="96">
          <cell r="A96">
            <v>883683</v>
          </cell>
          <cell r="B96" t="str">
            <v>Eklavya Goel</v>
          </cell>
          <cell r="C96" t="str">
            <v>Colombia</v>
          </cell>
          <cell r="D96" t="str">
            <v>Jaspal Singh Deol</v>
          </cell>
        </row>
        <row r="97">
          <cell r="A97">
            <v>884699</v>
          </cell>
          <cell r="B97" t="str">
            <v>Sumita Sharma</v>
          </cell>
          <cell r="C97" t="str">
            <v>Colombia</v>
          </cell>
          <cell r="D97" t="str">
            <v>Jaspal Singh Deol</v>
          </cell>
        </row>
        <row r="98">
          <cell r="A98">
            <v>888547</v>
          </cell>
          <cell r="B98" t="str">
            <v>Inam Ul Haq</v>
          </cell>
          <cell r="C98" t="str">
            <v>Colombia</v>
          </cell>
          <cell r="D98" t="str">
            <v>Jaspal Singh Deol</v>
          </cell>
        </row>
        <row r="99">
          <cell r="A99">
            <v>888571</v>
          </cell>
          <cell r="B99" t="str">
            <v>Manali Gupta</v>
          </cell>
          <cell r="C99" t="str">
            <v>Colombia</v>
          </cell>
          <cell r="D99" t="str">
            <v>Jaspal Singh Deol</v>
          </cell>
        </row>
        <row r="100">
          <cell r="A100">
            <v>900153</v>
          </cell>
          <cell r="B100" t="str">
            <v>Yogesh Kumar</v>
          </cell>
          <cell r="C100" t="str">
            <v>Colombia</v>
          </cell>
          <cell r="D100" t="str">
            <v>Jaspal Singh Deol</v>
          </cell>
        </row>
        <row r="101">
          <cell r="A101">
            <v>900179</v>
          </cell>
          <cell r="B101" t="str">
            <v>Kartikay Rai</v>
          </cell>
          <cell r="C101" t="str">
            <v>Colombia</v>
          </cell>
          <cell r="D101" t="str">
            <v>Jaspal Singh Deol</v>
          </cell>
        </row>
        <row r="102">
          <cell r="A102">
            <v>900315</v>
          </cell>
          <cell r="B102" t="str">
            <v>Rahul Sharma</v>
          </cell>
          <cell r="C102" t="str">
            <v>Colombia</v>
          </cell>
          <cell r="D102" t="str">
            <v>Jaspal Singh Deol</v>
          </cell>
        </row>
        <row r="103">
          <cell r="A103">
            <v>811259</v>
          </cell>
          <cell r="B103" t="str">
            <v>Sanjay Singh Deopa</v>
          </cell>
          <cell r="C103" t="str">
            <v>Argentina</v>
          </cell>
          <cell r="D103" t="str">
            <v>Jitendra Kumar Soni</v>
          </cell>
        </row>
        <row r="104">
          <cell r="A104">
            <v>888402</v>
          </cell>
          <cell r="B104" t="str">
            <v>Devesh Kumar Pandey</v>
          </cell>
          <cell r="C104" t="str">
            <v>Argentina</v>
          </cell>
          <cell r="D104" t="str">
            <v>Jitendra Kumar Soni</v>
          </cell>
        </row>
        <row r="105">
          <cell r="A105">
            <v>889483</v>
          </cell>
          <cell r="B105" t="str">
            <v>Nidhi Sharma</v>
          </cell>
          <cell r="C105" t="str">
            <v>Argentina</v>
          </cell>
          <cell r="D105" t="str">
            <v>Jitendra Kumar Soni</v>
          </cell>
        </row>
        <row r="106">
          <cell r="A106">
            <v>889529</v>
          </cell>
          <cell r="B106" t="str">
            <v>Gunjan Wadhwani</v>
          </cell>
          <cell r="C106" t="str">
            <v>Argentina</v>
          </cell>
          <cell r="D106" t="str">
            <v>Jitendra Kumar Soni</v>
          </cell>
        </row>
        <row r="107">
          <cell r="A107">
            <v>889589</v>
          </cell>
          <cell r="B107" t="str">
            <v>Suminder Singh</v>
          </cell>
          <cell r="C107" t="str">
            <v>Argentina</v>
          </cell>
          <cell r="D107" t="str">
            <v>Jitendra Kumar Soni</v>
          </cell>
        </row>
        <row r="108">
          <cell r="A108">
            <v>890762</v>
          </cell>
          <cell r="B108" t="str">
            <v>Neha Jain</v>
          </cell>
          <cell r="C108" t="str">
            <v>Argentina</v>
          </cell>
          <cell r="D108" t="str">
            <v>Jitendra Kumar Soni</v>
          </cell>
        </row>
        <row r="109">
          <cell r="A109">
            <v>890765</v>
          </cell>
          <cell r="B109" t="str">
            <v>Rahul Jasuja</v>
          </cell>
          <cell r="C109" t="str">
            <v>Argentina</v>
          </cell>
          <cell r="D109" t="str">
            <v>Jitendra Kumar Soni</v>
          </cell>
        </row>
        <row r="110">
          <cell r="A110">
            <v>891397</v>
          </cell>
          <cell r="B110" t="str">
            <v>Ankur Singh</v>
          </cell>
          <cell r="C110" t="str">
            <v>Argentina</v>
          </cell>
          <cell r="D110" t="str">
            <v>Jitendra Kumar Soni</v>
          </cell>
        </row>
        <row r="111">
          <cell r="A111">
            <v>892066</v>
          </cell>
          <cell r="B111" t="str">
            <v>Syeed Majid Mumtaz</v>
          </cell>
          <cell r="C111" t="str">
            <v>Argentina</v>
          </cell>
          <cell r="D111" t="str">
            <v>Jitendra Kumar Soni</v>
          </cell>
        </row>
        <row r="112">
          <cell r="A112">
            <v>891888</v>
          </cell>
          <cell r="B112" t="str">
            <v>Amritaanshu .</v>
          </cell>
          <cell r="C112" t="str">
            <v>Argentina</v>
          </cell>
          <cell r="D112" t="str">
            <v>Jitendra Kumar Soni</v>
          </cell>
        </row>
        <row r="113">
          <cell r="A113">
            <v>892053</v>
          </cell>
          <cell r="B113" t="str">
            <v>Anne Sharma</v>
          </cell>
          <cell r="C113" t="str">
            <v>Argentina</v>
          </cell>
          <cell r="D113" t="str">
            <v>Jitendra Kumar Soni</v>
          </cell>
        </row>
        <row r="114">
          <cell r="A114">
            <v>891880</v>
          </cell>
          <cell r="B114" t="str">
            <v>Jasmeet Singh Saggu</v>
          </cell>
          <cell r="C114" t="str">
            <v>Argentina</v>
          </cell>
          <cell r="D114" t="str">
            <v>Jitendra Kumar Soni</v>
          </cell>
        </row>
        <row r="115">
          <cell r="A115">
            <v>891381</v>
          </cell>
          <cell r="B115" t="str">
            <v>Vishal Kumar Sharma</v>
          </cell>
          <cell r="C115" t="str">
            <v>Argentina</v>
          </cell>
          <cell r="D115" t="str">
            <v>Jitendra Kumar Soni</v>
          </cell>
        </row>
        <row r="116">
          <cell r="A116">
            <v>892299</v>
          </cell>
          <cell r="B116" t="str">
            <v>Syed Abu Faisal Hasnat</v>
          </cell>
          <cell r="C116" t="str">
            <v>Argentina</v>
          </cell>
          <cell r="D116" t="str">
            <v>Jitendra Kumar Soni</v>
          </cell>
        </row>
        <row r="117">
          <cell r="A117">
            <v>858030</v>
          </cell>
          <cell r="B117" t="str">
            <v>K Naga Jyothsna</v>
          </cell>
          <cell r="C117" t="str">
            <v>Costa Rica</v>
          </cell>
          <cell r="D117" t="str">
            <v>Kumar Gaurav</v>
          </cell>
        </row>
        <row r="118">
          <cell r="A118">
            <v>139698</v>
          </cell>
          <cell r="B118" t="str">
            <v>Deepak Kumar Singh</v>
          </cell>
          <cell r="C118" t="str">
            <v>Costa Rica</v>
          </cell>
          <cell r="D118" t="str">
            <v>Kumar Gaurav</v>
          </cell>
        </row>
        <row r="119">
          <cell r="A119">
            <v>821024</v>
          </cell>
          <cell r="B119" t="str">
            <v>Pankhuri -</v>
          </cell>
          <cell r="C119" t="str">
            <v>Costa Rica</v>
          </cell>
          <cell r="D119" t="str">
            <v>Kumar Gaurav</v>
          </cell>
        </row>
        <row r="120">
          <cell r="A120">
            <v>823052</v>
          </cell>
          <cell r="B120" t="str">
            <v>Amit Kumar Sharma</v>
          </cell>
          <cell r="C120" t="str">
            <v>Costa Rica</v>
          </cell>
          <cell r="D120" t="str">
            <v>Kumar Gaurav</v>
          </cell>
        </row>
        <row r="121">
          <cell r="A121">
            <v>240220</v>
          </cell>
          <cell r="B121" t="str">
            <v>Sachin Sinha</v>
          </cell>
          <cell r="C121" t="str">
            <v>Costa Rica</v>
          </cell>
          <cell r="D121" t="str">
            <v>Kumar Gaurav</v>
          </cell>
        </row>
        <row r="122">
          <cell r="A122">
            <v>828432</v>
          </cell>
          <cell r="B122" t="str">
            <v>Bharat Ahuja</v>
          </cell>
          <cell r="C122" t="str">
            <v>Costa Rica</v>
          </cell>
          <cell r="D122" t="str">
            <v>Kumar Gaurav</v>
          </cell>
        </row>
        <row r="123">
          <cell r="A123">
            <v>831104</v>
          </cell>
          <cell r="B123" t="str">
            <v>Anurag Kumar Tiwari</v>
          </cell>
          <cell r="C123" t="str">
            <v>Costa Rica</v>
          </cell>
          <cell r="D123" t="str">
            <v>Kumar Gaurav</v>
          </cell>
        </row>
        <row r="124">
          <cell r="A124">
            <v>900450</v>
          </cell>
          <cell r="B124" t="str">
            <v>Jitesh Gulati</v>
          </cell>
          <cell r="C124" t="str">
            <v>Costa Rica</v>
          </cell>
          <cell r="D124" t="str">
            <v>Kumar Gaurav</v>
          </cell>
        </row>
        <row r="125">
          <cell r="A125">
            <v>900137</v>
          </cell>
          <cell r="B125" t="str">
            <v>Paras Gupta</v>
          </cell>
          <cell r="C125" t="str">
            <v>Costa Rica</v>
          </cell>
          <cell r="D125" t="str">
            <v>Kumar Gaurav</v>
          </cell>
        </row>
        <row r="126">
          <cell r="A126">
            <v>900807</v>
          </cell>
          <cell r="B126" t="str">
            <v>Md Ziaur Rahaman</v>
          </cell>
          <cell r="C126" t="str">
            <v>Costa Rica</v>
          </cell>
          <cell r="D126" t="str">
            <v>Kumar Gaurav</v>
          </cell>
        </row>
        <row r="127">
          <cell r="A127">
            <v>901661</v>
          </cell>
          <cell r="B127" t="str">
            <v>Yogendra Singh</v>
          </cell>
          <cell r="C127" t="str">
            <v>Costa Rica</v>
          </cell>
          <cell r="D127" t="str">
            <v>Kumar Gaurav</v>
          </cell>
        </row>
        <row r="128">
          <cell r="A128">
            <v>902279</v>
          </cell>
          <cell r="B128" t="str">
            <v>Dhruv Gupta</v>
          </cell>
          <cell r="C128" t="str">
            <v>Costa Rica</v>
          </cell>
          <cell r="D128" t="str">
            <v>Kumar Gaurav</v>
          </cell>
        </row>
        <row r="129">
          <cell r="A129">
            <v>142630</v>
          </cell>
          <cell r="B129" t="str">
            <v>Sanjay Prasad Gupta</v>
          </cell>
          <cell r="C129" t="str">
            <v>USA</v>
          </cell>
          <cell r="D129" t="str">
            <v>Libu Thomas</v>
          </cell>
        </row>
        <row r="130">
          <cell r="A130">
            <v>200982</v>
          </cell>
          <cell r="B130" t="str">
            <v>Vinod Kumar Singh</v>
          </cell>
          <cell r="C130" t="str">
            <v>USA</v>
          </cell>
          <cell r="D130" t="str">
            <v>Libu Thomas</v>
          </cell>
        </row>
        <row r="131">
          <cell r="A131">
            <v>223792</v>
          </cell>
          <cell r="B131" t="str">
            <v>Charu Sagar</v>
          </cell>
          <cell r="C131" t="str">
            <v>USA</v>
          </cell>
          <cell r="D131" t="str">
            <v>Libu Thomas</v>
          </cell>
        </row>
        <row r="132">
          <cell r="A132">
            <v>885359</v>
          </cell>
          <cell r="B132" t="str">
            <v>Ayushi Sharma</v>
          </cell>
          <cell r="C132" t="str">
            <v>USA</v>
          </cell>
          <cell r="D132" t="str">
            <v>Libu Thomas</v>
          </cell>
        </row>
        <row r="133">
          <cell r="A133">
            <v>899812</v>
          </cell>
          <cell r="B133" t="str">
            <v>Ajaz Ahmad Dar</v>
          </cell>
          <cell r="C133" t="str">
            <v>USA</v>
          </cell>
          <cell r="D133" t="str">
            <v>Libu Thomas</v>
          </cell>
        </row>
        <row r="134">
          <cell r="A134">
            <v>897266</v>
          </cell>
          <cell r="B134" t="str">
            <v>Pappan Kumar Tiwari</v>
          </cell>
          <cell r="C134" t="str">
            <v>USA</v>
          </cell>
          <cell r="D134" t="str">
            <v>Libu Thomas</v>
          </cell>
        </row>
        <row r="135">
          <cell r="A135">
            <v>897697</v>
          </cell>
          <cell r="B135" t="str">
            <v>Rudra Nair</v>
          </cell>
          <cell r="C135" t="str">
            <v>USA</v>
          </cell>
          <cell r="D135" t="str">
            <v>Libu Thomas</v>
          </cell>
        </row>
        <row r="136">
          <cell r="A136">
            <v>898364</v>
          </cell>
          <cell r="B136" t="str">
            <v>Arjun Dua</v>
          </cell>
          <cell r="C136" t="str">
            <v>USA</v>
          </cell>
          <cell r="D136" t="str">
            <v>Libu Thomas</v>
          </cell>
        </row>
        <row r="137">
          <cell r="A137">
            <v>898363</v>
          </cell>
          <cell r="B137" t="str">
            <v>Gaurav Choudhury</v>
          </cell>
          <cell r="C137" t="str">
            <v>USA</v>
          </cell>
          <cell r="D137" t="str">
            <v>Libu Thomas</v>
          </cell>
        </row>
        <row r="138">
          <cell r="A138">
            <v>897681</v>
          </cell>
          <cell r="B138" t="str">
            <v>Kishan Singh</v>
          </cell>
          <cell r="C138" t="str">
            <v>USA</v>
          </cell>
          <cell r="D138" t="str">
            <v>Libu Thomas</v>
          </cell>
        </row>
        <row r="139">
          <cell r="A139">
            <v>897580</v>
          </cell>
          <cell r="B139" t="str">
            <v>Lakshman Singh</v>
          </cell>
          <cell r="C139" t="str">
            <v>USA</v>
          </cell>
          <cell r="D139" t="str">
            <v>Libu Thomas</v>
          </cell>
        </row>
        <row r="140">
          <cell r="A140">
            <v>897467</v>
          </cell>
          <cell r="B140" t="str">
            <v>Paogougin Chongloi</v>
          </cell>
          <cell r="C140" t="str">
            <v>USA</v>
          </cell>
          <cell r="D140" t="str">
            <v>Libu Thomas</v>
          </cell>
        </row>
        <row r="141">
          <cell r="A141">
            <v>897497</v>
          </cell>
          <cell r="B141" t="str">
            <v>Seema Mishra</v>
          </cell>
          <cell r="C141" t="str">
            <v>USA</v>
          </cell>
          <cell r="D141" t="str">
            <v>Libu Thomas</v>
          </cell>
        </row>
        <row r="142">
          <cell r="A142">
            <v>898999</v>
          </cell>
          <cell r="B142" t="str">
            <v>Amrita Sodhi</v>
          </cell>
          <cell r="C142" t="str">
            <v>USA</v>
          </cell>
          <cell r="D142" t="str">
            <v>Libu Thomas</v>
          </cell>
        </row>
        <row r="143">
          <cell r="A143">
            <v>899112</v>
          </cell>
          <cell r="B143" t="str">
            <v>Joyce Barnabas</v>
          </cell>
          <cell r="C143" t="str">
            <v>USA</v>
          </cell>
          <cell r="D143" t="str">
            <v>Libu Thomas</v>
          </cell>
        </row>
        <row r="144">
          <cell r="A144">
            <v>898946</v>
          </cell>
          <cell r="B144" t="str">
            <v>Namika Dhiman</v>
          </cell>
          <cell r="C144" t="str">
            <v>USA</v>
          </cell>
          <cell r="D144" t="str">
            <v>Libu Thomas</v>
          </cell>
        </row>
        <row r="145">
          <cell r="A145">
            <v>900014</v>
          </cell>
          <cell r="B145" t="str">
            <v>Nitin Kumar</v>
          </cell>
          <cell r="C145" t="str">
            <v>USA</v>
          </cell>
          <cell r="D145" t="str">
            <v>Libu Thomas</v>
          </cell>
        </row>
        <row r="146">
          <cell r="A146">
            <v>899211</v>
          </cell>
          <cell r="B146" t="str">
            <v>Pawan Kumar</v>
          </cell>
          <cell r="C146" t="str">
            <v>USA</v>
          </cell>
          <cell r="D146" t="str">
            <v>Libu Thomas</v>
          </cell>
        </row>
        <row r="147">
          <cell r="A147">
            <v>219209</v>
          </cell>
          <cell r="B147" t="str">
            <v>RAO,H. MURLIDHAR</v>
          </cell>
          <cell r="C147" t="str">
            <v>Germany</v>
          </cell>
          <cell r="D147" t="str">
            <v>Md Rashid Khan</v>
          </cell>
        </row>
        <row r="148">
          <cell r="A148">
            <v>180133</v>
          </cell>
          <cell r="B148" t="str">
            <v>Parneet Gujral</v>
          </cell>
          <cell r="C148" t="str">
            <v>Germany</v>
          </cell>
          <cell r="D148" t="str">
            <v>Md Rashid Khan</v>
          </cell>
        </row>
        <row r="149">
          <cell r="A149">
            <v>857972</v>
          </cell>
          <cell r="B149" t="str">
            <v>Akanksha Kulshrestha</v>
          </cell>
          <cell r="C149" t="str">
            <v>Germany</v>
          </cell>
          <cell r="D149" t="str">
            <v>Md Rashid Khan</v>
          </cell>
        </row>
        <row r="150">
          <cell r="A150">
            <v>858378</v>
          </cell>
          <cell r="B150" t="str">
            <v>Lokesh Kumar Agnihotri</v>
          </cell>
          <cell r="C150" t="str">
            <v>Germany</v>
          </cell>
          <cell r="D150" t="str">
            <v>Md Rashid Khan</v>
          </cell>
        </row>
        <row r="151">
          <cell r="A151">
            <v>856894</v>
          </cell>
          <cell r="B151" t="str">
            <v>Mirapati Mayanglambam</v>
          </cell>
          <cell r="C151" t="str">
            <v>Germany</v>
          </cell>
          <cell r="D151" t="str">
            <v>Md Rashid Khan</v>
          </cell>
        </row>
        <row r="152">
          <cell r="A152">
            <v>858377</v>
          </cell>
          <cell r="B152" t="str">
            <v>Rajiv Singh</v>
          </cell>
          <cell r="C152" t="str">
            <v>Germany</v>
          </cell>
          <cell r="D152" t="str">
            <v>Md Rashid Khan</v>
          </cell>
        </row>
        <row r="153">
          <cell r="A153">
            <v>858491</v>
          </cell>
          <cell r="B153" t="str">
            <v>Vartika Khandelwal</v>
          </cell>
          <cell r="C153" t="str">
            <v>Germany</v>
          </cell>
          <cell r="D153" t="str">
            <v>Md Rashid Khan</v>
          </cell>
        </row>
        <row r="154">
          <cell r="A154">
            <v>889750</v>
          </cell>
          <cell r="B154" t="str">
            <v>Karan Dullu</v>
          </cell>
          <cell r="C154" t="str">
            <v>Germany</v>
          </cell>
          <cell r="D154" t="str">
            <v>Md Rashid Khan</v>
          </cell>
        </row>
        <row r="155">
          <cell r="A155">
            <v>889579</v>
          </cell>
          <cell r="B155" t="str">
            <v>Rishi Chaudhary</v>
          </cell>
          <cell r="C155" t="str">
            <v>Germany</v>
          </cell>
          <cell r="D155" t="str">
            <v>Md Rashid Khan</v>
          </cell>
        </row>
        <row r="156">
          <cell r="A156">
            <v>897262</v>
          </cell>
          <cell r="B156" t="str">
            <v>Mayank Kumar Dubey</v>
          </cell>
          <cell r="C156" t="str">
            <v>Germany</v>
          </cell>
          <cell r="D156" t="str">
            <v>Md Rashid Khan</v>
          </cell>
        </row>
        <row r="157">
          <cell r="A157">
            <v>190287</v>
          </cell>
          <cell r="B157" t="str">
            <v>Chandrakant Kumar</v>
          </cell>
          <cell r="C157" t="str">
            <v>Switzerland</v>
          </cell>
          <cell r="D157" t="str">
            <v>Mukesh Saini</v>
          </cell>
        </row>
        <row r="158">
          <cell r="A158">
            <v>162448</v>
          </cell>
          <cell r="B158" t="str">
            <v>Shazia Naaz</v>
          </cell>
          <cell r="C158" t="str">
            <v>Switzerland</v>
          </cell>
          <cell r="D158" t="str">
            <v>Mukesh Saini</v>
          </cell>
        </row>
        <row r="159">
          <cell r="A159">
            <v>244662</v>
          </cell>
          <cell r="B159" t="str">
            <v>Himanshu Sharma</v>
          </cell>
          <cell r="C159" t="str">
            <v>Switzerland</v>
          </cell>
          <cell r="D159" t="str">
            <v>Mukesh Saini</v>
          </cell>
        </row>
        <row r="160">
          <cell r="A160">
            <v>831160</v>
          </cell>
          <cell r="B160" t="str">
            <v>Kamal Kapoor</v>
          </cell>
          <cell r="C160" t="str">
            <v>Switzerland</v>
          </cell>
          <cell r="D160" t="str">
            <v>Mukesh Saini</v>
          </cell>
        </row>
        <row r="161">
          <cell r="A161">
            <v>812464</v>
          </cell>
          <cell r="B161" t="str">
            <v>Jabin  Raman</v>
          </cell>
          <cell r="C161" t="str">
            <v>Switzerland</v>
          </cell>
          <cell r="D161" t="str">
            <v>Mukesh Saini</v>
          </cell>
        </row>
        <row r="162">
          <cell r="A162">
            <v>870806</v>
          </cell>
          <cell r="B162" t="str">
            <v>Priyaranjan Dwivedy</v>
          </cell>
          <cell r="C162" t="str">
            <v>Switzerland</v>
          </cell>
          <cell r="D162" t="str">
            <v>Mukesh Saini</v>
          </cell>
        </row>
        <row r="163">
          <cell r="A163">
            <v>871248</v>
          </cell>
          <cell r="B163" t="str">
            <v>Rupak Kumar</v>
          </cell>
          <cell r="C163" t="str">
            <v>Switzerland</v>
          </cell>
          <cell r="D163" t="str">
            <v>Mukesh Saini</v>
          </cell>
        </row>
        <row r="164">
          <cell r="A164">
            <v>860364</v>
          </cell>
          <cell r="B164" t="str">
            <v>Sambhu Kumbhar</v>
          </cell>
          <cell r="C164" t="str">
            <v>Switzerland</v>
          </cell>
          <cell r="D164" t="str">
            <v>Mukesh Saini</v>
          </cell>
        </row>
        <row r="165">
          <cell r="A165">
            <v>831440</v>
          </cell>
          <cell r="B165" t="str">
            <v>Ravi Ranjan</v>
          </cell>
          <cell r="C165" t="str">
            <v>Switzerland</v>
          </cell>
          <cell r="D165" t="str">
            <v>Mukesh Saini</v>
          </cell>
        </row>
        <row r="166">
          <cell r="A166">
            <v>160748</v>
          </cell>
          <cell r="B166" t="str">
            <v>Mohd Ashiq</v>
          </cell>
          <cell r="C166" t="str">
            <v>Switzerland</v>
          </cell>
          <cell r="D166" t="str">
            <v>Mukesh Saini</v>
          </cell>
        </row>
        <row r="167">
          <cell r="A167">
            <v>831140</v>
          </cell>
          <cell r="B167" t="str">
            <v>Purva Godha</v>
          </cell>
          <cell r="C167" t="str">
            <v>Switzerland</v>
          </cell>
          <cell r="D167" t="str">
            <v>Mukesh Saini</v>
          </cell>
        </row>
        <row r="168">
          <cell r="A168">
            <v>857055</v>
          </cell>
          <cell r="B168" t="str">
            <v>Kamesh Rani</v>
          </cell>
          <cell r="C168" t="str">
            <v>Switzerland</v>
          </cell>
          <cell r="D168" t="str">
            <v>Mukesh Saini</v>
          </cell>
        </row>
        <row r="169">
          <cell r="A169">
            <v>875036</v>
          </cell>
          <cell r="B169" t="str">
            <v>Sonal Dwivedi</v>
          </cell>
          <cell r="C169" t="str">
            <v>Switzerland</v>
          </cell>
          <cell r="D169" t="str">
            <v>Mukesh Saini</v>
          </cell>
        </row>
        <row r="170">
          <cell r="A170">
            <v>873815</v>
          </cell>
          <cell r="B170" t="str">
            <v>Neha Sharma</v>
          </cell>
          <cell r="C170" t="str">
            <v>Portugal</v>
          </cell>
          <cell r="D170" t="str">
            <v>Shilpa Sharma</v>
          </cell>
        </row>
        <row r="171">
          <cell r="A171">
            <v>876296</v>
          </cell>
          <cell r="B171" t="str">
            <v>Swetabh Kumar Singh</v>
          </cell>
          <cell r="C171" t="str">
            <v>Switzerland</v>
          </cell>
          <cell r="D171" t="str">
            <v>Mukesh Saini</v>
          </cell>
        </row>
        <row r="172">
          <cell r="A172">
            <v>855489</v>
          </cell>
          <cell r="B172" t="str">
            <v>Akriti Singh</v>
          </cell>
          <cell r="C172" t="str">
            <v>Switzerland</v>
          </cell>
          <cell r="D172" t="str">
            <v>Mukesh Saini</v>
          </cell>
        </row>
        <row r="173">
          <cell r="A173">
            <v>853261</v>
          </cell>
          <cell r="B173" t="str">
            <v>Sushil Kapar</v>
          </cell>
          <cell r="C173" t="str">
            <v>Switzerland</v>
          </cell>
          <cell r="D173" t="str">
            <v>Mukesh Saini</v>
          </cell>
        </row>
        <row r="174">
          <cell r="A174">
            <v>883727</v>
          </cell>
          <cell r="B174" t="str">
            <v>Akrati Gupta</v>
          </cell>
          <cell r="C174" t="str">
            <v>Switzerland</v>
          </cell>
          <cell r="D174" t="str">
            <v>Mukesh Saini</v>
          </cell>
        </row>
        <row r="175">
          <cell r="A175">
            <v>884415</v>
          </cell>
          <cell r="B175" t="str">
            <v>Aditya Khajuria</v>
          </cell>
          <cell r="C175" t="str">
            <v>Switzerland</v>
          </cell>
          <cell r="D175" t="str">
            <v>Mukesh Saini</v>
          </cell>
        </row>
        <row r="176">
          <cell r="A176">
            <v>886648</v>
          </cell>
          <cell r="B176" t="str">
            <v>Arpita Srivastava</v>
          </cell>
          <cell r="C176" t="str">
            <v>Switzerland</v>
          </cell>
          <cell r="D176" t="str">
            <v>Mukesh Saini</v>
          </cell>
        </row>
        <row r="177">
          <cell r="A177">
            <v>231807</v>
          </cell>
          <cell r="B177" t="str">
            <v>Lienboi Kilong</v>
          </cell>
          <cell r="C177" t="str">
            <v>Ecuador</v>
          </cell>
          <cell r="D177" t="str">
            <v>Pradeep Kumar</v>
          </cell>
        </row>
        <row r="178">
          <cell r="A178">
            <v>815194</v>
          </cell>
          <cell r="B178" t="str">
            <v>Nitin Kumar Jha</v>
          </cell>
          <cell r="C178" t="str">
            <v>Ecuador</v>
          </cell>
          <cell r="D178" t="str">
            <v>Pradeep Kumar</v>
          </cell>
        </row>
        <row r="179">
          <cell r="A179">
            <v>815182</v>
          </cell>
          <cell r="B179" t="str">
            <v>Satyam  -</v>
          </cell>
          <cell r="C179" t="str">
            <v>Ecuador</v>
          </cell>
          <cell r="D179" t="str">
            <v>Pradeep Kumar</v>
          </cell>
        </row>
        <row r="180">
          <cell r="A180">
            <v>876136</v>
          </cell>
          <cell r="B180" t="str">
            <v>Abhishek Chhetri</v>
          </cell>
          <cell r="C180" t="str">
            <v>Ecuador</v>
          </cell>
          <cell r="D180" t="str">
            <v>Pradeep Kumar</v>
          </cell>
        </row>
        <row r="181">
          <cell r="A181">
            <v>881721</v>
          </cell>
          <cell r="B181" t="str">
            <v>Apurbaa Sur</v>
          </cell>
          <cell r="C181" t="str">
            <v>Ecuador</v>
          </cell>
          <cell r="D181" t="str">
            <v>Pradeep Kumar</v>
          </cell>
        </row>
        <row r="182">
          <cell r="A182">
            <v>885589</v>
          </cell>
          <cell r="B182" t="str">
            <v>Bhawna Gupta</v>
          </cell>
          <cell r="C182" t="str">
            <v>Ecuador</v>
          </cell>
          <cell r="D182" t="str">
            <v>Pradeep Kumar</v>
          </cell>
        </row>
        <row r="183">
          <cell r="A183">
            <v>885367</v>
          </cell>
          <cell r="B183" t="str">
            <v>Manpreet Bhatia</v>
          </cell>
          <cell r="C183" t="str">
            <v>Ecuador</v>
          </cell>
          <cell r="D183" t="str">
            <v>Pradeep Kumar</v>
          </cell>
        </row>
        <row r="184">
          <cell r="A184">
            <v>885211</v>
          </cell>
          <cell r="B184" t="str">
            <v>Rahul Kumar Singh</v>
          </cell>
          <cell r="C184" t="str">
            <v>Ecuador</v>
          </cell>
          <cell r="D184" t="str">
            <v>Pradeep Kumar</v>
          </cell>
        </row>
        <row r="185">
          <cell r="A185">
            <v>885376</v>
          </cell>
          <cell r="B185" t="str">
            <v>Kunal Kumar</v>
          </cell>
          <cell r="C185" t="str">
            <v>Ecuador</v>
          </cell>
          <cell r="D185" t="str">
            <v>Pradeep Kumar</v>
          </cell>
        </row>
        <row r="186">
          <cell r="A186">
            <v>885393</v>
          </cell>
          <cell r="B186" t="str">
            <v>Manjit Jha</v>
          </cell>
          <cell r="C186" t="str">
            <v>Ecuador</v>
          </cell>
          <cell r="D186" t="str">
            <v>Pradeep Kumar</v>
          </cell>
        </row>
        <row r="187">
          <cell r="A187">
            <v>889753</v>
          </cell>
          <cell r="B187" t="str">
            <v>Sheba Keziah Sandra</v>
          </cell>
          <cell r="C187" t="str">
            <v>Ecuador</v>
          </cell>
          <cell r="D187" t="str">
            <v>Pradeep Kumar</v>
          </cell>
        </row>
        <row r="188">
          <cell r="A188">
            <v>856242</v>
          </cell>
          <cell r="B188" t="str">
            <v>Samnotra Aakash</v>
          </cell>
          <cell r="C188" t="str">
            <v>Wales</v>
          </cell>
          <cell r="D188" t="str">
            <v>Preeti Bora</v>
          </cell>
        </row>
        <row r="189">
          <cell r="A189">
            <v>883734</v>
          </cell>
          <cell r="B189" t="str">
            <v>Ashutosh Nanda</v>
          </cell>
          <cell r="C189" t="str">
            <v>Wales</v>
          </cell>
          <cell r="D189" t="str">
            <v>Preeti Bora</v>
          </cell>
        </row>
        <row r="190">
          <cell r="A190">
            <v>883738</v>
          </cell>
          <cell r="B190" t="str">
            <v>Bhola Nath Sahani</v>
          </cell>
          <cell r="C190" t="str">
            <v>Wales</v>
          </cell>
          <cell r="D190" t="str">
            <v>Preeti Bora</v>
          </cell>
        </row>
        <row r="191">
          <cell r="A191">
            <v>883746</v>
          </cell>
          <cell r="B191" t="str">
            <v>Md Ziaul Hassan</v>
          </cell>
          <cell r="C191" t="str">
            <v>Wales</v>
          </cell>
          <cell r="D191" t="str">
            <v>Preeti Bora</v>
          </cell>
        </row>
        <row r="192">
          <cell r="A192">
            <v>883946</v>
          </cell>
          <cell r="B192" t="str">
            <v>Sameer -</v>
          </cell>
          <cell r="C192" t="str">
            <v>Wales</v>
          </cell>
          <cell r="D192" t="str">
            <v>Preeti Bora</v>
          </cell>
        </row>
        <row r="193">
          <cell r="A193">
            <v>883922</v>
          </cell>
          <cell r="B193" t="str">
            <v>Shashank Kaul</v>
          </cell>
          <cell r="C193" t="str">
            <v>Wales</v>
          </cell>
          <cell r="D193" t="str">
            <v>Preeti Bora</v>
          </cell>
        </row>
        <row r="194">
          <cell r="A194">
            <v>883951</v>
          </cell>
          <cell r="B194" t="str">
            <v>Sourabh Chauhan</v>
          </cell>
          <cell r="C194" t="str">
            <v>Wales</v>
          </cell>
          <cell r="D194" t="str">
            <v>Preeti Bora</v>
          </cell>
        </row>
        <row r="195">
          <cell r="A195">
            <v>883875</v>
          </cell>
          <cell r="B195" t="str">
            <v>Yumkhaibam Deepak Singh</v>
          </cell>
          <cell r="C195" t="str">
            <v>Wales</v>
          </cell>
          <cell r="D195" t="str">
            <v>Preeti Bora</v>
          </cell>
        </row>
        <row r="196">
          <cell r="A196">
            <v>888528</v>
          </cell>
          <cell r="B196" t="str">
            <v>Parwinder Kaur</v>
          </cell>
          <cell r="C196" t="str">
            <v>Wales</v>
          </cell>
          <cell r="D196" t="str">
            <v>Preeti Bora</v>
          </cell>
        </row>
        <row r="197">
          <cell r="A197">
            <v>824439</v>
          </cell>
          <cell r="B197" t="str">
            <v>Ishitwa Shukla</v>
          </cell>
          <cell r="C197" t="str">
            <v>France</v>
          </cell>
          <cell r="D197" t="str">
            <v>Rashmi Kapur</v>
          </cell>
        </row>
        <row r="198">
          <cell r="A198">
            <v>892483</v>
          </cell>
          <cell r="B198" t="str">
            <v>S. Kaisa</v>
          </cell>
          <cell r="C198" t="str">
            <v>France</v>
          </cell>
          <cell r="D198" t="str">
            <v>Rashmi Kapur</v>
          </cell>
        </row>
        <row r="199">
          <cell r="A199">
            <v>893472</v>
          </cell>
          <cell r="B199" t="str">
            <v>Kumar Rahul</v>
          </cell>
          <cell r="C199" t="str">
            <v>France</v>
          </cell>
          <cell r="D199" t="str">
            <v>Rashmi Kapur</v>
          </cell>
        </row>
        <row r="200">
          <cell r="A200">
            <v>893488</v>
          </cell>
          <cell r="B200" t="str">
            <v>Subodh Kant Badola</v>
          </cell>
          <cell r="C200" t="str">
            <v>France</v>
          </cell>
          <cell r="D200" t="str">
            <v>Rashmi Kapur</v>
          </cell>
        </row>
        <row r="201">
          <cell r="A201">
            <v>894569</v>
          </cell>
          <cell r="B201" t="str">
            <v>Jay Pathak</v>
          </cell>
          <cell r="C201" t="str">
            <v>France</v>
          </cell>
          <cell r="D201" t="str">
            <v>Rashmi Kapur</v>
          </cell>
        </row>
        <row r="202">
          <cell r="A202">
            <v>894130</v>
          </cell>
          <cell r="B202" t="str">
            <v>Maninder Singh</v>
          </cell>
          <cell r="C202" t="str">
            <v>France</v>
          </cell>
          <cell r="D202" t="str">
            <v>Rashmi Kapur</v>
          </cell>
        </row>
        <row r="203">
          <cell r="A203">
            <v>894142</v>
          </cell>
          <cell r="B203" t="str">
            <v>Shivendra Palia</v>
          </cell>
          <cell r="C203" t="str">
            <v>France</v>
          </cell>
          <cell r="D203" t="str">
            <v>Rashmi Kapur</v>
          </cell>
        </row>
        <row r="204">
          <cell r="A204">
            <v>894801</v>
          </cell>
          <cell r="B204" t="str">
            <v>Amit Tyagi</v>
          </cell>
          <cell r="C204" t="str">
            <v>France</v>
          </cell>
          <cell r="D204" t="str">
            <v>Rashmi Kapur</v>
          </cell>
        </row>
        <row r="205">
          <cell r="A205">
            <v>894747</v>
          </cell>
          <cell r="B205" t="str">
            <v>Deepak Kumar</v>
          </cell>
          <cell r="C205" t="str">
            <v>France</v>
          </cell>
          <cell r="D205" t="str">
            <v>Rashmi Kapur</v>
          </cell>
        </row>
        <row r="206">
          <cell r="A206">
            <v>894746</v>
          </cell>
          <cell r="B206" t="str">
            <v>L Kaisa</v>
          </cell>
          <cell r="C206" t="str">
            <v>France</v>
          </cell>
          <cell r="D206" t="str">
            <v>Rashmi Kapur</v>
          </cell>
        </row>
        <row r="207">
          <cell r="A207">
            <v>895336</v>
          </cell>
          <cell r="B207" t="str">
            <v>Rudrendra Deb</v>
          </cell>
          <cell r="C207" t="str">
            <v>France</v>
          </cell>
          <cell r="D207" t="str">
            <v>Rashmi Kapur</v>
          </cell>
        </row>
        <row r="208">
          <cell r="A208">
            <v>895445</v>
          </cell>
          <cell r="B208" t="str">
            <v>Shashank Dixit</v>
          </cell>
          <cell r="C208" t="str">
            <v>France</v>
          </cell>
          <cell r="D208" t="str">
            <v>Rashmi Kapur</v>
          </cell>
        </row>
        <row r="209">
          <cell r="A209">
            <v>895409</v>
          </cell>
          <cell r="B209" t="str">
            <v>Akash Sah</v>
          </cell>
          <cell r="C209" t="str">
            <v>France</v>
          </cell>
          <cell r="D209" t="str">
            <v>Rashmi Kapur</v>
          </cell>
        </row>
        <row r="210">
          <cell r="A210">
            <v>900658</v>
          </cell>
          <cell r="B210" t="str">
            <v>Manish Gupta</v>
          </cell>
          <cell r="C210" t="str">
            <v>France</v>
          </cell>
          <cell r="D210" t="str">
            <v>Rashmi Kapur</v>
          </cell>
        </row>
        <row r="211">
          <cell r="A211">
            <v>53416</v>
          </cell>
          <cell r="B211" t="str">
            <v>Meetaly Naskar</v>
          </cell>
          <cell r="C211" t="str">
            <v>Austria</v>
          </cell>
          <cell r="D211" t="str">
            <v>Ratan Singh</v>
          </cell>
        </row>
        <row r="212">
          <cell r="A212">
            <v>240915</v>
          </cell>
          <cell r="B212" t="str">
            <v>Nishanj Rastogi</v>
          </cell>
          <cell r="C212" t="str">
            <v>Austria</v>
          </cell>
          <cell r="D212" t="str">
            <v>Ratan Singh</v>
          </cell>
        </row>
        <row r="213">
          <cell r="A213">
            <v>239834</v>
          </cell>
          <cell r="B213" t="str">
            <v>Reema Arya</v>
          </cell>
          <cell r="C213" t="str">
            <v>Austria</v>
          </cell>
          <cell r="D213" t="str">
            <v>Ratan Singh</v>
          </cell>
        </row>
        <row r="214">
          <cell r="A214">
            <v>839924</v>
          </cell>
          <cell r="B214" t="str">
            <v>Savita Nautiyal</v>
          </cell>
          <cell r="C214" t="str">
            <v>Austria</v>
          </cell>
          <cell r="D214" t="str">
            <v>Ratan Singh</v>
          </cell>
        </row>
        <row r="215">
          <cell r="A215">
            <v>846150</v>
          </cell>
          <cell r="B215" t="str">
            <v>Aakriti Mittal</v>
          </cell>
          <cell r="C215" t="str">
            <v>Austria</v>
          </cell>
          <cell r="D215" t="str">
            <v>Ratan Singh</v>
          </cell>
        </row>
        <row r="216">
          <cell r="A216">
            <v>844155</v>
          </cell>
          <cell r="B216" t="str">
            <v>Deepak Kumar</v>
          </cell>
          <cell r="C216" t="str">
            <v>Austria</v>
          </cell>
          <cell r="D216" t="str">
            <v>Ratan Singh</v>
          </cell>
        </row>
        <row r="217">
          <cell r="A217">
            <v>876289</v>
          </cell>
          <cell r="B217" t="str">
            <v>Yatendra Singh</v>
          </cell>
          <cell r="C217" t="str">
            <v>Austria</v>
          </cell>
          <cell r="D217" t="str">
            <v>Ratan Singh</v>
          </cell>
        </row>
        <row r="218">
          <cell r="A218">
            <v>900852</v>
          </cell>
          <cell r="B218" t="str">
            <v>Anshul Gupta</v>
          </cell>
          <cell r="C218" t="str">
            <v>Austria</v>
          </cell>
          <cell r="D218" t="str">
            <v>Ratan Singh</v>
          </cell>
        </row>
        <row r="219">
          <cell r="A219">
            <v>901329</v>
          </cell>
          <cell r="B219" t="str">
            <v>Kanika Juneja</v>
          </cell>
          <cell r="C219" t="str">
            <v>Austria</v>
          </cell>
          <cell r="D219" t="str">
            <v>Ratan Singh</v>
          </cell>
        </row>
        <row r="220">
          <cell r="A220">
            <v>902293</v>
          </cell>
          <cell r="B220" t="str">
            <v>Lakshay Bhatnagar</v>
          </cell>
          <cell r="C220" t="str">
            <v>Austria</v>
          </cell>
          <cell r="D220" t="str">
            <v>Ratan Singh</v>
          </cell>
        </row>
        <row r="221">
          <cell r="A221">
            <v>828820</v>
          </cell>
          <cell r="B221" t="str">
            <v>Julie Lahon</v>
          </cell>
          <cell r="C221" t="str">
            <v>Italy</v>
          </cell>
          <cell r="D221" t="str">
            <v>Sanjay Lal Shah</v>
          </cell>
        </row>
        <row r="222">
          <cell r="A222">
            <v>185511</v>
          </cell>
          <cell r="B222" t="str">
            <v>Puyam Premchandra Singh</v>
          </cell>
          <cell r="C222" t="str">
            <v>Italy</v>
          </cell>
          <cell r="D222" t="str">
            <v>Sanjay Lal Shah</v>
          </cell>
        </row>
        <row r="223">
          <cell r="A223">
            <v>251094</v>
          </cell>
          <cell r="B223" t="str">
            <v>Pradeep Kumar Sharma</v>
          </cell>
          <cell r="C223" t="str">
            <v>Italy</v>
          </cell>
          <cell r="D223" t="str">
            <v>Sanjay Lal Shah</v>
          </cell>
        </row>
        <row r="224">
          <cell r="A224">
            <v>243120</v>
          </cell>
          <cell r="B224" t="str">
            <v>Sanjeev Sharma</v>
          </cell>
          <cell r="C224" t="str">
            <v>Italy</v>
          </cell>
          <cell r="D224" t="str">
            <v>Sanjay Lal Shah</v>
          </cell>
        </row>
        <row r="225">
          <cell r="A225">
            <v>241329</v>
          </cell>
          <cell r="B225" t="str">
            <v>Aakriti Anand</v>
          </cell>
          <cell r="C225" t="str">
            <v>Italy</v>
          </cell>
          <cell r="D225" t="str">
            <v>Sanjay Lal Shah</v>
          </cell>
        </row>
        <row r="226">
          <cell r="A226">
            <v>241250</v>
          </cell>
          <cell r="B226" t="str">
            <v>Abhishek Sharma</v>
          </cell>
          <cell r="C226" t="str">
            <v>Italy</v>
          </cell>
          <cell r="D226" t="str">
            <v>Sanjay Lal Shah</v>
          </cell>
        </row>
        <row r="227">
          <cell r="A227">
            <v>238526</v>
          </cell>
          <cell r="B227" t="str">
            <v>Mukesh Kumar Beri</v>
          </cell>
          <cell r="C227" t="str">
            <v>Italy</v>
          </cell>
          <cell r="D227" t="str">
            <v>Sanjay Lal Shah</v>
          </cell>
        </row>
        <row r="228">
          <cell r="A228">
            <v>879921</v>
          </cell>
          <cell r="B228" t="str">
            <v>Naveen Kumar</v>
          </cell>
          <cell r="C228" t="str">
            <v>Italy</v>
          </cell>
          <cell r="D228" t="str">
            <v>Sanjay Lal Shah</v>
          </cell>
        </row>
        <row r="229">
          <cell r="A229">
            <v>900423</v>
          </cell>
          <cell r="B229" t="str">
            <v>Sawan Jha</v>
          </cell>
          <cell r="C229" t="str">
            <v>Italy</v>
          </cell>
          <cell r="D229" t="str">
            <v>Sanjay Lal Shah</v>
          </cell>
        </row>
        <row r="230">
          <cell r="A230">
            <v>900758</v>
          </cell>
          <cell r="B230" t="str">
            <v>Sumant Kumar</v>
          </cell>
          <cell r="C230" t="str">
            <v>Italy</v>
          </cell>
          <cell r="D230" t="str">
            <v>Sanjay Lal Shah</v>
          </cell>
        </row>
        <row r="231">
          <cell r="A231">
            <v>900162</v>
          </cell>
          <cell r="B231" t="str">
            <v>Vikas Kumar Pandey</v>
          </cell>
          <cell r="C231" t="str">
            <v>Italy</v>
          </cell>
          <cell r="D231" t="str">
            <v>Sanjay Lal Shah</v>
          </cell>
        </row>
        <row r="232">
          <cell r="A232">
            <v>137112</v>
          </cell>
          <cell r="B232" t="str">
            <v>Dinesh Kumar</v>
          </cell>
          <cell r="C232" t="str">
            <v>Romania</v>
          </cell>
          <cell r="D232" t="str">
            <v>Satya Prakash</v>
          </cell>
        </row>
        <row r="233">
          <cell r="A233">
            <v>243980</v>
          </cell>
          <cell r="B233" t="str">
            <v>Sagar Chhabra</v>
          </cell>
          <cell r="C233" t="str">
            <v>Romania</v>
          </cell>
          <cell r="D233" t="str">
            <v>Satya Prakash</v>
          </cell>
        </row>
        <row r="234">
          <cell r="A234">
            <v>840942</v>
          </cell>
          <cell r="B234" t="str">
            <v>Bhanu Pratap Yadav</v>
          </cell>
          <cell r="C234" t="str">
            <v>Romania</v>
          </cell>
          <cell r="D234" t="str">
            <v>Satya Prakash</v>
          </cell>
        </row>
        <row r="235">
          <cell r="A235">
            <v>854282</v>
          </cell>
          <cell r="B235" t="str">
            <v xml:space="preserve">Amit Kumar Karn </v>
          </cell>
          <cell r="C235" t="str">
            <v>Romania</v>
          </cell>
          <cell r="D235" t="str">
            <v>Satya Prakash</v>
          </cell>
        </row>
        <row r="236">
          <cell r="A236">
            <v>856189</v>
          </cell>
          <cell r="B236" t="str">
            <v>Neeraj Sharma</v>
          </cell>
          <cell r="C236" t="str">
            <v>Romania</v>
          </cell>
          <cell r="D236" t="str">
            <v>Satya Prakash</v>
          </cell>
        </row>
        <row r="237">
          <cell r="A237">
            <v>875031</v>
          </cell>
          <cell r="B237" t="str">
            <v>Anshu Chaurasia</v>
          </cell>
          <cell r="C237" t="str">
            <v>Romania</v>
          </cell>
          <cell r="D237" t="str">
            <v>Satya Prakash</v>
          </cell>
        </row>
        <row r="238">
          <cell r="A238">
            <v>881744</v>
          </cell>
          <cell r="B238" t="str">
            <v>Ruby Gandhi</v>
          </cell>
          <cell r="C238" t="str">
            <v>Romania</v>
          </cell>
          <cell r="D238" t="str">
            <v>Satya Prakash</v>
          </cell>
        </row>
        <row r="239">
          <cell r="A239">
            <v>881940</v>
          </cell>
          <cell r="B239" t="str">
            <v>Aakanksha Goswami</v>
          </cell>
          <cell r="C239" t="str">
            <v>Romania</v>
          </cell>
          <cell r="D239" t="str">
            <v>Satya Prakash</v>
          </cell>
        </row>
        <row r="240">
          <cell r="A240">
            <v>883596</v>
          </cell>
          <cell r="B240" t="str">
            <v>Bhawna -</v>
          </cell>
          <cell r="C240" t="str">
            <v>Romania</v>
          </cell>
          <cell r="D240" t="str">
            <v>Satya Prakash</v>
          </cell>
        </row>
        <row r="241">
          <cell r="A241">
            <v>882912</v>
          </cell>
          <cell r="B241" t="str">
            <v>Abhay Ranjan</v>
          </cell>
          <cell r="C241" t="str">
            <v>Romania</v>
          </cell>
          <cell r="D241" t="str">
            <v>Satya Prakash</v>
          </cell>
        </row>
        <row r="242">
          <cell r="A242">
            <v>902249</v>
          </cell>
          <cell r="B242" t="str">
            <v>Chandan Kumar</v>
          </cell>
          <cell r="C242" t="str">
            <v>Romania</v>
          </cell>
          <cell r="D242" t="str">
            <v>Satya Prakash</v>
          </cell>
        </row>
        <row r="243">
          <cell r="A243">
            <v>902304</v>
          </cell>
          <cell r="B243" t="str">
            <v>Manish Kumar</v>
          </cell>
          <cell r="C243" t="str">
            <v>Romania</v>
          </cell>
          <cell r="D243" t="str">
            <v>Satya Prakash</v>
          </cell>
        </row>
        <row r="244">
          <cell r="A244">
            <v>810339</v>
          </cell>
          <cell r="B244" t="str">
            <v>Om Prakash Kaushik</v>
          </cell>
          <cell r="C244" t="str">
            <v>Costa Rica</v>
          </cell>
          <cell r="D244" t="str">
            <v>Kumar Gaurav</v>
          </cell>
        </row>
        <row r="245">
          <cell r="A245">
            <v>174339</v>
          </cell>
          <cell r="B245" t="str">
            <v>Kewal Krishan Vashist</v>
          </cell>
          <cell r="C245" t="str">
            <v>Mexico</v>
          </cell>
          <cell r="D245" t="str">
            <v>Deepmala Ghosh</v>
          </cell>
        </row>
        <row r="246">
          <cell r="A246">
            <v>882737</v>
          </cell>
          <cell r="B246" t="str">
            <v>Chakrapani Dev</v>
          </cell>
          <cell r="C246" t="str">
            <v>Italy</v>
          </cell>
          <cell r="D246" t="str">
            <v>Sanjay Lal Shah</v>
          </cell>
        </row>
        <row r="247">
          <cell r="A247">
            <v>879204</v>
          </cell>
          <cell r="B247" t="str">
            <v>Manmeet Singh</v>
          </cell>
          <cell r="C247" t="str">
            <v>Spain</v>
          </cell>
          <cell r="D247" t="str">
            <v>Harmeet Singh</v>
          </cell>
        </row>
        <row r="248">
          <cell r="A248">
            <v>884665</v>
          </cell>
          <cell r="B248" t="str">
            <v>Anshul Nigam</v>
          </cell>
          <cell r="C248" t="str">
            <v>France</v>
          </cell>
          <cell r="D248" t="str">
            <v>Rashmi Kapur</v>
          </cell>
        </row>
        <row r="249">
          <cell r="A249">
            <v>884390</v>
          </cell>
          <cell r="B249" t="str">
            <v>Amandeep -</v>
          </cell>
          <cell r="C249" t="str">
            <v>Ukraine</v>
          </cell>
          <cell r="D249" t="str">
            <v>Shony Chacko</v>
          </cell>
        </row>
        <row r="250">
          <cell r="A250">
            <v>884741</v>
          </cell>
          <cell r="B250" t="str">
            <v>Santosh Kumar Gupta</v>
          </cell>
          <cell r="C250" t="str">
            <v>Wales</v>
          </cell>
          <cell r="D250" t="str">
            <v>Preeti Bora</v>
          </cell>
        </row>
        <row r="251">
          <cell r="A251">
            <v>886688</v>
          </cell>
          <cell r="B251" t="str">
            <v>Mritunjay Singh</v>
          </cell>
          <cell r="C251" t="str">
            <v>Wales</v>
          </cell>
          <cell r="D251" t="str">
            <v>Preeti Bora</v>
          </cell>
        </row>
        <row r="252">
          <cell r="A252">
            <v>886449</v>
          </cell>
          <cell r="B252" t="str">
            <v>Sarvesh Anand</v>
          </cell>
          <cell r="C252" t="str">
            <v>Germany</v>
          </cell>
          <cell r="D252" t="str">
            <v>Md Rashid Khan</v>
          </cell>
        </row>
        <row r="253">
          <cell r="A253">
            <v>888553</v>
          </cell>
          <cell r="B253" t="str">
            <v>Gaurav Bhati</v>
          </cell>
          <cell r="C253" t="str">
            <v>Peru</v>
          </cell>
          <cell r="D253" t="str">
            <v>Tonmoy Gorai</v>
          </cell>
        </row>
        <row r="254">
          <cell r="A254">
            <v>889465</v>
          </cell>
          <cell r="B254" t="str">
            <v>Mayanglambam N S</v>
          </cell>
          <cell r="C254" t="str">
            <v>Spain</v>
          </cell>
          <cell r="D254" t="str">
            <v>Harmeet Singh</v>
          </cell>
        </row>
        <row r="255">
          <cell r="A255">
            <v>889487</v>
          </cell>
          <cell r="B255" t="str">
            <v>Nisar Ahmed Khan</v>
          </cell>
          <cell r="C255" t="str">
            <v>Germany</v>
          </cell>
          <cell r="D255" t="str">
            <v>Md Rashid Khan</v>
          </cell>
        </row>
        <row r="256">
          <cell r="A256">
            <v>906221</v>
          </cell>
          <cell r="B256" t="str">
            <v>Aditya Giri</v>
          </cell>
          <cell r="C256" t="str">
            <v>Uruguay</v>
          </cell>
          <cell r="D256" t="str">
            <v>Sushant Singh</v>
          </cell>
        </row>
        <row r="257">
          <cell r="A257">
            <v>907452</v>
          </cell>
          <cell r="B257" t="str">
            <v>Vaishali Aggarwal</v>
          </cell>
          <cell r="C257" t="str">
            <v>Uruguay</v>
          </cell>
          <cell r="D257" t="str">
            <v>Sushant Singh</v>
          </cell>
        </row>
        <row r="258">
          <cell r="A258">
            <v>224264</v>
          </cell>
          <cell r="B258" t="str">
            <v>Monica Dhakwalia</v>
          </cell>
          <cell r="C258" t="str">
            <v>Portugal</v>
          </cell>
          <cell r="D258" t="str">
            <v>Shilpa Sharma</v>
          </cell>
        </row>
        <row r="259">
          <cell r="A259">
            <v>835871</v>
          </cell>
          <cell r="B259" t="str">
            <v>Vikas Kumar</v>
          </cell>
          <cell r="C259" t="str">
            <v>Portugal</v>
          </cell>
          <cell r="D259" t="str">
            <v>Shilpa Sharma</v>
          </cell>
        </row>
        <row r="260">
          <cell r="A260">
            <v>825676</v>
          </cell>
          <cell r="B260" t="str">
            <v>Prabhjeet Singh</v>
          </cell>
          <cell r="C260" t="str">
            <v>Portugal</v>
          </cell>
          <cell r="D260" t="str">
            <v>Shilpa Sharma</v>
          </cell>
        </row>
        <row r="261">
          <cell r="A261">
            <v>241009</v>
          </cell>
          <cell r="B261" t="str">
            <v>Shefali Bohidar</v>
          </cell>
          <cell r="C261" t="str">
            <v>Portugal</v>
          </cell>
          <cell r="D261" t="str">
            <v>Shilpa Sharma</v>
          </cell>
        </row>
        <row r="262">
          <cell r="A262">
            <v>240933</v>
          </cell>
          <cell r="B262" t="str">
            <v>Charanjeet Singh</v>
          </cell>
          <cell r="C262" t="str">
            <v>Portugal</v>
          </cell>
          <cell r="D262" t="str">
            <v>Shilpa Sharma</v>
          </cell>
        </row>
        <row r="263">
          <cell r="A263">
            <v>829977</v>
          </cell>
          <cell r="B263" t="str">
            <v>Varun Mathur</v>
          </cell>
          <cell r="C263" t="str">
            <v>Portugal</v>
          </cell>
          <cell r="D263" t="str">
            <v>Shilpa Sharma</v>
          </cell>
        </row>
        <row r="264">
          <cell r="A264">
            <v>833087</v>
          </cell>
          <cell r="B264" t="str">
            <v>Vibhanshu Arora</v>
          </cell>
          <cell r="C264" t="str">
            <v>Portugal</v>
          </cell>
          <cell r="D264" t="str">
            <v>Shilpa Sharma</v>
          </cell>
        </row>
        <row r="265">
          <cell r="A265">
            <v>857976</v>
          </cell>
          <cell r="B265" t="str">
            <v>Shivam Sharma</v>
          </cell>
          <cell r="C265" t="str">
            <v>Portugal</v>
          </cell>
          <cell r="D265" t="str">
            <v>Shilpa Sharma</v>
          </cell>
        </row>
        <row r="266">
          <cell r="A266">
            <v>886156</v>
          </cell>
          <cell r="B266" t="str">
            <v>Abhijeet Sen</v>
          </cell>
          <cell r="C266" t="str">
            <v>Portugal</v>
          </cell>
          <cell r="D266" t="str">
            <v>Shilpa Sharma</v>
          </cell>
        </row>
        <row r="267">
          <cell r="A267">
            <v>886198</v>
          </cell>
          <cell r="B267" t="str">
            <v>Premnath Yadav</v>
          </cell>
          <cell r="C267" t="str">
            <v>Portugal</v>
          </cell>
          <cell r="D267" t="str">
            <v>Shilpa Sharma</v>
          </cell>
        </row>
        <row r="268">
          <cell r="A268">
            <v>886144</v>
          </cell>
          <cell r="B268" t="str">
            <v>Saurabh Singh</v>
          </cell>
          <cell r="C268" t="str">
            <v>Portugal</v>
          </cell>
          <cell r="D268" t="str">
            <v>Shilpa Sharma</v>
          </cell>
        </row>
        <row r="269">
          <cell r="A269">
            <v>900328</v>
          </cell>
          <cell r="B269" t="str">
            <v>Aanand Prasad Chaudhary</v>
          </cell>
          <cell r="C269" t="str">
            <v>Portugal</v>
          </cell>
          <cell r="D269" t="str">
            <v>Shilpa Sharma</v>
          </cell>
        </row>
        <row r="270">
          <cell r="A270">
            <v>815275</v>
          </cell>
          <cell r="B270" t="str">
            <v>Naveen  Sharma</v>
          </cell>
          <cell r="C270" t="str">
            <v>Ukraine</v>
          </cell>
          <cell r="D270" t="str">
            <v>Shony Chacko</v>
          </cell>
        </row>
        <row r="271">
          <cell r="A271">
            <v>242927</v>
          </cell>
          <cell r="B271" t="str">
            <v>M.Srinivas Rao</v>
          </cell>
          <cell r="C271" t="str">
            <v>Ukraine</v>
          </cell>
          <cell r="D271" t="str">
            <v>Shony Chacko</v>
          </cell>
        </row>
        <row r="272">
          <cell r="A272">
            <v>826777</v>
          </cell>
          <cell r="B272" t="str">
            <v>Amit Agarwal</v>
          </cell>
          <cell r="C272" t="str">
            <v>Ukraine</v>
          </cell>
          <cell r="D272" t="str">
            <v>Shony Chacko</v>
          </cell>
        </row>
        <row r="273">
          <cell r="A273">
            <v>95628</v>
          </cell>
          <cell r="B273" t="str">
            <v>Amit Kumar</v>
          </cell>
          <cell r="C273" t="str">
            <v>Ukraine</v>
          </cell>
          <cell r="D273" t="str">
            <v>Shony Chacko</v>
          </cell>
        </row>
        <row r="274">
          <cell r="A274">
            <v>243989</v>
          </cell>
          <cell r="B274" t="str">
            <v>Gaurav Sharma</v>
          </cell>
          <cell r="C274" t="str">
            <v>Ukraine</v>
          </cell>
          <cell r="D274" t="str">
            <v>Shony Chacko</v>
          </cell>
        </row>
        <row r="275">
          <cell r="A275">
            <v>128514</v>
          </cell>
          <cell r="B275" t="str">
            <v>Suraj Prakash Thakur</v>
          </cell>
          <cell r="C275" t="str">
            <v>Ukraine</v>
          </cell>
          <cell r="D275" t="str">
            <v>Shony Chacko</v>
          </cell>
        </row>
        <row r="276">
          <cell r="A276">
            <v>202996</v>
          </cell>
          <cell r="B276" t="str">
            <v>Arminder Singh Sodhi</v>
          </cell>
          <cell r="C276" t="str">
            <v>Ukraine</v>
          </cell>
          <cell r="D276" t="str">
            <v>Shony Chacko</v>
          </cell>
        </row>
        <row r="277">
          <cell r="A277">
            <v>828827</v>
          </cell>
          <cell r="B277" t="str">
            <v>Pankaj Kumar</v>
          </cell>
          <cell r="C277" t="str">
            <v>Ukraine</v>
          </cell>
          <cell r="D277" t="str">
            <v>Shony Chacko</v>
          </cell>
        </row>
        <row r="278">
          <cell r="A278">
            <v>828873</v>
          </cell>
          <cell r="B278" t="str">
            <v>Amitabh Pathak</v>
          </cell>
          <cell r="C278" t="str">
            <v>Ukraine</v>
          </cell>
          <cell r="D278" t="str">
            <v>Shony Chacko</v>
          </cell>
        </row>
        <row r="279">
          <cell r="A279">
            <v>878604</v>
          </cell>
          <cell r="B279" t="str">
            <v>Sunaina Vashisht</v>
          </cell>
          <cell r="C279" t="str">
            <v>Ukraine</v>
          </cell>
          <cell r="D279" t="str">
            <v>Shony Chacko</v>
          </cell>
        </row>
        <row r="280">
          <cell r="A280">
            <v>856924</v>
          </cell>
          <cell r="B280" t="str">
            <v>Ambuj Kishore</v>
          </cell>
          <cell r="C280" t="str">
            <v>Poland</v>
          </cell>
          <cell r="D280" t="str">
            <v>Surinder Pal Singh</v>
          </cell>
        </row>
        <row r="281">
          <cell r="A281">
            <v>815873</v>
          </cell>
          <cell r="B281" t="str">
            <v>Zafar Iqbal Ansari</v>
          </cell>
          <cell r="C281" t="str">
            <v>Poland</v>
          </cell>
          <cell r="D281" t="str">
            <v>Surinder Pal Singh</v>
          </cell>
        </row>
        <row r="282">
          <cell r="A282">
            <v>243104</v>
          </cell>
          <cell r="B282" t="str">
            <v>Kamlesh Kumar Mishra</v>
          </cell>
          <cell r="C282" t="str">
            <v>Poland</v>
          </cell>
          <cell r="D282" t="str">
            <v>Surinder Pal Singh</v>
          </cell>
        </row>
        <row r="283">
          <cell r="A283">
            <v>849578</v>
          </cell>
          <cell r="B283" t="str">
            <v>Mithiles Kumar Thakur</v>
          </cell>
          <cell r="C283" t="str">
            <v>Poland</v>
          </cell>
          <cell r="D283" t="str">
            <v>Surinder Pal Singh</v>
          </cell>
        </row>
        <row r="284">
          <cell r="A284">
            <v>855410</v>
          </cell>
          <cell r="B284" t="str">
            <v>Arijit Chanda</v>
          </cell>
          <cell r="C284" t="str">
            <v>Poland</v>
          </cell>
          <cell r="D284" t="str">
            <v>Surinder Pal Singh</v>
          </cell>
        </row>
        <row r="285">
          <cell r="A285">
            <v>856363</v>
          </cell>
          <cell r="B285" t="str">
            <v>Mohit Ranjan</v>
          </cell>
          <cell r="C285" t="str">
            <v>Poland</v>
          </cell>
          <cell r="D285" t="str">
            <v>Surinder Pal Singh</v>
          </cell>
        </row>
        <row r="286">
          <cell r="A286">
            <v>856841</v>
          </cell>
          <cell r="B286" t="str">
            <v>Vijay Dua</v>
          </cell>
          <cell r="C286" t="str">
            <v>Poland</v>
          </cell>
          <cell r="D286" t="str">
            <v>Surinder Pal Singh</v>
          </cell>
        </row>
        <row r="287">
          <cell r="A287">
            <v>855758</v>
          </cell>
          <cell r="B287" t="str">
            <v>Amber Gulati</v>
          </cell>
          <cell r="C287" t="str">
            <v>Poland</v>
          </cell>
          <cell r="D287" t="str">
            <v>Surinder Pal Singh</v>
          </cell>
        </row>
        <row r="288">
          <cell r="A288">
            <v>857043</v>
          </cell>
          <cell r="B288" t="str">
            <v>Anish Pandey</v>
          </cell>
          <cell r="C288" t="str">
            <v>Poland</v>
          </cell>
          <cell r="D288" t="str">
            <v>Surinder Pal Singh</v>
          </cell>
        </row>
        <row r="289">
          <cell r="A289">
            <v>860343</v>
          </cell>
          <cell r="B289" t="str">
            <v>Ankit Kashyap</v>
          </cell>
          <cell r="C289" t="str">
            <v>Poland</v>
          </cell>
          <cell r="D289" t="str">
            <v>Surinder Pal Singh</v>
          </cell>
        </row>
        <row r="290">
          <cell r="A290">
            <v>880519</v>
          </cell>
          <cell r="B290" t="str">
            <v>Alisha Pahuja</v>
          </cell>
          <cell r="C290" t="str">
            <v>Poland</v>
          </cell>
          <cell r="D290" t="str">
            <v>Surinder Pal Singh</v>
          </cell>
        </row>
        <row r="291">
          <cell r="A291">
            <v>886147</v>
          </cell>
          <cell r="B291" t="str">
            <v>Prashant Kalikotay</v>
          </cell>
          <cell r="C291" t="str">
            <v>Poland</v>
          </cell>
          <cell r="D291" t="str">
            <v>Surinder Pal Singh</v>
          </cell>
        </row>
        <row r="292">
          <cell r="A292">
            <v>889757</v>
          </cell>
          <cell r="B292" t="str">
            <v>Apurvi Maini</v>
          </cell>
          <cell r="C292" t="str">
            <v>Poland</v>
          </cell>
          <cell r="D292" t="str">
            <v>Surinder Pal Singh</v>
          </cell>
        </row>
        <row r="293">
          <cell r="A293">
            <v>900792</v>
          </cell>
          <cell r="B293" t="str">
            <v>Maroof Rashid Darzi</v>
          </cell>
          <cell r="C293" t="str">
            <v>Poland</v>
          </cell>
          <cell r="D293" t="str">
            <v>Surinder Pal Singh</v>
          </cell>
        </row>
        <row r="294">
          <cell r="A294">
            <v>909784</v>
          </cell>
          <cell r="B294" t="str">
            <v>Ravi -</v>
          </cell>
          <cell r="C294" t="str">
            <v>Poland</v>
          </cell>
          <cell r="D294" t="str">
            <v>Surinder Pal Singh</v>
          </cell>
        </row>
        <row r="295">
          <cell r="A295">
            <v>829956</v>
          </cell>
          <cell r="B295" t="str">
            <v>Akanksha Chhabra</v>
          </cell>
          <cell r="C295" t="str">
            <v>Uruguay</v>
          </cell>
          <cell r="D295" t="str">
            <v>Sushant Singh</v>
          </cell>
        </row>
        <row r="296">
          <cell r="A296">
            <v>836494</v>
          </cell>
          <cell r="B296" t="str">
            <v>Nupur Joshi</v>
          </cell>
          <cell r="C296" t="str">
            <v>Uruguay</v>
          </cell>
          <cell r="D296" t="str">
            <v>Sushant Singh</v>
          </cell>
        </row>
        <row r="297">
          <cell r="A297">
            <v>881670</v>
          </cell>
          <cell r="B297" t="str">
            <v>Arun Kumar Mishra</v>
          </cell>
          <cell r="C297" t="str">
            <v>Chile</v>
          </cell>
          <cell r="D297" t="str">
            <v>Ansuman Mohanty</v>
          </cell>
        </row>
        <row r="298">
          <cell r="A298">
            <v>882734</v>
          </cell>
          <cell r="B298" t="str">
            <v>Shipra Dass</v>
          </cell>
          <cell r="C298" t="str">
            <v>Chile</v>
          </cell>
          <cell r="D298" t="str">
            <v>Ansuman Mohanty</v>
          </cell>
        </row>
        <row r="299">
          <cell r="A299">
            <v>900269</v>
          </cell>
          <cell r="B299" t="str">
            <v>Pooja Dhaka</v>
          </cell>
          <cell r="C299" t="str">
            <v>Uruguay</v>
          </cell>
          <cell r="D299" t="str">
            <v>Sushant Singh</v>
          </cell>
        </row>
        <row r="300">
          <cell r="A300">
            <v>905278</v>
          </cell>
          <cell r="B300" t="str">
            <v>Neeraj Tiwari</v>
          </cell>
          <cell r="C300" t="str">
            <v>Uruguay</v>
          </cell>
          <cell r="D300" t="str">
            <v>Sushant Singh</v>
          </cell>
        </row>
        <row r="301">
          <cell r="A301">
            <v>905409</v>
          </cell>
          <cell r="B301" t="str">
            <v>Sushil Kumar Bansal</v>
          </cell>
          <cell r="C301" t="str">
            <v>Uruguay</v>
          </cell>
          <cell r="D301" t="str">
            <v>Sushant Singh</v>
          </cell>
        </row>
        <row r="302">
          <cell r="A302">
            <v>906119</v>
          </cell>
          <cell r="B302" t="str">
            <v>Avinash Lakra</v>
          </cell>
          <cell r="C302" t="str">
            <v>Uruguay</v>
          </cell>
          <cell r="D302" t="str">
            <v>Sushant Singh</v>
          </cell>
        </row>
        <row r="303">
          <cell r="A303">
            <v>906158</v>
          </cell>
          <cell r="B303" t="str">
            <v>Akash Soni</v>
          </cell>
          <cell r="C303" t="str">
            <v>Uruguay</v>
          </cell>
          <cell r="D303" t="str">
            <v>Sushant Singh</v>
          </cell>
        </row>
        <row r="304">
          <cell r="A304">
            <v>906251</v>
          </cell>
          <cell r="B304" t="str">
            <v>Motilal Khatri</v>
          </cell>
          <cell r="C304" t="str">
            <v>Uruguay</v>
          </cell>
          <cell r="D304" t="str">
            <v>Sushant Singh</v>
          </cell>
        </row>
        <row r="305">
          <cell r="A305">
            <v>906949</v>
          </cell>
          <cell r="B305" t="str">
            <v>Parvati Saha</v>
          </cell>
          <cell r="C305" t="str">
            <v>Uruguay</v>
          </cell>
          <cell r="D305" t="str">
            <v>Sushant Singh</v>
          </cell>
        </row>
        <row r="306">
          <cell r="A306">
            <v>907090</v>
          </cell>
          <cell r="B306" t="str">
            <v>Kamal Gulati</v>
          </cell>
          <cell r="C306" t="str">
            <v>Uruguay</v>
          </cell>
          <cell r="D306" t="str">
            <v>Sushant Singh</v>
          </cell>
        </row>
        <row r="307">
          <cell r="A307">
            <v>907359</v>
          </cell>
          <cell r="B307" t="str">
            <v>Srinivas Sarangrajan</v>
          </cell>
          <cell r="C307" t="str">
            <v>Uruguay</v>
          </cell>
          <cell r="D307" t="str">
            <v>Sushant Singh</v>
          </cell>
        </row>
        <row r="308">
          <cell r="A308">
            <v>907368</v>
          </cell>
          <cell r="B308" t="str">
            <v>Neha Sharma</v>
          </cell>
          <cell r="C308" t="str">
            <v>Uruguay</v>
          </cell>
          <cell r="D308" t="str">
            <v>Sushant Singh</v>
          </cell>
        </row>
        <row r="309">
          <cell r="A309">
            <v>907374</v>
          </cell>
          <cell r="B309" t="str">
            <v>Avayant Kumar Singh</v>
          </cell>
          <cell r="C309" t="str">
            <v>Uruguay</v>
          </cell>
          <cell r="D309" t="str">
            <v>Sushant Singh</v>
          </cell>
        </row>
        <row r="310">
          <cell r="A310">
            <v>907383</v>
          </cell>
          <cell r="B310" t="str">
            <v>Sumer Singh Shergill</v>
          </cell>
          <cell r="C310" t="str">
            <v>Uruguay</v>
          </cell>
          <cell r="D310" t="str">
            <v>Sushant Singh</v>
          </cell>
        </row>
        <row r="311">
          <cell r="A311">
            <v>907389</v>
          </cell>
          <cell r="B311" t="str">
            <v>Elisha Daniel</v>
          </cell>
          <cell r="C311" t="str">
            <v>Uruguay</v>
          </cell>
          <cell r="D311" t="str">
            <v>Sushant Singh</v>
          </cell>
        </row>
        <row r="312">
          <cell r="A312">
            <v>907510</v>
          </cell>
          <cell r="B312" t="str">
            <v>Nishant -</v>
          </cell>
          <cell r="C312" t="str">
            <v>Uruguay</v>
          </cell>
          <cell r="D312" t="str">
            <v>Sushant Singh</v>
          </cell>
        </row>
        <row r="313">
          <cell r="A313">
            <v>810331</v>
          </cell>
          <cell r="B313" t="str">
            <v>Anuj Pratap Singh</v>
          </cell>
          <cell r="C313" t="str">
            <v>Iceland</v>
          </cell>
          <cell r="D313" t="str">
            <v>Telngoh Paojangam Hoakip</v>
          </cell>
        </row>
        <row r="314">
          <cell r="A314">
            <v>822313</v>
          </cell>
          <cell r="B314" t="str">
            <v>Shyam Kumar Singha</v>
          </cell>
          <cell r="C314" t="str">
            <v>Iceland</v>
          </cell>
          <cell r="D314" t="str">
            <v>Telngoh Paojangam Hoakip</v>
          </cell>
        </row>
        <row r="315">
          <cell r="A315">
            <v>835611</v>
          </cell>
          <cell r="B315" t="str">
            <v>Shreya Dandriyal</v>
          </cell>
          <cell r="C315" t="str">
            <v>Iceland</v>
          </cell>
          <cell r="D315" t="str">
            <v>Telngoh Paojangam Hoakip</v>
          </cell>
        </row>
        <row r="316">
          <cell r="A316">
            <v>154235</v>
          </cell>
          <cell r="B316" t="str">
            <v>Brij Bhan</v>
          </cell>
          <cell r="C316" t="str">
            <v>Iceland</v>
          </cell>
          <cell r="D316" t="str">
            <v>Telngoh Paojangam Hoakip</v>
          </cell>
        </row>
        <row r="317">
          <cell r="A317">
            <v>244191</v>
          </cell>
          <cell r="B317" t="str">
            <v>Mohd Muaaz Khan</v>
          </cell>
          <cell r="C317" t="str">
            <v>Iceland</v>
          </cell>
          <cell r="D317" t="str">
            <v>Telngoh Paojangam Hoakip</v>
          </cell>
        </row>
        <row r="318">
          <cell r="A318">
            <v>240545</v>
          </cell>
          <cell r="B318" t="str">
            <v>Nihar Kanta Swain</v>
          </cell>
          <cell r="C318" t="str">
            <v>Iceland</v>
          </cell>
          <cell r="D318" t="str">
            <v>Telngoh Paojangam Hoakip</v>
          </cell>
        </row>
        <row r="319">
          <cell r="A319">
            <v>837966</v>
          </cell>
          <cell r="B319" t="str">
            <v>Deepak Sharma</v>
          </cell>
          <cell r="C319" t="str">
            <v>Iceland</v>
          </cell>
          <cell r="D319" t="str">
            <v>Telngoh Paojangam Hoakip</v>
          </cell>
        </row>
        <row r="320">
          <cell r="A320">
            <v>837879</v>
          </cell>
          <cell r="B320" t="str">
            <v>Shivani Tejpal</v>
          </cell>
          <cell r="C320" t="str">
            <v>Iceland</v>
          </cell>
          <cell r="D320" t="str">
            <v>Telngoh Paojangam Hoakip</v>
          </cell>
        </row>
        <row r="321">
          <cell r="A321">
            <v>845472</v>
          </cell>
          <cell r="B321" t="str">
            <v>Shaifali Gupta</v>
          </cell>
          <cell r="C321" t="str">
            <v>Iceland</v>
          </cell>
          <cell r="D321" t="str">
            <v>Telngoh Paojangam Hoakip</v>
          </cell>
        </row>
        <row r="322">
          <cell r="A322">
            <v>876232</v>
          </cell>
          <cell r="B322" t="str">
            <v>Ashish Kumar Choudhary</v>
          </cell>
          <cell r="C322" t="str">
            <v>Iceland</v>
          </cell>
          <cell r="D322" t="str">
            <v>Telngoh Paojangam Hoakip</v>
          </cell>
        </row>
        <row r="323">
          <cell r="A323">
            <v>886469</v>
          </cell>
          <cell r="B323" t="str">
            <v>Piyush Malaan</v>
          </cell>
          <cell r="C323" t="str">
            <v>Iceland</v>
          </cell>
          <cell r="D323" t="str">
            <v>Telngoh Paojangam Hoakip</v>
          </cell>
        </row>
        <row r="324">
          <cell r="A324">
            <v>242733</v>
          </cell>
          <cell r="B324" t="str">
            <v>Vijoy Bhan Singh</v>
          </cell>
          <cell r="C324" t="str">
            <v>Peru</v>
          </cell>
          <cell r="D324" t="str">
            <v>Tonmoy Gorai</v>
          </cell>
        </row>
        <row r="325">
          <cell r="A325">
            <v>840610</v>
          </cell>
          <cell r="B325" t="str">
            <v>Kamalpreet kaur</v>
          </cell>
          <cell r="C325" t="str">
            <v>Peru</v>
          </cell>
          <cell r="D325" t="str">
            <v>Tonmoy Gorai</v>
          </cell>
        </row>
        <row r="326">
          <cell r="A326">
            <v>907700</v>
          </cell>
          <cell r="B326" t="str">
            <v>Pankaj Saini</v>
          </cell>
          <cell r="C326" t="str">
            <v>Peru</v>
          </cell>
          <cell r="D326" t="str">
            <v>Tonmoy Gorai</v>
          </cell>
        </row>
        <row r="327">
          <cell r="A327">
            <v>907866</v>
          </cell>
          <cell r="B327" t="str">
            <v>Mayank Sharma</v>
          </cell>
          <cell r="C327" t="str">
            <v>Peru</v>
          </cell>
          <cell r="D327" t="str">
            <v>Tonmoy Gorai</v>
          </cell>
        </row>
        <row r="328">
          <cell r="A328">
            <v>907743</v>
          </cell>
          <cell r="B328" t="str">
            <v>Santosh Kumar</v>
          </cell>
          <cell r="C328" t="str">
            <v>Peru</v>
          </cell>
          <cell r="D328" t="str">
            <v>Tonmoy Gorai</v>
          </cell>
        </row>
        <row r="329">
          <cell r="A329">
            <v>907871</v>
          </cell>
          <cell r="B329" t="str">
            <v>Sandeep Jain</v>
          </cell>
          <cell r="C329" t="str">
            <v>Peru</v>
          </cell>
          <cell r="D329" t="str">
            <v>Tonmoy Gorai</v>
          </cell>
        </row>
        <row r="330">
          <cell r="A330">
            <v>909002</v>
          </cell>
          <cell r="B330" t="str">
            <v>Narender Negi</v>
          </cell>
          <cell r="C330" t="str">
            <v>Peru</v>
          </cell>
          <cell r="D330" t="str">
            <v>Tonmoy Gorai</v>
          </cell>
        </row>
        <row r="331">
          <cell r="A331">
            <v>909020</v>
          </cell>
          <cell r="B331" t="str">
            <v>Pankaj  Kumar</v>
          </cell>
          <cell r="C331" t="str">
            <v>Peru</v>
          </cell>
          <cell r="D331" t="str">
            <v>Tonmoy Gorai</v>
          </cell>
        </row>
        <row r="332">
          <cell r="A332">
            <v>909383</v>
          </cell>
          <cell r="B332" t="str">
            <v>Vinod Mehra</v>
          </cell>
          <cell r="C332" t="str">
            <v>Peru</v>
          </cell>
          <cell r="D332" t="str">
            <v>Tonmoy Gorai</v>
          </cell>
        </row>
        <row r="333">
          <cell r="A333">
            <v>909730</v>
          </cell>
          <cell r="B333" t="str">
            <v>Sayima Gul</v>
          </cell>
          <cell r="C333" t="str">
            <v>Peru</v>
          </cell>
          <cell r="D333" t="str">
            <v>Tonmoy Gorai</v>
          </cell>
        </row>
        <row r="334">
          <cell r="A334">
            <v>910409</v>
          </cell>
          <cell r="B334" t="str">
            <v>Thomas Rodrick</v>
          </cell>
          <cell r="C334" t="str">
            <v>Peru</v>
          </cell>
          <cell r="D334" t="str">
            <v>Tonmoy Gorai</v>
          </cell>
        </row>
        <row r="335">
          <cell r="A335">
            <v>910478</v>
          </cell>
          <cell r="B335" t="str">
            <v>Neha Grover</v>
          </cell>
          <cell r="C335" t="str">
            <v>Peru</v>
          </cell>
          <cell r="D335" t="str">
            <v>Tonmoy Gorai</v>
          </cell>
        </row>
        <row r="336">
          <cell r="A336">
            <v>910665</v>
          </cell>
          <cell r="B336" t="str">
            <v>Zehra Fatima</v>
          </cell>
          <cell r="C336" t="str">
            <v>Peru</v>
          </cell>
          <cell r="D336" t="str">
            <v>Tonmoy Gorai</v>
          </cell>
        </row>
        <row r="337">
          <cell r="A337">
            <v>911010</v>
          </cell>
          <cell r="B337" t="str">
            <v>Arun Kumar</v>
          </cell>
          <cell r="C337" t="str">
            <v>Peru</v>
          </cell>
          <cell r="D337" t="str">
            <v>Tonmoy Gorai</v>
          </cell>
        </row>
        <row r="338">
          <cell r="A338">
            <v>902572</v>
          </cell>
          <cell r="B338" t="str">
            <v xml:space="preserve"> Aashish Kumar</v>
          </cell>
          <cell r="C338" t="str">
            <v>Czech Republic</v>
          </cell>
          <cell r="D338" t="str">
            <v>Uzma -</v>
          </cell>
        </row>
        <row r="339">
          <cell r="A339">
            <v>902757</v>
          </cell>
          <cell r="B339" t="str">
            <v xml:space="preserve">Zishan Ali </v>
          </cell>
          <cell r="C339" t="str">
            <v>Czech Republic</v>
          </cell>
          <cell r="D339" t="str">
            <v>Uzma -</v>
          </cell>
        </row>
        <row r="340">
          <cell r="A340">
            <v>902898</v>
          </cell>
          <cell r="B340" t="str">
            <v>Ravi Yadav</v>
          </cell>
          <cell r="C340" t="str">
            <v>Czech Republic</v>
          </cell>
          <cell r="D340" t="str">
            <v>Uzma -</v>
          </cell>
        </row>
        <row r="341">
          <cell r="A341">
            <v>902904</v>
          </cell>
          <cell r="B341" t="str">
            <v xml:space="preserve"> Sumit Sinha</v>
          </cell>
          <cell r="C341" t="str">
            <v>Czech Republic</v>
          </cell>
          <cell r="D341" t="str">
            <v>Uzma -</v>
          </cell>
        </row>
        <row r="342">
          <cell r="A342">
            <v>902917</v>
          </cell>
          <cell r="B342" t="str">
            <v>Vikram Dev Burman</v>
          </cell>
          <cell r="C342" t="str">
            <v>Czech Republic</v>
          </cell>
          <cell r="D342" t="str">
            <v>Uzma -</v>
          </cell>
        </row>
        <row r="343">
          <cell r="A343">
            <v>902934</v>
          </cell>
          <cell r="B343" t="str">
            <v>Reetika Tanwar</v>
          </cell>
          <cell r="C343" t="str">
            <v>Czech Republic</v>
          </cell>
          <cell r="D343" t="str">
            <v>Uzma -</v>
          </cell>
        </row>
        <row r="344">
          <cell r="A344">
            <v>903699</v>
          </cell>
          <cell r="B344" t="str">
            <v>Ritu Kumari</v>
          </cell>
          <cell r="C344" t="str">
            <v>Czech Republic</v>
          </cell>
          <cell r="D344" t="str">
            <v>Uzma -</v>
          </cell>
        </row>
        <row r="345">
          <cell r="A345">
            <v>903806</v>
          </cell>
          <cell r="B345" t="str">
            <v>Rishi Ranjan</v>
          </cell>
          <cell r="C345" t="str">
            <v>Czech Republic</v>
          </cell>
          <cell r="D345" t="str">
            <v>Uzma -</v>
          </cell>
        </row>
        <row r="346">
          <cell r="A346">
            <v>903944</v>
          </cell>
          <cell r="B346" t="str">
            <v>vikas chandra jha</v>
          </cell>
          <cell r="C346" t="str">
            <v>Czech Republic</v>
          </cell>
          <cell r="D346" t="str">
            <v>Uzma -</v>
          </cell>
        </row>
        <row r="347">
          <cell r="A347">
            <v>904416</v>
          </cell>
          <cell r="B347" t="str">
            <v>Gitanjali Bhandari</v>
          </cell>
          <cell r="C347" t="str">
            <v>Czech Republic</v>
          </cell>
          <cell r="D347" t="str">
            <v>Uzma -</v>
          </cell>
        </row>
        <row r="348">
          <cell r="A348">
            <v>904541</v>
          </cell>
          <cell r="B348" t="str">
            <v>Shankar Gupta</v>
          </cell>
          <cell r="C348" t="str">
            <v>Czech Republic</v>
          </cell>
          <cell r="D348" t="str">
            <v>Uzma -</v>
          </cell>
        </row>
        <row r="349">
          <cell r="A349">
            <v>904852</v>
          </cell>
          <cell r="B349" t="str">
            <v>Gaurav  Sharma</v>
          </cell>
          <cell r="C349" t="str">
            <v>Czech Republic</v>
          </cell>
          <cell r="D349" t="str">
            <v>Uzma -</v>
          </cell>
        </row>
        <row r="350">
          <cell r="A350">
            <v>904968</v>
          </cell>
          <cell r="B350" t="str">
            <v>Harshdeep Bhardwaz</v>
          </cell>
          <cell r="C350" t="str">
            <v>Czech Republic</v>
          </cell>
          <cell r="D350" t="str">
            <v>Uzma -</v>
          </cell>
        </row>
        <row r="351">
          <cell r="A351">
            <v>904980</v>
          </cell>
          <cell r="B351" t="str">
            <v>Vikrant Kumar</v>
          </cell>
          <cell r="C351" t="str">
            <v>Czech Republic</v>
          </cell>
          <cell r="D351" t="str">
            <v>Uzma -</v>
          </cell>
        </row>
        <row r="352">
          <cell r="A352">
            <v>905174</v>
          </cell>
          <cell r="B352" t="str">
            <v>Kadambari -</v>
          </cell>
          <cell r="C352" t="str">
            <v>Czech Republic</v>
          </cell>
          <cell r="D352" t="str">
            <v>Uzma -</v>
          </cell>
        </row>
        <row r="353">
          <cell r="A353">
            <v>905592</v>
          </cell>
          <cell r="B353" t="str">
            <v>Sudeep Majumdar</v>
          </cell>
          <cell r="C353" t="str">
            <v>Czech Republic</v>
          </cell>
          <cell r="D353" t="str">
            <v>Uzma -</v>
          </cell>
        </row>
        <row r="354">
          <cell r="A354">
            <v>907772</v>
          </cell>
          <cell r="B354" t="str">
            <v>Pinaki Choudhury</v>
          </cell>
          <cell r="C354" t="str">
            <v>Czech Republic</v>
          </cell>
          <cell r="D354" t="str">
            <v>Uzma -</v>
          </cell>
        </row>
        <row r="355">
          <cell r="A355">
            <v>907824</v>
          </cell>
          <cell r="B355" t="str">
            <v>Veer Singh</v>
          </cell>
          <cell r="C355" t="str">
            <v>Czech Republic</v>
          </cell>
          <cell r="D355" t="str">
            <v>Uzma -</v>
          </cell>
        </row>
        <row r="356">
          <cell r="A356">
            <v>911684</v>
          </cell>
          <cell r="B356" t="str">
            <v>Bhat Zada Rashid-Ul-Qadir</v>
          </cell>
          <cell r="C356" t="str">
            <v>Hungary</v>
          </cell>
          <cell r="D356" t="str">
            <v>Janardan Panda</v>
          </cell>
        </row>
        <row r="357">
          <cell r="A357">
            <v>911709</v>
          </cell>
          <cell r="B357" t="str">
            <v>Nitin Gupta</v>
          </cell>
          <cell r="C357" t="str">
            <v>Hungary</v>
          </cell>
          <cell r="D357" t="str">
            <v>Janardan Panda</v>
          </cell>
        </row>
        <row r="358">
          <cell r="A358">
            <v>911741</v>
          </cell>
          <cell r="B358" t="str">
            <v>Surajit Sikdar</v>
          </cell>
          <cell r="C358" t="str">
            <v>Hungary</v>
          </cell>
          <cell r="D358" t="str">
            <v>Janardan Panda</v>
          </cell>
        </row>
        <row r="359">
          <cell r="A359">
            <v>911814</v>
          </cell>
          <cell r="B359" t="str">
            <v>Thangtinpao Khongsai</v>
          </cell>
          <cell r="C359" t="str">
            <v>Hungary</v>
          </cell>
          <cell r="D359" t="str">
            <v>Janardan Panda</v>
          </cell>
        </row>
        <row r="360">
          <cell r="A360">
            <v>912394</v>
          </cell>
          <cell r="B360" t="str">
            <v>Zoheb Akber</v>
          </cell>
          <cell r="C360" t="str">
            <v>Hungary</v>
          </cell>
          <cell r="D360" t="str">
            <v>Janardan Panda</v>
          </cell>
        </row>
        <row r="361">
          <cell r="A361">
            <v>912735</v>
          </cell>
          <cell r="B361" t="str">
            <v>Jalaj Saxena</v>
          </cell>
          <cell r="C361" t="str">
            <v>Hungary</v>
          </cell>
          <cell r="D361" t="str">
            <v>Janardan Panda</v>
          </cell>
        </row>
        <row r="362">
          <cell r="A362">
            <v>912754</v>
          </cell>
          <cell r="B362" t="str">
            <v>Shivanshu Rawat</v>
          </cell>
          <cell r="C362" t="str">
            <v>Hungary</v>
          </cell>
          <cell r="D362" t="str">
            <v>Janardan Panda</v>
          </cell>
        </row>
        <row r="363">
          <cell r="A363">
            <v>912827</v>
          </cell>
          <cell r="B363" t="str">
            <v>P.Nirisha Gowda</v>
          </cell>
          <cell r="C363" t="str">
            <v>Hungary</v>
          </cell>
          <cell r="D363" t="str">
            <v>Janardan Panda</v>
          </cell>
        </row>
        <row r="364">
          <cell r="A364">
            <v>912922</v>
          </cell>
          <cell r="B364" t="str">
            <v>Babita</v>
          </cell>
          <cell r="C364" t="str">
            <v>Hungary</v>
          </cell>
          <cell r="D364" t="str">
            <v>Janardan Panda</v>
          </cell>
        </row>
        <row r="365">
          <cell r="A365">
            <v>913672</v>
          </cell>
          <cell r="B365" t="str">
            <v>Pradeep Kumar Gharti</v>
          </cell>
          <cell r="C365" t="str">
            <v>Hungary</v>
          </cell>
          <cell r="D365" t="str">
            <v>Janardan Panda</v>
          </cell>
        </row>
        <row r="366">
          <cell r="A366">
            <v>913676</v>
          </cell>
          <cell r="B366" t="str">
            <v>Shashank Shekhar</v>
          </cell>
          <cell r="C366" t="str">
            <v>Hungary</v>
          </cell>
          <cell r="D366" t="str">
            <v>Janardan Panda</v>
          </cell>
        </row>
        <row r="367">
          <cell r="A367">
            <v>913690</v>
          </cell>
          <cell r="B367" t="str">
            <v>Nitesh Wadhwa</v>
          </cell>
          <cell r="C367" t="str">
            <v>Hungary</v>
          </cell>
          <cell r="D367" t="str">
            <v>Janardan Panda</v>
          </cell>
        </row>
        <row r="368">
          <cell r="A368">
            <v>913732</v>
          </cell>
          <cell r="B368" t="str">
            <v>Baijantee Gurung</v>
          </cell>
          <cell r="C368" t="str">
            <v>Hungary</v>
          </cell>
          <cell r="D368" t="str">
            <v>Janardan Panda</v>
          </cell>
        </row>
        <row r="369">
          <cell r="A369">
            <v>913744</v>
          </cell>
          <cell r="B369" t="str">
            <v>Kunal Gupta</v>
          </cell>
          <cell r="C369" t="str">
            <v>Hungary</v>
          </cell>
          <cell r="D369" t="str">
            <v>Janardan Panda</v>
          </cell>
        </row>
        <row r="370">
          <cell r="A370">
            <v>913792</v>
          </cell>
          <cell r="B370" t="str">
            <v>Sparsh Sharma</v>
          </cell>
          <cell r="C370" t="str">
            <v>Denmark</v>
          </cell>
          <cell r="D370" t="str">
            <v xml:space="preserve">Sumit Arora </v>
          </cell>
        </row>
        <row r="371">
          <cell r="A371">
            <v>914213</v>
          </cell>
          <cell r="B371" t="str">
            <v>Kanika Khurana</v>
          </cell>
          <cell r="C371" t="str">
            <v>Denmark</v>
          </cell>
          <cell r="D371" t="str">
            <v xml:space="preserve">Sumit Arora </v>
          </cell>
        </row>
        <row r="372">
          <cell r="A372">
            <v>914227</v>
          </cell>
          <cell r="B372" t="str">
            <v>Namrata Singh</v>
          </cell>
          <cell r="C372" t="str">
            <v>Denmark</v>
          </cell>
          <cell r="D372" t="str">
            <v xml:space="preserve">Sumit Arora </v>
          </cell>
        </row>
        <row r="373">
          <cell r="A373">
            <v>914515</v>
          </cell>
          <cell r="B373" t="str">
            <v>Sandeep Chauhan</v>
          </cell>
          <cell r="C373" t="str">
            <v>Denmark</v>
          </cell>
          <cell r="D373" t="str">
            <v xml:space="preserve">Sumit Arora </v>
          </cell>
        </row>
        <row r="374">
          <cell r="A374">
            <v>914629</v>
          </cell>
          <cell r="B374" t="str">
            <v>Suprotim Dey</v>
          </cell>
          <cell r="C374" t="str">
            <v>Denmark</v>
          </cell>
          <cell r="D374" t="str">
            <v xml:space="preserve">Sumit Arora </v>
          </cell>
        </row>
        <row r="375">
          <cell r="A375">
            <v>914685</v>
          </cell>
          <cell r="B375" t="str">
            <v>A Yirmeithei Chahong</v>
          </cell>
          <cell r="C375" t="str">
            <v>Denmark</v>
          </cell>
          <cell r="D375" t="str">
            <v xml:space="preserve">Sumit Arora </v>
          </cell>
        </row>
        <row r="376">
          <cell r="A376">
            <v>914875</v>
          </cell>
          <cell r="B376" t="str">
            <v>Himanshu Bisaria</v>
          </cell>
          <cell r="C376" t="str">
            <v>Denmark</v>
          </cell>
          <cell r="D376" t="str">
            <v xml:space="preserve">Sumit Arora </v>
          </cell>
        </row>
        <row r="377">
          <cell r="A377">
            <v>915161</v>
          </cell>
          <cell r="B377" t="str">
            <v>Govind Kumar Chauhan</v>
          </cell>
          <cell r="C377" t="str">
            <v>Denmark</v>
          </cell>
          <cell r="D377" t="str">
            <v xml:space="preserve">Sumit Arora </v>
          </cell>
        </row>
        <row r="378">
          <cell r="A378">
            <v>915502</v>
          </cell>
          <cell r="B378" t="str">
            <v>Udayveer Singh</v>
          </cell>
          <cell r="C378" t="str">
            <v>Denmark</v>
          </cell>
          <cell r="D378" t="str">
            <v xml:space="preserve">Sumit Arora </v>
          </cell>
        </row>
        <row r="379">
          <cell r="A379">
            <v>915708</v>
          </cell>
          <cell r="B379" t="str">
            <v>Som Nath Ghosh</v>
          </cell>
          <cell r="C379" t="str">
            <v>Denmark</v>
          </cell>
          <cell r="D379" t="str">
            <v xml:space="preserve">Sumit Arora </v>
          </cell>
        </row>
        <row r="380">
          <cell r="A380">
            <v>915924</v>
          </cell>
          <cell r="B380" t="str">
            <v>Nadeem Ahmed</v>
          </cell>
          <cell r="C380" t="str">
            <v>Denmark</v>
          </cell>
          <cell r="D380" t="str">
            <v xml:space="preserve">Sumit Arora </v>
          </cell>
        </row>
        <row r="381">
          <cell r="A381">
            <v>916213</v>
          </cell>
          <cell r="B381" t="str">
            <v>Mayank Khatana</v>
          </cell>
          <cell r="C381" t="str">
            <v>Denmark</v>
          </cell>
          <cell r="D381" t="str">
            <v xml:space="preserve">Sumit Arora </v>
          </cell>
        </row>
        <row r="382">
          <cell r="A382">
            <v>917893</v>
          </cell>
          <cell r="B382" t="str">
            <v>Krishan Raina</v>
          </cell>
          <cell r="C382" t="str">
            <v>Denmark</v>
          </cell>
          <cell r="D382" t="str">
            <v xml:space="preserve">Sumit Arora </v>
          </cell>
        </row>
        <row r="383">
          <cell r="A383">
            <v>917948</v>
          </cell>
          <cell r="B383" t="str">
            <v>Sanjay Singh Bisht</v>
          </cell>
          <cell r="C383" t="str">
            <v>Denmark</v>
          </cell>
          <cell r="D383" t="str">
            <v xml:space="preserve">Sumit Arora </v>
          </cell>
        </row>
        <row r="384">
          <cell r="A384">
            <v>917954</v>
          </cell>
          <cell r="B384" t="str">
            <v>Sourav Roy</v>
          </cell>
          <cell r="C384" t="str">
            <v>Denmark</v>
          </cell>
          <cell r="D384" t="str">
            <v xml:space="preserve">Sumit Arora </v>
          </cell>
        </row>
        <row r="385">
          <cell r="A385">
            <v>915190</v>
          </cell>
          <cell r="B385" t="str">
            <v>Arun Sharma</v>
          </cell>
          <cell r="C385" t="str">
            <v>Denmark</v>
          </cell>
          <cell r="D385" t="str">
            <v xml:space="preserve">Sumit Arora </v>
          </cell>
        </row>
        <row r="386">
          <cell r="A386">
            <v>917899</v>
          </cell>
          <cell r="B386" t="str">
            <v>Farhan Ahmed</v>
          </cell>
          <cell r="C386" t="str">
            <v>Denmark</v>
          </cell>
          <cell r="D386" t="str">
            <v xml:space="preserve">Sumit Arora 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s"/>
    </sheetNames>
    <sheetDataSet>
      <sheetData sheetId="0">
        <row r="2">
          <cell r="A2">
            <v>810721</v>
          </cell>
          <cell r="B2" t="str">
            <v>Manish Dhoundiyal</v>
          </cell>
          <cell r="C2" t="str">
            <v>Chile</v>
          </cell>
        </row>
        <row r="3">
          <cell r="A3">
            <v>137546</v>
          </cell>
          <cell r="B3" t="str">
            <v>Sandeep Kalra</v>
          </cell>
          <cell r="C3" t="str">
            <v>Chile</v>
          </cell>
        </row>
        <row r="4">
          <cell r="A4">
            <v>165791</v>
          </cell>
          <cell r="B4" t="str">
            <v>Adarsh Kumar Singh</v>
          </cell>
          <cell r="C4" t="str">
            <v>Chile</v>
          </cell>
        </row>
        <row r="5">
          <cell r="A5">
            <v>143197</v>
          </cell>
          <cell r="B5" t="str">
            <v>Md Qaisar Alam</v>
          </cell>
          <cell r="C5" t="str">
            <v>Chile</v>
          </cell>
        </row>
        <row r="6">
          <cell r="A6">
            <v>164408</v>
          </cell>
          <cell r="B6" t="str">
            <v>Sumit Goel</v>
          </cell>
          <cell r="C6" t="str">
            <v>Chile</v>
          </cell>
        </row>
        <row r="7">
          <cell r="A7">
            <v>166911</v>
          </cell>
          <cell r="B7" t="str">
            <v>Archana Shahi</v>
          </cell>
          <cell r="C7" t="str">
            <v>Chile</v>
          </cell>
        </row>
        <row r="8">
          <cell r="A8">
            <v>883173</v>
          </cell>
          <cell r="B8" t="str">
            <v>Sankalp Abhay Kumar Kshitiz</v>
          </cell>
          <cell r="C8" t="str">
            <v>Chile</v>
          </cell>
        </row>
        <row r="9">
          <cell r="A9">
            <v>881670</v>
          </cell>
          <cell r="B9" t="str">
            <v>Arun Kumar Mishra</v>
          </cell>
          <cell r="C9" t="str">
            <v>Chile</v>
          </cell>
        </row>
        <row r="10">
          <cell r="A10">
            <v>882734</v>
          </cell>
          <cell r="B10" t="str">
            <v>Shipra Dass</v>
          </cell>
          <cell r="C10" t="str">
            <v>Chile</v>
          </cell>
        </row>
        <row r="11">
          <cell r="A11">
            <v>883281</v>
          </cell>
          <cell r="B11" t="str">
            <v>Rashmi Kumari</v>
          </cell>
          <cell r="C11" t="str">
            <v>Chile</v>
          </cell>
        </row>
        <row r="12">
          <cell r="A12">
            <v>884667</v>
          </cell>
          <cell r="B12" t="str">
            <v>Aayush Chandna</v>
          </cell>
          <cell r="C12" t="str">
            <v>Chile</v>
          </cell>
        </row>
        <row r="13">
          <cell r="A13">
            <v>884415</v>
          </cell>
          <cell r="B13" t="str">
            <v>Aditya Khajuria</v>
          </cell>
          <cell r="C13" t="str">
            <v>Chile</v>
          </cell>
        </row>
        <row r="14">
          <cell r="A14">
            <v>884409</v>
          </cell>
          <cell r="B14" t="str">
            <v>Subrata Changkakoty</v>
          </cell>
          <cell r="C14" t="str">
            <v>Chile</v>
          </cell>
        </row>
        <row r="15">
          <cell r="A15">
            <v>884836</v>
          </cell>
          <cell r="B15" t="str">
            <v>Anuj Kumar Mishra</v>
          </cell>
          <cell r="C15" t="str">
            <v>Chile</v>
          </cell>
        </row>
        <row r="16">
          <cell r="A16">
            <v>885361</v>
          </cell>
          <cell r="B16" t="str">
            <v>Achan Yangya</v>
          </cell>
          <cell r="C16" t="str">
            <v>Chile</v>
          </cell>
        </row>
        <row r="17">
          <cell r="A17">
            <v>885370</v>
          </cell>
          <cell r="B17" t="str">
            <v>Indroneel Sengupta</v>
          </cell>
          <cell r="C17" t="str">
            <v>Chile</v>
          </cell>
        </row>
        <row r="18">
          <cell r="A18">
            <v>885223</v>
          </cell>
          <cell r="B18" t="str">
            <v>Srishty Kumari</v>
          </cell>
          <cell r="C18" t="str">
            <v>Chile</v>
          </cell>
        </row>
        <row r="19">
          <cell r="A19">
            <v>885355</v>
          </cell>
          <cell r="B19" t="str">
            <v>Arun Kumar Dogra</v>
          </cell>
          <cell r="C19" t="str">
            <v>Chile</v>
          </cell>
        </row>
        <row r="20">
          <cell r="A20">
            <v>885360</v>
          </cell>
          <cell r="B20" t="str">
            <v>Gagandeep Kaur Dhaliwal</v>
          </cell>
          <cell r="C20" t="str">
            <v>Chile</v>
          </cell>
        </row>
        <row r="21">
          <cell r="A21">
            <v>885356</v>
          </cell>
          <cell r="B21" t="str">
            <v>Karan -</v>
          </cell>
          <cell r="C21" t="str">
            <v>Chile</v>
          </cell>
        </row>
        <row r="22">
          <cell r="A22">
            <v>885394</v>
          </cell>
          <cell r="B22" t="str">
            <v>Swaraj Kumar Das</v>
          </cell>
          <cell r="C22" t="str">
            <v>Chile</v>
          </cell>
        </row>
        <row r="23">
          <cell r="A23">
            <v>888513</v>
          </cell>
          <cell r="B23" t="str">
            <v>Masroor Ahmad Shah</v>
          </cell>
          <cell r="C23" t="str">
            <v>Chile</v>
          </cell>
        </row>
        <row r="24">
          <cell r="A24">
            <v>242835</v>
          </cell>
          <cell r="B24" t="str">
            <v>Anant Kumar</v>
          </cell>
          <cell r="C24" t="str">
            <v>Brazil</v>
          </cell>
        </row>
        <row r="25">
          <cell r="A25">
            <v>818543</v>
          </cell>
          <cell r="B25" t="str">
            <v>R K Henso</v>
          </cell>
          <cell r="C25" t="str">
            <v>Brazil</v>
          </cell>
        </row>
        <row r="26">
          <cell r="A26">
            <v>807043</v>
          </cell>
          <cell r="B26" t="str">
            <v>Shakti</v>
          </cell>
          <cell r="C26" t="str">
            <v>Brazil</v>
          </cell>
        </row>
        <row r="27">
          <cell r="A27">
            <v>807045</v>
          </cell>
          <cell r="B27" t="str">
            <v>Mohd Ahmer</v>
          </cell>
          <cell r="C27" t="str">
            <v>Brazil</v>
          </cell>
        </row>
        <row r="28">
          <cell r="A28">
            <v>807817</v>
          </cell>
          <cell r="B28" t="str">
            <v>Victor Touthang</v>
          </cell>
          <cell r="C28" t="str">
            <v>Brazil</v>
          </cell>
        </row>
        <row r="29">
          <cell r="A29">
            <v>181684</v>
          </cell>
          <cell r="B29" t="str">
            <v>Jagat Bhansali</v>
          </cell>
          <cell r="C29" t="str">
            <v>Brazil</v>
          </cell>
        </row>
        <row r="30">
          <cell r="A30">
            <v>50871</v>
          </cell>
          <cell r="B30" t="str">
            <v>Vikas Jain</v>
          </cell>
          <cell r="C30" t="str">
            <v>Brazil</v>
          </cell>
        </row>
        <row r="31">
          <cell r="A31">
            <v>807837</v>
          </cell>
          <cell r="B31" t="str">
            <v>Anuj Sircar</v>
          </cell>
          <cell r="C31" t="str">
            <v>Brazil</v>
          </cell>
        </row>
        <row r="32">
          <cell r="A32">
            <v>160947</v>
          </cell>
          <cell r="B32" t="str">
            <v>Badsha Ghosh</v>
          </cell>
          <cell r="C32" t="str">
            <v>Brazil</v>
          </cell>
        </row>
        <row r="33">
          <cell r="A33">
            <v>163688</v>
          </cell>
          <cell r="B33" t="str">
            <v>Priyanka Kumari</v>
          </cell>
          <cell r="C33" t="str">
            <v>Brazil</v>
          </cell>
        </row>
        <row r="34">
          <cell r="A34">
            <v>827265</v>
          </cell>
          <cell r="B34" t="str">
            <v>Senjam Dinachandra Singh</v>
          </cell>
          <cell r="C34" t="str">
            <v>Brazil</v>
          </cell>
        </row>
        <row r="35">
          <cell r="A35">
            <v>828867</v>
          </cell>
          <cell r="B35" t="str">
            <v>Shallu Thakur</v>
          </cell>
          <cell r="C35" t="str">
            <v>Brazil</v>
          </cell>
        </row>
        <row r="36">
          <cell r="A36">
            <v>828839</v>
          </cell>
          <cell r="B36" t="str">
            <v>Amrita Mehta</v>
          </cell>
          <cell r="C36" t="str">
            <v>Brazil</v>
          </cell>
        </row>
        <row r="37">
          <cell r="A37">
            <v>172662</v>
          </cell>
          <cell r="B37" t="str">
            <v>Sanjeev Kumar Choudhary</v>
          </cell>
          <cell r="C37" t="str">
            <v>Brazil</v>
          </cell>
        </row>
        <row r="38">
          <cell r="A38">
            <v>175004</v>
          </cell>
          <cell r="B38" t="str">
            <v>Saurabh Kumar</v>
          </cell>
          <cell r="C38" t="str">
            <v>Brazil</v>
          </cell>
        </row>
        <row r="39">
          <cell r="A39">
            <v>32628</v>
          </cell>
          <cell r="B39" t="str">
            <v>Mohd Suhail Khan</v>
          </cell>
          <cell r="C39" t="str">
            <v>Brazil</v>
          </cell>
        </row>
        <row r="40">
          <cell r="A40">
            <v>226790</v>
          </cell>
          <cell r="B40" t="str">
            <v>Pravesh Kumar Yadav</v>
          </cell>
          <cell r="C40" t="str">
            <v>Brazil</v>
          </cell>
        </row>
        <row r="41">
          <cell r="A41">
            <v>880733</v>
          </cell>
          <cell r="B41" t="str">
            <v>Deepak Bisht</v>
          </cell>
          <cell r="C41" t="str">
            <v>Brazil</v>
          </cell>
        </row>
        <row r="42">
          <cell r="A42">
            <v>95630</v>
          </cell>
          <cell r="B42" t="str">
            <v>Sehkhomang Khongsai</v>
          </cell>
          <cell r="C42" t="str">
            <v>England</v>
          </cell>
        </row>
        <row r="43">
          <cell r="A43">
            <v>811268</v>
          </cell>
          <cell r="B43" t="str">
            <v>Gaurav Bharmota</v>
          </cell>
          <cell r="C43" t="str">
            <v>England</v>
          </cell>
        </row>
        <row r="44">
          <cell r="A44">
            <v>204279</v>
          </cell>
          <cell r="B44" t="str">
            <v>Sneha Verma</v>
          </cell>
          <cell r="C44" t="str">
            <v>England</v>
          </cell>
        </row>
        <row r="45">
          <cell r="A45">
            <v>139364</v>
          </cell>
          <cell r="B45" t="str">
            <v>Abhishek Mishra</v>
          </cell>
          <cell r="C45" t="str">
            <v>England</v>
          </cell>
        </row>
        <row r="46">
          <cell r="A46">
            <v>244948</v>
          </cell>
          <cell r="B46" t="str">
            <v>Jay Gupta</v>
          </cell>
          <cell r="C46" t="str">
            <v>England</v>
          </cell>
        </row>
        <row r="47">
          <cell r="A47">
            <v>239637</v>
          </cell>
          <cell r="B47" t="str">
            <v>Chandra Mohan Trivedi</v>
          </cell>
          <cell r="C47" t="str">
            <v>England</v>
          </cell>
        </row>
        <row r="48">
          <cell r="A48">
            <v>887298</v>
          </cell>
          <cell r="B48" t="str">
            <v>Saboor Ali Khan</v>
          </cell>
          <cell r="C48" t="str">
            <v>England</v>
          </cell>
        </row>
        <row r="49">
          <cell r="A49">
            <v>887521</v>
          </cell>
          <cell r="B49" t="str">
            <v>Aparna Singh</v>
          </cell>
          <cell r="C49" t="str">
            <v>England</v>
          </cell>
        </row>
        <row r="50">
          <cell r="A50">
            <v>887532</v>
          </cell>
          <cell r="B50" t="str">
            <v>Piyush Datta</v>
          </cell>
          <cell r="C50" t="str">
            <v>England</v>
          </cell>
        </row>
        <row r="51">
          <cell r="A51">
            <v>887525</v>
          </cell>
          <cell r="B51" t="str">
            <v>Vipin Gandhi</v>
          </cell>
          <cell r="C51" t="str">
            <v>England</v>
          </cell>
        </row>
        <row r="52">
          <cell r="A52">
            <v>888136</v>
          </cell>
          <cell r="B52" t="str">
            <v>Sudhanshu Mohan Datta</v>
          </cell>
          <cell r="C52" t="str">
            <v>England</v>
          </cell>
        </row>
        <row r="53">
          <cell r="A53">
            <v>888226</v>
          </cell>
          <cell r="B53" t="str">
            <v>Satyajeet Mishra</v>
          </cell>
          <cell r="C53" t="str">
            <v>England</v>
          </cell>
        </row>
        <row r="54">
          <cell r="A54">
            <v>888367</v>
          </cell>
          <cell r="B54" t="str">
            <v>Ashfaquddin Ahmed</v>
          </cell>
          <cell r="C54" t="str">
            <v>England</v>
          </cell>
        </row>
        <row r="55">
          <cell r="A55">
            <v>888202</v>
          </cell>
          <cell r="B55" t="str">
            <v>Himanshu Gairola</v>
          </cell>
          <cell r="C55" t="str">
            <v>England</v>
          </cell>
        </row>
        <row r="56">
          <cell r="A56">
            <v>888443</v>
          </cell>
          <cell r="B56" t="str">
            <v>Mudit Sharma</v>
          </cell>
          <cell r="C56" t="str">
            <v>England</v>
          </cell>
        </row>
        <row r="57">
          <cell r="A57">
            <v>888214</v>
          </cell>
          <cell r="B57" t="str">
            <v>Nivedita Das</v>
          </cell>
          <cell r="C57" t="str">
            <v>England</v>
          </cell>
        </row>
        <row r="58">
          <cell r="A58">
            <v>888365</v>
          </cell>
          <cell r="B58" t="str">
            <v>Ratna Nishad</v>
          </cell>
          <cell r="C58" t="str">
            <v>England</v>
          </cell>
        </row>
        <row r="59">
          <cell r="A59">
            <v>888366</v>
          </cell>
          <cell r="B59" t="str">
            <v>Roopam Chhibber</v>
          </cell>
          <cell r="C59" t="str">
            <v>England</v>
          </cell>
        </row>
        <row r="60">
          <cell r="A60">
            <v>807829</v>
          </cell>
          <cell r="B60" t="str">
            <v>Mrinal Das</v>
          </cell>
          <cell r="C60" t="str">
            <v>Denmark</v>
          </cell>
        </row>
        <row r="61">
          <cell r="A61">
            <v>212556</v>
          </cell>
          <cell r="B61" t="str">
            <v>Shankar Datt Joshi</v>
          </cell>
          <cell r="C61" t="str">
            <v>Denmark</v>
          </cell>
        </row>
        <row r="62">
          <cell r="A62">
            <v>142630</v>
          </cell>
          <cell r="B62" t="str">
            <v>Sanjay Prasad Gupta</v>
          </cell>
          <cell r="C62" t="str">
            <v>Denmark</v>
          </cell>
        </row>
        <row r="63">
          <cell r="A63">
            <v>144945</v>
          </cell>
          <cell r="B63" t="str">
            <v>Devender Kumar</v>
          </cell>
          <cell r="C63" t="str">
            <v>Denmark</v>
          </cell>
        </row>
        <row r="64">
          <cell r="A64">
            <v>200982</v>
          </cell>
          <cell r="B64" t="str">
            <v>Vinod Kumar Singh</v>
          </cell>
          <cell r="C64" t="str">
            <v>Denmark</v>
          </cell>
        </row>
        <row r="65">
          <cell r="A65">
            <v>242748</v>
          </cell>
          <cell r="B65" t="str">
            <v>Joga Singh</v>
          </cell>
          <cell r="C65" t="str">
            <v>Denmark</v>
          </cell>
        </row>
        <row r="66">
          <cell r="A66">
            <v>242733</v>
          </cell>
          <cell r="B66" t="str">
            <v>Vijoy Bhan Singh</v>
          </cell>
          <cell r="C66" t="str">
            <v>Denmark</v>
          </cell>
        </row>
        <row r="67">
          <cell r="A67">
            <v>223792</v>
          </cell>
          <cell r="B67" t="str">
            <v>Charu Sagar</v>
          </cell>
          <cell r="C67" t="str">
            <v>Denmark</v>
          </cell>
        </row>
        <row r="68">
          <cell r="A68">
            <v>815275</v>
          </cell>
          <cell r="B68" t="str">
            <v>Naveen  Sharma</v>
          </cell>
          <cell r="C68" t="str">
            <v>Denmark</v>
          </cell>
        </row>
        <row r="69">
          <cell r="A69">
            <v>827495</v>
          </cell>
          <cell r="B69" t="str">
            <v>Ashish Baisoya</v>
          </cell>
          <cell r="C69" t="str">
            <v>Denmark</v>
          </cell>
        </row>
        <row r="70">
          <cell r="A70">
            <v>829956</v>
          </cell>
          <cell r="B70" t="str">
            <v>Akanksha Chhabra</v>
          </cell>
          <cell r="C70" t="str">
            <v>Denmark</v>
          </cell>
        </row>
        <row r="71">
          <cell r="A71">
            <v>836494</v>
          </cell>
          <cell r="B71" t="str">
            <v>Nupur Joshi</v>
          </cell>
          <cell r="C71" t="str">
            <v>Denmark</v>
          </cell>
        </row>
        <row r="72">
          <cell r="A72">
            <v>136096</v>
          </cell>
          <cell r="B72" t="str">
            <v>Kumar Gaurav</v>
          </cell>
          <cell r="C72" t="str">
            <v>Denmark</v>
          </cell>
        </row>
        <row r="73">
          <cell r="A73">
            <v>840610</v>
          </cell>
          <cell r="B73" t="str">
            <v>Kamalpreet kaur</v>
          </cell>
          <cell r="C73" t="str">
            <v>Denmark</v>
          </cell>
        </row>
        <row r="74">
          <cell r="A74">
            <v>876355</v>
          </cell>
          <cell r="B74" t="str">
            <v>Nakul Rana</v>
          </cell>
          <cell r="C74" t="str">
            <v>Denmark</v>
          </cell>
        </row>
        <row r="75">
          <cell r="A75">
            <v>889468</v>
          </cell>
          <cell r="B75" t="str">
            <v>Romi Sharma</v>
          </cell>
          <cell r="C75" t="str">
            <v>Denmark</v>
          </cell>
        </row>
        <row r="76">
          <cell r="A76">
            <v>825228</v>
          </cell>
          <cell r="B76" t="str">
            <v>Abhishek Verma</v>
          </cell>
          <cell r="C76" t="str">
            <v>Belgium</v>
          </cell>
        </row>
        <row r="77">
          <cell r="A77">
            <v>185197</v>
          </cell>
          <cell r="B77" t="str">
            <v>Raushan Kumar</v>
          </cell>
          <cell r="C77" t="str">
            <v>Belgium</v>
          </cell>
        </row>
        <row r="78">
          <cell r="A78">
            <v>225420</v>
          </cell>
          <cell r="B78" t="str">
            <v>Sanjeev Kumar Srivastav</v>
          </cell>
          <cell r="C78" t="str">
            <v>Belgium</v>
          </cell>
        </row>
        <row r="79">
          <cell r="A79">
            <v>184595</v>
          </cell>
          <cell r="B79" t="str">
            <v>Amit Jaiswal</v>
          </cell>
          <cell r="C79" t="str">
            <v>Belgium</v>
          </cell>
        </row>
        <row r="80">
          <cell r="A80">
            <v>190287</v>
          </cell>
          <cell r="B80" t="str">
            <v>Chandrakant Kumar</v>
          </cell>
          <cell r="C80" t="str">
            <v>Belgium</v>
          </cell>
        </row>
        <row r="81">
          <cell r="A81">
            <v>237264</v>
          </cell>
          <cell r="B81" t="str">
            <v>Jayita Dutta</v>
          </cell>
          <cell r="C81" t="str">
            <v>Belgium</v>
          </cell>
        </row>
        <row r="82">
          <cell r="A82">
            <v>174634</v>
          </cell>
          <cell r="B82" t="str">
            <v>Satya Prakash Mishra</v>
          </cell>
          <cell r="C82" t="str">
            <v>Belgium</v>
          </cell>
        </row>
        <row r="83">
          <cell r="A83">
            <v>165946</v>
          </cell>
          <cell r="B83" t="str">
            <v>Rajeev Kumar Srivastava</v>
          </cell>
          <cell r="C83" t="str">
            <v>Belgium</v>
          </cell>
        </row>
        <row r="84">
          <cell r="A84">
            <v>242725</v>
          </cell>
          <cell r="B84" t="str">
            <v>Sahil Midha</v>
          </cell>
          <cell r="C84" t="str">
            <v>Belgium</v>
          </cell>
        </row>
        <row r="85">
          <cell r="A85">
            <v>813002</v>
          </cell>
          <cell r="B85" t="str">
            <v>Prashant  Singh</v>
          </cell>
          <cell r="C85" t="str">
            <v>Belgium</v>
          </cell>
        </row>
        <row r="86">
          <cell r="A86">
            <v>862664</v>
          </cell>
          <cell r="B86" t="str">
            <v>Amit Tripathi</v>
          </cell>
          <cell r="C86" t="str">
            <v>Belgium</v>
          </cell>
        </row>
        <row r="87">
          <cell r="A87">
            <v>880760</v>
          </cell>
          <cell r="B87" t="str">
            <v>Abhinandan Kumar Gupta</v>
          </cell>
          <cell r="C87" t="str">
            <v>Belgium</v>
          </cell>
        </row>
        <row r="88">
          <cell r="A88">
            <v>880766</v>
          </cell>
          <cell r="B88" t="str">
            <v>Vishal Pandey</v>
          </cell>
          <cell r="C88" t="str">
            <v>Belgium</v>
          </cell>
        </row>
        <row r="89">
          <cell r="A89">
            <v>879389</v>
          </cell>
          <cell r="B89" t="str">
            <v>Prem Sagar</v>
          </cell>
          <cell r="C89" t="str">
            <v>Belgium</v>
          </cell>
        </row>
        <row r="90">
          <cell r="A90">
            <v>886183</v>
          </cell>
          <cell r="B90" t="str">
            <v>Ashwani Saini</v>
          </cell>
          <cell r="C90" t="str">
            <v>Belgium</v>
          </cell>
        </row>
        <row r="91">
          <cell r="A91">
            <v>900672</v>
          </cell>
          <cell r="B91" t="str">
            <v>Deeksha Singh</v>
          </cell>
          <cell r="C91" t="str">
            <v>Belgium</v>
          </cell>
        </row>
        <row r="92">
          <cell r="A92">
            <v>900670</v>
          </cell>
          <cell r="B92" t="str">
            <v>Shubhankar Singh</v>
          </cell>
          <cell r="C92" t="str">
            <v>Belgium</v>
          </cell>
        </row>
        <row r="93">
          <cell r="A93">
            <v>870989</v>
          </cell>
          <cell r="B93" t="str">
            <v>Dolley Adey</v>
          </cell>
          <cell r="C93" t="str">
            <v>Mexico</v>
          </cell>
        </row>
        <row r="94">
          <cell r="A94">
            <v>870983</v>
          </cell>
          <cell r="B94" t="str">
            <v>Haya Abidi</v>
          </cell>
          <cell r="C94" t="str">
            <v>Mexico</v>
          </cell>
        </row>
        <row r="95">
          <cell r="A95">
            <v>870820</v>
          </cell>
          <cell r="B95" t="str">
            <v>Pankaj Malhotra</v>
          </cell>
          <cell r="C95" t="str">
            <v>Mexico</v>
          </cell>
        </row>
        <row r="96">
          <cell r="A96">
            <v>870858</v>
          </cell>
          <cell r="B96" t="str">
            <v>Syed Hamid Aziz</v>
          </cell>
          <cell r="C96" t="str">
            <v>Mexico</v>
          </cell>
        </row>
        <row r="97">
          <cell r="A97">
            <v>872582</v>
          </cell>
          <cell r="B97" t="str">
            <v>Tanuja Sharma</v>
          </cell>
          <cell r="C97" t="str">
            <v>Mexico</v>
          </cell>
        </row>
        <row r="98">
          <cell r="A98">
            <v>871240</v>
          </cell>
          <cell r="B98" t="str">
            <v>Aditya Kumar Verma</v>
          </cell>
          <cell r="C98" t="str">
            <v>Mexico</v>
          </cell>
        </row>
        <row r="99">
          <cell r="A99">
            <v>871248</v>
          </cell>
          <cell r="B99" t="str">
            <v>Rupak Kumar</v>
          </cell>
          <cell r="C99" t="str">
            <v>Mexico</v>
          </cell>
        </row>
        <row r="100">
          <cell r="A100">
            <v>871833</v>
          </cell>
          <cell r="B100" t="str">
            <v>Akhilesh Kumar Tiwari</v>
          </cell>
          <cell r="C100" t="str">
            <v>Mexico</v>
          </cell>
        </row>
        <row r="101">
          <cell r="A101">
            <v>871853</v>
          </cell>
          <cell r="B101" t="str">
            <v>Kumar Gulshan</v>
          </cell>
          <cell r="C101" t="str">
            <v>Mexico</v>
          </cell>
        </row>
        <row r="102">
          <cell r="A102">
            <v>871856</v>
          </cell>
          <cell r="B102" t="str">
            <v>Sudheer Singh</v>
          </cell>
          <cell r="C102" t="str">
            <v>Mexico</v>
          </cell>
        </row>
        <row r="103">
          <cell r="A103">
            <v>150892</v>
          </cell>
          <cell r="B103" t="str">
            <v>Hitesh Sahni</v>
          </cell>
          <cell r="C103" t="str">
            <v>Mexico</v>
          </cell>
        </row>
        <row r="104">
          <cell r="A104">
            <v>173893</v>
          </cell>
          <cell r="B104" t="str">
            <v>Naresh Kumar</v>
          </cell>
          <cell r="C104" t="str">
            <v>Mexico</v>
          </cell>
        </row>
        <row r="105">
          <cell r="A105">
            <v>879217</v>
          </cell>
          <cell r="B105" t="str">
            <v>Lovelyn Shergill</v>
          </cell>
          <cell r="C105" t="str">
            <v>Mexico</v>
          </cell>
        </row>
        <row r="106">
          <cell r="A106">
            <v>879207</v>
          </cell>
          <cell r="B106" t="str">
            <v>Nancy Sapra</v>
          </cell>
          <cell r="C106" t="str">
            <v>Mexico</v>
          </cell>
        </row>
        <row r="107">
          <cell r="A107">
            <v>242927</v>
          </cell>
          <cell r="B107" t="str">
            <v>M.Srinivas Rao</v>
          </cell>
          <cell r="C107" t="str">
            <v>Spain</v>
          </cell>
        </row>
        <row r="108">
          <cell r="A108">
            <v>139698</v>
          </cell>
          <cell r="B108" t="str">
            <v>Deepak Kumar Singh</v>
          </cell>
          <cell r="C108" t="str">
            <v>Spain</v>
          </cell>
        </row>
        <row r="109">
          <cell r="A109">
            <v>821024</v>
          </cell>
          <cell r="B109" t="str">
            <v>Pankhuri -</v>
          </cell>
          <cell r="C109" t="str">
            <v>Spain</v>
          </cell>
        </row>
        <row r="110">
          <cell r="A110">
            <v>822339</v>
          </cell>
          <cell r="B110" t="str">
            <v>Jatin Kumar</v>
          </cell>
          <cell r="C110" t="str">
            <v>Spain</v>
          </cell>
        </row>
        <row r="111">
          <cell r="A111">
            <v>822313</v>
          </cell>
          <cell r="B111" t="str">
            <v>Shyam Kumar Singha</v>
          </cell>
          <cell r="C111" t="str">
            <v>Spain</v>
          </cell>
        </row>
        <row r="112">
          <cell r="A112">
            <v>823052</v>
          </cell>
          <cell r="B112" t="str">
            <v>Amit Kumar Sharma</v>
          </cell>
          <cell r="C112" t="str">
            <v>Spain</v>
          </cell>
        </row>
        <row r="113">
          <cell r="A113">
            <v>823037</v>
          </cell>
          <cell r="B113" t="str">
            <v>Ashina Girdhar</v>
          </cell>
          <cell r="C113" t="str">
            <v>Spain</v>
          </cell>
        </row>
        <row r="114">
          <cell r="A114">
            <v>824439</v>
          </cell>
          <cell r="B114" t="str">
            <v>Ishitwa Shukla</v>
          </cell>
          <cell r="C114" t="str">
            <v>Spain</v>
          </cell>
        </row>
        <row r="115">
          <cell r="A115">
            <v>824677</v>
          </cell>
          <cell r="B115" t="str">
            <v>Ankit Kwatra</v>
          </cell>
          <cell r="C115" t="str">
            <v>Spain</v>
          </cell>
        </row>
        <row r="116">
          <cell r="A116">
            <v>826248</v>
          </cell>
          <cell r="B116" t="str">
            <v>Pranjal Pratim Borah</v>
          </cell>
          <cell r="C116" t="str">
            <v>Spain</v>
          </cell>
        </row>
        <row r="117">
          <cell r="A117">
            <v>826777</v>
          </cell>
          <cell r="B117" t="str">
            <v>Amit Agarwal</v>
          </cell>
          <cell r="C117" t="str">
            <v>Spain</v>
          </cell>
        </row>
        <row r="118">
          <cell r="A118">
            <v>835611</v>
          </cell>
          <cell r="B118" t="str">
            <v>Shreya Dandriyal</v>
          </cell>
          <cell r="C118" t="str">
            <v>Spain</v>
          </cell>
        </row>
        <row r="119">
          <cell r="A119">
            <v>874973</v>
          </cell>
          <cell r="B119" t="str">
            <v>Zahid Jaleel Lone</v>
          </cell>
          <cell r="C119" t="str">
            <v>Spain</v>
          </cell>
        </row>
        <row r="120">
          <cell r="A120">
            <v>900658</v>
          </cell>
          <cell r="B120" t="str">
            <v>Manish Gupta</v>
          </cell>
          <cell r="C120" t="str">
            <v>Spain</v>
          </cell>
        </row>
        <row r="121">
          <cell r="A121">
            <v>900807</v>
          </cell>
          <cell r="B121" t="str">
            <v>Md Ziaur Rahaman</v>
          </cell>
          <cell r="C121" t="str">
            <v>Spain</v>
          </cell>
        </row>
        <row r="122">
          <cell r="A122">
            <v>139921</v>
          </cell>
          <cell r="B122" t="str">
            <v>Puneet Kumar</v>
          </cell>
          <cell r="C122" t="str">
            <v>Colombia</v>
          </cell>
        </row>
        <row r="123">
          <cell r="A123">
            <v>883003</v>
          </cell>
          <cell r="B123" t="str">
            <v>Dev Kumar Yaduvanshi</v>
          </cell>
          <cell r="C123" t="str">
            <v>Colombia</v>
          </cell>
        </row>
        <row r="124">
          <cell r="A124">
            <v>883008</v>
          </cell>
          <cell r="B124" t="str">
            <v>Satvinder Kaur</v>
          </cell>
          <cell r="C124" t="str">
            <v>Colombia</v>
          </cell>
        </row>
        <row r="125">
          <cell r="A125">
            <v>882886</v>
          </cell>
          <cell r="B125" t="str">
            <v>Sayon Kanti Kar</v>
          </cell>
          <cell r="C125" t="str">
            <v>Colombia</v>
          </cell>
        </row>
        <row r="126">
          <cell r="A126">
            <v>882990</v>
          </cell>
          <cell r="B126" t="str">
            <v>Tsewang Rinzin Naksang</v>
          </cell>
          <cell r="C126" t="str">
            <v>Colombia</v>
          </cell>
        </row>
        <row r="127">
          <cell r="A127">
            <v>882894</v>
          </cell>
          <cell r="B127" t="str">
            <v>Vinay Kumar</v>
          </cell>
          <cell r="C127" t="str">
            <v>Colombia</v>
          </cell>
        </row>
        <row r="128">
          <cell r="A128">
            <v>882891</v>
          </cell>
          <cell r="B128" t="str">
            <v>Vivek Kumar Dwivedi</v>
          </cell>
          <cell r="C128" t="str">
            <v>Colombia</v>
          </cell>
        </row>
        <row r="129">
          <cell r="A129">
            <v>883683</v>
          </cell>
          <cell r="B129" t="str">
            <v>Eklavya Goel</v>
          </cell>
          <cell r="C129" t="str">
            <v>Colombia</v>
          </cell>
        </row>
        <row r="130">
          <cell r="A130">
            <v>884699</v>
          </cell>
          <cell r="B130" t="str">
            <v>Sumita Sharma</v>
          </cell>
          <cell r="C130" t="str">
            <v>Colombia</v>
          </cell>
        </row>
        <row r="131">
          <cell r="A131">
            <v>888547</v>
          </cell>
          <cell r="B131" t="str">
            <v>Inam Ul Haq</v>
          </cell>
          <cell r="C131" t="str">
            <v>Colombia</v>
          </cell>
        </row>
        <row r="132">
          <cell r="A132">
            <v>888571</v>
          </cell>
          <cell r="B132" t="str">
            <v>Manali Gupta</v>
          </cell>
          <cell r="C132" t="str">
            <v>Colombia</v>
          </cell>
        </row>
        <row r="133">
          <cell r="A133">
            <v>900153</v>
          </cell>
          <cell r="B133" t="str">
            <v>Yogesh Kumar</v>
          </cell>
          <cell r="C133" t="str">
            <v>Colombia</v>
          </cell>
        </row>
        <row r="134">
          <cell r="A134">
            <v>900179</v>
          </cell>
          <cell r="B134" t="str">
            <v>Kartikay Rai</v>
          </cell>
          <cell r="C134" t="str">
            <v>Colombia</v>
          </cell>
        </row>
        <row r="135">
          <cell r="A135">
            <v>900315</v>
          </cell>
          <cell r="B135" t="str">
            <v>Rahul Sharma</v>
          </cell>
          <cell r="C135" t="str">
            <v>Colombia</v>
          </cell>
        </row>
        <row r="136">
          <cell r="A136">
            <v>900313</v>
          </cell>
          <cell r="B136" t="str">
            <v>Aditya Kalra</v>
          </cell>
          <cell r="C136" t="str">
            <v>Colombia</v>
          </cell>
        </row>
        <row r="137">
          <cell r="A137">
            <v>145967</v>
          </cell>
          <cell r="B137" t="str">
            <v>Himanshu Sharan Mishra</v>
          </cell>
          <cell r="C137" t="str">
            <v>Argentina</v>
          </cell>
        </row>
        <row r="138">
          <cell r="A138">
            <v>218243</v>
          </cell>
          <cell r="B138" t="str">
            <v>Bhuwanesh Jha</v>
          </cell>
          <cell r="C138" t="str">
            <v>Argentina</v>
          </cell>
        </row>
        <row r="139">
          <cell r="A139">
            <v>135813</v>
          </cell>
          <cell r="B139" t="str">
            <v>Muzammil -</v>
          </cell>
          <cell r="C139" t="str">
            <v>Argentina</v>
          </cell>
        </row>
        <row r="140">
          <cell r="A140">
            <v>240087</v>
          </cell>
          <cell r="B140" t="str">
            <v>Avinash Kumar</v>
          </cell>
          <cell r="C140" t="str">
            <v>Argentina</v>
          </cell>
        </row>
        <row r="141">
          <cell r="A141">
            <v>244639</v>
          </cell>
          <cell r="B141" t="str">
            <v>Madan Mohan</v>
          </cell>
          <cell r="C141" t="str">
            <v>Argentina</v>
          </cell>
        </row>
        <row r="142">
          <cell r="A142">
            <v>243967</v>
          </cell>
          <cell r="B142" t="str">
            <v>Azhar Ali</v>
          </cell>
          <cell r="C142" t="str">
            <v>Argentina</v>
          </cell>
        </row>
        <row r="143">
          <cell r="A143">
            <v>856924</v>
          </cell>
          <cell r="B143" t="str">
            <v>Ambuj Kishore</v>
          </cell>
          <cell r="C143" t="str">
            <v>Argentina</v>
          </cell>
        </row>
        <row r="144">
          <cell r="A144">
            <v>234108</v>
          </cell>
          <cell r="B144" t="str">
            <v>Deepak Kumar Mahapatra</v>
          </cell>
          <cell r="C144" t="str">
            <v>Argentina</v>
          </cell>
        </row>
        <row r="145">
          <cell r="A145">
            <v>829952</v>
          </cell>
          <cell r="B145" t="str">
            <v>Heena Bhatiani</v>
          </cell>
          <cell r="C145" t="str">
            <v>Argentina</v>
          </cell>
        </row>
        <row r="146">
          <cell r="A146">
            <v>874623</v>
          </cell>
          <cell r="B146" t="str">
            <v>Nishant Joshi</v>
          </cell>
          <cell r="C146" t="str">
            <v>Argentina</v>
          </cell>
        </row>
        <row r="147">
          <cell r="A147">
            <v>880519</v>
          </cell>
          <cell r="B147" t="str">
            <v>Alisha Pahuja</v>
          </cell>
          <cell r="C147" t="str">
            <v>Argentina</v>
          </cell>
        </row>
        <row r="148">
          <cell r="A148">
            <v>900328</v>
          </cell>
          <cell r="B148" t="str">
            <v>Aanand Prasad Chaudhary</v>
          </cell>
          <cell r="C148" t="str">
            <v>Argentina</v>
          </cell>
        </row>
        <row r="149">
          <cell r="A149">
            <v>201914</v>
          </cell>
          <cell r="B149" t="str">
            <v>Sana M. Noorul</v>
          </cell>
          <cell r="C149" t="str">
            <v>Costa Rica</v>
          </cell>
        </row>
        <row r="150">
          <cell r="A150">
            <v>858030</v>
          </cell>
          <cell r="B150" t="str">
            <v>K Naga Jyothsna</v>
          </cell>
          <cell r="C150" t="str">
            <v>Costa Rica</v>
          </cell>
        </row>
        <row r="151">
          <cell r="A151">
            <v>240220</v>
          </cell>
          <cell r="B151" t="str">
            <v>Sachin Sinha</v>
          </cell>
          <cell r="C151" t="str">
            <v>Costa Rica</v>
          </cell>
        </row>
        <row r="152">
          <cell r="A152">
            <v>139331</v>
          </cell>
          <cell r="B152" t="str">
            <v>Sushil Kumar</v>
          </cell>
          <cell r="C152" t="str">
            <v>Costa Rica</v>
          </cell>
        </row>
        <row r="153">
          <cell r="A153">
            <v>189803</v>
          </cell>
          <cell r="B153" t="str">
            <v>Shanta Kumar Singh</v>
          </cell>
          <cell r="C153" t="str">
            <v>Costa Rica</v>
          </cell>
        </row>
        <row r="154">
          <cell r="A154">
            <v>239737</v>
          </cell>
          <cell r="B154" t="str">
            <v>Jabez Singh</v>
          </cell>
          <cell r="C154" t="str">
            <v>Costa Rica</v>
          </cell>
        </row>
        <row r="155">
          <cell r="A155">
            <v>145034</v>
          </cell>
          <cell r="B155" t="str">
            <v>Uday Kumar Pandey</v>
          </cell>
          <cell r="C155" t="str">
            <v>Costa Rica</v>
          </cell>
        </row>
        <row r="156">
          <cell r="A156">
            <v>828432</v>
          </cell>
          <cell r="B156" t="str">
            <v>Bharat Ahuja</v>
          </cell>
          <cell r="C156" t="str">
            <v>Costa Rica</v>
          </cell>
        </row>
        <row r="157">
          <cell r="A157">
            <v>831104</v>
          </cell>
          <cell r="B157" t="str">
            <v>Anurag Kumar Tiwari</v>
          </cell>
          <cell r="C157" t="str">
            <v>Costa Rica</v>
          </cell>
        </row>
        <row r="158">
          <cell r="A158">
            <v>832301</v>
          </cell>
          <cell r="B158" t="str">
            <v>Bhasker Swarnkar</v>
          </cell>
          <cell r="C158" t="str">
            <v>Costa Rica</v>
          </cell>
        </row>
        <row r="159">
          <cell r="A159">
            <v>900450</v>
          </cell>
          <cell r="B159" t="str">
            <v>Jitesh Gulati</v>
          </cell>
          <cell r="C159" t="str">
            <v>Costa Rica</v>
          </cell>
        </row>
        <row r="160">
          <cell r="A160">
            <v>900137</v>
          </cell>
          <cell r="B160" t="str">
            <v>Paras Gupta</v>
          </cell>
          <cell r="C160" t="str">
            <v>Costa Rica</v>
          </cell>
        </row>
        <row r="161">
          <cell r="A161">
            <v>901661</v>
          </cell>
          <cell r="B161" t="str">
            <v>Yogendra Singh</v>
          </cell>
          <cell r="C161" t="str">
            <v>Costa Rica</v>
          </cell>
        </row>
        <row r="162">
          <cell r="A162">
            <v>147318</v>
          </cell>
          <cell r="B162" t="str">
            <v>Vineet Rawat</v>
          </cell>
          <cell r="C162" t="str">
            <v>USA</v>
          </cell>
        </row>
        <row r="163">
          <cell r="A163">
            <v>885359</v>
          </cell>
          <cell r="B163" t="str">
            <v>Ayushi Sharma</v>
          </cell>
          <cell r="C163" t="str">
            <v>USA</v>
          </cell>
        </row>
        <row r="164">
          <cell r="A164">
            <v>899812</v>
          </cell>
          <cell r="B164" t="str">
            <v>Ajaz Ahmad Dar</v>
          </cell>
          <cell r="C164" t="str">
            <v>USA</v>
          </cell>
        </row>
        <row r="165">
          <cell r="A165">
            <v>897246</v>
          </cell>
          <cell r="B165" t="str">
            <v>Deepika Rohilla</v>
          </cell>
          <cell r="C165" t="str">
            <v>USA</v>
          </cell>
        </row>
        <row r="166">
          <cell r="A166">
            <v>897266</v>
          </cell>
          <cell r="B166" t="str">
            <v>Pappan Kumar Tiwari</v>
          </cell>
          <cell r="C166" t="str">
            <v>USA</v>
          </cell>
        </row>
        <row r="167">
          <cell r="A167">
            <v>897697</v>
          </cell>
          <cell r="B167" t="str">
            <v>Rudra Nair</v>
          </cell>
          <cell r="C167" t="str">
            <v>USA</v>
          </cell>
        </row>
        <row r="168">
          <cell r="A168">
            <v>898364</v>
          </cell>
          <cell r="B168" t="str">
            <v>Arjun Dua</v>
          </cell>
          <cell r="C168" t="str">
            <v>USA</v>
          </cell>
        </row>
        <row r="169">
          <cell r="A169">
            <v>898363</v>
          </cell>
          <cell r="B169" t="str">
            <v>Gaurav Choudhury</v>
          </cell>
          <cell r="C169" t="str">
            <v>USA</v>
          </cell>
        </row>
        <row r="170">
          <cell r="A170">
            <v>897681</v>
          </cell>
          <cell r="B170" t="str">
            <v>Kishan Singh</v>
          </cell>
          <cell r="C170" t="str">
            <v>USA</v>
          </cell>
        </row>
        <row r="171">
          <cell r="A171">
            <v>897580</v>
          </cell>
          <cell r="B171" t="str">
            <v>Lakshman Singh</v>
          </cell>
          <cell r="C171" t="str">
            <v>USA</v>
          </cell>
        </row>
        <row r="172">
          <cell r="A172">
            <v>897467</v>
          </cell>
          <cell r="B172" t="str">
            <v>Paogougin Chongloi</v>
          </cell>
          <cell r="C172" t="str">
            <v>USA</v>
          </cell>
        </row>
        <row r="173">
          <cell r="A173">
            <v>897497</v>
          </cell>
          <cell r="B173" t="str">
            <v>Seema Mishra</v>
          </cell>
          <cell r="C173" t="str">
            <v>USA</v>
          </cell>
        </row>
        <row r="174">
          <cell r="A174">
            <v>898999</v>
          </cell>
          <cell r="B174" t="str">
            <v>Amrita Sodhi</v>
          </cell>
          <cell r="C174" t="str">
            <v>USA</v>
          </cell>
        </row>
        <row r="175">
          <cell r="A175">
            <v>899112</v>
          </cell>
          <cell r="B175" t="str">
            <v>Joyce Barnabas</v>
          </cell>
          <cell r="C175" t="str">
            <v>USA</v>
          </cell>
        </row>
        <row r="176">
          <cell r="A176">
            <v>898946</v>
          </cell>
          <cell r="B176" t="str">
            <v>Namika Dhiman</v>
          </cell>
          <cell r="C176" t="str">
            <v>USA</v>
          </cell>
        </row>
        <row r="177">
          <cell r="A177">
            <v>900014</v>
          </cell>
          <cell r="B177" t="str">
            <v>Nitin Kumar</v>
          </cell>
          <cell r="C177" t="str">
            <v>USA</v>
          </cell>
        </row>
        <row r="178">
          <cell r="A178">
            <v>899211</v>
          </cell>
          <cell r="B178" t="str">
            <v>Pawan Kumar</v>
          </cell>
          <cell r="C178" t="str">
            <v>USA</v>
          </cell>
        </row>
        <row r="179">
          <cell r="A179">
            <v>219209</v>
          </cell>
          <cell r="B179" t="str">
            <v>RAO,H. MURLIDHAR</v>
          </cell>
          <cell r="C179" t="str">
            <v>Germany</v>
          </cell>
        </row>
        <row r="180">
          <cell r="A180">
            <v>180133</v>
          </cell>
          <cell r="B180" t="str">
            <v>Parneet Gujral</v>
          </cell>
          <cell r="C180" t="str">
            <v>Germany</v>
          </cell>
        </row>
        <row r="181">
          <cell r="A181">
            <v>33462</v>
          </cell>
          <cell r="B181" t="str">
            <v>Ankush Mukherjee</v>
          </cell>
          <cell r="C181" t="str">
            <v>Germany</v>
          </cell>
        </row>
        <row r="182">
          <cell r="A182">
            <v>818566</v>
          </cell>
          <cell r="B182" t="str">
            <v>Nitin Kumar Garg</v>
          </cell>
          <cell r="C182" t="str">
            <v>Germany</v>
          </cell>
        </row>
        <row r="183">
          <cell r="A183">
            <v>857972</v>
          </cell>
          <cell r="B183" t="str">
            <v>Akanksha Kulshrestha</v>
          </cell>
          <cell r="C183" t="str">
            <v>Germany</v>
          </cell>
        </row>
        <row r="184">
          <cell r="A184">
            <v>858378</v>
          </cell>
          <cell r="B184" t="str">
            <v>Lokesh Kumar Agnihotri</v>
          </cell>
          <cell r="C184" t="str">
            <v>Germany</v>
          </cell>
        </row>
        <row r="185">
          <cell r="A185">
            <v>856894</v>
          </cell>
          <cell r="B185" t="str">
            <v>Mirapati Mayanglambam</v>
          </cell>
          <cell r="C185" t="str">
            <v>Germany</v>
          </cell>
        </row>
        <row r="186">
          <cell r="A186">
            <v>858377</v>
          </cell>
          <cell r="B186" t="str">
            <v>Rajiv Singh</v>
          </cell>
          <cell r="C186" t="str">
            <v>Germany</v>
          </cell>
        </row>
        <row r="187">
          <cell r="A187">
            <v>858491</v>
          </cell>
          <cell r="B187" t="str">
            <v>Vartika Khandelwal</v>
          </cell>
          <cell r="C187" t="str">
            <v>Germany</v>
          </cell>
        </row>
        <row r="188">
          <cell r="A188">
            <v>881890</v>
          </cell>
          <cell r="B188" t="str">
            <v>Sandeep Negi</v>
          </cell>
          <cell r="C188" t="str">
            <v>Germany</v>
          </cell>
        </row>
        <row r="189">
          <cell r="A189">
            <v>889750</v>
          </cell>
          <cell r="B189" t="str">
            <v>Karan Dullu</v>
          </cell>
          <cell r="C189" t="str">
            <v>Germany</v>
          </cell>
        </row>
        <row r="190">
          <cell r="A190">
            <v>889579</v>
          </cell>
          <cell r="B190" t="str">
            <v>Rishi Chaudhary</v>
          </cell>
          <cell r="C190" t="str">
            <v>Germany</v>
          </cell>
        </row>
        <row r="191">
          <cell r="A191">
            <v>897262</v>
          </cell>
          <cell r="B191" t="str">
            <v>Mayank Kumar Dubey</v>
          </cell>
          <cell r="C191" t="str">
            <v>Germany</v>
          </cell>
        </row>
        <row r="192">
          <cell r="A192">
            <v>814559</v>
          </cell>
          <cell r="B192" t="str">
            <v>Ankur Srivastava</v>
          </cell>
          <cell r="C192" t="str">
            <v>Switzerland</v>
          </cell>
        </row>
        <row r="193">
          <cell r="A193">
            <v>173194</v>
          </cell>
          <cell r="B193" t="str">
            <v>Zubair Ahamad</v>
          </cell>
          <cell r="C193" t="str">
            <v>Switzerland</v>
          </cell>
        </row>
        <row r="194">
          <cell r="A194">
            <v>162575</v>
          </cell>
          <cell r="B194" t="str">
            <v>Ajay Kumar</v>
          </cell>
          <cell r="C194" t="str">
            <v>Switzerland</v>
          </cell>
        </row>
        <row r="195">
          <cell r="A195">
            <v>240136</v>
          </cell>
          <cell r="B195" t="str">
            <v>Rajesh Singh Chand</v>
          </cell>
          <cell r="C195" t="str">
            <v>Switzerland</v>
          </cell>
        </row>
        <row r="196">
          <cell r="A196">
            <v>244662</v>
          </cell>
          <cell r="B196" t="str">
            <v>Himanshu Sharma</v>
          </cell>
          <cell r="C196" t="str">
            <v>Switzerland</v>
          </cell>
        </row>
        <row r="197">
          <cell r="A197">
            <v>835871</v>
          </cell>
          <cell r="B197" t="str">
            <v>Vikas Kumar</v>
          </cell>
          <cell r="C197" t="str">
            <v>Switzerland</v>
          </cell>
        </row>
        <row r="198">
          <cell r="A198">
            <v>825676</v>
          </cell>
          <cell r="B198" t="str">
            <v>Prabhjeet Singh</v>
          </cell>
          <cell r="C198" t="str">
            <v>Switzerland</v>
          </cell>
        </row>
        <row r="199">
          <cell r="A199">
            <v>140156</v>
          </cell>
          <cell r="B199" t="str">
            <v>Sumeet Kumar Verma</v>
          </cell>
          <cell r="C199" t="str">
            <v>Switzerland</v>
          </cell>
        </row>
        <row r="200">
          <cell r="A200">
            <v>243545</v>
          </cell>
          <cell r="B200" t="str">
            <v>Vandana Lamba</v>
          </cell>
          <cell r="C200" t="str">
            <v>Switzerland</v>
          </cell>
        </row>
        <row r="201">
          <cell r="A201">
            <v>886156</v>
          </cell>
          <cell r="B201" t="str">
            <v>Abhijeet Sen</v>
          </cell>
          <cell r="C201" t="str">
            <v>Switzerland</v>
          </cell>
        </row>
        <row r="202">
          <cell r="A202">
            <v>886648</v>
          </cell>
          <cell r="B202" t="str">
            <v>Arpita Srivastava</v>
          </cell>
          <cell r="C202" t="str">
            <v>Switzerland</v>
          </cell>
        </row>
        <row r="203">
          <cell r="A203">
            <v>886198</v>
          </cell>
          <cell r="B203" t="str">
            <v>Premnath Yadav</v>
          </cell>
          <cell r="C203" t="str">
            <v>Switzerland</v>
          </cell>
        </row>
        <row r="204">
          <cell r="A204">
            <v>886144</v>
          </cell>
          <cell r="B204" t="str">
            <v>Saurabh Singh</v>
          </cell>
          <cell r="C204" t="str">
            <v>Switzerland</v>
          </cell>
        </row>
        <row r="205">
          <cell r="A205">
            <v>886688</v>
          </cell>
          <cell r="B205" t="str">
            <v>Mritunjay Singh</v>
          </cell>
          <cell r="C205" t="str">
            <v>Switzerland</v>
          </cell>
        </row>
        <row r="206">
          <cell r="A206">
            <v>886449</v>
          </cell>
          <cell r="B206" t="str">
            <v>Sarvesh Anand</v>
          </cell>
          <cell r="C206" t="str">
            <v>Switzerland</v>
          </cell>
        </row>
        <row r="207">
          <cell r="A207">
            <v>886725</v>
          </cell>
          <cell r="B207" t="str">
            <v>Shoaib Husain</v>
          </cell>
          <cell r="C207" t="str">
            <v>Switzerland</v>
          </cell>
        </row>
        <row r="208">
          <cell r="A208">
            <v>231807</v>
          </cell>
          <cell r="B208" t="str">
            <v>Lienboi Kilong</v>
          </cell>
          <cell r="C208" t="str">
            <v>Ecuador</v>
          </cell>
        </row>
        <row r="209">
          <cell r="A209">
            <v>239662</v>
          </cell>
          <cell r="B209" t="str">
            <v>Vivek Mahendru</v>
          </cell>
          <cell r="C209" t="str">
            <v>Ecuador</v>
          </cell>
        </row>
        <row r="210">
          <cell r="A210">
            <v>811654</v>
          </cell>
          <cell r="B210" t="str">
            <v>Srishti Chawla</v>
          </cell>
          <cell r="C210" t="str">
            <v>Ecuador</v>
          </cell>
        </row>
        <row r="211">
          <cell r="A211">
            <v>815194</v>
          </cell>
          <cell r="B211" t="str">
            <v>Nitin Kumar Jha</v>
          </cell>
          <cell r="C211" t="str">
            <v>Ecuador</v>
          </cell>
        </row>
        <row r="212">
          <cell r="A212">
            <v>815182</v>
          </cell>
          <cell r="B212" t="str">
            <v>Satyam  -</v>
          </cell>
          <cell r="C212" t="str">
            <v>Ecuador</v>
          </cell>
        </row>
        <row r="213">
          <cell r="A213">
            <v>154178</v>
          </cell>
          <cell r="B213" t="str">
            <v>Nikhil Anand</v>
          </cell>
          <cell r="C213" t="str">
            <v>Ecuador</v>
          </cell>
        </row>
        <row r="214">
          <cell r="A214">
            <v>876136</v>
          </cell>
          <cell r="B214" t="str">
            <v>Abhishek Chhetri</v>
          </cell>
          <cell r="C214" t="str">
            <v>Ecuador</v>
          </cell>
        </row>
        <row r="215">
          <cell r="A215">
            <v>881721</v>
          </cell>
          <cell r="B215" t="str">
            <v>Apurbaa Sur</v>
          </cell>
          <cell r="C215" t="str">
            <v>Ecuador</v>
          </cell>
        </row>
        <row r="216">
          <cell r="A216">
            <v>881944</v>
          </cell>
          <cell r="B216" t="str">
            <v>Jasmeet Singh</v>
          </cell>
          <cell r="C216" t="str">
            <v>Ecuador</v>
          </cell>
        </row>
        <row r="217">
          <cell r="A217">
            <v>885589</v>
          </cell>
          <cell r="B217" t="str">
            <v>Bhawna Gupta</v>
          </cell>
          <cell r="C217" t="str">
            <v>Ecuador</v>
          </cell>
        </row>
        <row r="218">
          <cell r="A218">
            <v>885367</v>
          </cell>
          <cell r="B218" t="str">
            <v>Manpreet Bhatia</v>
          </cell>
          <cell r="C218" t="str">
            <v>Ecuador</v>
          </cell>
        </row>
        <row r="219">
          <cell r="A219">
            <v>885211</v>
          </cell>
          <cell r="B219" t="str">
            <v>Rahul Kumar Singh</v>
          </cell>
          <cell r="C219" t="str">
            <v>Ecuador</v>
          </cell>
        </row>
        <row r="220">
          <cell r="A220">
            <v>885376</v>
          </cell>
          <cell r="B220" t="str">
            <v>Kunal Kumar</v>
          </cell>
          <cell r="C220" t="str">
            <v>Ecuador</v>
          </cell>
        </row>
        <row r="221">
          <cell r="A221">
            <v>885393</v>
          </cell>
          <cell r="B221" t="str">
            <v>Manjit Jha</v>
          </cell>
          <cell r="C221" t="str">
            <v>Ecuador</v>
          </cell>
        </row>
        <row r="222">
          <cell r="A222">
            <v>889753</v>
          </cell>
          <cell r="B222" t="str">
            <v>Sheba Keziah Sandra</v>
          </cell>
          <cell r="C222" t="str">
            <v>Ecuador</v>
          </cell>
        </row>
        <row r="223">
          <cell r="A223">
            <v>165860</v>
          </cell>
          <cell r="B223" t="str">
            <v>Munender Kumar Sharma</v>
          </cell>
          <cell r="C223" t="str">
            <v>Wales</v>
          </cell>
        </row>
        <row r="224">
          <cell r="A224">
            <v>856242</v>
          </cell>
          <cell r="B224" t="str">
            <v>Samnotra Aakash</v>
          </cell>
          <cell r="C224" t="str">
            <v>Wales</v>
          </cell>
        </row>
        <row r="225">
          <cell r="A225">
            <v>883727</v>
          </cell>
          <cell r="B225" t="str">
            <v>Akrati Gupta</v>
          </cell>
          <cell r="C225" t="str">
            <v>Wales</v>
          </cell>
        </row>
        <row r="226">
          <cell r="A226">
            <v>883876</v>
          </cell>
          <cell r="B226" t="str">
            <v>Anurag Abhinav</v>
          </cell>
          <cell r="C226" t="str">
            <v>Wales</v>
          </cell>
        </row>
        <row r="227">
          <cell r="A227">
            <v>883734</v>
          </cell>
          <cell r="B227" t="str">
            <v>Ashutosh Nanda</v>
          </cell>
          <cell r="C227" t="str">
            <v>Wales</v>
          </cell>
        </row>
        <row r="228">
          <cell r="A228">
            <v>883738</v>
          </cell>
          <cell r="B228" t="str">
            <v>Bhola Nath Sahani</v>
          </cell>
          <cell r="C228" t="str">
            <v>Wales</v>
          </cell>
        </row>
        <row r="229">
          <cell r="A229">
            <v>883879</v>
          </cell>
          <cell r="B229" t="str">
            <v>Bijan Sinha</v>
          </cell>
          <cell r="C229" t="str">
            <v>Wales</v>
          </cell>
        </row>
        <row r="230">
          <cell r="A230">
            <v>883746</v>
          </cell>
          <cell r="B230" t="str">
            <v>Md Ziaul Hassan</v>
          </cell>
          <cell r="C230" t="str">
            <v>Wales</v>
          </cell>
        </row>
        <row r="231">
          <cell r="A231">
            <v>883946</v>
          </cell>
          <cell r="B231" t="str">
            <v>Sameer -</v>
          </cell>
          <cell r="C231" t="str">
            <v>Wales</v>
          </cell>
        </row>
        <row r="232">
          <cell r="A232">
            <v>883922</v>
          </cell>
          <cell r="B232" t="str">
            <v>Shashank Kaul</v>
          </cell>
          <cell r="C232" t="str">
            <v>Wales</v>
          </cell>
        </row>
        <row r="233">
          <cell r="A233">
            <v>883951</v>
          </cell>
          <cell r="B233" t="str">
            <v>Sourabh Chauhan</v>
          </cell>
          <cell r="C233" t="str">
            <v>Wales</v>
          </cell>
        </row>
        <row r="234">
          <cell r="A234">
            <v>883875</v>
          </cell>
          <cell r="B234" t="str">
            <v>Yumkhaibam Deepak Singh</v>
          </cell>
          <cell r="C234" t="str">
            <v>Wales</v>
          </cell>
        </row>
        <row r="235">
          <cell r="A235">
            <v>883927</v>
          </cell>
          <cell r="B235" t="str">
            <v>Vikas Narang</v>
          </cell>
          <cell r="C235" t="str">
            <v>Wales</v>
          </cell>
        </row>
        <row r="236">
          <cell r="A236">
            <v>888528</v>
          </cell>
          <cell r="B236" t="str">
            <v>Parwinder Kaur</v>
          </cell>
          <cell r="C236" t="str">
            <v>Wales</v>
          </cell>
        </row>
        <row r="237">
          <cell r="A237">
            <v>137515</v>
          </cell>
          <cell r="B237" t="str">
            <v>Diwanshu Sharma</v>
          </cell>
          <cell r="C237" t="str">
            <v>France</v>
          </cell>
        </row>
        <row r="238">
          <cell r="A238">
            <v>892483</v>
          </cell>
          <cell r="B238" t="str">
            <v>S. Kaisa</v>
          </cell>
          <cell r="C238" t="str">
            <v>France</v>
          </cell>
        </row>
        <row r="239">
          <cell r="A239">
            <v>893472</v>
          </cell>
          <cell r="B239" t="str">
            <v>Kumar Rahul</v>
          </cell>
          <cell r="C239" t="str">
            <v>France</v>
          </cell>
        </row>
        <row r="240">
          <cell r="A240">
            <v>893488</v>
          </cell>
          <cell r="B240" t="str">
            <v>Subodh Kant Badola</v>
          </cell>
          <cell r="C240" t="str">
            <v>France</v>
          </cell>
        </row>
        <row r="241">
          <cell r="A241">
            <v>894130</v>
          </cell>
          <cell r="B241" t="str">
            <v>Maninder Singh</v>
          </cell>
          <cell r="C241" t="str">
            <v>France</v>
          </cell>
        </row>
        <row r="242">
          <cell r="A242">
            <v>894142</v>
          </cell>
          <cell r="B242" t="str">
            <v>Shivendra Palia</v>
          </cell>
          <cell r="C242" t="str">
            <v>France</v>
          </cell>
        </row>
        <row r="243">
          <cell r="A243">
            <v>894801</v>
          </cell>
          <cell r="B243" t="str">
            <v>Amit Tyagi</v>
          </cell>
          <cell r="C243" t="str">
            <v>France</v>
          </cell>
        </row>
        <row r="244">
          <cell r="A244">
            <v>894747</v>
          </cell>
          <cell r="B244" t="str">
            <v>Deepak Kumar</v>
          </cell>
          <cell r="C244" t="str">
            <v>France</v>
          </cell>
        </row>
        <row r="245">
          <cell r="A245">
            <v>894746</v>
          </cell>
          <cell r="B245" t="str">
            <v>L Kaisa</v>
          </cell>
          <cell r="C245" t="str">
            <v>France</v>
          </cell>
        </row>
        <row r="246">
          <cell r="A246">
            <v>895336</v>
          </cell>
          <cell r="B246" t="str">
            <v>Rudrendra Deb</v>
          </cell>
          <cell r="C246" t="str">
            <v>France</v>
          </cell>
        </row>
        <row r="247">
          <cell r="A247">
            <v>895445</v>
          </cell>
          <cell r="B247" t="str">
            <v>Shashank Dixit</v>
          </cell>
          <cell r="C247" t="str">
            <v>France</v>
          </cell>
        </row>
        <row r="248">
          <cell r="A248">
            <v>895409</v>
          </cell>
          <cell r="B248" t="str">
            <v>Akash Sah</v>
          </cell>
          <cell r="C248" t="str">
            <v>France</v>
          </cell>
        </row>
        <row r="249">
          <cell r="A249">
            <v>53416</v>
          </cell>
          <cell r="B249" t="str">
            <v>Meetaly Naskar</v>
          </cell>
          <cell r="C249" t="str">
            <v>Austria</v>
          </cell>
        </row>
        <row r="250">
          <cell r="A250">
            <v>240915</v>
          </cell>
          <cell r="B250" t="str">
            <v>Nishanj Rastogi</v>
          </cell>
          <cell r="C250" t="str">
            <v>Austria</v>
          </cell>
        </row>
        <row r="251">
          <cell r="A251">
            <v>154951</v>
          </cell>
          <cell r="B251" t="str">
            <v xml:space="preserve">VINEET </v>
          </cell>
          <cell r="C251" t="str">
            <v>Austria</v>
          </cell>
        </row>
        <row r="252">
          <cell r="A252">
            <v>160722</v>
          </cell>
          <cell r="B252" t="str">
            <v>Ashish Omar</v>
          </cell>
          <cell r="C252" t="str">
            <v>Austria</v>
          </cell>
        </row>
        <row r="253">
          <cell r="A253">
            <v>250975</v>
          </cell>
          <cell r="B253" t="str">
            <v>Ravindra Pratap Singh</v>
          </cell>
          <cell r="C253" t="str">
            <v>Austria</v>
          </cell>
        </row>
        <row r="254">
          <cell r="A254">
            <v>239834</v>
          </cell>
          <cell r="B254" t="str">
            <v>Reema Arya</v>
          </cell>
          <cell r="C254" t="str">
            <v>Austria</v>
          </cell>
        </row>
        <row r="255">
          <cell r="A255">
            <v>167732</v>
          </cell>
          <cell r="B255" t="str">
            <v>Sanjeev Kumar</v>
          </cell>
          <cell r="C255" t="str">
            <v>Austria</v>
          </cell>
        </row>
        <row r="256">
          <cell r="A256">
            <v>839924</v>
          </cell>
          <cell r="B256" t="str">
            <v>Savita Nautiyal</v>
          </cell>
          <cell r="C256" t="str">
            <v>Austria</v>
          </cell>
        </row>
        <row r="257">
          <cell r="A257">
            <v>842872</v>
          </cell>
          <cell r="B257" t="str">
            <v>Upendra Singh</v>
          </cell>
          <cell r="C257" t="str">
            <v>Austria</v>
          </cell>
        </row>
        <row r="258">
          <cell r="A258">
            <v>846150</v>
          </cell>
          <cell r="B258" t="str">
            <v>Aakriti Mittal</v>
          </cell>
          <cell r="C258" t="str">
            <v>Austria</v>
          </cell>
        </row>
        <row r="259">
          <cell r="A259">
            <v>844155</v>
          </cell>
          <cell r="B259" t="str">
            <v>Deepak Kumar</v>
          </cell>
          <cell r="C259" t="str">
            <v>Austria</v>
          </cell>
        </row>
        <row r="260">
          <cell r="A260">
            <v>851693</v>
          </cell>
          <cell r="B260" t="str">
            <v>Vitesh Vashisht</v>
          </cell>
          <cell r="C260" t="str">
            <v>Austria</v>
          </cell>
        </row>
        <row r="261">
          <cell r="A261">
            <v>876289</v>
          </cell>
          <cell r="B261" t="str">
            <v>Yatendra Singh</v>
          </cell>
          <cell r="C261" t="str">
            <v>Austria</v>
          </cell>
        </row>
        <row r="262">
          <cell r="A262">
            <v>900852</v>
          </cell>
          <cell r="B262" t="str">
            <v>Anshul Gupta</v>
          </cell>
          <cell r="C262" t="str">
            <v>Austria</v>
          </cell>
        </row>
        <row r="263">
          <cell r="A263">
            <v>901329</v>
          </cell>
          <cell r="B263" t="str">
            <v>Kanika Juneja</v>
          </cell>
          <cell r="C263" t="str">
            <v>Austria</v>
          </cell>
        </row>
        <row r="264">
          <cell r="A264">
            <v>902293</v>
          </cell>
          <cell r="B264" t="str">
            <v>Lakshay Bhatnagar</v>
          </cell>
          <cell r="C264" t="str">
            <v>Austria</v>
          </cell>
        </row>
        <row r="265">
          <cell r="A265">
            <v>828820</v>
          </cell>
          <cell r="B265" t="str">
            <v>Julie Lahon</v>
          </cell>
          <cell r="C265" t="str">
            <v>Italy</v>
          </cell>
        </row>
        <row r="266">
          <cell r="A266">
            <v>185511</v>
          </cell>
          <cell r="B266" t="str">
            <v>Puyam Premchandra Singh</v>
          </cell>
          <cell r="C266" t="str">
            <v>Italy</v>
          </cell>
        </row>
        <row r="267">
          <cell r="A267">
            <v>251094</v>
          </cell>
          <cell r="B267" t="str">
            <v>Pradeep Kumar Sharma</v>
          </cell>
          <cell r="C267" t="str">
            <v>Italy</v>
          </cell>
        </row>
        <row r="268">
          <cell r="A268">
            <v>243120</v>
          </cell>
          <cell r="B268" t="str">
            <v>Sanjeev Sharma</v>
          </cell>
          <cell r="C268" t="str">
            <v>Italy</v>
          </cell>
        </row>
        <row r="269">
          <cell r="A269">
            <v>141205</v>
          </cell>
          <cell r="B269" t="str">
            <v>Amit Sharma</v>
          </cell>
          <cell r="C269" t="str">
            <v>Italy</v>
          </cell>
        </row>
        <row r="270">
          <cell r="A270">
            <v>241329</v>
          </cell>
          <cell r="B270" t="str">
            <v>Aakriti Anand</v>
          </cell>
          <cell r="C270" t="str">
            <v>Italy</v>
          </cell>
        </row>
        <row r="271">
          <cell r="A271">
            <v>241250</v>
          </cell>
          <cell r="B271" t="str">
            <v>Abhishek Sharma</v>
          </cell>
          <cell r="C271" t="str">
            <v>Italy</v>
          </cell>
        </row>
        <row r="272">
          <cell r="A272">
            <v>241647</v>
          </cell>
          <cell r="B272" t="str">
            <v>Md Atiqur Rahman</v>
          </cell>
          <cell r="C272" t="str">
            <v>Italy</v>
          </cell>
        </row>
        <row r="273">
          <cell r="A273">
            <v>238526</v>
          </cell>
          <cell r="B273" t="str">
            <v>Mukesh Kumar Beri</v>
          </cell>
          <cell r="C273" t="str">
            <v>Italy</v>
          </cell>
        </row>
        <row r="274">
          <cell r="A274">
            <v>880066</v>
          </cell>
          <cell r="B274" t="str">
            <v>Meenakshi Sabharwal</v>
          </cell>
          <cell r="C274" t="str">
            <v>Italy</v>
          </cell>
        </row>
        <row r="275">
          <cell r="A275">
            <v>879921</v>
          </cell>
          <cell r="B275" t="str">
            <v>Naveen Kumar</v>
          </cell>
          <cell r="C275" t="str">
            <v>Italy</v>
          </cell>
        </row>
        <row r="276">
          <cell r="A276">
            <v>900423</v>
          </cell>
          <cell r="B276" t="str">
            <v>Sawan Jha</v>
          </cell>
          <cell r="C276" t="str">
            <v>Italy</v>
          </cell>
        </row>
        <row r="277">
          <cell r="A277">
            <v>900758</v>
          </cell>
          <cell r="B277" t="str">
            <v>Sumant Kumar</v>
          </cell>
          <cell r="C277" t="str">
            <v>Italy</v>
          </cell>
        </row>
        <row r="278">
          <cell r="A278">
            <v>900162</v>
          </cell>
          <cell r="B278" t="str">
            <v>Vikas Kumar Pandey</v>
          </cell>
          <cell r="C278" t="str">
            <v>Italy</v>
          </cell>
        </row>
        <row r="279">
          <cell r="A279">
            <v>235609</v>
          </cell>
          <cell r="B279" t="str">
            <v>Khem raj thakur</v>
          </cell>
          <cell r="C279" t="str">
            <v>Romania</v>
          </cell>
        </row>
        <row r="280">
          <cell r="A280">
            <v>137112</v>
          </cell>
          <cell r="B280" t="str">
            <v>Dinesh Kumar</v>
          </cell>
          <cell r="C280" t="str">
            <v>Romania</v>
          </cell>
        </row>
        <row r="281">
          <cell r="A281">
            <v>243980</v>
          </cell>
          <cell r="B281" t="str">
            <v>Sagar Chhabra</v>
          </cell>
          <cell r="C281" t="str">
            <v>Romania</v>
          </cell>
        </row>
        <row r="282">
          <cell r="A282">
            <v>221225</v>
          </cell>
          <cell r="B282" t="str">
            <v>Sahil Arora</v>
          </cell>
          <cell r="C282" t="str">
            <v>Romania</v>
          </cell>
        </row>
        <row r="283">
          <cell r="A283">
            <v>840942</v>
          </cell>
          <cell r="B283" t="str">
            <v>Bhanu Pratap Yadav</v>
          </cell>
          <cell r="C283" t="str">
            <v>Romania</v>
          </cell>
        </row>
        <row r="284">
          <cell r="A284">
            <v>854282</v>
          </cell>
          <cell r="B284" t="str">
            <v xml:space="preserve">Amit Kumar Karn </v>
          </cell>
          <cell r="C284" t="str">
            <v>Romania</v>
          </cell>
        </row>
        <row r="285">
          <cell r="A285">
            <v>856189</v>
          </cell>
          <cell r="B285" t="str">
            <v>Neeraj Sharma</v>
          </cell>
          <cell r="C285" t="str">
            <v>Romania</v>
          </cell>
        </row>
        <row r="286">
          <cell r="A286">
            <v>856388</v>
          </cell>
          <cell r="B286" t="str">
            <v>Rahul -</v>
          </cell>
          <cell r="C286" t="str">
            <v>Romania</v>
          </cell>
        </row>
        <row r="287">
          <cell r="A287">
            <v>875031</v>
          </cell>
          <cell r="B287" t="str">
            <v>Anshu Chaurasia</v>
          </cell>
          <cell r="C287" t="str">
            <v>Romania</v>
          </cell>
        </row>
        <row r="288">
          <cell r="A288">
            <v>881744</v>
          </cell>
          <cell r="B288" t="str">
            <v>Ruby Gandhi</v>
          </cell>
          <cell r="C288" t="str">
            <v>Romania</v>
          </cell>
        </row>
        <row r="289">
          <cell r="A289">
            <v>881940</v>
          </cell>
          <cell r="B289" t="str">
            <v>Aakanksha Goswami</v>
          </cell>
          <cell r="C289" t="str">
            <v>Romania</v>
          </cell>
        </row>
        <row r="290">
          <cell r="A290">
            <v>883596</v>
          </cell>
          <cell r="B290" t="str">
            <v>Bhawna -</v>
          </cell>
          <cell r="C290" t="str">
            <v>Romania</v>
          </cell>
        </row>
        <row r="291">
          <cell r="A291">
            <v>882912</v>
          </cell>
          <cell r="B291" t="str">
            <v>Abhay Ranjan</v>
          </cell>
          <cell r="C291" t="str">
            <v>Romania</v>
          </cell>
        </row>
        <row r="292">
          <cell r="A292">
            <v>902249</v>
          </cell>
          <cell r="B292" t="str">
            <v>Chandan Kumar</v>
          </cell>
          <cell r="C292" t="str">
            <v>Romania</v>
          </cell>
        </row>
        <row r="293">
          <cell r="A293">
            <v>902304</v>
          </cell>
          <cell r="B293" t="str">
            <v>Manish Kumar</v>
          </cell>
          <cell r="C293" t="str">
            <v>Romania</v>
          </cell>
        </row>
        <row r="294">
          <cell r="A294">
            <v>810339</v>
          </cell>
          <cell r="B294" t="str">
            <v>Om Prakash Kaushik</v>
          </cell>
          <cell r="C294" t="str">
            <v>Netherlands</v>
          </cell>
        </row>
        <row r="295">
          <cell r="A295">
            <v>173803</v>
          </cell>
          <cell r="B295" t="str">
            <v xml:space="preserve">Raghwendra Kumar </v>
          </cell>
          <cell r="C295" t="str">
            <v>Netherlands</v>
          </cell>
        </row>
        <row r="296">
          <cell r="A296">
            <v>174339</v>
          </cell>
          <cell r="B296" t="str">
            <v>Kewal Krishan Vashist</v>
          </cell>
          <cell r="C296" t="str">
            <v>Netherlands</v>
          </cell>
        </row>
        <row r="297">
          <cell r="A297">
            <v>239828</v>
          </cell>
          <cell r="B297" t="str">
            <v>Anil Dahiya</v>
          </cell>
          <cell r="C297" t="str">
            <v>Netherlands</v>
          </cell>
        </row>
        <row r="298">
          <cell r="A298">
            <v>857055</v>
          </cell>
          <cell r="B298" t="str">
            <v>Kamesh Rani</v>
          </cell>
          <cell r="C298" t="str">
            <v>Netherlands</v>
          </cell>
        </row>
        <row r="299">
          <cell r="A299">
            <v>881696</v>
          </cell>
          <cell r="B299" t="str">
            <v>Sadat Zaman</v>
          </cell>
          <cell r="C299" t="str">
            <v>Netherlands</v>
          </cell>
        </row>
        <row r="300">
          <cell r="A300">
            <v>882737</v>
          </cell>
          <cell r="B300" t="str">
            <v>Chakrapani Dev</v>
          </cell>
          <cell r="C300" t="str">
            <v>Netherlands</v>
          </cell>
        </row>
        <row r="301">
          <cell r="A301">
            <v>879204</v>
          </cell>
          <cell r="B301" t="str">
            <v>Manmeet Singh</v>
          </cell>
          <cell r="C301" t="str">
            <v>Netherlands</v>
          </cell>
        </row>
        <row r="302">
          <cell r="A302">
            <v>884383</v>
          </cell>
          <cell r="B302" t="str">
            <v>Ankit Tuli</v>
          </cell>
          <cell r="C302" t="str">
            <v>Netherlands</v>
          </cell>
        </row>
        <row r="303">
          <cell r="A303">
            <v>884665</v>
          </cell>
          <cell r="B303" t="str">
            <v>Anshul Nigam</v>
          </cell>
          <cell r="C303" t="str">
            <v>Netherlands</v>
          </cell>
        </row>
        <row r="304">
          <cell r="A304">
            <v>884390</v>
          </cell>
          <cell r="B304" t="str">
            <v>Amandeep -</v>
          </cell>
          <cell r="C304" t="str">
            <v>Netherlands</v>
          </cell>
        </row>
        <row r="305">
          <cell r="A305">
            <v>884741</v>
          </cell>
          <cell r="B305" t="str">
            <v>Santosh Kumar Gupta</v>
          </cell>
          <cell r="C305" t="str">
            <v>Netherlands</v>
          </cell>
        </row>
        <row r="306">
          <cell r="A306">
            <v>888553</v>
          </cell>
          <cell r="B306" t="str">
            <v>Gaurav Bhati</v>
          </cell>
          <cell r="C306" t="str">
            <v>Netherlands</v>
          </cell>
        </row>
        <row r="307">
          <cell r="A307">
            <v>889465</v>
          </cell>
          <cell r="B307" t="str">
            <v>Mayanglambam N S</v>
          </cell>
          <cell r="C307" t="str">
            <v>Netherlands</v>
          </cell>
        </row>
        <row r="308">
          <cell r="A308">
            <v>889487</v>
          </cell>
          <cell r="B308" t="str">
            <v>Nisar Ahmed Khan</v>
          </cell>
          <cell r="C308" t="str">
            <v>Netherlands</v>
          </cell>
        </row>
        <row r="309">
          <cell r="A309">
            <v>155035</v>
          </cell>
          <cell r="B309" t="str">
            <v>Meenu Arora</v>
          </cell>
          <cell r="C309" t="str">
            <v>Portugal</v>
          </cell>
        </row>
        <row r="310">
          <cell r="A310">
            <v>224264</v>
          </cell>
          <cell r="B310" t="str">
            <v>Monica Dhakwalia</v>
          </cell>
          <cell r="C310" t="str">
            <v>Portugal</v>
          </cell>
        </row>
        <row r="311">
          <cell r="A311">
            <v>139917</v>
          </cell>
          <cell r="B311" t="str">
            <v>Shivanand Tripathi</v>
          </cell>
          <cell r="C311" t="str">
            <v>Portugal</v>
          </cell>
        </row>
        <row r="312">
          <cell r="A312">
            <v>139897</v>
          </cell>
          <cell r="B312" t="str">
            <v>Puja Sinha</v>
          </cell>
          <cell r="C312" t="str">
            <v>Portugal</v>
          </cell>
        </row>
        <row r="313">
          <cell r="A313">
            <v>242941</v>
          </cell>
          <cell r="B313" t="str">
            <v>Ruchika Sharma</v>
          </cell>
          <cell r="C313" t="str">
            <v>Portugal</v>
          </cell>
        </row>
        <row r="314">
          <cell r="A314">
            <v>241009</v>
          </cell>
          <cell r="B314" t="str">
            <v>Shefali Bohidar</v>
          </cell>
          <cell r="C314" t="str">
            <v>Portugal</v>
          </cell>
        </row>
        <row r="315">
          <cell r="A315">
            <v>240933</v>
          </cell>
          <cell r="B315" t="str">
            <v>Charanjeet Singh</v>
          </cell>
          <cell r="C315" t="str">
            <v>Portugal</v>
          </cell>
        </row>
        <row r="316">
          <cell r="A316">
            <v>829977</v>
          </cell>
          <cell r="B316" t="str">
            <v>Varun Mathur</v>
          </cell>
          <cell r="C316" t="str">
            <v>Portugal</v>
          </cell>
        </row>
        <row r="317">
          <cell r="A317">
            <v>832174</v>
          </cell>
          <cell r="B317" t="str">
            <v>Sunil  Kumar</v>
          </cell>
          <cell r="C317" t="str">
            <v>Portugal</v>
          </cell>
        </row>
        <row r="318">
          <cell r="A318">
            <v>833087</v>
          </cell>
          <cell r="B318" t="str">
            <v>Vibhanshu Arora</v>
          </cell>
          <cell r="C318" t="str">
            <v>Portugal</v>
          </cell>
        </row>
        <row r="319">
          <cell r="A319">
            <v>857976</v>
          </cell>
          <cell r="B319" t="str">
            <v>Shivam Sharma</v>
          </cell>
          <cell r="C319" t="str">
            <v>Portugal</v>
          </cell>
        </row>
        <row r="320">
          <cell r="A320">
            <v>873815</v>
          </cell>
          <cell r="B320" t="str">
            <v>Neha Sharma</v>
          </cell>
          <cell r="C320" t="str">
            <v>Portugal</v>
          </cell>
        </row>
        <row r="321">
          <cell r="A321">
            <v>159032</v>
          </cell>
          <cell r="B321" t="str">
            <v>Vinay Kumar Singh</v>
          </cell>
          <cell r="C321" t="str">
            <v>Ukraine</v>
          </cell>
        </row>
        <row r="322">
          <cell r="A322">
            <v>189603</v>
          </cell>
          <cell r="B322" t="str">
            <v>Chandan Kumar</v>
          </cell>
          <cell r="C322" t="str">
            <v>Ukraine</v>
          </cell>
        </row>
        <row r="323">
          <cell r="A323">
            <v>189090</v>
          </cell>
          <cell r="B323" t="str">
            <v>Gulshan Kumar</v>
          </cell>
          <cell r="C323" t="str">
            <v>Ukraine</v>
          </cell>
        </row>
        <row r="324">
          <cell r="A324">
            <v>95628</v>
          </cell>
          <cell r="B324" t="str">
            <v>Amit Kumar</v>
          </cell>
          <cell r="C324" t="str">
            <v>Ukraine</v>
          </cell>
        </row>
        <row r="325">
          <cell r="A325">
            <v>243989</v>
          </cell>
          <cell r="B325" t="str">
            <v>Gaurav Sharma</v>
          </cell>
          <cell r="C325" t="str">
            <v>Ukraine</v>
          </cell>
        </row>
        <row r="326">
          <cell r="A326">
            <v>166482</v>
          </cell>
          <cell r="B326" t="str">
            <v>Ravi Kumar</v>
          </cell>
          <cell r="C326" t="str">
            <v>Ukraine</v>
          </cell>
        </row>
        <row r="327">
          <cell r="A327">
            <v>150761</v>
          </cell>
          <cell r="B327" t="str">
            <v>Shahid Farooq Matoo</v>
          </cell>
          <cell r="C327" t="str">
            <v>Ukraine</v>
          </cell>
        </row>
        <row r="328">
          <cell r="A328">
            <v>137042</v>
          </cell>
          <cell r="B328" t="str">
            <v>Raj Kumar</v>
          </cell>
          <cell r="C328" t="str">
            <v>Ukraine</v>
          </cell>
        </row>
        <row r="329">
          <cell r="A329">
            <v>128514</v>
          </cell>
          <cell r="B329" t="str">
            <v>Suraj Prakash Thakur</v>
          </cell>
          <cell r="C329" t="str">
            <v>Ukraine</v>
          </cell>
        </row>
        <row r="330">
          <cell r="A330">
            <v>202996</v>
          </cell>
          <cell r="B330" t="str">
            <v>Arminder Singh Sodhi</v>
          </cell>
          <cell r="C330" t="str">
            <v>Ukraine</v>
          </cell>
        </row>
        <row r="331">
          <cell r="A331">
            <v>828827</v>
          </cell>
          <cell r="B331" t="str">
            <v>Pankaj Kumar</v>
          </cell>
          <cell r="C331" t="str">
            <v>Ukraine</v>
          </cell>
        </row>
        <row r="332">
          <cell r="A332">
            <v>828873</v>
          </cell>
          <cell r="B332" t="str">
            <v>Amitabh Pathak</v>
          </cell>
          <cell r="C332" t="str">
            <v>Ukraine</v>
          </cell>
        </row>
        <row r="333">
          <cell r="A333">
            <v>831197</v>
          </cell>
          <cell r="B333" t="str">
            <v>Nidhi Sharma</v>
          </cell>
          <cell r="C333" t="str">
            <v>Ukraine</v>
          </cell>
        </row>
        <row r="334">
          <cell r="A334">
            <v>878453</v>
          </cell>
          <cell r="B334" t="str">
            <v>Amlan Chakravarty</v>
          </cell>
          <cell r="C334" t="str">
            <v>Ukraine</v>
          </cell>
        </row>
        <row r="335">
          <cell r="A335">
            <v>878604</v>
          </cell>
          <cell r="B335" t="str">
            <v>Sunaina Vashisht</v>
          </cell>
          <cell r="C335" t="str">
            <v>Ukraine</v>
          </cell>
        </row>
        <row r="336">
          <cell r="A336">
            <v>879210</v>
          </cell>
          <cell r="B336" t="str">
            <v>Niranjan Prasad</v>
          </cell>
          <cell r="C336" t="str">
            <v>Ukraine</v>
          </cell>
        </row>
        <row r="337">
          <cell r="A337">
            <v>900269</v>
          </cell>
          <cell r="B337" t="str">
            <v>Pooja Dhaka</v>
          </cell>
          <cell r="C337" t="str">
            <v>Uruguay</v>
          </cell>
        </row>
        <row r="338">
          <cell r="A338">
            <v>900686</v>
          </cell>
          <cell r="B338" t="str">
            <v>Akash Singh</v>
          </cell>
          <cell r="C338" t="str">
            <v>Uruguay</v>
          </cell>
        </row>
        <row r="339">
          <cell r="A339">
            <v>902279</v>
          </cell>
          <cell r="B339" t="str">
            <v>Dhruv Gupta</v>
          </cell>
          <cell r="C339" t="str">
            <v>Uruguay</v>
          </cell>
        </row>
        <row r="340">
          <cell r="A340">
            <v>905278</v>
          </cell>
          <cell r="B340" t="str">
            <v>Neeraj Tiwari</v>
          </cell>
          <cell r="C340" t="str">
            <v>Uruguay</v>
          </cell>
        </row>
        <row r="341">
          <cell r="A341">
            <v>905409</v>
          </cell>
          <cell r="B341" t="str">
            <v>Sushil Kumar Bansal</v>
          </cell>
          <cell r="C341" t="str">
            <v>Uruguay</v>
          </cell>
        </row>
        <row r="342">
          <cell r="A342">
            <v>906119</v>
          </cell>
          <cell r="B342" t="str">
            <v>Avinash Lakra</v>
          </cell>
          <cell r="C342" t="str">
            <v>Uruguay</v>
          </cell>
        </row>
        <row r="343">
          <cell r="A343">
            <v>906158</v>
          </cell>
          <cell r="B343" t="str">
            <v>Akash Soni</v>
          </cell>
          <cell r="C343" t="str">
            <v>Uruguay</v>
          </cell>
        </row>
        <row r="344">
          <cell r="A344">
            <v>906221</v>
          </cell>
          <cell r="B344" t="str">
            <v>Aditya Giri</v>
          </cell>
          <cell r="C344" t="str">
            <v>Uruguay</v>
          </cell>
        </row>
        <row r="345">
          <cell r="A345">
            <v>906251</v>
          </cell>
          <cell r="B345" t="str">
            <v>Motilal Khatri</v>
          </cell>
          <cell r="C345" t="str">
            <v>Uruguay</v>
          </cell>
        </row>
        <row r="346">
          <cell r="A346">
            <v>906949</v>
          </cell>
          <cell r="B346" t="str">
            <v>Parvati Saha</v>
          </cell>
          <cell r="C346" t="str">
            <v>Uruguay</v>
          </cell>
        </row>
        <row r="347">
          <cell r="A347">
            <v>907090</v>
          </cell>
          <cell r="B347" t="str">
            <v>Kamal Gulati</v>
          </cell>
          <cell r="C347" t="str">
            <v>Uruguay</v>
          </cell>
        </row>
        <row r="348">
          <cell r="A348">
            <v>907359</v>
          </cell>
          <cell r="B348" t="str">
            <v>Srinivas Sarangrajan</v>
          </cell>
          <cell r="C348" t="str">
            <v>Uruguay</v>
          </cell>
        </row>
        <row r="349">
          <cell r="A349">
            <v>907368</v>
          </cell>
          <cell r="B349" t="str">
            <v>Neha Sharma</v>
          </cell>
          <cell r="C349" t="str">
            <v>Uruguay</v>
          </cell>
        </row>
        <row r="350">
          <cell r="A350">
            <v>907374</v>
          </cell>
          <cell r="B350" t="str">
            <v>Avayant Kumar Singh</v>
          </cell>
          <cell r="C350" t="str">
            <v>Uruguay</v>
          </cell>
        </row>
        <row r="351">
          <cell r="A351">
            <v>907383</v>
          </cell>
          <cell r="B351" t="str">
            <v>Sumer Singh Shergill</v>
          </cell>
          <cell r="C351" t="str">
            <v>Uruguay</v>
          </cell>
        </row>
        <row r="352">
          <cell r="A352">
            <v>907389</v>
          </cell>
          <cell r="B352" t="str">
            <v>Elisha Daniel</v>
          </cell>
          <cell r="C352" t="str">
            <v>Uruguay</v>
          </cell>
        </row>
        <row r="353">
          <cell r="A353">
            <v>907452</v>
          </cell>
          <cell r="B353" t="str">
            <v>Vaishali Aggarwal</v>
          </cell>
          <cell r="C353" t="str">
            <v>Uruguay</v>
          </cell>
        </row>
        <row r="354">
          <cell r="A354">
            <v>907510</v>
          </cell>
          <cell r="B354" t="str">
            <v>Nishant -</v>
          </cell>
          <cell r="C354" t="str">
            <v>Uruguay</v>
          </cell>
        </row>
        <row r="355">
          <cell r="A355">
            <v>810331</v>
          </cell>
          <cell r="B355" t="str">
            <v>Anuj Pratap Singh</v>
          </cell>
          <cell r="C355" t="str">
            <v>Iceland</v>
          </cell>
        </row>
        <row r="356">
          <cell r="A356">
            <v>108582</v>
          </cell>
          <cell r="B356" t="str">
            <v>Mukul Manav</v>
          </cell>
          <cell r="C356" t="str">
            <v>Iceland</v>
          </cell>
        </row>
        <row r="357">
          <cell r="A357">
            <v>189352</v>
          </cell>
          <cell r="B357" t="str">
            <v>Digamber Singh Bhandari</v>
          </cell>
          <cell r="C357" t="str">
            <v>Iceland</v>
          </cell>
        </row>
        <row r="358">
          <cell r="A358">
            <v>154235</v>
          </cell>
          <cell r="B358" t="str">
            <v>Brij Bhan</v>
          </cell>
          <cell r="C358" t="str">
            <v>Iceland</v>
          </cell>
        </row>
        <row r="359">
          <cell r="A359">
            <v>244085</v>
          </cell>
          <cell r="B359" t="str">
            <v>Hemraj Chand</v>
          </cell>
          <cell r="C359" t="str">
            <v>Iceland</v>
          </cell>
        </row>
        <row r="360">
          <cell r="A360">
            <v>244191</v>
          </cell>
          <cell r="B360" t="str">
            <v>Mohd Muaaz Khan</v>
          </cell>
          <cell r="C360" t="str">
            <v>Iceland</v>
          </cell>
        </row>
        <row r="361">
          <cell r="A361">
            <v>240545</v>
          </cell>
          <cell r="B361" t="str">
            <v>Nihar Kanta Swain</v>
          </cell>
          <cell r="C361" t="str">
            <v>Iceland</v>
          </cell>
        </row>
        <row r="362">
          <cell r="A362">
            <v>828662</v>
          </cell>
          <cell r="B362" t="str">
            <v>Harish Chaudhary</v>
          </cell>
          <cell r="C362" t="str">
            <v>Iceland</v>
          </cell>
        </row>
        <row r="363">
          <cell r="A363">
            <v>831440</v>
          </cell>
          <cell r="B363" t="str">
            <v>Ravi Ranjan</v>
          </cell>
          <cell r="C363" t="str">
            <v>Iceland</v>
          </cell>
        </row>
        <row r="364">
          <cell r="A364">
            <v>837966</v>
          </cell>
          <cell r="B364" t="str">
            <v>Deepak Sharma</v>
          </cell>
          <cell r="C364" t="str">
            <v>Iceland</v>
          </cell>
        </row>
        <row r="365">
          <cell r="A365">
            <v>837879</v>
          </cell>
          <cell r="B365" t="str">
            <v>Shivani Tejpal</v>
          </cell>
          <cell r="C365" t="str">
            <v>Iceland</v>
          </cell>
        </row>
        <row r="366">
          <cell r="A366">
            <v>845472</v>
          </cell>
          <cell r="B366" t="str">
            <v>Shaifali Gupta</v>
          </cell>
          <cell r="C366" t="str">
            <v>Iceland</v>
          </cell>
        </row>
        <row r="367">
          <cell r="A367">
            <v>823882</v>
          </cell>
          <cell r="B367" t="str">
            <v>Suraj Sharma</v>
          </cell>
          <cell r="C367" t="str">
            <v>Iceland</v>
          </cell>
        </row>
        <row r="368">
          <cell r="A368">
            <v>875044</v>
          </cell>
          <cell r="B368" t="str">
            <v>Richa Vedic</v>
          </cell>
          <cell r="C368" t="str">
            <v>Iceland</v>
          </cell>
        </row>
        <row r="369">
          <cell r="A369">
            <v>876232</v>
          </cell>
          <cell r="B369" t="str">
            <v>Ashish Kumar Choudhary</v>
          </cell>
          <cell r="C369" t="str">
            <v>Iceland</v>
          </cell>
        </row>
        <row r="370">
          <cell r="A370">
            <v>880751</v>
          </cell>
          <cell r="B370" t="str">
            <v>V Vijay Kumar</v>
          </cell>
          <cell r="C370" t="str">
            <v>Iceland</v>
          </cell>
        </row>
        <row r="371">
          <cell r="A371">
            <v>880082</v>
          </cell>
          <cell r="B371" t="str">
            <v>Sonal Srivastava</v>
          </cell>
          <cell r="C371" t="str">
            <v>Iceland</v>
          </cell>
        </row>
        <row r="372">
          <cell r="A372">
            <v>886469</v>
          </cell>
          <cell r="B372" t="str">
            <v>Piyush Malaan</v>
          </cell>
          <cell r="C372" t="str">
            <v>Iceland</v>
          </cell>
        </row>
        <row r="373">
          <cell r="A373">
            <v>907866</v>
          </cell>
          <cell r="B373" t="str">
            <v>Mayank Sharma</v>
          </cell>
          <cell r="C373" t="str">
            <v>Peru</v>
          </cell>
        </row>
        <row r="374">
          <cell r="A374">
            <v>907871</v>
          </cell>
          <cell r="B374" t="str">
            <v>Sandeep Jain</v>
          </cell>
          <cell r="C374" t="str">
            <v>Peru</v>
          </cell>
        </row>
        <row r="375">
          <cell r="A375">
            <v>909002</v>
          </cell>
          <cell r="B375" t="str">
            <v>Narender Negi</v>
          </cell>
          <cell r="C375" t="str">
            <v>Peru</v>
          </cell>
        </row>
        <row r="376">
          <cell r="A376">
            <v>909020</v>
          </cell>
          <cell r="B376" t="str">
            <v>Pankaj  Kumar</v>
          </cell>
          <cell r="C376" t="str">
            <v>Peru</v>
          </cell>
        </row>
        <row r="377">
          <cell r="A377">
            <v>909730</v>
          </cell>
          <cell r="B377" t="str">
            <v>Sayima Gul</v>
          </cell>
          <cell r="C377" t="str">
            <v>Peru</v>
          </cell>
        </row>
        <row r="378">
          <cell r="A378">
            <v>910409</v>
          </cell>
          <cell r="B378" t="str">
            <v>Thomas Rodrick</v>
          </cell>
          <cell r="C378" t="str">
            <v>Peru</v>
          </cell>
        </row>
        <row r="379">
          <cell r="A379">
            <v>910478</v>
          </cell>
          <cell r="B379" t="str">
            <v>Neha Grover</v>
          </cell>
          <cell r="C379" t="str">
            <v>Peru</v>
          </cell>
        </row>
        <row r="380">
          <cell r="A380">
            <v>910665</v>
          </cell>
          <cell r="B380" t="str">
            <v>Zehra Fatima</v>
          </cell>
          <cell r="C380" t="str">
            <v>Peru</v>
          </cell>
        </row>
        <row r="381">
          <cell r="A381">
            <v>911010</v>
          </cell>
          <cell r="B381" t="str">
            <v>Arun Kumar</v>
          </cell>
          <cell r="C381" t="str">
            <v>Peru</v>
          </cell>
        </row>
        <row r="382">
          <cell r="A382">
            <v>160674</v>
          </cell>
          <cell r="B382" t="str">
            <v>Chandan Udinia</v>
          </cell>
          <cell r="C382" t="str">
            <v>Czech Republic</v>
          </cell>
        </row>
        <row r="383">
          <cell r="A383">
            <v>902572</v>
          </cell>
          <cell r="B383" t="str">
            <v xml:space="preserve"> Aashish Kumar</v>
          </cell>
          <cell r="C383" t="str">
            <v>Czech Republic</v>
          </cell>
        </row>
        <row r="384">
          <cell r="A384">
            <v>902757</v>
          </cell>
          <cell r="B384" t="str">
            <v xml:space="preserve">Zishan Ali </v>
          </cell>
          <cell r="C384" t="str">
            <v>Czech Republic</v>
          </cell>
        </row>
        <row r="385">
          <cell r="A385">
            <v>902898</v>
          </cell>
          <cell r="B385" t="str">
            <v>Ravi Yadav</v>
          </cell>
          <cell r="C385" t="str">
            <v>Czech Republic</v>
          </cell>
        </row>
        <row r="386">
          <cell r="A386">
            <v>902904</v>
          </cell>
          <cell r="B386" t="str">
            <v xml:space="preserve"> Sumit Sinha</v>
          </cell>
          <cell r="C386" t="str">
            <v>Czech Republic</v>
          </cell>
        </row>
        <row r="387">
          <cell r="A387">
            <v>902917</v>
          </cell>
          <cell r="B387" t="str">
            <v>Vikram Dev Burman</v>
          </cell>
          <cell r="C387" t="str">
            <v>Czech Republic</v>
          </cell>
        </row>
        <row r="388">
          <cell r="A388">
            <v>902934</v>
          </cell>
          <cell r="B388" t="str">
            <v>Reetika Tanwar</v>
          </cell>
          <cell r="C388" t="str">
            <v>Czech Republic</v>
          </cell>
        </row>
        <row r="389">
          <cell r="A389">
            <v>903699</v>
          </cell>
          <cell r="B389" t="str">
            <v>Ritu Kumari</v>
          </cell>
          <cell r="C389" t="str">
            <v>Czech Republic</v>
          </cell>
        </row>
        <row r="390">
          <cell r="A390">
            <v>903806</v>
          </cell>
          <cell r="B390" t="str">
            <v>Rishi Ranjan</v>
          </cell>
          <cell r="C390" t="str">
            <v>Czech Republic</v>
          </cell>
        </row>
        <row r="391">
          <cell r="A391">
            <v>903944</v>
          </cell>
          <cell r="B391" t="str">
            <v>vikas chandra jha</v>
          </cell>
          <cell r="C391" t="str">
            <v>Czech Republic</v>
          </cell>
        </row>
        <row r="392">
          <cell r="A392">
            <v>904416</v>
          </cell>
          <cell r="B392" t="str">
            <v>Gitanjali Bhandari</v>
          </cell>
          <cell r="C392" t="str">
            <v>Czech Republic</v>
          </cell>
        </row>
        <row r="393">
          <cell r="A393">
            <v>904541</v>
          </cell>
          <cell r="B393" t="str">
            <v>Shankar Gupta</v>
          </cell>
          <cell r="C393" t="str">
            <v>Czech Republic</v>
          </cell>
        </row>
        <row r="394">
          <cell r="A394">
            <v>904852</v>
          </cell>
          <cell r="B394" t="str">
            <v>Gaurav  Sharma</v>
          </cell>
          <cell r="C394" t="str">
            <v>Czech Republic</v>
          </cell>
        </row>
        <row r="395">
          <cell r="A395">
            <v>904968</v>
          </cell>
          <cell r="B395" t="str">
            <v>Harshdeep Bhardwaz</v>
          </cell>
          <cell r="C395" t="str">
            <v>Czech Republic</v>
          </cell>
        </row>
        <row r="396">
          <cell r="A396">
            <v>904980</v>
          </cell>
          <cell r="B396" t="str">
            <v>Vikrant Kumar</v>
          </cell>
          <cell r="C396" t="str">
            <v>Czech Republic</v>
          </cell>
        </row>
        <row r="397">
          <cell r="A397">
            <v>905174</v>
          </cell>
          <cell r="B397" t="str">
            <v>Kadambari -</v>
          </cell>
          <cell r="C397" t="str">
            <v>Czech Republic</v>
          </cell>
        </row>
        <row r="398">
          <cell r="A398">
            <v>905592</v>
          </cell>
          <cell r="B398" t="str">
            <v>Sudeep Majumdar</v>
          </cell>
          <cell r="C398" t="str">
            <v>Czech Republic</v>
          </cell>
        </row>
        <row r="399">
          <cell r="A399">
            <v>907772</v>
          </cell>
          <cell r="B399" t="str">
            <v>Pinaki Choudhury</v>
          </cell>
          <cell r="C399" t="str">
            <v>Czech Republic</v>
          </cell>
        </row>
        <row r="400">
          <cell r="A400">
            <v>907824</v>
          </cell>
          <cell r="B400" t="str">
            <v>Veer Singh</v>
          </cell>
          <cell r="C400" t="str">
            <v>Czech Republic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A2">
            <v>165791</v>
          </cell>
          <cell r="C2" t="str">
            <v>Adarsh Kumar Singh</v>
          </cell>
          <cell r="E2" t="str">
            <v>Chile</v>
          </cell>
        </row>
        <row r="3">
          <cell r="A3">
            <v>143197</v>
          </cell>
          <cell r="C3" t="str">
            <v>Md Qaisar Alam</v>
          </cell>
          <cell r="E3" t="str">
            <v>Chile</v>
          </cell>
        </row>
        <row r="4">
          <cell r="A4">
            <v>829952</v>
          </cell>
          <cell r="C4" t="str">
            <v>Heena Bhatiani</v>
          </cell>
          <cell r="E4" t="str">
            <v>Chile</v>
          </cell>
        </row>
        <row r="5">
          <cell r="A5">
            <v>166911</v>
          </cell>
          <cell r="C5" t="str">
            <v>Archana Shahi</v>
          </cell>
          <cell r="E5" t="str">
            <v>Chile</v>
          </cell>
        </row>
        <row r="6">
          <cell r="A6">
            <v>883173</v>
          </cell>
          <cell r="C6" t="str">
            <v>Sankalp Abhay Kumar Kshitiz</v>
          </cell>
          <cell r="E6" t="str">
            <v>Chile</v>
          </cell>
        </row>
        <row r="7">
          <cell r="A7">
            <v>883281</v>
          </cell>
          <cell r="C7" t="str">
            <v>Rashmi Kumari</v>
          </cell>
          <cell r="E7" t="str">
            <v>Chile</v>
          </cell>
        </row>
        <row r="8">
          <cell r="A8">
            <v>884409</v>
          </cell>
          <cell r="C8" t="str">
            <v>Subrata Changkakoty</v>
          </cell>
          <cell r="E8" t="str">
            <v>Chile</v>
          </cell>
        </row>
        <row r="9">
          <cell r="A9">
            <v>884836</v>
          </cell>
          <cell r="C9" t="str">
            <v>Anuj Kumar Mishra</v>
          </cell>
          <cell r="E9" t="str">
            <v>Chile</v>
          </cell>
        </row>
        <row r="10">
          <cell r="A10">
            <v>885361</v>
          </cell>
          <cell r="C10" t="str">
            <v>Achan Yangya</v>
          </cell>
          <cell r="E10" t="str">
            <v>Chile</v>
          </cell>
        </row>
        <row r="11">
          <cell r="A11">
            <v>885370</v>
          </cell>
          <cell r="C11" t="str">
            <v>Indroneel Sengupta</v>
          </cell>
          <cell r="E11" t="str">
            <v>Chile</v>
          </cell>
        </row>
        <row r="12">
          <cell r="A12">
            <v>885355</v>
          </cell>
          <cell r="C12" t="str">
            <v>Arun Kumar Dogra</v>
          </cell>
          <cell r="E12" t="str">
            <v>Chile</v>
          </cell>
        </row>
        <row r="13">
          <cell r="A13">
            <v>885360</v>
          </cell>
          <cell r="C13" t="str">
            <v>Gagandeep Kaur Dhaliwal</v>
          </cell>
          <cell r="E13" t="str">
            <v>Chile</v>
          </cell>
        </row>
        <row r="14">
          <cell r="A14">
            <v>885356</v>
          </cell>
          <cell r="C14" t="str">
            <v>Karan -</v>
          </cell>
          <cell r="E14" t="str">
            <v>Chile</v>
          </cell>
        </row>
        <row r="15">
          <cell r="A15">
            <v>888513</v>
          </cell>
          <cell r="C15" t="str">
            <v>Masroor Ahmad Shah</v>
          </cell>
          <cell r="E15" t="str">
            <v>Chile</v>
          </cell>
        </row>
        <row r="16">
          <cell r="A16">
            <v>242835</v>
          </cell>
          <cell r="C16" t="str">
            <v>Anant Kumar</v>
          </cell>
          <cell r="E16" t="str">
            <v>Brazil</v>
          </cell>
        </row>
        <row r="17">
          <cell r="A17">
            <v>818543</v>
          </cell>
          <cell r="C17" t="str">
            <v>R K Henso</v>
          </cell>
          <cell r="E17" t="str">
            <v>Brazil</v>
          </cell>
        </row>
        <row r="18">
          <cell r="A18">
            <v>807043</v>
          </cell>
          <cell r="C18" t="str">
            <v>Shakti</v>
          </cell>
          <cell r="E18" t="str">
            <v>Brazil</v>
          </cell>
        </row>
        <row r="19">
          <cell r="A19">
            <v>807045</v>
          </cell>
          <cell r="C19" t="str">
            <v>Mohd Ahmer</v>
          </cell>
          <cell r="E19" t="str">
            <v>Brazil</v>
          </cell>
        </row>
        <row r="20">
          <cell r="A20">
            <v>181684</v>
          </cell>
          <cell r="C20" t="str">
            <v>Jagat Bhansali</v>
          </cell>
          <cell r="E20" t="str">
            <v>Brazil</v>
          </cell>
        </row>
        <row r="21">
          <cell r="A21">
            <v>50871</v>
          </cell>
          <cell r="C21" t="str">
            <v>Vikas Jain</v>
          </cell>
          <cell r="E21" t="str">
            <v>Brazil</v>
          </cell>
        </row>
        <row r="22">
          <cell r="A22">
            <v>807837</v>
          </cell>
          <cell r="C22" t="str">
            <v>Anuj Sircar</v>
          </cell>
          <cell r="E22" t="str">
            <v>Brazil</v>
          </cell>
        </row>
        <row r="23">
          <cell r="A23">
            <v>160947</v>
          </cell>
          <cell r="C23" t="str">
            <v>Badsha Ghosh</v>
          </cell>
          <cell r="E23" t="str">
            <v>Brazil</v>
          </cell>
        </row>
        <row r="24">
          <cell r="A24">
            <v>827265</v>
          </cell>
          <cell r="C24" t="str">
            <v>Senjam Dinachandra Singh</v>
          </cell>
          <cell r="E24" t="str">
            <v>Brazil</v>
          </cell>
        </row>
        <row r="25">
          <cell r="A25">
            <v>828867</v>
          </cell>
          <cell r="C25" t="str">
            <v>Shallu Thakur</v>
          </cell>
          <cell r="E25" t="str">
            <v>Brazil</v>
          </cell>
        </row>
        <row r="26">
          <cell r="A26">
            <v>828839</v>
          </cell>
          <cell r="C26" t="str">
            <v>Amrita Mehta</v>
          </cell>
          <cell r="E26" t="str">
            <v>Brazil</v>
          </cell>
        </row>
        <row r="27">
          <cell r="A27">
            <v>32628</v>
          </cell>
          <cell r="C27" t="str">
            <v>Mohd Suhail Khan</v>
          </cell>
          <cell r="E27" t="str">
            <v>Brazil</v>
          </cell>
        </row>
        <row r="28">
          <cell r="A28">
            <v>226790</v>
          </cell>
          <cell r="C28" t="str">
            <v>Pravesh Kumar Yadav</v>
          </cell>
          <cell r="E28" t="str">
            <v>Brazil</v>
          </cell>
        </row>
        <row r="29">
          <cell r="A29">
            <v>880733</v>
          </cell>
          <cell r="C29" t="str">
            <v>Deepak Bisht</v>
          </cell>
          <cell r="E29" t="str">
            <v>Brazil</v>
          </cell>
        </row>
        <row r="30">
          <cell r="A30">
            <v>224828</v>
          </cell>
          <cell r="C30" t="str">
            <v>Sachin Narang</v>
          </cell>
          <cell r="E30" t="str">
            <v>England</v>
          </cell>
        </row>
        <row r="31">
          <cell r="A31">
            <v>870989</v>
          </cell>
          <cell r="C31" t="str">
            <v>Dolley Adey</v>
          </cell>
          <cell r="E31" t="str">
            <v>England</v>
          </cell>
        </row>
        <row r="32">
          <cell r="A32">
            <v>870983</v>
          </cell>
          <cell r="C32" t="str">
            <v>Haya Abidi</v>
          </cell>
          <cell r="E32" t="str">
            <v>England</v>
          </cell>
        </row>
        <row r="33">
          <cell r="A33">
            <v>870820</v>
          </cell>
          <cell r="C33" t="str">
            <v>Pankaj Malhotra</v>
          </cell>
          <cell r="E33" t="str">
            <v>England</v>
          </cell>
        </row>
        <row r="34">
          <cell r="A34">
            <v>887298</v>
          </cell>
          <cell r="C34" t="str">
            <v>Saboor Ali Khan</v>
          </cell>
          <cell r="E34" t="str">
            <v>England</v>
          </cell>
        </row>
        <row r="35">
          <cell r="A35">
            <v>887521</v>
          </cell>
          <cell r="C35" t="str">
            <v>Aparna Singh</v>
          </cell>
          <cell r="E35" t="str">
            <v>England</v>
          </cell>
        </row>
        <row r="36">
          <cell r="A36">
            <v>887532</v>
          </cell>
          <cell r="C36" t="str">
            <v>Piyush Datta</v>
          </cell>
          <cell r="E36" t="str">
            <v>England</v>
          </cell>
        </row>
        <row r="37">
          <cell r="A37">
            <v>887525</v>
          </cell>
          <cell r="C37" t="str">
            <v>Vipin Gandhi</v>
          </cell>
          <cell r="E37" t="str">
            <v>England</v>
          </cell>
        </row>
        <row r="38">
          <cell r="A38">
            <v>888136</v>
          </cell>
          <cell r="C38" t="str">
            <v>Sudhanshu Mohan Datta</v>
          </cell>
          <cell r="E38" t="str">
            <v>England</v>
          </cell>
        </row>
        <row r="39">
          <cell r="A39">
            <v>888226</v>
          </cell>
          <cell r="C39" t="str">
            <v>Satyajeet Mishra</v>
          </cell>
          <cell r="E39" t="str">
            <v>England</v>
          </cell>
        </row>
        <row r="40">
          <cell r="A40">
            <v>888367</v>
          </cell>
          <cell r="C40" t="str">
            <v>Ashfaquddin Ahmed</v>
          </cell>
          <cell r="E40" t="str">
            <v>England</v>
          </cell>
        </row>
        <row r="41">
          <cell r="A41">
            <v>888202</v>
          </cell>
          <cell r="C41" t="str">
            <v>Himanshu Gairola</v>
          </cell>
          <cell r="E41" t="str">
            <v>England</v>
          </cell>
        </row>
        <row r="42">
          <cell r="A42">
            <v>888443</v>
          </cell>
          <cell r="C42" t="str">
            <v>Mudit Sharma</v>
          </cell>
          <cell r="E42" t="str">
            <v>England</v>
          </cell>
        </row>
        <row r="43">
          <cell r="A43">
            <v>888214</v>
          </cell>
          <cell r="C43" t="str">
            <v>Nivedita Das</v>
          </cell>
          <cell r="E43" t="str">
            <v>England</v>
          </cell>
        </row>
        <row r="44">
          <cell r="A44">
            <v>888365</v>
          </cell>
          <cell r="C44" t="str">
            <v>Ratna Nishad</v>
          </cell>
          <cell r="E44" t="str">
            <v>England</v>
          </cell>
        </row>
        <row r="45">
          <cell r="A45">
            <v>888366</v>
          </cell>
          <cell r="C45" t="str">
            <v>Roopam Chhibber</v>
          </cell>
          <cell r="E45" t="str">
            <v>England</v>
          </cell>
        </row>
        <row r="46">
          <cell r="A46">
            <v>825228</v>
          </cell>
          <cell r="C46" t="str">
            <v>Abhishek Verma</v>
          </cell>
          <cell r="E46" t="str">
            <v>Belgium</v>
          </cell>
        </row>
        <row r="47">
          <cell r="A47">
            <v>225420</v>
          </cell>
          <cell r="C47" t="str">
            <v>Sanjeev Kumar Srivastav</v>
          </cell>
          <cell r="E47" t="str">
            <v>Belgium</v>
          </cell>
        </row>
        <row r="48">
          <cell r="A48">
            <v>184595</v>
          </cell>
          <cell r="C48" t="str">
            <v>Amit Jaiswal</v>
          </cell>
          <cell r="E48" t="str">
            <v>Belgium</v>
          </cell>
        </row>
        <row r="49">
          <cell r="A49">
            <v>237264</v>
          </cell>
          <cell r="C49" t="str">
            <v>Jayita Dutta</v>
          </cell>
          <cell r="E49" t="str">
            <v>Belgium</v>
          </cell>
        </row>
        <row r="50">
          <cell r="A50">
            <v>813002</v>
          </cell>
          <cell r="C50" t="str">
            <v>Prashant  Singh</v>
          </cell>
          <cell r="E50" t="str">
            <v>Belgium</v>
          </cell>
        </row>
        <row r="51">
          <cell r="A51">
            <v>862664</v>
          </cell>
          <cell r="C51" t="str">
            <v>Amit Tripathi</v>
          </cell>
          <cell r="E51" t="str">
            <v>Belgium</v>
          </cell>
        </row>
        <row r="52">
          <cell r="A52">
            <v>880760</v>
          </cell>
          <cell r="C52" t="str">
            <v>Abhinandan Kumar Gupta</v>
          </cell>
          <cell r="E52" t="str">
            <v>Belgium</v>
          </cell>
        </row>
        <row r="53">
          <cell r="A53">
            <v>879389</v>
          </cell>
          <cell r="C53" t="str">
            <v>Prem Sagar</v>
          </cell>
          <cell r="E53" t="str">
            <v>Belgium</v>
          </cell>
        </row>
        <row r="54">
          <cell r="A54">
            <v>886183</v>
          </cell>
          <cell r="C54" t="str">
            <v>Ashwani Saini</v>
          </cell>
          <cell r="E54" t="str">
            <v>Belgium</v>
          </cell>
        </row>
        <row r="55">
          <cell r="A55">
            <v>900672</v>
          </cell>
          <cell r="C55" t="str">
            <v>Deeksha Singh</v>
          </cell>
          <cell r="E55" t="str">
            <v>Belgium</v>
          </cell>
        </row>
        <row r="56">
          <cell r="A56">
            <v>900670</v>
          </cell>
          <cell r="C56" t="str">
            <v>Shubhankar Singh</v>
          </cell>
          <cell r="E56" t="str">
            <v>Belgium</v>
          </cell>
        </row>
        <row r="57">
          <cell r="A57">
            <v>909962</v>
          </cell>
          <cell r="C57" t="str">
            <v>Suchitta Pant</v>
          </cell>
          <cell r="E57" t="str">
            <v>Belgium</v>
          </cell>
        </row>
        <row r="58">
          <cell r="A58">
            <v>910441</v>
          </cell>
          <cell r="C58" t="str">
            <v>Ankita Kashyap</v>
          </cell>
          <cell r="E58" t="str">
            <v>Belgium</v>
          </cell>
        </row>
        <row r="59">
          <cell r="A59">
            <v>244639</v>
          </cell>
          <cell r="C59" t="str">
            <v>Madan Mohan</v>
          </cell>
          <cell r="E59" t="str">
            <v>Mexico</v>
          </cell>
        </row>
        <row r="60">
          <cell r="A60">
            <v>95630</v>
          </cell>
          <cell r="C60" t="str">
            <v>Sehkhomang Khongsai</v>
          </cell>
          <cell r="E60" t="str">
            <v>Mexico</v>
          </cell>
        </row>
        <row r="61">
          <cell r="A61">
            <v>811268</v>
          </cell>
          <cell r="C61" t="str">
            <v>Gaurav Bharmota</v>
          </cell>
          <cell r="E61" t="str">
            <v>Mexico</v>
          </cell>
        </row>
        <row r="62">
          <cell r="A62">
            <v>242748</v>
          </cell>
          <cell r="C62" t="str">
            <v>Joga Singh</v>
          </cell>
          <cell r="E62" t="str">
            <v>Mexico</v>
          </cell>
        </row>
        <row r="63">
          <cell r="A63">
            <v>827495</v>
          </cell>
          <cell r="C63" t="str">
            <v>Ashish Baisoya</v>
          </cell>
          <cell r="E63" t="str">
            <v>Mexico</v>
          </cell>
        </row>
        <row r="64">
          <cell r="A64">
            <v>870858</v>
          </cell>
          <cell r="C64" t="str">
            <v>Syed Hamid Aziz</v>
          </cell>
          <cell r="E64" t="str">
            <v>Mexico</v>
          </cell>
        </row>
        <row r="65">
          <cell r="A65">
            <v>872582</v>
          </cell>
          <cell r="C65" t="str">
            <v>Tanuja Sharma</v>
          </cell>
          <cell r="E65" t="str">
            <v>Mexico</v>
          </cell>
        </row>
        <row r="66">
          <cell r="A66">
            <v>871856</v>
          </cell>
          <cell r="C66" t="str">
            <v>Sudheer Singh</v>
          </cell>
          <cell r="E66" t="str">
            <v>Mexico</v>
          </cell>
        </row>
        <row r="67">
          <cell r="A67">
            <v>879217</v>
          </cell>
          <cell r="C67" t="str">
            <v>Lovelyn Shergill</v>
          </cell>
          <cell r="E67" t="str">
            <v>Mexico</v>
          </cell>
        </row>
        <row r="68">
          <cell r="A68">
            <v>879207</v>
          </cell>
          <cell r="C68" t="str">
            <v>Nancy Sapra</v>
          </cell>
          <cell r="E68" t="str">
            <v>Mexico</v>
          </cell>
        </row>
        <row r="69">
          <cell r="A69">
            <v>886725</v>
          </cell>
          <cell r="C69" t="str">
            <v>Shoaib Husain</v>
          </cell>
          <cell r="E69" t="str">
            <v>Mexico</v>
          </cell>
        </row>
        <row r="70">
          <cell r="A70">
            <v>889468</v>
          </cell>
          <cell r="C70" t="str">
            <v>Romi Sharma</v>
          </cell>
          <cell r="E70" t="str">
            <v>Mexico</v>
          </cell>
        </row>
        <row r="71">
          <cell r="A71">
            <v>242743</v>
          </cell>
          <cell r="C71" t="str">
            <v>Sakshi Dhall</v>
          </cell>
          <cell r="E71" t="str">
            <v>Spain</v>
          </cell>
        </row>
        <row r="72">
          <cell r="A72">
            <v>188517</v>
          </cell>
          <cell r="C72" t="str">
            <v>Mohd Aman</v>
          </cell>
          <cell r="E72" t="str">
            <v>Spain</v>
          </cell>
        </row>
        <row r="73">
          <cell r="A73">
            <v>871853</v>
          </cell>
          <cell r="C73" t="str">
            <v>Kumar Gulshan</v>
          </cell>
          <cell r="E73" t="str">
            <v>Spain</v>
          </cell>
        </row>
        <row r="74">
          <cell r="A74">
            <v>819972</v>
          </cell>
          <cell r="C74" t="str">
            <v>Sunny Kalia</v>
          </cell>
          <cell r="E74" t="str">
            <v>Spain</v>
          </cell>
        </row>
        <row r="75">
          <cell r="A75">
            <v>823037</v>
          </cell>
          <cell r="C75" t="str">
            <v>Ashina Girdhar</v>
          </cell>
          <cell r="E75" t="str">
            <v>Spain</v>
          </cell>
        </row>
        <row r="76">
          <cell r="A76">
            <v>856388</v>
          </cell>
          <cell r="C76" t="str">
            <v>Rahul -</v>
          </cell>
          <cell r="E76" t="str">
            <v>Spain</v>
          </cell>
        </row>
        <row r="77">
          <cell r="A77">
            <v>189803</v>
          </cell>
          <cell r="C77" t="str">
            <v>Shanta Kumar Singh</v>
          </cell>
          <cell r="E77" t="str">
            <v>Spain</v>
          </cell>
        </row>
        <row r="78">
          <cell r="A78">
            <v>239737</v>
          </cell>
          <cell r="C78" t="str">
            <v>Jabez Singh</v>
          </cell>
          <cell r="E78" t="str">
            <v>Spain</v>
          </cell>
        </row>
        <row r="79">
          <cell r="A79">
            <v>250973</v>
          </cell>
          <cell r="C79" t="str">
            <v>Udit Gautam</v>
          </cell>
          <cell r="E79" t="str">
            <v>Spain</v>
          </cell>
        </row>
        <row r="80">
          <cell r="A80">
            <v>239828</v>
          </cell>
          <cell r="C80" t="str">
            <v>Anil Dahiya</v>
          </cell>
          <cell r="E80" t="str">
            <v>Spain</v>
          </cell>
        </row>
        <row r="81">
          <cell r="A81">
            <v>242753</v>
          </cell>
          <cell r="C81" t="str">
            <v>Prateek Kumar Rastogi</v>
          </cell>
          <cell r="E81" t="str">
            <v>Spain</v>
          </cell>
        </row>
        <row r="82">
          <cell r="A82">
            <v>85074</v>
          </cell>
          <cell r="C82" t="str">
            <v>Imran Ahmed Khan</v>
          </cell>
          <cell r="E82" t="str">
            <v>Spain</v>
          </cell>
        </row>
        <row r="83">
          <cell r="A83">
            <v>137042</v>
          </cell>
          <cell r="C83" t="str">
            <v>Raj Kumar</v>
          </cell>
          <cell r="E83" t="str">
            <v>Spain</v>
          </cell>
        </row>
        <row r="84">
          <cell r="A84">
            <v>140518</v>
          </cell>
          <cell r="C84" t="str">
            <v>Laxmi Yadav</v>
          </cell>
          <cell r="E84" t="str">
            <v>Spain</v>
          </cell>
        </row>
        <row r="85">
          <cell r="A85">
            <v>880082</v>
          </cell>
          <cell r="C85" t="str">
            <v>Sonal Srivastava</v>
          </cell>
          <cell r="E85" t="str">
            <v>Spain</v>
          </cell>
        </row>
        <row r="86">
          <cell r="A86">
            <v>884667</v>
          </cell>
          <cell r="C86" t="str">
            <v>Aayush Chandna</v>
          </cell>
          <cell r="E86" t="str">
            <v>Spain</v>
          </cell>
        </row>
        <row r="87">
          <cell r="A87">
            <v>885394</v>
          </cell>
          <cell r="C87" t="str">
            <v>Swaraj Kumar Das</v>
          </cell>
          <cell r="E87" t="str">
            <v>Spain</v>
          </cell>
        </row>
        <row r="88">
          <cell r="A88">
            <v>900313</v>
          </cell>
          <cell r="C88" t="str">
            <v>Aditya Kalra</v>
          </cell>
          <cell r="E88" t="str">
            <v>Spain</v>
          </cell>
        </row>
        <row r="89">
          <cell r="A89">
            <v>218243</v>
          </cell>
          <cell r="C89" t="str">
            <v>Bhuwanesh Jha</v>
          </cell>
          <cell r="E89" t="str">
            <v>Colombia</v>
          </cell>
        </row>
        <row r="90">
          <cell r="A90">
            <v>135813</v>
          </cell>
          <cell r="C90" t="str">
            <v>Muzammil -</v>
          </cell>
          <cell r="E90" t="str">
            <v>Colombia</v>
          </cell>
        </row>
        <row r="91">
          <cell r="A91">
            <v>243967</v>
          </cell>
          <cell r="C91" t="str">
            <v>Azhar Ali</v>
          </cell>
          <cell r="E91" t="str">
            <v>Colombia</v>
          </cell>
        </row>
        <row r="92">
          <cell r="A92">
            <v>883008</v>
          </cell>
          <cell r="C92" t="str">
            <v>Satvinder Kaur</v>
          </cell>
          <cell r="E92" t="str">
            <v>Colombia</v>
          </cell>
        </row>
        <row r="93">
          <cell r="A93">
            <v>882990</v>
          </cell>
          <cell r="C93" t="str">
            <v>Tsewang Rinzin Naksang</v>
          </cell>
          <cell r="E93" t="str">
            <v>Colombia</v>
          </cell>
        </row>
        <row r="94">
          <cell r="A94">
            <v>882894</v>
          </cell>
          <cell r="C94" t="str">
            <v>Vinay Kumar</v>
          </cell>
          <cell r="E94" t="str">
            <v>Colombia</v>
          </cell>
        </row>
        <row r="95">
          <cell r="A95">
            <v>882891</v>
          </cell>
          <cell r="C95" t="str">
            <v>Vivek Kumar Dwivedi</v>
          </cell>
          <cell r="E95" t="str">
            <v>Colombia</v>
          </cell>
        </row>
        <row r="96">
          <cell r="A96">
            <v>883683</v>
          </cell>
          <cell r="C96" t="str">
            <v>Eklavya Goel</v>
          </cell>
          <cell r="E96" t="str">
            <v>Colombia</v>
          </cell>
        </row>
        <row r="97">
          <cell r="A97">
            <v>884699</v>
          </cell>
          <cell r="C97" t="str">
            <v>Sumita Sharma</v>
          </cell>
          <cell r="E97" t="str">
            <v>Colombia</v>
          </cell>
        </row>
        <row r="98">
          <cell r="A98">
            <v>888547</v>
          </cell>
          <cell r="C98" t="str">
            <v>Inam Ul Haq</v>
          </cell>
          <cell r="E98" t="str">
            <v>Colombia</v>
          </cell>
        </row>
        <row r="99">
          <cell r="A99">
            <v>888571</v>
          </cell>
          <cell r="C99" t="str">
            <v>Manali Gupta</v>
          </cell>
          <cell r="E99" t="str">
            <v>Colombia</v>
          </cell>
        </row>
        <row r="100">
          <cell r="A100">
            <v>900153</v>
          </cell>
          <cell r="C100" t="str">
            <v>Yogesh Kumar</v>
          </cell>
          <cell r="E100" t="str">
            <v>Colombia</v>
          </cell>
        </row>
        <row r="101">
          <cell r="A101">
            <v>900179</v>
          </cell>
          <cell r="C101" t="str">
            <v>Kartikay Rai</v>
          </cell>
          <cell r="E101" t="str">
            <v>Colombia</v>
          </cell>
        </row>
        <row r="102">
          <cell r="A102">
            <v>900315</v>
          </cell>
          <cell r="C102" t="str">
            <v>Rahul Sharma</v>
          </cell>
          <cell r="E102" t="str">
            <v>Colombia</v>
          </cell>
        </row>
        <row r="103">
          <cell r="A103">
            <v>811259</v>
          </cell>
          <cell r="C103" t="str">
            <v>Sanjay Singh Deopa</v>
          </cell>
          <cell r="E103" t="str">
            <v>Argentina</v>
          </cell>
        </row>
        <row r="104">
          <cell r="A104">
            <v>888402</v>
          </cell>
          <cell r="C104" t="str">
            <v>Devesh Kumar Pandey</v>
          </cell>
          <cell r="E104" t="str">
            <v>Argentina</v>
          </cell>
        </row>
        <row r="105">
          <cell r="A105">
            <v>889483</v>
          </cell>
          <cell r="C105" t="str">
            <v>Nidhi Sharma</v>
          </cell>
          <cell r="E105" t="str">
            <v>Argentina</v>
          </cell>
        </row>
        <row r="106">
          <cell r="A106">
            <v>889529</v>
          </cell>
          <cell r="C106" t="str">
            <v>Gunjan Wadhwani</v>
          </cell>
          <cell r="E106" t="str">
            <v>Argentina</v>
          </cell>
        </row>
        <row r="107">
          <cell r="A107">
            <v>889589</v>
          </cell>
          <cell r="C107" t="str">
            <v>Suminder Singh</v>
          </cell>
          <cell r="E107" t="str">
            <v>Argentina</v>
          </cell>
        </row>
        <row r="108">
          <cell r="A108">
            <v>890762</v>
          </cell>
          <cell r="C108" t="str">
            <v>Neha Jain</v>
          </cell>
          <cell r="E108" t="str">
            <v>Argentina</v>
          </cell>
        </row>
        <row r="109">
          <cell r="A109">
            <v>890765</v>
          </cell>
          <cell r="C109" t="str">
            <v>Rahul Jasuja</v>
          </cell>
          <cell r="E109" t="str">
            <v>Argentina</v>
          </cell>
        </row>
        <row r="110">
          <cell r="A110">
            <v>891397</v>
          </cell>
          <cell r="C110" t="str">
            <v>Ankur Singh</v>
          </cell>
          <cell r="E110" t="str">
            <v>Argentina</v>
          </cell>
        </row>
        <row r="111">
          <cell r="A111">
            <v>892066</v>
          </cell>
          <cell r="C111" t="str">
            <v>Syeed Majid Mumtaz</v>
          </cell>
          <cell r="E111" t="str">
            <v>Argentina</v>
          </cell>
        </row>
        <row r="112">
          <cell r="A112">
            <v>891888</v>
          </cell>
          <cell r="C112" t="str">
            <v>Amritaanshu .</v>
          </cell>
          <cell r="E112" t="str">
            <v>Argentina</v>
          </cell>
        </row>
        <row r="113">
          <cell r="A113">
            <v>892053</v>
          </cell>
          <cell r="C113" t="str">
            <v>Anne Sharma</v>
          </cell>
          <cell r="E113" t="str">
            <v>Argentina</v>
          </cell>
        </row>
        <row r="114">
          <cell r="A114">
            <v>891880</v>
          </cell>
          <cell r="C114" t="str">
            <v>Jasmeet Singh Saggu</v>
          </cell>
          <cell r="E114" t="str">
            <v>Argentina</v>
          </cell>
        </row>
        <row r="115">
          <cell r="A115">
            <v>891381</v>
          </cell>
          <cell r="C115" t="str">
            <v>Vishal Kumar Sharma</v>
          </cell>
          <cell r="E115" t="str">
            <v>Argentina</v>
          </cell>
        </row>
        <row r="116">
          <cell r="A116">
            <v>892299</v>
          </cell>
          <cell r="C116" t="str">
            <v>Syed Abu Faisal Hasnat</v>
          </cell>
          <cell r="E116" t="str">
            <v>Argentina</v>
          </cell>
        </row>
        <row r="117">
          <cell r="A117">
            <v>858030</v>
          </cell>
          <cell r="C117" t="str">
            <v>K Naga Jyothsna</v>
          </cell>
          <cell r="E117" t="str">
            <v>Costa Rica</v>
          </cell>
        </row>
        <row r="118">
          <cell r="A118">
            <v>139698</v>
          </cell>
          <cell r="C118" t="str">
            <v>Deepak Kumar Singh</v>
          </cell>
          <cell r="E118" t="str">
            <v>Costa Rica</v>
          </cell>
        </row>
        <row r="119">
          <cell r="A119">
            <v>821024</v>
          </cell>
          <cell r="C119" t="str">
            <v>Pankhuri -</v>
          </cell>
          <cell r="E119" t="str">
            <v>Costa Rica</v>
          </cell>
        </row>
        <row r="120">
          <cell r="A120">
            <v>823052</v>
          </cell>
          <cell r="C120" t="str">
            <v>Amit Kumar Sharma</v>
          </cell>
          <cell r="E120" t="str">
            <v>Costa Rica</v>
          </cell>
        </row>
        <row r="121">
          <cell r="A121">
            <v>240220</v>
          </cell>
          <cell r="C121" t="str">
            <v>Sachin Sinha</v>
          </cell>
          <cell r="E121" t="str">
            <v>Costa Rica</v>
          </cell>
        </row>
        <row r="122">
          <cell r="A122">
            <v>828432</v>
          </cell>
          <cell r="C122" t="str">
            <v>Bharat Ahuja</v>
          </cell>
          <cell r="E122" t="str">
            <v>Costa Rica</v>
          </cell>
        </row>
        <row r="123">
          <cell r="A123">
            <v>831104</v>
          </cell>
          <cell r="C123" t="str">
            <v>Anurag Kumar Tiwari</v>
          </cell>
          <cell r="E123" t="str">
            <v>Costa Rica</v>
          </cell>
        </row>
        <row r="124">
          <cell r="A124">
            <v>900450</v>
          </cell>
          <cell r="C124" t="str">
            <v>Jitesh Gulati</v>
          </cell>
          <cell r="E124" t="str">
            <v>Costa Rica</v>
          </cell>
        </row>
        <row r="125">
          <cell r="A125">
            <v>900137</v>
          </cell>
          <cell r="C125" t="str">
            <v>Paras Gupta</v>
          </cell>
          <cell r="E125" t="str">
            <v>Costa Rica</v>
          </cell>
        </row>
        <row r="126">
          <cell r="A126">
            <v>900807</v>
          </cell>
          <cell r="C126" t="str">
            <v>Md Ziaur Rahaman</v>
          </cell>
          <cell r="E126" t="str">
            <v>Costa Rica</v>
          </cell>
        </row>
        <row r="127">
          <cell r="A127">
            <v>901661</v>
          </cell>
          <cell r="C127" t="str">
            <v>Yogendra Singh</v>
          </cell>
          <cell r="E127" t="str">
            <v>Costa Rica</v>
          </cell>
        </row>
        <row r="128">
          <cell r="A128">
            <v>902279</v>
          </cell>
          <cell r="C128" t="str">
            <v>Dhruv Gupta</v>
          </cell>
          <cell r="E128" t="str">
            <v>Costa Rica</v>
          </cell>
        </row>
        <row r="129">
          <cell r="A129">
            <v>142630</v>
          </cell>
          <cell r="C129" t="str">
            <v>Sanjay Prasad Gupta</v>
          </cell>
          <cell r="E129" t="str">
            <v>USA</v>
          </cell>
        </row>
        <row r="130">
          <cell r="A130">
            <v>200982</v>
          </cell>
          <cell r="C130" t="str">
            <v>Vinod Kumar Singh</v>
          </cell>
          <cell r="E130" t="str">
            <v>USA</v>
          </cell>
        </row>
        <row r="131">
          <cell r="A131">
            <v>223792</v>
          </cell>
          <cell r="C131" t="str">
            <v>Charu Sagar</v>
          </cell>
          <cell r="E131" t="str">
            <v>USA</v>
          </cell>
        </row>
        <row r="132">
          <cell r="A132">
            <v>885359</v>
          </cell>
          <cell r="C132" t="str">
            <v>Ayushi Sharma</v>
          </cell>
          <cell r="E132" t="str">
            <v>USA</v>
          </cell>
        </row>
        <row r="133">
          <cell r="A133">
            <v>899812</v>
          </cell>
          <cell r="C133" t="str">
            <v>Ajaz Ahmad Dar</v>
          </cell>
          <cell r="E133" t="str">
            <v>USA</v>
          </cell>
        </row>
        <row r="134">
          <cell r="A134">
            <v>897266</v>
          </cell>
          <cell r="C134" t="str">
            <v>Pappan Kumar Tiwari</v>
          </cell>
          <cell r="E134" t="str">
            <v>USA</v>
          </cell>
        </row>
        <row r="135">
          <cell r="A135">
            <v>897697</v>
          </cell>
          <cell r="C135" t="str">
            <v>Rudra Nair</v>
          </cell>
          <cell r="E135" t="str">
            <v>USA</v>
          </cell>
        </row>
        <row r="136">
          <cell r="A136">
            <v>898364</v>
          </cell>
          <cell r="C136" t="str">
            <v>Arjun Dua</v>
          </cell>
          <cell r="E136" t="str">
            <v>USA</v>
          </cell>
        </row>
        <row r="137">
          <cell r="A137">
            <v>898363</v>
          </cell>
          <cell r="C137" t="str">
            <v>Gaurav Choudhury</v>
          </cell>
          <cell r="E137" t="str">
            <v>USA</v>
          </cell>
        </row>
        <row r="138">
          <cell r="A138">
            <v>897681</v>
          </cell>
          <cell r="C138" t="str">
            <v>Kishan Singh</v>
          </cell>
          <cell r="E138" t="str">
            <v>USA</v>
          </cell>
        </row>
        <row r="139">
          <cell r="A139">
            <v>897580</v>
          </cell>
          <cell r="C139" t="str">
            <v>Lakshman Singh</v>
          </cell>
          <cell r="E139" t="str">
            <v>USA</v>
          </cell>
        </row>
        <row r="140">
          <cell r="A140">
            <v>897467</v>
          </cell>
          <cell r="C140" t="str">
            <v>Paogougin Chongloi</v>
          </cell>
          <cell r="E140" t="str">
            <v>USA</v>
          </cell>
        </row>
        <row r="141">
          <cell r="A141">
            <v>897497</v>
          </cell>
          <cell r="C141" t="str">
            <v>Seema Mishra</v>
          </cell>
          <cell r="E141" t="str">
            <v>USA</v>
          </cell>
        </row>
        <row r="142">
          <cell r="A142">
            <v>898999</v>
          </cell>
          <cell r="C142" t="str">
            <v>Amrita Sodhi</v>
          </cell>
          <cell r="E142" t="str">
            <v>USA</v>
          </cell>
        </row>
        <row r="143">
          <cell r="A143">
            <v>899112</v>
          </cell>
          <cell r="C143" t="str">
            <v>Joyce Barnabas</v>
          </cell>
          <cell r="E143" t="str">
            <v>USA</v>
          </cell>
        </row>
        <row r="144">
          <cell r="A144">
            <v>898946</v>
          </cell>
          <cell r="C144" t="str">
            <v>Namika Dhiman</v>
          </cell>
          <cell r="E144" t="str">
            <v>USA</v>
          </cell>
        </row>
        <row r="145">
          <cell r="A145">
            <v>900014</v>
          </cell>
          <cell r="C145" t="str">
            <v>Nitin Kumar</v>
          </cell>
          <cell r="E145" t="str">
            <v>USA</v>
          </cell>
        </row>
        <row r="146">
          <cell r="A146">
            <v>899211</v>
          </cell>
          <cell r="C146" t="str">
            <v>Pawan Kumar</v>
          </cell>
          <cell r="E146" t="str">
            <v>USA</v>
          </cell>
        </row>
        <row r="147">
          <cell r="A147">
            <v>219209</v>
          </cell>
          <cell r="C147" t="str">
            <v>RAO,H. MURLIDHAR</v>
          </cell>
          <cell r="E147" t="str">
            <v>Germany</v>
          </cell>
        </row>
        <row r="148">
          <cell r="A148">
            <v>180133</v>
          </cell>
          <cell r="C148" t="str">
            <v>Parneet Gujral</v>
          </cell>
          <cell r="E148" t="str">
            <v>Germany</v>
          </cell>
        </row>
        <row r="149">
          <cell r="A149">
            <v>857972</v>
          </cell>
          <cell r="C149" t="str">
            <v>Akanksha Kulshrestha</v>
          </cell>
          <cell r="E149" t="str">
            <v>Germany</v>
          </cell>
        </row>
        <row r="150">
          <cell r="A150">
            <v>858378</v>
          </cell>
          <cell r="C150" t="str">
            <v>Lokesh Kumar Agnihotri</v>
          </cell>
          <cell r="E150" t="str">
            <v>Germany</v>
          </cell>
        </row>
        <row r="151">
          <cell r="A151">
            <v>856894</v>
          </cell>
          <cell r="C151" t="str">
            <v>Mirapati Mayanglambam</v>
          </cell>
          <cell r="E151" t="str">
            <v>Germany</v>
          </cell>
        </row>
        <row r="152">
          <cell r="A152">
            <v>858377</v>
          </cell>
          <cell r="C152" t="str">
            <v>Rajiv Singh</v>
          </cell>
          <cell r="E152" t="str">
            <v>Germany</v>
          </cell>
        </row>
        <row r="153">
          <cell r="A153">
            <v>858491</v>
          </cell>
          <cell r="C153" t="str">
            <v>Vartika Khandelwal</v>
          </cell>
          <cell r="E153" t="str">
            <v>Germany</v>
          </cell>
        </row>
        <row r="154">
          <cell r="A154">
            <v>889750</v>
          </cell>
          <cell r="C154" t="str">
            <v>Karan Dullu</v>
          </cell>
          <cell r="E154" t="str">
            <v>Germany</v>
          </cell>
        </row>
        <row r="155">
          <cell r="A155">
            <v>889579</v>
          </cell>
          <cell r="C155" t="str">
            <v>Rishi Chaudhary</v>
          </cell>
          <cell r="E155" t="str">
            <v>Germany</v>
          </cell>
        </row>
        <row r="156">
          <cell r="A156">
            <v>897262</v>
          </cell>
          <cell r="C156" t="str">
            <v>Mayank Kumar Dubey</v>
          </cell>
          <cell r="E156" t="str">
            <v>Germany</v>
          </cell>
        </row>
        <row r="157">
          <cell r="A157">
            <v>190287</v>
          </cell>
          <cell r="C157" t="str">
            <v>Chandrakant Kumar</v>
          </cell>
          <cell r="E157" t="str">
            <v>Switzerland</v>
          </cell>
        </row>
        <row r="158">
          <cell r="A158">
            <v>162448</v>
          </cell>
          <cell r="C158" t="str">
            <v>Shazia Naaz</v>
          </cell>
          <cell r="E158" t="str">
            <v>Switzerland</v>
          </cell>
        </row>
        <row r="159">
          <cell r="A159">
            <v>244662</v>
          </cell>
          <cell r="C159" t="str">
            <v>Himanshu Sharma</v>
          </cell>
          <cell r="E159" t="str">
            <v>Switzerland</v>
          </cell>
        </row>
        <row r="160">
          <cell r="A160">
            <v>831160</v>
          </cell>
          <cell r="C160" t="str">
            <v>Kamal Kapoor</v>
          </cell>
          <cell r="E160" t="str">
            <v>Switzerland</v>
          </cell>
        </row>
        <row r="161">
          <cell r="A161">
            <v>812464</v>
          </cell>
          <cell r="C161" t="str">
            <v>Jabin  Raman</v>
          </cell>
          <cell r="E161" t="str">
            <v>Switzerland</v>
          </cell>
        </row>
        <row r="162">
          <cell r="A162">
            <v>870806</v>
          </cell>
          <cell r="C162" t="str">
            <v>Priyaranjan Dwivedy</v>
          </cell>
          <cell r="E162" t="str">
            <v>Switzerland</v>
          </cell>
        </row>
        <row r="163">
          <cell r="A163">
            <v>871248</v>
          </cell>
          <cell r="C163" t="str">
            <v>Rupak Kumar</v>
          </cell>
          <cell r="E163" t="str">
            <v>Switzerland</v>
          </cell>
        </row>
        <row r="164">
          <cell r="A164">
            <v>860364</v>
          </cell>
          <cell r="C164" t="str">
            <v>Sambhu Kumbhar</v>
          </cell>
          <cell r="E164" t="str">
            <v>Switzerland</v>
          </cell>
        </row>
        <row r="165">
          <cell r="A165">
            <v>831440</v>
          </cell>
          <cell r="C165" t="str">
            <v>Ravi Ranjan</v>
          </cell>
          <cell r="E165" t="str">
            <v>Switzerland</v>
          </cell>
        </row>
        <row r="166">
          <cell r="A166">
            <v>160748</v>
          </cell>
          <cell r="C166" t="str">
            <v>Mohd Ashiq</v>
          </cell>
          <cell r="E166" t="str">
            <v>Switzerland</v>
          </cell>
        </row>
        <row r="167">
          <cell r="A167">
            <v>831140</v>
          </cell>
          <cell r="C167" t="str">
            <v>Purva Godha</v>
          </cell>
          <cell r="E167" t="str">
            <v>Switzerland</v>
          </cell>
        </row>
        <row r="168">
          <cell r="A168">
            <v>857055</v>
          </cell>
          <cell r="C168" t="str">
            <v>Kamesh Rani</v>
          </cell>
          <cell r="E168" t="str">
            <v>Switzerland</v>
          </cell>
        </row>
        <row r="169">
          <cell r="A169">
            <v>875036</v>
          </cell>
          <cell r="C169" t="str">
            <v>Sonal Dwivedi</v>
          </cell>
          <cell r="E169" t="str">
            <v>Switzerland</v>
          </cell>
        </row>
        <row r="170">
          <cell r="A170">
            <v>873815</v>
          </cell>
          <cell r="C170" t="str">
            <v>Neha Sharma</v>
          </cell>
          <cell r="E170" t="str">
            <v>Portugal</v>
          </cell>
        </row>
        <row r="171">
          <cell r="A171">
            <v>876296</v>
          </cell>
          <cell r="C171" t="str">
            <v>Swetabh Kumar Singh</v>
          </cell>
          <cell r="E171" t="str">
            <v>Switzerland</v>
          </cell>
        </row>
        <row r="172">
          <cell r="A172">
            <v>855489</v>
          </cell>
          <cell r="C172" t="str">
            <v>Akriti Singh</v>
          </cell>
          <cell r="E172" t="str">
            <v>Switzerland</v>
          </cell>
        </row>
        <row r="173">
          <cell r="A173">
            <v>853261</v>
          </cell>
          <cell r="C173" t="str">
            <v>Sushil Kapar</v>
          </cell>
          <cell r="E173" t="str">
            <v>Switzerland</v>
          </cell>
        </row>
        <row r="174">
          <cell r="A174">
            <v>883727</v>
          </cell>
          <cell r="C174" t="str">
            <v>Akrati Gupta</v>
          </cell>
          <cell r="E174" t="str">
            <v>Switzerland</v>
          </cell>
        </row>
        <row r="175">
          <cell r="A175">
            <v>884415</v>
          </cell>
          <cell r="C175" t="str">
            <v>Aditya Khajuria</v>
          </cell>
          <cell r="E175" t="str">
            <v>Switzerland</v>
          </cell>
        </row>
        <row r="176">
          <cell r="A176">
            <v>886648</v>
          </cell>
          <cell r="C176" t="str">
            <v>Arpita Srivastava</v>
          </cell>
          <cell r="E176" t="str">
            <v>Switzerland</v>
          </cell>
        </row>
        <row r="177">
          <cell r="A177">
            <v>231807</v>
          </cell>
          <cell r="C177" t="str">
            <v>Lienboi Kilong</v>
          </cell>
          <cell r="E177" t="str">
            <v>Ecuador</v>
          </cell>
        </row>
        <row r="178">
          <cell r="A178">
            <v>815194</v>
          </cell>
          <cell r="C178" t="str">
            <v>Nitin Kumar Jha</v>
          </cell>
          <cell r="E178" t="str">
            <v>Ecuador</v>
          </cell>
        </row>
        <row r="179">
          <cell r="A179">
            <v>815182</v>
          </cell>
          <cell r="C179" t="str">
            <v>Satyam  -</v>
          </cell>
          <cell r="E179" t="str">
            <v>Ecuador</v>
          </cell>
        </row>
        <row r="180">
          <cell r="A180">
            <v>876136</v>
          </cell>
          <cell r="C180" t="str">
            <v>Abhishek Chhetri</v>
          </cell>
          <cell r="E180" t="str">
            <v>Ecuador</v>
          </cell>
        </row>
        <row r="181">
          <cell r="A181">
            <v>881721</v>
          </cell>
          <cell r="C181" t="str">
            <v>Apurbaa Sur</v>
          </cell>
          <cell r="E181" t="str">
            <v>Ecuador</v>
          </cell>
        </row>
        <row r="182">
          <cell r="A182">
            <v>885589</v>
          </cell>
          <cell r="C182" t="str">
            <v>Bhawna Gupta</v>
          </cell>
          <cell r="E182" t="str">
            <v>Ecuador</v>
          </cell>
        </row>
        <row r="183">
          <cell r="A183">
            <v>885367</v>
          </cell>
          <cell r="C183" t="str">
            <v>Manpreet Bhatia</v>
          </cell>
          <cell r="E183" t="str">
            <v>Ecuador</v>
          </cell>
        </row>
        <row r="184">
          <cell r="A184">
            <v>885211</v>
          </cell>
          <cell r="C184" t="str">
            <v>Rahul Kumar Singh</v>
          </cell>
          <cell r="E184" t="str">
            <v>Ecuador</v>
          </cell>
        </row>
        <row r="185">
          <cell r="A185">
            <v>885376</v>
          </cell>
          <cell r="C185" t="str">
            <v>Kunal Kumar</v>
          </cell>
          <cell r="E185" t="str">
            <v>Ecuador</v>
          </cell>
        </row>
        <row r="186">
          <cell r="A186">
            <v>885393</v>
          </cell>
          <cell r="C186" t="str">
            <v>Manjit Jha</v>
          </cell>
          <cell r="E186" t="str">
            <v>Ecuador</v>
          </cell>
        </row>
        <row r="187">
          <cell r="A187">
            <v>889753</v>
          </cell>
          <cell r="C187" t="str">
            <v>Sheba Keziah Sandra</v>
          </cell>
          <cell r="E187" t="str">
            <v>Ecuador</v>
          </cell>
        </row>
        <row r="188">
          <cell r="A188">
            <v>856242</v>
          </cell>
          <cell r="C188" t="str">
            <v>Samnotra Aakash</v>
          </cell>
          <cell r="E188" t="str">
            <v>Wales</v>
          </cell>
        </row>
        <row r="189">
          <cell r="A189">
            <v>883734</v>
          </cell>
          <cell r="C189" t="str">
            <v>Ashutosh Nanda</v>
          </cell>
          <cell r="E189" t="str">
            <v>Wales</v>
          </cell>
        </row>
        <row r="190">
          <cell r="A190">
            <v>883738</v>
          </cell>
          <cell r="C190" t="str">
            <v>Bhola Nath Sahani</v>
          </cell>
          <cell r="E190" t="str">
            <v>Wales</v>
          </cell>
        </row>
        <row r="191">
          <cell r="A191">
            <v>883746</v>
          </cell>
          <cell r="C191" t="str">
            <v>Md Ziaul Hassan</v>
          </cell>
          <cell r="E191" t="str">
            <v>Wales</v>
          </cell>
        </row>
        <row r="192">
          <cell r="A192">
            <v>883946</v>
          </cell>
          <cell r="C192" t="str">
            <v>Sameer -</v>
          </cell>
          <cell r="E192" t="str">
            <v>Wales</v>
          </cell>
        </row>
        <row r="193">
          <cell r="A193">
            <v>883922</v>
          </cell>
          <cell r="C193" t="str">
            <v>Shashank Kaul</v>
          </cell>
          <cell r="E193" t="str">
            <v>Wales</v>
          </cell>
        </row>
        <row r="194">
          <cell r="A194">
            <v>883951</v>
          </cell>
          <cell r="C194" t="str">
            <v>Sourabh Chauhan</v>
          </cell>
          <cell r="E194" t="str">
            <v>Wales</v>
          </cell>
        </row>
        <row r="195">
          <cell r="A195">
            <v>883875</v>
          </cell>
          <cell r="C195" t="str">
            <v>Yumkhaibam Deepak Singh</v>
          </cell>
          <cell r="E195" t="str">
            <v>Wales</v>
          </cell>
        </row>
        <row r="196">
          <cell r="A196">
            <v>888528</v>
          </cell>
          <cell r="C196" t="str">
            <v>Parwinder Kaur</v>
          </cell>
          <cell r="E196" t="str">
            <v>Wales</v>
          </cell>
        </row>
        <row r="197">
          <cell r="A197">
            <v>824439</v>
          </cell>
          <cell r="C197" t="str">
            <v>Ishitwa Shukla</v>
          </cell>
          <cell r="E197" t="str">
            <v>France</v>
          </cell>
        </row>
        <row r="198">
          <cell r="A198">
            <v>892483</v>
          </cell>
          <cell r="C198" t="str">
            <v>S. Kaisa</v>
          </cell>
          <cell r="E198" t="str">
            <v>France</v>
          </cell>
        </row>
        <row r="199">
          <cell r="A199">
            <v>893472</v>
          </cell>
          <cell r="C199" t="str">
            <v>Kumar Rahul</v>
          </cell>
          <cell r="E199" t="str">
            <v>France</v>
          </cell>
        </row>
        <row r="200">
          <cell r="A200">
            <v>893488</v>
          </cell>
          <cell r="C200" t="str">
            <v>Subodh Kant Badola</v>
          </cell>
          <cell r="E200" t="str">
            <v>France</v>
          </cell>
        </row>
        <row r="201">
          <cell r="A201">
            <v>894569</v>
          </cell>
          <cell r="C201" t="str">
            <v>Jay Pathak</v>
          </cell>
          <cell r="E201" t="str">
            <v>France</v>
          </cell>
        </row>
        <row r="202">
          <cell r="A202">
            <v>894130</v>
          </cell>
          <cell r="C202" t="str">
            <v>Maninder Singh</v>
          </cell>
          <cell r="E202" t="str">
            <v>France</v>
          </cell>
        </row>
        <row r="203">
          <cell r="A203">
            <v>894142</v>
          </cell>
          <cell r="C203" t="str">
            <v>Shivendra Palia</v>
          </cell>
          <cell r="E203" t="str">
            <v>France</v>
          </cell>
        </row>
        <row r="204">
          <cell r="A204">
            <v>894801</v>
          </cell>
          <cell r="C204" t="str">
            <v>Amit Tyagi</v>
          </cell>
          <cell r="E204" t="str">
            <v>France</v>
          </cell>
        </row>
        <row r="205">
          <cell r="A205">
            <v>894747</v>
          </cell>
          <cell r="C205" t="str">
            <v>Deepak Kumar</v>
          </cell>
          <cell r="E205" t="str">
            <v>France</v>
          </cell>
        </row>
        <row r="206">
          <cell r="A206">
            <v>894746</v>
          </cell>
          <cell r="C206" t="str">
            <v>L Kaisa</v>
          </cell>
          <cell r="E206" t="str">
            <v>France</v>
          </cell>
        </row>
        <row r="207">
          <cell r="A207">
            <v>895336</v>
          </cell>
          <cell r="C207" t="str">
            <v>Rudrendra Deb</v>
          </cell>
          <cell r="E207" t="str">
            <v>France</v>
          </cell>
        </row>
        <row r="208">
          <cell r="A208">
            <v>895445</v>
          </cell>
          <cell r="C208" t="str">
            <v>Shashank Dixit</v>
          </cell>
          <cell r="E208" t="str">
            <v>France</v>
          </cell>
        </row>
        <row r="209">
          <cell r="A209">
            <v>895409</v>
          </cell>
          <cell r="C209" t="str">
            <v>Akash Sah</v>
          </cell>
          <cell r="E209" t="str">
            <v>France</v>
          </cell>
        </row>
        <row r="210">
          <cell r="A210">
            <v>900658</v>
          </cell>
          <cell r="C210" t="str">
            <v>Manish Gupta</v>
          </cell>
          <cell r="E210" t="str">
            <v>France</v>
          </cell>
        </row>
        <row r="211">
          <cell r="A211">
            <v>53416</v>
          </cell>
          <cell r="C211" t="str">
            <v>Meetaly Naskar</v>
          </cell>
          <cell r="E211" t="str">
            <v>Austria</v>
          </cell>
        </row>
        <row r="212">
          <cell r="A212">
            <v>240915</v>
          </cell>
          <cell r="C212" t="str">
            <v>Nishanj Rastogi</v>
          </cell>
          <cell r="E212" t="str">
            <v>Austria</v>
          </cell>
        </row>
        <row r="213">
          <cell r="A213">
            <v>239834</v>
          </cell>
          <cell r="C213" t="str">
            <v>Reema Arya</v>
          </cell>
          <cell r="E213" t="str">
            <v>Austria</v>
          </cell>
        </row>
        <row r="214">
          <cell r="A214">
            <v>839924</v>
          </cell>
          <cell r="C214" t="str">
            <v>Savita Nautiyal</v>
          </cell>
          <cell r="E214" t="str">
            <v>Austria</v>
          </cell>
        </row>
        <row r="215">
          <cell r="A215">
            <v>846150</v>
          </cell>
          <cell r="C215" t="str">
            <v>Aakriti Mittal</v>
          </cell>
          <cell r="E215" t="str">
            <v>Austria</v>
          </cell>
        </row>
        <row r="216">
          <cell r="A216">
            <v>844155</v>
          </cell>
          <cell r="C216" t="str">
            <v>Deepak Kumar</v>
          </cell>
          <cell r="E216" t="str">
            <v>Austria</v>
          </cell>
        </row>
        <row r="217">
          <cell r="A217">
            <v>876289</v>
          </cell>
          <cell r="C217" t="str">
            <v>Yatendra Singh</v>
          </cell>
          <cell r="E217" t="str">
            <v>Austria</v>
          </cell>
        </row>
        <row r="218">
          <cell r="A218">
            <v>900852</v>
          </cell>
          <cell r="C218" t="str">
            <v>Anshul Gupta</v>
          </cell>
          <cell r="E218" t="str">
            <v>Austria</v>
          </cell>
        </row>
        <row r="219">
          <cell r="A219">
            <v>901329</v>
          </cell>
          <cell r="C219" t="str">
            <v>Kanika Juneja</v>
          </cell>
          <cell r="E219" t="str">
            <v>Austria</v>
          </cell>
        </row>
        <row r="220">
          <cell r="A220">
            <v>902293</v>
          </cell>
          <cell r="C220" t="str">
            <v>Lakshay Bhatnagar</v>
          </cell>
          <cell r="E220" t="str">
            <v>Austria</v>
          </cell>
        </row>
        <row r="221">
          <cell r="A221">
            <v>828820</v>
          </cell>
          <cell r="C221" t="str">
            <v>Julie Lahon</v>
          </cell>
          <cell r="E221" t="str">
            <v>Italy</v>
          </cell>
        </row>
        <row r="222">
          <cell r="A222">
            <v>185511</v>
          </cell>
          <cell r="C222" t="str">
            <v>Puyam Premchandra Singh</v>
          </cell>
          <cell r="E222" t="str">
            <v>Italy</v>
          </cell>
        </row>
        <row r="223">
          <cell r="A223">
            <v>251094</v>
          </cell>
          <cell r="C223" t="str">
            <v>Pradeep Kumar Sharma</v>
          </cell>
          <cell r="E223" t="str">
            <v>Italy</v>
          </cell>
        </row>
        <row r="224">
          <cell r="A224">
            <v>243120</v>
          </cell>
          <cell r="C224" t="str">
            <v>Sanjeev Sharma</v>
          </cell>
          <cell r="E224" t="str">
            <v>Italy</v>
          </cell>
        </row>
        <row r="225">
          <cell r="A225">
            <v>241329</v>
          </cell>
          <cell r="C225" t="str">
            <v>Aakriti Anand</v>
          </cell>
          <cell r="E225" t="str">
            <v>Italy</v>
          </cell>
        </row>
        <row r="226">
          <cell r="A226">
            <v>241250</v>
          </cell>
          <cell r="C226" t="str">
            <v>Abhishek Sharma</v>
          </cell>
          <cell r="E226" t="str">
            <v>Italy</v>
          </cell>
        </row>
        <row r="227">
          <cell r="A227">
            <v>238526</v>
          </cell>
          <cell r="C227" t="str">
            <v>Mukesh Kumar Beri</v>
          </cell>
          <cell r="E227" t="str">
            <v>Italy</v>
          </cell>
        </row>
        <row r="228">
          <cell r="A228">
            <v>879921</v>
          </cell>
          <cell r="C228" t="str">
            <v>Naveen Kumar</v>
          </cell>
          <cell r="E228" t="str">
            <v>Italy</v>
          </cell>
        </row>
        <row r="229">
          <cell r="A229">
            <v>900423</v>
          </cell>
          <cell r="C229" t="str">
            <v>Sawan Jha</v>
          </cell>
          <cell r="E229" t="str">
            <v>Italy</v>
          </cell>
        </row>
        <row r="230">
          <cell r="A230">
            <v>900758</v>
          </cell>
          <cell r="C230" t="str">
            <v>Sumant Kumar</v>
          </cell>
          <cell r="E230" t="str">
            <v>Italy</v>
          </cell>
        </row>
        <row r="231">
          <cell r="A231">
            <v>900162</v>
          </cell>
          <cell r="C231" t="str">
            <v>Vikas Kumar Pandey</v>
          </cell>
          <cell r="E231" t="str">
            <v>Italy</v>
          </cell>
        </row>
        <row r="232">
          <cell r="A232">
            <v>137112</v>
          </cell>
          <cell r="C232" t="str">
            <v>Dinesh Kumar</v>
          </cell>
          <cell r="E232" t="str">
            <v>Romania</v>
          </cell>
        </row>
        <row r="233">
          <cell r="A233">
            <v>243980</v>
          </cell>
          <cell r="C233" t="str">
            <v>Sagar Chhabra</v>
          </cell>
          <cell r="E233" t="str">
            <v>Romania</v>
          </cell>
        </row>
        <row r="234">
          <cell r="A234">
            <v>840942</v>
          </cell>
          <cell r="C234" t="str">
            <v>Bhanu Pratap Yadav</v>
          </cell>
          <cell r="E234" t="str">
            <v>Romania</v>
          </cell>
        </row>
        <row r="235">
          <cell r="A235">
            <v>854282</v>
          </cell>
          <cell r="C235" t="str">
            <v xml:space="preserve">Amit Kumar Karn </v>
          </cell>
          <cell r="E235" t="str">
            <v>Romania</v>
          </cell>
        </row>
        <row r="236">
          <cell r="A236">
            <v>856189</v>
          </cell>
          <cell r="C236" t="str">
            <v>Neeraj Sharma</v>
          </cell>
          <cell r="E236" t="str">
            <v>Romania</v>
          </cell>
        </row>
        <row r="237">
          <cell r="A237">
            <v>875031</v>
          </cell>
          <cell r="C237" t="str">
            <v>Anshu Chaurasia</v>
          </cell>
          <cell r="E237" t="str">
            <v>Romania</v>
          </cell>
        </row>
        <row r="238">
          <cell r="A238">
            <v>881744</v>
          </cell>
          <cell r="C238" t="str">
            <v>Ruby Gandhi</v>
          </cell>
          <cell r="E238" t="str">
            <v>Romania</v>
          </cell>
        </row>
        <row r="239">
          <cell r="A239">
            <v>881940</v>
          </cell>
          <cell r="C239" t="str">
            <v>Aakanksha Goswami</v>
          </cell>
          <cell r="E239" t="str">
            <v>Romania</v>
          </cell>
        </row>
        <row r="240">
          <cell r="A240">
            <v>883596</v>
          </cell>
          <cell r="C240" t="str">
            <v>Bhawna -</v>
          </cell>
          <cell r="E240" t="str">
            <v>Romania</v>
          </cell>
        </row>
        <row r="241">
          <cell r="A241">
            <v>882912</v>
          </cell>
          <cell r="C241" t="str">
            <v>Abhay Ranjan</v>
          </cell>
          <cell r="E241" t="str">
            <v>Romania</v>
          </cell>
        </row>
        <row r="242">
          <cell r="A242">
            <v>902249</v>
          </cell>
          <cell r="C242" t="str">
            <v>Chandan Kumar</v>
          </cell>
          <cell r="E242" t="str">
            <v>Romania</v>
          </cell>
        </row>
        <row r="243">
          <cell r="A243">
            <v>902304</v>
          </cell>
          <cell r="C243" t="str">
            <v>Manish Kumar</v>
          </cell>
          <cell r="E243" t="str">
            <v>Romania</v>
          </cell>
        </row>
        <row r="244">
          <cell r="A244">
            <v>810339</v>
          </cell>
          <cell r="C244" t="str">
            <v>Om Prakash Kaushik</v>
          </cell>
          <cell r="E244" t="str">
            <v>Costa Rica</v>
          </cell>
        </row>
        <row r="245">
          <cell r="A245">
            <v>174339</v>
          </cell>
          <cell r="C245" t="str">
            <v>Kewal Krishan Vashist</v>
          </cell>
          <cell r="E245" t="str">
            <v>Mexico</v>
          </cell>
        </row>
        <row r="246">
          <cell r="A246">
            <v>882737</v>
          </cell>
          <cell r="C246" t="str">
            <v>Chakrapani Dev</v>
          </cell>
          <cell r="E246" t="str">
            <v>Italy</v>
          </cell>
        </row>
        <row r="247">
          <cell r="A247">
            <v>879204</v>
          </cell>
          <cell r="C247" t="str">
            <v>Manmeet Singh</v>
          </cell>
          <cell r="E247" t="str">
            <v>Spain</v>
          </cell>
        </row>
        <row r="248">
          <cell r="A248">
            <v>884665</v>
          </cell>
          <cell r="C248" t="str">
            <v>Anshul Nigam</v>
          </cell>
          <cell r="E248" t="str">
            <v>France</v>
          </cell>
        </row>
        <row r="249">
          <cell r="A249">
            <v>884390</v>
          </cell>
          <cell r="C249" t="str">
            <v>Amandeep -</v>
          </cell>
          <cell r="E249" t="str">
            <v>Ukraine</v>
          </cell>
        </row>
        <row r="250">
          <cell r="A250">
            <v>884741</v>
          </cell>
          <cell r="C250" t="str">
            <v>Santosh Kumar Gupta</v>
          </cell>
          <cell r="E250" t="str">
            <v>Wales</v>
          </cell>
        </row>
        <row r="251">
          <cell r="A251">
            <v>886688</v>
          </cell>
          <cell r="C251" t="str">
            <v>Mritunjay Singh</v>
          </cell>
          <cell r="E251" t="str">
            <v>Wales</v>
          </cell>
        </row>
        <row r="252">
          <cell r="A252">
            <v>886449</v>
          </cell>
          <cell r="C252" t="str">
            <v>Sarvesh Anand</v>
          </cell>
          <cell r="E252" t="str">
            <v>Germany</v>
          </cell>
        </row>
        <row r="253">
          <cell r="A253">
            <v>888553</v>
          </cell>
          <cell r="C253" t="str">
            <v>Gaurav Bhati</v>
          </cell>
          <cell r="E253" t="str">
            <v>Peru</v>
          </cell>
        </row>
        <row r="254">
          <cell r="A254">
            <v>889465</v>
          </cell>
          <cell r="C254" t="str">
            <v>Mayanglambam N S</v>
          </cell>
          <cell r="E254" t="str">
            <v>Spain</v>
          </cell>
        </row>
        <row r="255">
          <cell r="A255">
            <v>889487</v>
          </cell>
          <cell r="C255" t="str">
            <v>Nisar Ahmed Khan</v>
          </cell>
          <cell r="E255" t="str">
            <v>Germany</v>
          </cell>
        </row>
        <row r="256">
          <cell r="A256">
            <v>906221</v>
          </cell>
          <cell r="C256" t="str">
            <v>Aditya Giri</v>
          </cell>
          <cell r="E256" t="str">
            <v>Uruguay</v>
          </cell>
        </row>
        <row r="257">
          <cell r="A257">
            <v>907452</v>
          </cell>
          <cell r="C257" t="str">
            <v>Vaishali Aggarwal</v>
          </cell>
          <cell r="E257" t="str">
            <v>Uruguay</v>
          </cell>
        </row>
        <row r="258">
          <cell r="A258">
            <v>224264</v>
          </cell>
          <cell r="C258" t="str">
            <v>Monica Dhakwalia</v>
          </cell>
          <cell r="E258" t="str">
            <v>Portugal</v>
          </cell>
        </row>
        <row r="259">
          <cell r="A259">
            <v>835871</v>
          </cell>
          <cell r="C259" t="str">
            <v>Vikas Kumar</v>
          </cell>
          <cell r="E259" t="str">
            <v>Portugal</v>
          </cell>
        </row>
        <row r="260">
          <cell r="A260">
            <v>825676</v>
          </cell>
          <cell r="C260" t="str">
            <v>Prabhjeet Singh</v>
          </cell>
          <cell r="E260" t="str">
            <v>Portugal</v>
          </cell>
        </row>
        <row r="261">
          <cell r="A261">
            <v>241009</v>
          </cell>
          <cell r="C261" t="str">
            <v>Shefali Bohidar</v>
          </cell>
          <cell r="E261" t="str">
            <v>Portugal</v>
          </cell>
        </row>
        <row r="262">
          <cell r="A262">
            <v>240933</v>
          </cell>
          <cell r="C262" t="str">
            <v>Charanjeet Singh</v>
          </cell>
          <cell r="E262" t="str">
            <v>Portugal</v>
          </cell>
        </row>
        <row r="263">
          <cell r="A263">
            <v>829977</v>
          </cell>
          <cell r="C263" t="str">
            <v>Varun Mathur</v>
          </cell>
          <cell r="E263" t="str">
            <v>Portugal</v>
          </cell>
        </row>
        <row r="264">
          <cell r="A264">
            <v>833087</v>
          </cell>
          <cell r="C264" t="str">
            <v>Vibhanshu Arora</v>
          </cell>
          <cell r="E264" t="str">
            <v>Portugal</v>
          </cell>
        </row>
        <row r="265">
          <cell r="A265">
            <v>857976</v>
          </cell>
          <cell r="C265" t="str">
            <v>Shivam Sharma</v>
          </cell>
          <cell r="E265" t="str">
            <v>Portugal</v>
          </cell>
        </row>
        <row r="266">
          <cell r="A266">
            <v>886156</v>
          </cell>
          <cell r="C266" t="str">
            <v>Abhijeet Sen</v>
          </cell>
          <cell r="E266" t="str">
            <v>Portugal</v>
          </cell>
        </row>
        <row r="267">
          <cell r="A267">
            <v>886198</v>
          </cell>
          <cell r="C267" t="str">
            <v>Premnath Yadav</v>
          </cell>
          <cell r="E267" t="str">
            <v>Portugal</v>
          </cell>
        </row>
        <row r="268">
          <cell r="A268">
            <v>886144</v>
          </cell>
          <cell r="C268" t="str">
            <v>Saurabh Singh</v>
          </cell>
          <cell r="E268" t="str">
            <v>Portugal</v>
          </cell>
        </row>
        <row r="269">
          <cell r="A269">
            <v>900328</v>
          </cell>
          <cell r="C269" t="str">
            <v>Aanand Prasad Chaudhary</v>
          </cell>
          <cell r="E269" t="str">
            <v>Portugal</v>
          </cell>
        </row>
        <row r="270">
          <cell r="A270">
            <v>815275</v>
          </cell>
          <cell r="C270" t="str">
            <v>Naveen  Sharma</v>
          </cell>
          <cell r="E270" t="str">
            <v>Ukraine</v>
          </cell>
        </row>
        <row r="271">
          <cell r="A271">
            <v>242927</v>
          </cell>
          <cell r="C271" t="str">
            <v>M.Srinivas Rao</v>
          </cell>
          <cell r="E271" t="str">
            <v>Ukraine</v>
          </cell>
        </row>
        <row r="272">
          <cell r="A272">
            <v>826777</v>
          </cell>
          <cell r="C272" t="str">
            <v>Amit Agarwal</v>
          </cell>
          <cell r="E272" t="str">
            <v>Ukraine</v>
          </cell>
        </row>
        <row r="273">
          <cell r="A273">
            <v>95628</v>
          </cell>
          <cell r="C273" t="str">
            <v>Amit Kumar</v>
          </cell>
          <cell r="E273" t="str">
            <v>Ukraine</v>
          </cell>
        </row>
        <row r="274">
          <cell r="A274">
            <v>243989</v>
          </cell>
          <cell r="C274" t="str">
            <v>Gaurav Sharma</v>
          </cell>
          <cell r="E274" t="str">
            <v>Ukraine</v>
          </cell>
        </row>
        <row r="275">
          <cell r="A275">
            <v>128514</v>
          </cell>
          <cell r="C275" t="str">
            <v>Suraj Prakash Thakur</v>
          </cell>
          <cell r="E275" t="str">
            <v>Ukraine</v>
          </cell>
        </row>
        <row r="276">
          <cell r="A276">
            <v>202996</v>
          </cell>
          <cell r="C276" t="str">
            <v>Arminder Singh Sodhi</v>
          </cell>
          <cell r="E276" t="str">
            <v>Ukraine</v>
          </cell>
        </row>
        <row r="277">
          <cell r="A277">
            <v>828827</v>
          </cell>
          <cell r="C277" t="str">
            <v>Pankaj Kumar</v>
          </cell>
          <cell r="E277" t="str">
            <v>Ukraine</v>
          </cell>
        </row>
        <row r="278">
          <cell r="A278">
            <v>828873</v>
          </cell>
          <cell r="C278" t="str">
            <v>Amitabh Pathak</v>
          </cell>
          <cell r="E278" t="str">
            <v>Ukraine</v>
          </cell>
        </row>
        <row r="279">
          <cell r="A279">
            <v>878604</v>
          </cell>
          <cell r="C279" t="str">
            <v>Sunaina Vashisht</v>
          </cell>
          <cell r="E279" t="str">
            <v>Ukraine</v>
          </cell>
        </row>
        <row r="280">
          <cell r="A280">
            <v>856924</v>
          </cell>
          <cell r="C280" t="str">
            <v>Ambuj Kishore</v>
          </cell>
          <cell r="E280" t="str">
            <v>Poland</v>
          </cell>
        </row>
        <row r="281">
          <cell r="A281">
            <v>815873</v>
          </cell>
          <cell r="C281" t="str">
            <v>Zafar Iqbal Ansari</v>
          </cell>
          <cell r="E281" t="str">
            <v>Poland</v>
          </cell>
        </row>
        <row r="282">
          <cell r="A282">
            <v>243104</v>
          </cell>
          <cell r="C282" t="str">
            <v>Kamlesh Kumar Mishra</v>
          </cell>
          <cell r="E282" t="str">
            <v>Poland</v>
          </cell>
        </row>
        <row r="283">
          <cell r="A283">
            <v>849578</v>
          </cell>
          <cell r="C283" t="str">
            <v>Mithiles Kumar Thakur</v>
          </cell>
          <cell r="E283" t="str">
            <v>Poland</v>
          </cell>
        </row>
        <row r="284">
          <cell r="A284">
            <v>855410</v>
          </cell>
          <cell r="C284" t="str">
            <v>Arijit Chanda</v>
          </cell>
          <cell r="E284" t="str">
            <v>Poland</v>
          </cell>
        </row>
        <row r="285">
          <cell r="A285">
            <v>856363</v>
          </cell>
          <cell r="C285" t="str">
            <v>Mohit Ranjan</v>
          </cell>
          <cell r="E285" t="str">
            <v>Poland</v>
          </cell>
        </row>
        <row r="286">
          <cell r="A286">
            <v>856841</v>
          </cell>
          <cell r="C286" t="str">
            <v>Vijay Dua</v>
          </cell>
          <cell r="E286" t="str">
            <v>Poland</v>
          </cell>
        </row>
        <row r="287">
          <cell r="A287">
            <v>855758</v>
          </cell>
          <cell r="C287" t="str">
            <v>Amber Gulati</v>
          </cell>
          <cell r="E287" t="str">
            <v>Poland</v>
          </cell>
        </row>
        <row r="288">
          <cell r="A288">
            <v>857043</v>
          </cell>
          <cell r="C288" t="str">
            <v>Anish Pandey</v>
          </cell>
          <cell r="E288" t="str">
            <v>Poland</v>
          </cell>
        </row>
        <row r="289">
          <cell r="A289">
            <v>860343</v>
          </cell>
          <cell r="C289" t="str">
            <v>Ankit Kashyap</v>
          </cell>
          <cell r="E289" t="str">
            <v>Poland</v>
          </cell>
        </row>
        <row r="290">
          <cell r="A290">
            <v>880519</v>
          </cell>
          <cell r="C290" t="str">
            <v>Alisha Pahuja</v>
          </cell>
          <cell r="E290" t="str">
            <v>Poland</v>
          </cell>
        </row>
        <row r="291">
          <cell r="A291">
            <v>886147</v>
          </cell>
          <cell r="C291" t="str">
            <v>Prashant Kalikotay</v>
          </cell>
          <cell r="E291" t="str">
            <v>Poland</v>
          </cell>
        </row>
        <row r="292">
          <cell r="A292">
            <v>889757</v>
          </cell>
          <cell r="C292" t="str">
            <v>Apurvi Maini</v>
          </cell>
          <cell r="E292" t="str">
            <v>Poland</v>
          </cell>
        </row>
        <row r="293">
          <cell r="A293">
            <v>900792</v>
          </cell>
          <cell r="C293" t="str">
            <v>Maroof Rashid Darzi</v>
          </cell>
          <cell r="E293" t="str">
            <v>Poland</v>
          </cell>
        </row>
        <row r="294">
          <cell r="A294">
            <v>909784</v>
          </cell>
          <cell r="C294" t="str">
            <v>Ravi -</v>
          </cell>
          <cell r="E294" t="str">
            <v>Poland</v>
          </cell>
        </row>
        <row r="295">
          <cell r="A295">
            <v>829956</v>
          </cell>
          <cell r="C295" t="str">
            <v>Akanksha Chhabra</v>
          </cell>
          <cell r="E295" t="str">
            <v>Uruguay</v>
          </cell>
        </row>
        <row r="296">
          <cell r="A296">
            <v>836494</v>
          </cell>
          <cell r="C296" t="str">
            <v>Nupur Joshi</v>
          </cell>
          <cell r="E296" t="str">
            <v>Uruguay</v>
          </cell>
        </row>
        <row r="297">
          <cell r="A297">
            <v>881670</v>
          </cell>
          <cell r="C297" t="str">
            <v>Arun Kumar Mishra</v>
          </cell>
          <cell r="E297" t="str">
            <v>Chile</v>
          </cell>
        </row>
        <row r="298">
          <cell r="A298">
            <v>882734</v>
          </cell>
          <cell r="C298" t="str">
            <v>Shipra Dass</v>
          </cell>
          <cell r="E298" t="str">
            <v>Chile</v>
          </cell>
        </row>
        <row r="299">
          <cell r="A299">
            <v>900269</v>
          </cell>
          <cell r="C299" t="str">
            <v>Pooja Dhaka</v>
          </cell>
          <cell r="E299" t="str">
            <v>Uruguay</v>
          </cell>
        </row>
        <row r="300">
          <cell r="A300">
            <v>905278</v>
          </cell>
          <cell r="C300" t="str">
            <v>Neeraj Tiwari</v>
          </cell>
          <cell r="E300" t="str">
            <v>Uruguay</v>
          </cell>
        </row>
        <row r="301">
          <cell r="A301">
            <v>905409</v>
          </cell>
          <cell r="C301" t="str">
            <v>Sushil Kumar Bansal</v>
          </cell>
          <cell r="E301" t="str">
            <v>Uruguay</v>
          </cell>
        </row>
        <row r="302">
          <cell r="A302">
            <v>906119</v>
          </cell>
          <cell r="C302" t="str">
            <v>Avinash Lakra</v>
          </cell>
          <cell r="E302" t="str">
            <v>Uruguay</v>
          </cell>
        </row>
        <row r="303">
          <cell r="A303">
            <v>906158</v>
          </cell>
          <cell r="C303" t="str">
            <v>Akash Soni</v>
          </cell>
          <cell r="E303" t="str">
            <v>Uruguay</v>
          </cell>
        </row>
        <row r="304">
          <cell r="A304">
            <v>906251</v>
          </cell>
          <cell r="C304" t="str">
            <v>Motilal Khatri</v>
          </cell>
          <cell r="E304" t="str">
            <v>Uruguay</v>
          </cell>
        </row>
        <row r="305">
          <cell r="A305">
            <v>906949</v>
          </cell>
          <cell r="C305" t="str">
            <v>Parvati Saha</v>
          </cell>
          <cell r="E305" t="str">
            <v>Uruguay</v>
          </cell>
        </row>
        <row r="306">
          <cell r="A306">
            <v>907090</v>
          </cell>
          <cell r="C306" t="str">
            <v>Kamal Gulati</v>
          </cell>
          <cell r="E306" t="str">
            <v>Uruguay</v>
          </cell>
        </row>
        <row r="307">
          <cell r="A307">
            <v>907359</v>
          </cell>
          <cell r="C307" t="str">
            <v>Srinivas Sarangrajan</v>
          </cell>
          <cell r="E307" t="str">
            <v>Uruguay</v>
          </cell>
        </row>
        <row r="308">
          <cell r="A308">
            <v>907368</v>
          </cell>
          <cell r="C308" t="str">
            <v>Neha Sharma</v>
          </cell>
          <cell r="E308" t="str">
            <v>Uruguay</v>
          </cell>
        </row>
        <row r="309">
          <cell r="A309">
            <v>907374</v>
          </cell>
          <cell r="C309" t="str">
            <v>Avayant Kumar Singh</v>
          </cell>
          <cell r="E309" t="str">
            <v>Uruguay</v>
          </cell>
        </row>
        <row r="310">
          <cell r="A310">
            <v>907383</v>
          </cell>
          <cell r="C310" t="str">
            <v>Sumer Singh Shergill</v>
          </cell>
          <cell r="E310" t="str">
            <v>Uruguay</v>
          </cell>
        </row>
        <row r="311">
          <cell r="A311">
            <v>907389</v>
          </cell>
          <cell r="C311" t="str">
            <v>Elisha Daniel</v>
          </cell>
          <cell r="E311" t="str">
            <v>Uruguay</v>
          </cell>
        </row>
        <row r="312">
          <cell r="A312">
            <v>907510</v>
          </cell>
          <cell r="C312" t="str">
            <v>Nishant -</v>
          </cell>
          <cell r="E312" t="str">
            <v>Uruguay</v>
          </cell>
        </row>
        <row r="313">
          <cell r="A313">
            <v>810331</v>
          </cell>
          <cell r="C313" t="str">
            <v>Anuj Pratap Singh</v>
          </cell>
          <cell r="E313" t="str">
            <v>Iceland</v>
          </cell>
        </row>
        <row r="314">
          <cell r="A314">
            <v>822313</v>
          </cell>
          <cell r="C314" t="str">
            <v>Shyam Kumar Singha</v>
          </cell>
          <cell r="E314" t="str">
            <v>Iceland</v>
          </cell>
        </row>
        <row r="315">
          <cell r="A315">
            <v>835611</v>
          </cell>
          <cell r="C315" t="str">
            <v>Shreya Dandriyal</v>
          </cell>
          <cell r="E315" t="str">
            <v>Iceland</v>
          </cell>
        </row>
        <row r="316">
          <cell r="A316">
            <v>154235</v>
          </cell>
          <cell r="C316" t="str">
            <v>Brij Bhan</v>
          </cell>
          <cell r="E316" t="str">
            <v>Iceland</v>
          </cell>
        </row>
        <row r="317">
          <cell r="A317">
            <v>244191</v>
          </cell>
          <cell r="C317" t="str">
            <v>Mohd Muaaz Khan</v>
          </cell>
          <cell r="E317" t="str">
            <v>Iceland</v>
          </cell>
        </row>
        <row r="318">
          <cell r="A318">
            <v>240545</v>
          </cell>
          <cell r="C318" t="str">
            <v>Nihar Kanta Swain</v>
          </cell>
          <cell r="E318" t="str">
            <v>Iceland</v>
          </cell>
        </row>
        <row r="319">
          <cell r="A319">
            <v>837966</v>
          </cell>
          <cell r="C319" t="str">
            <v>Deepak Sharma</v>
          </cell>
          <cell r="E319" t="str">
            <v>Iceland</v>
          </cell>
        </row>
        <row r="320">
          <cell r="A320">
            <v>837879</v>
          </cell>
          <cell r="C320" t="str">
            <v>Shivani Tejpal</v>
          </cell>
          <cell r="E320" t="str">
            <v>Iceland</v>
          </cell>
        </row>
        <row r="321">
          <cell r="A321">
            <v>845472</v>
          </cell>
          <cell r="C321" t="str">
            <v>Shaifali Gupta</v>
          </cell>
          <cell r="E321" t="str">
            <v>Iceland</v>
          </cell>
        </row>
        <row r="322">
          <cell r="A322">
            <v>876232</v>
          </cell>
          <cell r="C322" t="str">
            <v>Ashish Kumar Choudhary</v>
          </cell>
          <cell r="E322" t="str">
            <v>Iceland</v>
          </cell>
        </row>
        <row r="323">
          <cell r="A323">
            <v>886469</v>
          </cell>
          <cell r="C323" t="str">
            <v>Piyush Malaan</v>
          </cell>
          <cell r="E323" t="str">
            <v>Iceland</v>
          </cell>
        </row>
        <row r="324">
          <cell r="A324">
            <v>242733</v>
          </cell>
          <cell r="C324" t="str">
            <v>Vijoy Bhan Singh</v>
          </cell>
          <cell r="E324" t="str">
            <v>Peru</v>
          </cell>
        </row>
        <row r="325">
          <cell r="A325">
            <v>840610</v>
          </cell>
          <cell r="C325" t="str">
            <v>Kamalpreet kaur</v>
          </cell>
          <cell r="E325" t="str">
            <v>Peru</v>
          </cell>
        </row>
        <row r="326">
          <cell r="A326">
            <v>907700</v>
          </cell>
          <cell r="C326" t="str">
            <v>Pankaj Saini</v>
          </cell>
          <cell r="E326" t="str">
            <v>Peru</v>
          </cell>
        </row>
        <row r="327">
          <cell r="A327">
            <v>907866</v>
          </cell>
          <cell r="C327" t="str">
            <v>Mayank Sharma</v>
          </cell>
          <cell r="E327" t="str">
            <v>Peru</v>
          </cell>
        </row>
        <row r="328">
          <cell r="A328">
            <v>907743</v>
          </cell>
          <cell r="C328" t="str">
            <v>Santosh Kumar</v>
          </cell>
          <cell r="E328" t="str">
            <v>Peru</v>
          </cell>
        </row>
        <row r="329">
          <cell r="A329">
            <v>907871</v>
          </cell>
          <cell r="C329" t="str">
            <v>Sandeep Jain</v>
          </cell>
          <cell r="E329" t="str">
            <v>Peru</v>
          </cell>
        </row>
        <row r="330">
          <cell r="A330">
            <v>909002</v>
          </cell>
          <cell r="C330" t="str">
            <v>Narender Negi</v>
          </cell>
          <cell r="E330" t="str">
            <v>Peru</v>
          </cell>
        </row>
        <row r="331">
          <cell r="A331">
            <v>909020</v>
          </cell>
          <cell r="C331" t="str">
            <v>Pankaj  Kumar</v>
          </cell>
          <cell r="E331" t="str">
            <v>Peru</v>
          </cell>
        </row>
        <row r="332">
          <cell r="A332">
            <v>909383</v>
          </cell>
          <cell r="C332" t="str">
            <v>Vinod Mehra</v>
          </cell>
          <cell r="E332" t="str">
            <v>Peru</v>
          </cell>
        </row>
        <row r="333">
          <cell r="A333">
            <v>909730</v>
          </cell>
          <cell r="C333" t="str">
            <v>Sayima Gul</v>
          </cell>
          <cell r="E333" t="str">
            <v>Peru</v>
          </cell>
        </row>
        <row r="334">
          <cell r="A334">
            <v>910409</v>
          </cell>
          <cell r="C334" t="str">
            <v>Thomas Rodrick</v>
          </cell>
          <cell r="E334" t="str">
            <v>Peru</v>
          </cell>
        </row>
        <row r="335">
          <cell r="A335">
            <v>910478</v>
          </cell>
          <cell r="C335" t="str">
            <v>Neha Grover</v>
          </cell>
          <cell r="E335" t="str">
            <v>Peru</v>
          </cell>
        </row>
        <row r="336">
          <cell r="A336">
            <v>910665</v>
          </cell>
          <cell r="C336" t="str">
            <v>Zehra Fatima</v>
          </cell>
          <cell r="E336" t="str">
            <v>Peru</v>
          </cell>
        </row>
        <row r="337">
          <cell r="A337">
            <v>911010</v>
          </cell>
          <cell r="C337" t="str">
            <v>Arun Kumar</v>
          </cell>
          <cell r="E337" t="str">
            <v>Peru</v>
          </cell>
        </row>
        <row r="338">
          <cell r="A338">
            <v>902572</v>
          </cell>
          <cell r="C338" t="str">
            <v xml:space="preserve"> Aashish Kumar</v>
          </cell>
          <cell r="E338" t="str">
            <v>Czech Republic</v>
          </cell>
        </row>
        <row r="339">
          <cell r="A339">
            <v>902757</v>
          </cell>
          <cell r="C339" t="str">
            <v xml:space="preserve">Zishan Ali </v>
          </cell>
          <cell r="E339" t="str">
            <v>Czech Republic</v>
          </cell>
        </row>
        <row r="340">
          <cell r="A340">
            <v>902898</v>
          </cell>
          <cell r="C340" t="str">
            <v>Ravi Yadav</v>
          </cell>
          <cell r="E340" t="str">
            <v>Czech Republic</v>
          </cell>
        </row>
        <row r="341">
          <cell r="A341">
            <v>902904</v>
          </cell>
          <cell r="C341" t="str">
            <v xml:space="preserve"> Sumit Sinha</v>
          </cell>
          <cell r="E341" t="str">
            <v>Czech Republic</v>
          </cell>
        </row>
        <row r="342">
          <cell r="A342">
            <v>902917</v>
          </cell>
          <cell r="C342" t="str">
            <v>Vikram Dev Burman</v>
          </cell>
          <cell r="E342" t="str">
            <v>Czech Republic</v>
          </cell>
        </row>
        <row r="343">
          <cell r="A343">
            <v>902934</v>
          </cell>
          <cell r="C343" t="str">
            <v>Reetika Tanwar</v>
          </cell>
          <cell r="E343" t="str">
            <v>Czech Republic</v>
          </cell>
        </row>
        <row r="344">
          <cell r="A344">
            <v>903699</v>
          </cell>
          <cell r="C344" t="str">
            <v>Ritu Kumari</v>
          </cell>
          <cell r="E344" t="str">
            <v>Czech Republic</v>
          </cell>
        </row>
        <row r="345">
          <cell r="A345">
            <v>903806</v>
          </cell>
          <cell r="C345" t="str">
            <v>Rishi Ranjan</v>
          </cell>
          <cell r="E345" t="str">
            <v>Czech Republic</v>
          </cell>
        </row>
        <row r="346">
          <cell r="A346">
            <v>903944</v>
          </cell>
          <cell r="C346" t="str">
            <v>vikas chandra jha</v>
          </cell>
          <cell r="E346" t="str">
            <v>Czech Republic</v>
          </cell>
        </row>
        <row r="347">
          <cell r="A347">
            <v>904416</v>
          </cell>
          <cell r="C347" t="str">
            <v>Gitanjali Bhandari</v>
          </cell>
          <cell r="E347" t="str">
            <v>Czech Republic</v>
          </cell>
        </row>
        <row r="348">
          <cell r="A348">
            <v>904541</v>
          </cell>
          <cell r="C348" t="str">
            <v>Shankar Gupta</v>
          </cell>
          <cell r="E348" t="str">
            <v>Czech Republic</v>
          </cell>
        </row>
        <row r="349">
          <cell r="A349">
            <v>904852</v>
          </cell>
          <cell r="C349" t="str">
            <v>Gaurav  Sharma</v>
          </cell>
          <cell r="E349" t="str">
            <v>Czech Republic</v>
          </cell>
        </row>
        <row r="350">
          <cell r="A350">
            <v>904968</v>
          </cell>
          <cell r="C350" t="str">
            <v>Harshdeep Bhardwaz</v>
          </cell>
          <cell r="E350" t="str">
            <v>Czech Republic</v>
          </cell>
        </row>
        <row r="351">
          <cell r="A351">
            <v>904980</v>
          </cell>
          <cell r="C351" t="str">
            <v>Vikrant Kumar</v>
          </cell>
          <cell r="E351" t="str">
            <v>Czech Republic</v>
          </cell>
        </row>
        <row r="352">
          <cell r="A352">
            <v>905174</v>
          </cell>
          <cell r="C352" t="str">
            <v>Kadambari -</v>
          </cell>
          <cell r="E352" t="str">
            <v>Czech Republic</v>
          </cell>
        </row>
        <row r="353">
          <cell r="A353">
            <v>905592</v>
          </cell>
          <cell r="C353" t="str">
            <v>Sudeep Majumdar</v>
          </cell>
          <cell r="E353" t="str">
            <v>Czech Republic</v>
          </cell>
        </row>
        <row r="354">
          <cell r="A354">
            <v>907772</v>
          </cell>
          <cell r="C354" t="str">
            <v>Pinaki Choudhury</v>
          </cell>
          <cell r="E354" t="str">
            <v>Czech Republic</v>
          </cell>
        </row>
        <row r="355">
          <cell r="A355">
            <v>907824</v>
          </cell>
          <cell r="C355" t="str">
            <v>Veer Singh</v>
          </cell>
          <cell r="E355" t="str">
            <v>Czech Republic</v>
          </cell>
        </row>
        <row r="356">
          <cell r="A356">
            <v>911684</v>
          </cell>
          <cell r="C356" t="str">
            <v>Bhat Zada Rashid-Ul-Qadir</v>
          </cell>
          <cell r="E356" t="str">
            <v>Hungary</v>
          </cell>
        </row>
        <row r="357">
          <cell r="A357">
            <v>911709</v>
          </cell>
          <cell r="C357" t="str">
            <v>Nitin Gupta</v>
          </cell>
          <cell r="E357" t="str">
            <v>Hungary</v>
          </cell>
        </row>
        <row r="358">
          <cell r="A358">
            <v>911741</v>
          </cell>
          <cell r="C358" t="str">
            <v>Surajit Sikdar</v>
          </cell>
          <cell r="E358" t="str">
            <v>Hungary</v>
          </cell>
        </row>
        <row r="359">
          <cell r="A359">
            <v>911814</v>
          </cell>
          <cell r="C359" t="str">
            <v>Thangtinpao Khongsai</v>
          </cell>
          <cell r="E359" t="str">
            <v>Hungary</v>
          </cell>
        </row>
        <row r="360">
          <cell r="A360">
            <v>912394</v>
          </cell>
          <cell r="C360" t="str">
            <v>Zoheb Akber</v>
          </cell>
          <cell r="E360" t="str">
            <v>Hungary</v>
          </cell>
        </row>
        <row r="361">
          <cell r="A361">
            <v>912735</v>
          </cell>
          <cell r="C361" t="str">
            <v>Jalaj Saxena</v>
          </cell>
          <cell r="E361" t="str">
            <v>Hungary</v>
          </cell>
        </row>
        <row r="362">
          <cell r="A362">
            <v>912754</v>
          </cell>
          <cell r="C362" t="str">
            <v>Shivanshu Rawat</v>
          </cell>
          <cell r="E362" t="str">
            <v>Hungary</v>
          </cell>
        </row>
        <row r="363">
          <cell r="A363">
            <v>912827</v>
          </cell>
          <cell r="C363" t="str">
            <v>P.Nirisha Gowda</v>
          </cell>
          <cell r="E363" t="str">
            <v>Hungary</v>
          </cell>
        </row>
        <row r="364">
          <cell r="A364">
            <v>912922</v>
          </cell>
          <cell r="C364" t="str">
            <v>Babita</v>
          </cell>
          <cell r="E364" t="str">
            <v>Hungary</v>
          </cell>
        </row>
        <row r="365">
          <cell r="A365">
            <v>913672</v>
          </cell>
          <cell r="C365" t="str">
            <v>Pradeep Kumar Gharti</v>
          </cell>
          <cell r="E365" t="str">
            <v>Hungary</v>
          </cell>
        </row>
        <row r="366">
          <cell r="A366">
            <v>913676</v>
          </cell>
          <cell r="C366" t="str">
            <v>Shashank Shekhar</v>
          </cell>
          <cell r="E366" t="str">
            <v>Hungary</v>
          </cell>
        </row>
        <row r="367">
          <cell r="A367">
            <v>913690</v>
          </cell>
          <cell r="C367" t="str">
            <v>Nitesh Wadhwa</v>
          </cell>
          <cell r="E367" t="str">
            <v>Hungary</v>
          </cell>
        </row>
        <row r="368">
          <cell r="A368">
            <v>913732</v>
          </cell>
          <cell r="C368" t="str">
            <v>Baijantee Gurung</v>
          </cell>
          <cell r="E368" t="str">
            <v>Hungary</v>
          </cell>
        </row>
        <row r="369">
          <cell r="A369">
            <v>913744</v>
          </cell>
          <cell r="C369" t="str">
            <v>Kunal Gupta</v>
          </cell>
          <cell r="E369" t="str">
            <v>Hungary</v>
          </cell>
        </row>
        <row r="370">
          <cell r="A370">
            <v>913792</v>
          </cell>
          <cell r="C370" t="str">
            <v>Sparsh Sharma</v>
          </cell>
          <cell r="E370" t="str">
            <v>Denmark</v>
          </cell>
        </row>
        <row r="371">
          <cell r="A371">
            <v>914213</v>
          </cell>
          <cell r="C371" t="str">
            <v>Kanika Khurana</v>
          </cell>
          <cell r="E371" t="str">
            <v>Denmark</v>
          </cell>
        </row>
        <row r="372">
          <cell r="A372">
            <v>914227</v>
          </cell>
          <cell r="C372" t="str">
            <v>Namrata Singh</v>
          </cell>
          <cell r="E372" t="str">
            <v>Denmark</v>
          </cell>
        </row>
        <row r="373">
          <cell r="A373">
            <v>914515</v>
          </cell>
          <cell r="C373" t="str">
            <v>Sandeep Chauhan</v>
          </cell>
          <cell r="E373" t="str">
            <v>Denmark</v>
          </cell>
        </row>
        <row r="374">
          <cell r="A374">
            <v>914629</v>
          </cell>
          <cell r="C374" t="str">
            <v>Suprotim Dey</v>
          </cell>
          <cell r="E374" t="str">
            <v>Denmark</v>
          </cell>
        </row>
        <row r="375">
          <cell r="A375">
            <v>914685</v>
          </cell>
          <cell r="C375" t="str">
            <v>A Yirmeithei Chahong</v>
          </cell>
          <cell r="E375" t="str">
            <v>Denmark</v>
          </cell>
        </row>
        <row r="376">
          <cell r="A376">
            <v>914875</v>
          </cell>
          <cell r="C376" t="str">
            <v>Himanshu Bisaria</v>
          </cell>
          <cell r="E376" t="str">
            <v>Denmark</v>
          </cell>
        </row>
        <row r="377">
          <cell r="A377">
            <v>915161</v>
          </cell>
          <cell r="C377" t="str">
            <v>Govind Kumar Chauhan</v>
          </cell>
          <cell r="E377" t="str">
            <v>Denmark</v>
          </cell>
        </row>
        <row r="378">
          <cell r="A378">
            <v>915502</v>
          </cell>
          <cell r="C378" t="str">
            <v>Udayveer Singh</v>
          </cell>
          <cell r="E378" t="str">
            <v>Denmark</v>
          </cell>
        </row>
        <row r="379">
          <cell r="A379">
            <v>915708</v>
          </cell>
          <cell r="C379" t="str">
            <v>Som Nath Ghosh</v>
          </cell>
          <cell r="E379" t="str">
            <v>Denmark</v>
          </cell>
        </row>
        <row r="380">
          <cell r="A380">
            <v>915924</v>
          </cell>
          <cell r="C380" t="str">
            <v>Nadeem Ahmed</v>
          </cell>
          <cell r="E380" t="str">
            <v>Denmark</v>
          </cell>
        </row>
        <row r="381">
          <cell r="A381">
            <v>916213</v>
          </cell>
          <cell r="C381" t="str">
            <v>Mayank Khatana</v>
          </cell>
          <cell r="E381" t="str">
            <v>Denmark</v>
          </cell>
        </row>
        <row r="382">
          <cell r="A382">
            <v>917893</v>
          </cell>
          <cell r="C382" t="str">
            <v>Krishan Raina</v>
          </cell>
          <cell r="E382" t="str">
            <v>Denmark</v>
          </cell>
        </row>
        <row r="383">
          <cell r="A383">
            <v>917948</v>
          </cell>
          <cell r="C383" t="str">
            <v>Sanjay Singh Bisht</v>
          </cell>
          <cell r="E383" t="str">
            <v>Denmark</v>
          </cell>
        </row>
        <row r="384">
          <cell r="A384">
            <v>917954</v>
          </cell>
          <cell r="C384" t="str">
            <v>Sourav Roy</v>
          </cell>
          <cell r="E384" t="str">
            <v>Denmark</v>
          </cell>
        </row>
        <row r="385">
          <cell r="A385">
            <v>915190</v>
          </cell>
          <cell r="C385" t="str">
            <v>Arun Sharma</v>
          </cell>
          <cell r="E385" t="str">
            <v>Denmark</v>
          </cell>
        </row>
        <row r="386">
          <cell r="A386">
            <v>917899</v>
          </cell>
          <cell r="C386" t="str">
            <v>Farhan Ahmed</v>
          </cell>
          <cell r="E386" t="str">
            <v>Denmark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1"/>
  <sheetViews>
    <sheetView tabSelected="1" topLeftCell="A296" workbookViewId="0">
      <selection activeCell="D1" sqref="D1"/>
    </sheetView>
  </sheetViews>
  <sheetFormatPr defaultRowHeight="15" x14ac:dyDescent="0.25"/>
  <cols>
    <col min="1" max="1" width="14.140625" customWidth="1"/>
    <col min="2" max="2" width="24.28515625" bestFit="1" customWidth="1"/>
    <col min="3" max="3" width="16.42578125" bestFit="1" customWidth="1"/>
    <col min="4" max="4" width="16.42578125" customWidth="1"/>
    <col min="5" max="5" width="25.28515625" bestFit="1" customWidth="1"/>
    <col min="6" max="6" width="14.140625" customWidth="1"/>
  </cols>
  <sheetData>
    <row r="1" spans="1:12" x14ac:dyDescent="0.25">
      <c r="A1" s="1" t="s">
        <v>0</v>
      </c>
      <c r="B1" s="1" t="s">
        <v>1</v>
      </c>
      <c r="C1" s="1" t="s">
        <v>289</v>
      </c>
      <c r="D1" s="1" t="s">
        <v>346</v>
      </c>
      <c r="E1" s="1" t="s">
        <v>2</v>
      </c>
      <c r="F1" s="1" t="s">
        <v>3</v>
      </c>
      <c r="G1" s="10" t="s">
        <v>350</v>
      </c>
      <c r="I1" s="14" t="s">
        <v>351</v>
      </c>
      <c r="J1" s="14"/>
      <c r="K1" s="14" t="s">
        <v>352</v>
      </c>
    </row>
    <row r="2" spans="1:12" x14ac:dyDescent="0.25">
      <c r="A2" s="2">
        <v>810721</v>
      </c>
      <c r="B2" s="11" t="s">
        <v>291</v>
      </c>
      <c r="C2" s="3" t="s">
        <v>353</v>
      </c>
      <c r="D2" s="3">
        <v>29009</v>
      </c>
      <c r="E2" s="3" t="s">
        <v>347</v>
      </c>
      <c r="F2" s="3" t="s">
        <v>7</v>
      </c>
      <c r="G2" t="e">
        <f>VLOOKUP($A2,[1]Teams!$A$2:$D$386,3,FALSE)</f>
        <v>#N/A</v>
      </c>
      <c r="H2" t="e">
        <f t="shared" ref="H2:H65" si="0">G2=C2</f>
        <v>#N/A</v>
      </c>
      <c r="I2" t="str">
        <f>VLOOKUP(A2,[2]Teams!$A$2:$C$400,3,FALSE)</f>
        <v>Chile</v>
      </c>
      <c r="J2" t="b">
        <f>I2=C2</f>
        <v>0</v>
      </c>
      <c r="K2" t="e">
        <f>VLOOKUP(A2,[3]Sheet1!$A$2:$E$386,5,FALSE)</f>
        <v>#N/A</v>
      </c>
      <c r="L2" t="e">
        <f>K2=C2</f>
        <v>#N/A</v>
      </c>
    </row>
    <row r="3" spans="1:12" x14ac:dyDescent="0.25">
      <c r="A3" s="2">
        <v>137546</v>
      </c>
      <c r="B3" s="11" t="s">
        <v>292</v>
      </c>
      <c r="C3" s="3" t="s">
        <v>354</v>
      </c>
      <c r="D3" s="3">
        <v>18545</v>
      </c>
      <c r="E3" s="3" t="s">
        <v>23</v>
      </c>
      <c r="F3" s="3" t="s">
        <v>7</v>
      </c>
      <c r="G3" t="e">
        <f>VLOOKUP($A3,[1]Teams!$A$2:$D$386,3,FALSE)</f>
        <v>#N/A</v>
      </c>
      <c r="H3" t="e">
        <f t="shared" si="0"/>
        <v>#N/A</v>
      </c>
      <c r="I3" t="str">
        <f>VLOOKUP(A3,[2]Teams!$A$2:$C$400,3,FALSE)</f>
        <v>Chile</v>
      </c>
      <c r="J3" t="b">
        <f t="shared" ref="J3:J65" si="1">I3=C3</f>
        <v>1</v>
      </c>
      <c r="K3" t="e">
        <f>VLOOKUP(A3,[3]Sheet1!$A$2:$E$386,5,FALSE)</f>
        <v>#N/A</v>
      </c>
      <c r="L3" t="e">
        <f t="shared" ref="L3:L65" si="2">K3=C3</f>
        <v>#N/A</v>
      </c>
    </row>
    <row r="4" spans="1:12" x14ac:dyDescent="0.25">
      <c r="A4" s="2">
        <v>165791</v>
      </c>
      <c r="B4" s="11" t="s">
        <v>123</v>
      </c>
      <c r="C4" s="3" t="s">
        <v>354</v>
      </c>
      <c r="D4" s="3">
        <v>18545</v>
      </c>
      <c r="E4" s="3" t="s">
        <v>23</v>
      </c>
      <c r="F4" s="3" t="s">
        <v>7</v>
      </c>
      <c r="G4" t="str">
        <f>VLOOKUP($A4,[1]Teams!$A$2:$D$386,3,FALSE)</f>
        <v>Chile</v>
      </c>
      <c r="H4" t="b">
        <f t="shared" si="0"/>
        <v>1</v>
      </c>
      <c r="I4" t="str">
        <f>VLOOKUP(A4,[2]Teams!$A$2:$C$400,3,FALSE)</f>
        <v>Chile</v>
      </c>
      <c r="J4" t="b">
        <f t="shared" si="1"/>
        <v>1</v>
      </c>
      <c r="K4" t="str">
        <f>VLOOKUP(A4,[3]Sheet1!$A$2:$E$386,5,FALSE)</f>
        <v>Chile</v>
      </c>
      <c r="L4" t="b">
        <f t="shared" si="2"/>
        <v>1</v>
      </c>
    </row>
    <row r="5" spans="1:12" x14ac:dyDescent="0.25">
      <c r="A5" s="2">
        <v>143197</v>
      </c>
      <c r="B5" s="11" t="s">
        <v>124</v>
      </c>
      <c r="C5" s="3" t="s">
        <v>354</v>
      </c>
      <c r="D5" s="3">
        <v>18545</v>
      </c>
      <c r="E5" s="3" t="s">
        <v>23</v>
      </c>
      <c r="F5" s="3" t="s">
        <v>7</v>
      </c>
      <c r="G5" t="str">
        <f>VLOOKUP($A5,[1]Teams!$A$2:$D$386,3,FALSE)</f>
        <v>Chile</v>
      </c>
      <c r="H5" t="b">
        <f t="shared" si="0"/>
        <v>1</v>
      </c>
      <c r="I5" t="str">
        <f>VLOOKUP(A5,[2]Teams!$A$2:$C$400,3,FALSE)</f>
        <v>Chile</v>
      </c>
      <c r="J5" t="b">
        <f t="shared" si="1"/>
        <v>1</v>
      </c>
      <c r="K5" t="str">
        <f>VLOOKUP(A5,[3]Sheet1!$A$2:$E$386,5,FALSE)</f>
        <v>Chile</v>
      </c>
      <c r="L5" t="b">
        <f t="shared" si="2"/>
        <v>1</v>
      </c>
    </row>
    <row r="6" spans="1:12" x14ac:dyDescent="0.25">
      <c r="A6" s="2">
        <v>164408</v>
      </c>
      <c r="B6" s="11" t="s">
        <v>293</v>
      </c>
      <c r="C6" s="3" t="s">
        <v>354</v>
      </c>
      <c r="D6" s="3">
        <v>18545</v>
      </c>
      <c r="E6" s="3" t="s">
        <v>23</v>
      </c>
      <c r="F6" s="3" t="s">
        <v>7</v>
      </c>
      <c r="G6" t="e">
        <f>VLOOKUP($A6,[1]Teams!$A$2:$D$386,3,FALSE)</f>
        <v>#N/A</v>
      </c>
      <c r="H6" t="e">
        <f t="shared" si="0"/>
        <v>#N/A</v>
      </c>
      <c r="I6" t="str">
        <f>VLOOKUP(A6,[2]Teams!$A$2:$C$400,3,FALSE)</f>
        <v>Chile</v>
      </c>
      <c r="J6" t="b">
        <f t="shared" si="1"/>
        <v>1</v>
      </c>
      <c r="K6" t="e">
        <f>VLOOKUP(A6,[3]Sheet1!$A$2:$E$386,5,FALSE)</f>
        <v>#N/A</v>
      </c>
      <c r="L6" t="e">
        <f t="shared" si="2"/>
        <v>#N/A</v>
      </c>
    </row>
    <row r="7" spans="1:12" x14ac:dyDescent="0.25">
      <c r="A7" s="2">
        <v>166911</v>
      </c>
      <c r="B7" s="11" t="s">
        <v>151</v>
      </c>
      <c r="C7" s="3" t="s">
        <v>354</v>
      </c>
      <c r="D7" s="3">
        <v>18545</v>
      </c>
      <c r="E7" s="3" t="s">
        <v>23</v>
      </c>
      <c r="F7" s="3" t="s">
        <v>7</v>
      </c>
      <c r="G7" t="str">
        <f>VLOOKUP($A7,[1]Teams!$A$2:$D$386,3,FALSE)</f>
        <v>Chile</v>
      </c>
      <c r="H7" t="b">
        <f t="shared" si="0"/>
        <v>1</v>
      </c>
      <c r="I7" t="str">
        <f>VLOOKUP(A7,[2]Teams!$A$2:$C$400,3,FALSE)</f>
        <v>Chile</v>
      </c>
      <c r="J7" t="b">
        <f t="shared" si="1"/>
        <v>1</v>
      </c>
      <c r="K7" t="str">
        <f>VLOOKUP(A7,[3]Sheet1!$A$2:$E$386,5,FALSE)</f>
        <v>Chile</v>
      </c>
      <c r="L7" t="b">
        <f t="shared" si="2"/>
        <v>1</v>
      </c>
    </row>
    <row r="8" spans="1:12" x14ac:dyDescent="0.25">
      <c r="A8" s="2">
        <v>883173</v>
      </c>
      <c r="B8" s="11" t="s">
        <v>162</v>
      </c>
      <c r="C8" s="3" t="s">
        <v>354</v>
      </c>
      <c r="D8" s="3">
        <v>18545</v>
      </c>
      <c r="E8" s="3" t="s">
        <v>23</v>
      </c>
      <c r="F8" s="3" t="s">
        <v>7</v>
      </c>
      <c r="G8" t="str">
        <f>VLOOKUP($A8,[1]Teams!$A$2:$D$386,3,FALSE)</f>
        <v>Chile</v>
      </c>
      <c r="H8" t="b">
        <f t="shared" si="0"/>
        <v>1</v>
      </c>
      <c r="I8" t="str">
        <f>VLOOKUP(A8,[2]Teams!$A$2:$C$400,3,FALSE)</f>
        <v>Chile</v>
      </c>
      <c r="J8" t="b">
        <f t="shared" si="1"/>
        <v>1</v>
      </c>
      <c r="K8" t="str">
        <f>VLOOKUP(A8,[3]Sheet1!$A$2:$E$386,5,FALSE)</f>
        <v>Chile</v>
      </c>
      <c r="L8" t="b">
        <f t="shared" si="2"/>
        <v>1</v>
      </c>
    </row>
    <row r="9" spans="1:12" x14ac:dyDescent="0.25">
      <c r="A9" s="2">
        <v>881670</v>
      </c>
      <c r="B9" s="11" t="s">
        <v>166</v>
      </c>
      <c r="C9" s="3" t="s">
        <v>354</v>
      </c>
      <c r="D9" s="3">
        <v>18545</v>
      </c>
      <c r="E9" s="3" t="s">
        <v>23</v>
      </c>
      <c r="F9" s="3" t="s">
        <v>7</v>
      </c>
      <c r="G9" t="str">
        <f>VLOOKUP($A9,[1]Teams!$A$2:$D$386,3,FALSE)</f>
        <v>Chile</v>
      </c>
      <c r="H9" t="b">
        <f t="shared" si="0"/>
        <v>1</v>
      </c>
      <c r="I9" t="str">
        <f>VLOOKUP(A9,[2]Teams!$A$2:$C$400,3,FALSE)</f>
        <v>Chile</v>
      </c>
      <c r="J9" t="b">
        <f t="shared" si="1"/>
        <v>1</v>
      </c>
      <c r="K9" t="str">
        <f>VLOOKUP(A9,[3]Sheet1!$A$2:$E$386,5,FALSE)</f>
        <v>Chile</v>
      </c>
      <c r="L9" t="b">
        <f t="shared" si="2"/>
        <v>1</v>
      </c>
    </row>
    <row r="10" spans="1:12" x14ac:dyDescent="0.25">
      <c r="A10" s="2">
        <v>882734</v>
      </c>
      <c r="B10" s="11" t="s">
        <v>172</v>
      </c>
      <c r="C10" s="3" t="s">
        <v>354</v>
      </c>
      <c r="D10" s="3">
        <v>18545</v>
      </c>
      <c r="E10" s="3" t="s">
        <v>23</v>
      </c>
      <c r="F10" s="3" t="s">
        <v>7</v>
      </c>
      <c r="G10" t="str">
        <f>VLOOKUP($A10,[1]Teams!$A$2:$D$386,3,FALSE)</f>
        <v>Chile</v>
      </c>
      <c r="H10" t="b">
        <f t="shared" si="0"/>
        <v>1</v>
      </c>
      <c r="I10" t="str">
        <f>VLOOKUP(A10,[2]Teams!$A$2:$C$400,3,FALSE)</f>
        <v>Chile</v>
      </c>
      <c r="J10" t="b">
        <f t="shared" si="1"/>
        <v>1</v>
      </c>
      <c r="K10" t="str">
        <f>VLOOKUP(A10,[3]Sheet1!$A$2:$E$386,5,FALSE)</f>
        <v>Chile</v>
      </c>
      <c r="L10" t="b">
        <f t="shared" si="2"/>
        <v>1</v>
      </c>
    </row>
    <row r="11" spans="1:12" x14ac:dyDescent="0.25">
      <c r="A11" s="2">
        <v>883281</v>
      </c>
      <c r="B11" s="11" t="s">
        <v>177</v>
      </c>
      <c r="C11" s="3" t="s">
        <v>355</v>
      </c>
      <c r="D11" s="3">
        <v>101107</v>
      </c>
      <c r="E11" s="3" t="s">
        <v>26</v>
      </c>
      <c r="F11" s="3" t="s">
        <v>348</v>
      </c>
      <c r="G11" t="str">
        <f>VLOOKUP($A11,[1]Teams!$A$2:$D$386,3,FALSE)</f>
        <v>Chile</v>
      </c>
      <c r="H11" t="b">
        <f t="shared" si="0"/>
        <v>0</v>
      </c>
      <c r="I11" t="str">
        <f>VLOOKUP(A11,[2]Teams!$A$2:$C$400,3,FALSE)</f>
        <v>Chile</v>
      </c>
      <c r="J11" t="b">
        <f t="shared" si="1"/>
        <v>0</v>
      </c>
      <c r="K11" t="str">
        <f>VLOOKUP(A11,[3]Sheet1!$A$2:$E$386,5,FALSE)</f>
        <v>Chile</v>
      </c>
      <c r="L11" t="b">
        <f t="shared" si="2"/>
        <v>0</v>
      </c>
    </row>
    <row r="12" spans="1:12" x14ac:dyDescent="0.25">
      <c r="A12" s="2">
        <v>884415</v>
      </c>
      <c r="B12" s="11" t="s">
        <v>185</v>
      </c>
      <c r="C12" s="3" t="s">
        <v>355</v>
      </c>
      <c r="D12" s="3">
        <v>101107</v>
      </c>
      <c r="E12" s="3" t="s">
        <v>26</v>
      </c>
      <c r="F12" s="3" t="s">
        <v>348</v>
      </c>
      <c r="G12" t="str">
        <f>VLOOKUP($A12,[1]Teams!$A$2:$D$386,3,FALSE)</f>
        <v>Switzerland</v>
      </c>
      <c r="H12" t="b">
        <f t="shared" si="0"/>
        <v>1</v>
      </c>
      <c r="I12" t="str">
        <f>VLOOKUP(A12,[2]Teams!$A$2:$C$400,3,FALSE)</f>
        <v>Chile</v>
      </c>
      <c r="J12" t="b">
        <f t="shared" si="1"/>
        <v>0</v>
      </c>
      <c r="K12" t="str">
        <f>VLOOKUP(A12,[3]Sheet1!$A$2:$E$386,5,FALSE)</f>
        <v>Switzerland</v>
      </c>
      <c r="L12" t="b">
        <f t="shared" si="2"/>
        <v>1</v>
      </c>
    </row>
    <row r="13" spans="1:12" x14ac:dyDescent="0.25">
      <c r="A13" s="2">
        <v>884409</v>
      </c>
      <c r="B13" s="11" t="s">
        <v>187</v>
      </c>
      <c r="C13" s="3" t="s">
        <v>354</v>
      </c>
      <c r="D13" s="3">
        <v>18545</v>
      </c>
      <c r="E13" s="3" t="s">
        <v>23</v>
      </c>
      <c r="F13" s="3" t="s">
        <v>7</v>
      </c>
      <c r="G13" t="str">
        <f>VLOOKUP($A13,[1]Teams!$A$2:$D$386,3,FALSE)</f>
        <v>Chile</v>
      </c>
      <c r="H13" t="b">
        <f t="shared" si="0"/>
        <v>1</v>
      </c>
      <c r="I13" t="str">
        <f>VLOOKUP(A13,[2]Teams!$A$2:$C$400,3,FALSE)</f>
        <v>Chile</v>
      </c>
      <c r="J13" t="b">
        <f t="shared" si="1"/>
        <v>1</v>
      </c>
      <c r="K13" t="str">
        <f>VLOOKUP(A13,[3]Sheet1!$A$2:$E$386,5,FALSE)</f>
        <v>Chile</v>
      </c>
      <c r="L13" t="b">
        <f t="shared" si="2"/>
        <v>1</v>
      </c>
    </row>
    <row r="14" spans="1:12" x14ac:dyDescent="0.25">
      <c r="A14" s="2">
        <v>884836</v>
      </c>
      <c r="B14" s="11" t="s">
        <v>103</v>
      </c>
      <c r="C14" s="3" t="s">
        <v>354</v>
      </c>
      <c r="D14" s="3">
        <v>18545</v>
      </c>
      <c r="E14" s="3" t="s">
        <v>23</v>
      </c>
      <c r="F14" s="3" t="s">
        <v>7</v>
      </c>
      <c r="G14" t="str">
        <f>VLOOKUP($A14,[1]Teams!$A$2:$D$386,3,FALSE)</f>
        <v>Chile</v>
      </c>
      <c r="H14" t="b">
        <f t="shared" si="0"/>
        <v>1</v>
      </c>
      <c r="I14" t="str">
        <f>VLOOKUP(A14,[2]Teams!$A$2:$C$400,3,FALSE)</f>
        <v>Chile</v>
      </c>
      <c r="J14" t="b">
        <f t="shared" si="1"/>
        <v>1</v>
      </c>
      <c r="K14" t="str">
        <f>VLOOKUP(A14,[3]Sheet1!$A$2:$E$386,5,FALSE)</f>
        <v>Chile</v>
      </c>
      <c r="L14" t="b">
        <f t="shared" si="2"/>
        <v>1</v>
      </c>
    </row>
    <row r="15" spans="1:12" x14ac:dyDescent="0.25">
      <c r="A15" s="2">
        <v>885361</v>
      </c>
      <c r="B15" s="11" t="s">
        <v>191</v>
      </c>
      <c r="C15" s="3" t="s">
        <v>354</v>
      </c>
      <c r="D15" s="3">
        <v>18545</v>
      </c>
      <c r="E15" s="3" t="s">
        <v>23</v>
      </c>
      <c r="F15" s="3" t="s">
        <v>7</v>
      </c>
      <c r="G15" t="str">
        <f>VLOOKUP($A15,[1]Teams!$A$2:$D$386,3,FALSE)</f>
        <v>Chile</v>
      </c>
      <c r="H15" t="b">
        <f t="shared" si="0"/>
        <v>1</v>
      </c>
      <c r="I15" t="str">
        <f>VLOOKUP(A15,[2]Teams!$A$2:$C$400,3,FALSE)</f>
        <v>Chile</v>
      </c>
      <c r="J15" t="b">
        <f t="shared" si="1"/>
        <v>1</v>
      </c>
      <c r="K15" t="str">
        <f>VLOOKUP(A15,[3]Sheet1!$A$2:$E$386,5,FALSE)</f>
        <v>Chile</v>
      </c>
      <c r="L15" t="b">
        <f t="shared" si="2"/>
        <v>1</v>
      </c>
    </row>
    <row r="16" spans="1:12" x14ac:dyDescent="0.25">
      <c r="A16" s="2">
        <v>885370</v>
      </c>
      <c r="B16" s="11" t="s">
        <v>193</v>
      </c>
      <c r="C16" s="3" t="s">
        <v>354</v>
      </c>
      <c r="D16" s="3">
        <v>18545</v>
      </c>
      <c r="E16" s="3" t="s">
        <v>23</v>
      </c>
      <c r="F16" s="3" t="s">
        <v>7</v>
      </c>
      <c r="G16" t="str">
        <f>VLOOKUP($A16,[1]Teams!$A$2:$D$386,3,FALSE)</f>
        <v>Chile</v>
      </c>
      <c r="H16" t="b">
        <f t="shared" si="0"/>
        <v>1</v>
      </c>
      <c r="I16" t="str">
        <f>VLOOKUP(A16,[2]Teams!$A$2:$C$400,3,FALSE)</f>
        <v>Chile</v>
      </c>
      <c r="J16" t="b">
        <f t="shared" si="1"/>
        <v>1</v>
      </c>
      <c r="K16" t="str">
        <f>VLOOKUP(A16,[3]Sheet1!$A$2:$E$386,5,FALSE)</f>
        <v>Chile</v>
      </c>
      <c r="L16" t="b">
        <f t="shared" si="2"/>
        <v>1</v>
      </c>
    </row>
    <row r="17" spans="1:12" x14ac:dyDescent="0.25">
      <c r="A17" s="2">
        <v>885360</v>
      </c>
      <c r="B17" s="11" t="s">
        <v>195</v>
      </c>
      <c r="C17" s="3" t="s">
        <v>354</v>
      </c>
      <c r="D17" s="3">
        <v>18545</v>
      </c>
      <c r="E17" s="3" t="s">
        <v>23</v>
      </c>
      <c r="F17" s="3" t="s">
        <v>7</v>
      </c>
      <c r="G17" t="str">
        <f>VLOOKUP($A17,[1]Teams!$A$2:$D$386,3,FALSE)</f>
        <v>Chile</v>
      </c>
      <c r="H17" t="b">
        <f t="shared" si="0"/>
        <v>1</v>
      </c>
      <c r="I17" t="str">
        <f>VLOOKUP(A17,[2]Teams!$A$2:$C$400,3,FALSE)</f>
        <v>Chile</v>
      </c>
      <c r="J17" t="b">
        <f t="shared" si="1"/>
        <v>1</v>
      </c>
      <c r="K17" t="str">
        <f>VLOOKUP(A17,[3]Sheet1!$A$2:$E$386,5,FALSE)</f>
        <v>Chile</v>
      </c>
      <c r="L17" t="b">
        <f t="shared" si="2"/>
        <v>1</v>
      </c>
    </row>
    <row r="18" spans="1:12" x14ac:dyDescent="0.25">
      <c r="A18" s="2">
        <v>885356</v>
      </c>
      <c r="B18" s="11" t="s">
        <v>196</v>
      </c>
      <c r="C18" s="3" t="s">
        <v>354</v>
      </c>
      <c r="D18" s="3">
        <v>18545</v>
      </c>
      <c r="E18" s="3" t="s">
        <v>23</v>
      </c>
      <c r="F18" s="3" t="s">
        <v>7</v>
      </c>
      <c r="G18" t="str">
        <f>VLOOKUP($A18,[1]Teams!$A$2:$D$386,3,FALSE)</f>
        <v>Chile</v>
      </c>
      <c r="H18" t="b">
        <f t="shared" si="0"/>
        <v>1</v>
      </c>
      <c r="I18" t="str">
        <f>VLOOKUP(A18,[2]Teams!$A$2:$C$400,3,FALSE)</f>
        <v>Chile</v>
      </c>
      <c r="J18" t="b">
        <f t="shared" si="1"/>
        <v>1</v>
      </c>
      <c r="K18" t="str">
        <f>VLOOKUP(A18,[3]Sheet1!$A$2:$E$386,5,FALSE)</f>
        <v>Chile</v>
      </c>
      <c r="L18" t="b">
        <f t="shared" si="2"/>
        <v>1</v>
      </c>
    </row>
    <row r="19" spans="1:12" x14ac:dyDescent="0.25">
      <c r="A19" s="2">
        <v>885394</v>
      </c>
      <c r="B19" s="11" t="s">
        <v>199</v>
      </c>
      <c r="C19" s="3" t="s">
        <v>354</v>
      </c>
      <c r="D19" s="3">
        <v>18545</v>
      </c>
      <c r="E19" s="3" t="s">
        <v>23</v>
      </c>
      <c r="F19" s="3" t="s">
        <v>7</v>
      </c>
      <c r="G19" t="str">
        <f>VLOOKUP($A19,[1]Teams!$A$2:$D$386,3,FALSE)</f>
        <v>Spain</v>
      </c>
      <c r="H19" t="b">
        <f t="shared" si="0"/>
        <v>0</v>
      </c>
      <c r="I19" t="str">
        <f>VLOOKUP(A19,[2]Teams!$A$2:$C$400,3,FALSE)</f>
        <v>Chile</v>
      </c>
      <c r="J19" t="b">
        <f t="shared" si="1"/>
        <v>1</v>
      </c>
      <c r="K19" t="str">
        <f>VLOOKUP(A19,[3]Sheet1!$A$2:$E$386,5,FALSE)</f>
        <v>Spain</v>
      </c>
      <c r="L19" t="b">
        <f t="shared" si="2"/>
        <v>0</v>
      </c>
    </row>
    <row r="20" spans="1:12" x14ac:dyDescent="0.25">
      <c r="A20" s="2">
        <v>888513</v>
      </c>
      <c r="B20" s="11" t="s">
        <v>221</v>
      </c>
      <c r="C20" s="3" t="s">
        <v>355</v>
      </c>
      <c r="D20" s="3">
        <v>101107</v>
      </c>
      <c r="E20" s="3" t="s">
        <v>26</v>
      </c>
      <c r="F20" s="3" t="s">
        <v>348</v>
      </c>
      <c r="G20" t="str">
        <f>VLOOKUP($A20,[1]Teams!$A$2:$D$386,3,FALSE)</f>
        <v>Chile</v>
      </c>
      <c r="H20" t="b">
        <f t="shared" si="0"/>
        <v>0</v>
      </c>
      <c r="I20" t="str">
        <f>VLOOKUP(A20,[2]Teams!$A$2:$C$400,3,FALSE)</f>
        <v>Chile</v>
      </c>
      <c r="J20" t="b">
        <f t="shared" si="1"/>
        <v>0</v>
      </c>
      <c r="K20" t="str">
        <f>VLOOKUP(A20,[3]Sheet1!$A$2:$E$386,5,FALSE)</f>
        <v>Chile</v>
      </c>
      <c r="L20" t="b">
        <f t="shared" si="2"/>
        <v>0</v>
      </c>
    </row>
    <row r="21" spans="1:12" x14ac:dyDescent="0.25">
      <c r="A21" s="2">
        <v>242835</v>
      </c>
      <c r="B21" s="11" t="s">
        <v>15</v>
      </c>
      <c r="C21" s="3" t="s">
        <v>356</v>
      </c>
      <c r="D21" s="3">
        <v>74295</v>
      </c>
      <c r="E21" s="3" t="s">
        <v>16</v>
      </c>
      <c r="F21" s="3" t="s">
        <v>7</v>
      </c>
      <c r="G21" t="str">
        <f>VLOOKUP($A21,[1]Teams!$A$2:$D$386,3,FALSE)</f>
        <v>Brazil</v>
      </c>
      <c r="H21" t="b">
        <f t="shared" si="0"/>
        <v>1</v>
      </c>
      <c r="I21" t="str">
        <f>VLOOKUP(A21,[2]Teams!$A$2:$C$400,3,FALSE)</f>
        <v>Brazil</v>
      </c>
      <c r="J21" t="b">
        <f t="shared" si="1"/>
        <v>1</v>
      </c>
      <c r="K21" t="str">
        <f>VLOOKUP(A21,[3]Sheet1!$A$2:$E$386,5,FALSE)</f>
        <v>Brazil</v>
      </c>
      <c r="L21" t="b">
        <f t="shared" si="2"/>
        <v>1</v>
      </c>
    </row>
    <row r="22" spans="1:12" x14ac:dyDescent="0.25">
      <c r="A22" s="2">
        <v>818543</v>
      </c>
      <c r="B22" s="11" t="s">
        <v>36</v>
      </c>
      <c r="C22" s="3" t="s">
        <v>356</v>
      </c>
      <c r="D22" s="3">
        <v>74295</v>
      </c>
      <c r="E22" s="3" t="s">
        <v>16</v>
      </c>
      <c r="F22" s="3" t="s">
        <v>7</v>
      </c>
      <c r="G22" t="str">
        <f>VLOOKUP($A22,[1]Teams!$A$2:$D$386,3,FALSE)</f>
        <v>Brazil</v>
      </c>
      <c r="H22" t="b">
        <f t="shared" si="0"/>
        <v>1</v>
      </c>
      <c r="I22" t="str">
        <f>VLOOKUP(A22,[2]Teams!$A$2:$C$400,3,FALSE)</f>
        <v>Brazil</v>
      </c>
      <c r="J22" t="b">
        <f t="shared" si="1"/>
        <v>1</v>
      </c>
      <c r="K22" t="str">
        <f>VLOOKUP(A22,[3]Sheet1!$A$2:$E$386,5,FALSE)</f>
        <v>Brazil</v>
      </c>
      <c r="L22" t="b">
        <f t="shared" si="2"/>
        <v>1</v>
      </c>
    </row>
    <row r="23" spans="1:12" x14ac:dyDescent="0.25">
      <c r="A23" s="2">
        <v>807043</v>
      </c>
      <c r="B23" s="11" t="s">
        <v>38</v>
      </c>
      <c r="C23" s="3" t="s">
        <v>356</v>
      </c>
      <c r="D23" s="3">
        <v>74295</v>
      </c>
      <c r="E23" s="3" t="s">
        <v>16</v>
      </c>
      <c r="F23" s="3" t="s">
        <v>7</v>
      </c>
      <c r="G23" t="str">
        <f>VLOOKUP($A23,[1]Teams!$A$2:$D$386,3,FALSE)</f>
        <v>Brazil</v>
      </c>
      <c r="H23" t="b">
        <f t="shared" si="0"/>
        <v>1</v>
      </c>
      <c r="I23" t="str">
        <f>VLOOKUP(A23,[2]Teams!$A$2:$C$400,3,FALSE)</f>
        <v>Brazil</v>
      </c>
      <c r="J23" t="b">
        <f t="shared" si="1"/>
        <v>1</v>
      </c>
      <c r="K23" t="str">
        <f>VLOOKUP(A23,[3]Sheet1!$A$2:$E$386,5,FALSE)</f>
        <v>Brazil</v>
      </c>
      <c r="L23" t="b">
        <f t="shared" si="2"/>
        <v>1</v>
      </c>
    </row>
    <row r="24" spans="1:12" x14ac:dyDescent="0.25">
      <c r="A24" s="2">
        <v>807045</v>
      </c>
      <c r="B24" s="11" t="s">
        <v>39</v>
      </c>
      <c r="C24" s="3" t="s">
        <v>356</v>
      </c>
      <c r="D24" s="3">
        <v>74295</v>
      </c>
      <c r="E24" s="3" t="s">
        <v>16</v>
      </c>
      <c r="F24" s="3" t="s">
        <v>7</v>
      </c>
      <c r="G24" t="str">
        <f>VLOOKUP($A24,[1]Teams!$A$2:$D$386,3,FALSE)</f>
        <v>Brazil</v>
      </c>
      <c r="H24" t="b">
        <f t="shared" si="0"/>
        <v>1</v>
      </c>
      <c r="I24" t="str">
        <f>VLOOKUP(A24,[2]Teams!$A$2:$C$400,3,FALSE)</f>
        <v>Brazil</v>
      </c>
      <c r="J24" t="b">
        <f t="shared" si="1"/>
        <v>1</v>
      </c>
      <c r="K24" t="str">
        <f>VLOOKUP(A24,[3]Sheet1!$A$2:$E$386,5,FALSE)</f>
        <v>Brazil</v>
      </c>
      <c r="L24" t="b">
        <f t="shared" si="2"/>
        <v>1</v>
      </c>
    </row>
    <row r="25" spans="1:12" x14ac:dyDescent="0.25">
      <c r="A25" s="2">
        <v>807817</v>
      </c>
      <c r="B25" s="11" t="s">
        <v>294</v>
      </c>
      <c r="C25" s="3" t="s">
        <v>353</v>
      </c>
      <c r="D25" s="3">
        <v>29009</v>
      </c>
      <c r="E25" s="3" t="s">
        <v>347</v>
      </c>
      <c r="F25" s="3" t="s">
        <v>7</v>
      </c>
      <c r="G25" t="e">
        <f>VLOOKUP($A25,[1]Teams!$A$2:$D$386,3,FALSE)</f>
        <v>#N/A</v>
      </c>
      <c r="H25" t="e">
        <f t="shared" si="0"/>
        <v>#N/A</v>
      </c>
      <c r="I25" t="str">
        <f>VLOOKUP(A25,[2]Teams!$A$2:$C$400,3,FALSE)</f>
        <v>Brazil</v>
      </c>
      <c r="J25" t="b">
        <f t="shared" si="1"/>
        <v>0</v>
      </c>
      <c r="K25" t="e">
        <f>VLOOKUP(A25,[3]Sheet1!$A$2:$E$386,5,FALSE)</f>
        <v>#N/A</v>
      </c>
      <c r="L25" t="e">
        <f t="shared" si="2"/>
        <v>#N/A</v>
      </c>
    </row>
    <row r="26" spans="1:12" x14ac:dyDescent="0.25">
      <c r="A26" s="2">
        <v>181684</v>
      </c>
      <c r="B26" s="11" t="s">
        <v>40</v>
      </c>
      <c r="C26" s="3" t="s">
        <v>356</v>
      </c>
      <c r="D26" s="3">
        <v>74295</v>
      </c>
      <c r="E26" s="3" t="s">
        <v>16</v>
      </c>
      <c r="F26" s="3" t="s">
        <v>7</v>
      </c>
      <c r="G26" t="str">
        <f>VLOOKUP($A26,[1]Teams!$A$2:$D$386,3,FALSE)</f>
        <v>Brazil</v>
      </c>
      <c r="H26" t="b">
        <f t="shared" si="0"/>
        <v>1</v>
      </c>
      <c r="I26" t="str">
        <f>VLOOKUP(A26,[2]Teams!$A$2:$C$400,3,FALSE)</f>
        <v>Brazil</v>
      </c>
      <c r="J26" t="b">
        <f t="shared" si="1"/>
        <v>1</v>
      </c>
      <c r="K26" t="str">
        <f>VLOOKUP(A26,[3]Sheet1!$A$2:$E$386,5,FALSE)</f>
        <v>Brazil</v>
      </c>
      <c r="L26" t="b">
        <f t="shared" si="2"/>
        <v>1</v>
      </c>
    </row>
    <row r="27" spans="1:12" x14ac:dyDescent="0.25">
      <c r="A27" s="2">
        <v>50871</v>
      </c>
      <c r="B27" s="11" t="s">
        <v>41</v>
      </c>
      <c r="C27" s="3" t="s">
        <v>356</v>
      </c>
      <c r="D27" s="3">
        <v>74295</v>
      </c>
      <c r="E27" s="3" t="s">
        <v>16</v>
      </c>
      <c r="F27" s="3" t="s">
        <v>7</v>
      </c>
      <c r="G27" t="str">
        <f>VLOOKUP($A27,[1]Teams!$A$2:$D$386,3,FALSE)</f>
        <v>Brazil</v>
      </c>
      <c r="H27" t="b">
        <f t="shared" si="0"/>
        <v>1</v>
      </c>
      <c r="I27" t="str">
        <f>VLOOKUP(A27,[2]Teams!$A$2:$C$400,3,FALSE)</f>
        <v>Brazil</v>
      </c>
      <c r="J27" t="b">
        <f t="shared" si="1"/>
        <v>1</v>
      </c>
      <c r="K27" t="str">
        <f>VLOOKUP(A27,[3]Sheet1!$A$2:$E$386,5,FALSE)</f>
        <v>Brazil</v>
      </c>
      <c r="L27" t="b">
        <f t="shared" si="2"/>
        <v>1</v>
      </c>
    </row>
    <row r="28" spans="1:12" x14ac:dyDescent="0.25">
      <c r="A28" s="2">
        <v>807837</v>
      </c>
      <c r="B28" s="11" t="s">
        <v>42</v>
      </c>
      <c r="C28" s="3" t="s">
        <v>356</v>
      </c>
      <c r="D28" s="3">
        <v>74295</v>
      </c>
      <c r="E28" s="3" t="s">
        <v>16</v>
      </c>
      <c r="F28" s="3" t="s">
        <v>7</v>
      </c>
      <c r="G28" t="str">
        <f>VLOOKUP($A28,[1]Teams!$A$2:$D$386,3,FALSE)</f>
        <v>Brazil</v>
      </c>
      <c r="H28" t="b">
        <f t="shared" si="0"/>
        <v>1</v>
      </c>
      <c r="I28" t="str">
        <f>VLOOKUP(A28,[2]Teams!$A$2:$C$400,3,FALSE)</f>
        <v>Brazil</v>
      </c>
      <c r="J28" t="b">
        <f t="shared" si="1"/>
        <v>1</v>
      </c>
      <c r="K28" t="str">
        <f>VLOOKUP(A28,[3]Sheet1!$A$2:$E$386,5,FALSE)</f>
        <v>Brazil</v>
      </c>
      <c r="L28" t="b">
        <f t="shared" si="2"/>
        <v>1</v>
      </c>
    </row>
    <row r="29" spans="1:12" x14ac:dyDescent="0.25">
      <c r="A29" s="2">
        <v>160947</v>
      </c>
      <c r="B29" s="11" t="s">
        <v>43</v>
      </c>
      <c r="C29" s="3" t="s">
        <v>356</v>
      </c>
      <c r="D29" s="3">
        <v>74295</v>
      </c>
      <c r="E29" s="3" t="s">
        <v>16</v>
      </c>
      <c r="F29" s="3" t="s">
        <v>7</v>
      </c>
      <c r="G29" t="str">
        <f>VLOOKUP($A29,[1]Teams!$A$2:$D$386,3,FALSE)</f>
        <v>Brazil</v>
      </c>
      <c r="H29" t="b">
        <f t="shared" si="0"/>
        <v>1</v>
      </c>
      <c r="I29" t="str">
        <f>VLOOKUP(A29,[2]Teams!$A$2:$C$400,3,FALSE)</f>
        <v>Brazil</v>
      </c>
      <c r="J29" t="b">
        <f t="shared" si="1"/>
        <v>1</v>
      </c>
      <c r="K29" t="str">
        <f>VLOOKUP(A29,[3]Sheet1!$A$2:$E$386,5,FALSE)</f>
        <v>Brazil</v>
      </c>
      <c r="L29" t="b">
        <f t="shared" si="2"/>
        <v>1</v>
      </c>
    </row>
    <row r="30" spans="1:12" x14ac:dyDescent="0.25">
      <c r="A30" s="2">
        <v>827265</v>
      </c>
      <c r="B30" s="11" t="s">
        <v>44</v>
      </c>
      <c r="C30" s="3" t="s">
        <v>356</v>
      </c>
      <c r="D30" s="3">
        <v>74295</v>
      </c>
      <c r="E30" s="3" t="s">
        <v>16</v>
      </c>
      <c r="F30" s="3" t="s">
        <v>7</v>
      </c>
      <c r="G30" t="str">
        <f>VLOOKUP($A30,[1]Teams!$A$2:$D$386,3,FALSE)</f>
        <v>Brazil</v>
      </c>
      <c r="H30" t="b">
        <f t="shared" si="0"/>
        <v>1</v>
      </c>
      <c r="I30" t="str">
        <f>VLOOKUP(A30,[2]Teams!$A$2:$C$400,3,FALSE)</f>
        <v>Brazil</v>
      </c>
      <c r="J30" t="b">
        <f t="shared" si="1"/>
        <v>1</v>
      </c>
      <c r="K30" t="str">
        <f>VLOOKUP(A30,[3]Sheet1!$A$2:$E$386,5,FALSE)</f>
        <v>Brazil</v>
      </c>
      <c r="L30" t="b">
        <f t="shared" si="2"/>
        <v>1</v>
      </c>
    </row>
    <row r="31" spans="1:12" x14ac:dyDescent="0.25">
      <c r="A31" s="2">
        <v>828867</v>
      </c>
      <c r="B31" s="11" t="s">
        <v>45</v>
      </c>
      <c r="C31" s="3" t="s">
        <v>357</v>
      </c>
      <c r="D31" s="3">
        <v>72102</v>
      </c>
      <c r="E31" s="3" t="s">
        <v>49</v>
      </c>
      <c r="F31" s="3" t="s">
        <v>14</v>
      </c>
      <c r="G31" t="str">
        <f>VLOOKUP($A31,[1]Teams!$A$2:$D$386,3,FALSE)</f>
        <v>Brazil</v>
      </c>
      <c r="H31" t="b">
        <f t="shared" si="0"/>
        <v>0</v>
      </c>
      <c r="I31" t="str">
        <f>VLOOKUP(A31,[2]Teams!$A$2:$C$400,3,FALSE)</f>
        <v>Brazil</v>
      </c>
      <c r="J31" t="b">
        <f t="shared" si="1"/>
        <v>0</v>
      </c>
      <c r="K31" t="str">
        <f>VLOOKUP(A31,[3]Sheet1!$A$2:$E$386,5,FALSE)</f>
        <v>Brazil</v>
      </c>
      <c r="L31" t="b">
        <f t="shared" si="2"/>
        <v>0</v>
      </c>
    </row>
    <row r="32" spans="1:12" x14ac:dyDescent="0.25">
      <c r="A32" s="2">
        <v>828839</v>
      </c>
      <c r="B32" s="11" t="s">
        <v>46</v>
      </c>
      <c r="C32" s="3" t="s">
        <v>356</v>
      </c>
      <c r="D32" s="3">
        <v>74295</v>
      </c>
      <c r="E32" s="3" t="s">
        <v>16</v>
      </c>
      <c r="F32" s="3" t="s">
        <v>7</v>
      </c>
      <c r="G32" t="str">
        <f>VLOOKUP($A32,[1]Teams!$A$2:$D$386,3,FALSE)</f>
        <v>Brazil</v>
      </c>
      <c r="H32" t="b">
        <f t="shared" si="0"/>
        <v>1</v>
      </c>
      <c r="I32" t="str">
        <f>VLOOKUP(A32,[2]Teams!$A$2:$C$400,3,FALSE)</f>
        <v>Brazil</v>
      </c>
      <c r="J32" t="b">
        <f t="shared" si="1"/>
        <v>1</v>
      </c>
      <c r="K32" t="str">
        <f>VLOOKUP(A32,[3]Sheet1!$A$2:$E$386,5,FALSE)</f>
        <v>Brazil</v>
      </c>
      <c r="L32" t="b">
        <f t="shared" si="2"/>
        <v>1</v>
      </c>
    </row>
    <row r="33" spans="1:12" x14ac:dyDescent="0.25">
      <c r="A33" s="2">
        <v>172662</v>
      </c>
      <c r="B33" s="11" t="s">
        <v>295</v>
      </c>
      <c r="C33" s="3" t="s">
        <v>356</v>
      </c>
      <c r="D33" s="3">
        <v>74295</v>
      </c>
      <c r="E33" s="3" t="s">
        <v>16</v>
      </c>
      <c r="F33" s="3" t="s">
        <v>7</v>
      </c>
      <c r="G33" t="e">
        <f>VLOOKUP($A33,[1]Teams!$A$2:$D$386,3,FALSE)</f>
        <v>#N/A</v>
      </c>
      <c r="H33" t="e">
        <f t="shared" si="0"/>
        <v>#N/A</v>
      </c>
      <c r="I33" t="str">
        <f>VLOOKUP(A33,[2]Teams!$A$2:$C$400,3,FALSE)</f>
        <v>Brazil</v>
      </c>
      <c r="J33" t="b">
        <f t="shared" si="1"/>
        <v>1</v>
      </c>
      <c r="K33" t="e">
        <f>VLOOKUP(A33,[3]Sheet1!$A$2:$E$386,5,FALSE)</f>
        <v>#N/A</v>
      </c>
      <c r="L33" t="e">
        <f t="shared" si="2"/>
        <v>#N/A</v>
      </c>
    </row>
    <row r="34" spans="1:12" x14ac:dyDescent="0.25">
      <c r="A34" s="2">
        <v>175004</v>
      </c>
      <c r="B34" s="11" t="s">
        <v>296</v>
      </c>
      <c r="C34" s="3" t="s">
        <v>353</v>
      </c>
      <c r="D34" s="3">
        <v>29009</v>
      </c>
      <c r="E34" s="3" t="s">
        <v>347</v>
      </c>
      <c r="F34" s="3" t="s">
        <v>7</v>
      </c>
      <c r="G34" t="e">
        <f>VLOOKUP($A34,[1]Teams!$A$2:$D$386,3,FALSE)</f>
        <v>#N/A</v>
      </c>
      <c r="H34" t="e">
        <f t="shared" si="0"/>
        <v>#N/A</v>
      </c>
      <c r="I34" t="str">
        <f>VLOOKUP(A34,[2]Teams!$A$2:$C$400,3,FALSE)</f>
        <v>Brazil</v>
      </c>
      <c r="J34" t="b">
        <f t="shared" si="1"/>
        <v>0</v>
      </c>
      <c r="K34" t="e">
        <f>VLOOKUP(A34,[3]Sheet1!$A$2:$E$386,5,FALSE)</f>
        <v>#N/A</v>
      </c>
      <c r="L34" t="e">
        <f t="shared" si="2"/>
        <v>#N/A</v>
      </c>
    </row>
    <row r="35" spans="1:12" x14ac:dyDescent="0.25">
      <c r="A35" s="2">
        <v>32628</v>
      </c>
      <c r="B35" s="11" t="s">
        <v>126</v>
      </c>
      <c r="C35" s="3" t="s">
        <v>356</v>
      </c>
      <c r="D35" s="3">
        <v>74295</v>
      </c>
      <c r="E35" s="3" t="s">
        <v>16</v>
      </c>
      <c r="F35" s="3" t="s">
        <v>7</v>
      </c>
      <c r="G35" t="str">
        <f>VLOOKUP($A35,[1]Teams!$A$2:$D$386,3,FALSE)</f>
        <v>Brazil</v>
      </c>
      <c r="H35" t="b">
        <f t="shared" si="0"/>
        <v>1</v>
      </c>
      <c r="I35" t="str">
        <f>VLOOKUP(A35,[2]Teams!$A$2:$C$400,3,FALSE)</f>
        <v>Brazil</v>
      </c>
      <c r="J35" t="b">
        <f t="shared" si="1"/>
        <v>1</v>
      </c>
      <c r="K35" t="str">
        <f>VLOOKUP(A35,[3]Sheet1!$A$2:$E$386,5,FALSE)</f>
        <v>Brazil</v>
      </c>
      <c r="L35" t="b">
        <f t="shared" si="2"/>
        <v>1</v>
      </c>
    </row>
    <row r="36" spans="1:12" x14ac:dyDescent="0.25">
      <c r="A36" s="2">
        <v>226790</v>
      </c>
      <c r="B36" s="11" t="s">
        <v>127</v>
      </c>
      <c r="C36" s="3" t="s">
        <v>356</v>
      </c>
      <c r="D36" s="3">
        <v>74295</v>
      </c>
      <c r="E36" s="3" t="s">
        <v>16</v>
      </c>
      <c r="F36" s="3" t="s">
        <v>7</v>
      </c>
      <c r="G36" t="str">
        <f>VLOOKUP($A36,[1]Teams!$A$2:$D$386,3,FALSE)</f>
        <v>Brazil</v>
      </c>
      <c r="H36" t="b">
        <f t="shared" si="0"/>
        <v>1</v>
      </c>
      <c r="I36" t="str">
        <f>VLOOKUP(A36,[2]Teams!$A$2:$C$400,3,FALSE)</f>
        <v>Brazil</v>
      </c>
      <c r="J36" t="b">
        <f t="shared" si="1"/>
        <v>1</v>
      </c>
      <c r="K36" t="str">
        <f>VLOOKUP(A36,[3]Sheet1!$A$2:$E$386,5,FALSE)</f>
        <v>Brazil</v>
      </c>
      <c r="L36" t="b">
        <f t="shared" si="2"/>
        <v>1</v>
      </c>
    </row>
    <row r="37" spans="1:12" x14ac:dyDescent="0.25">
      <c r="A37" s="2">
        <v>880733</v>
      </c>
      <c r="B37" s="11" t="s">
        <v>160</v>
      </c>
      <c r="C37" s="3" t="s">
        <v>356</v>
      </c>
      <c r="D37" s="3">
        <v>74295</v>
      </c>
      <c r="E37" s="3" t="s">
        <v>16</v>
      </c>
      <c r="F37" s="3" t="s">
        <v>7</v>
      </c>
      <c r="G37" t="str">
        <f>VLOOKUP($A37,[1]Teams!$A$2:$D$386,3,FALSE)</f>
        <v>Brazil</v>
      </c>
      <c r="H37" t="b">
        <f t="shared" si="0"/>
        <v>1</v>
      </c>
      <c r="I37" t="str">
        <f>VLOOKUP(A37,[2]Teams!$A$2:$C$400,3,FALSE)</f>
        <v>Brazil</v>
      </c>
      <c r="J37" t="b">
        <f t="shared" si="1"/>
        <v>1</v>
      </c>
      <c r="K37" t="str">
        <f>VLOOKUP(A37,[3]Sheet1!$A$2:$E$386,5,FALSE)</f>
        <v>Brazil</v>
      </c>
      <c r="L37" t="b">
        <f t="shared" si="2"/>
        <v>1</v>
      </c>
    </row>
    <row r="38" spans="1:12" x14ac:dyDescent="0.25">
      <c r="A38" s="2">
        <v>811268</v>
      </c>
      <c r="B38" s="11" t="s">
        <v>25</v>
      </c>
      <c r="C38" s="3" t="s">
        <v>358</v>
      </c>
      <c r="D38" s="3">
        <v>864991</v>
      </c>
      <c r="E38" s="3" t="s">
        <v>69</v>
      </c>
      <c r="F38" s="3" t="s">
        <v>6</v>
      </c>
      <c r="G38" t="str">
        <f>VLOOKUP($A38,[1]Teams!$A$2:$D$386,3,FALSE)</f>
        <v>Mexico</v>
      </c>
      <c r="H38" t="b">
        <f t="shared" si="0"/>
        <v>1</v>
      </c>
      <c r="I38" t="str">
        <f>VLOOKUP(A38,[2]Teams!$A$2:$C$400,3,FALSE)</f>
        <v>England</v>
      </c>
      <c r="J38" t="b">
        <f t="shared" si="1"/>
        <v>0</v>
      </c>
      <c r="K38" t="str">
        <f>VLOOKUP(A38,[3]Sheet1!$A$2:$E$386,5,FALSE)</f>
        <v>Mexico</v>
      </c>
      <c r="L38" t="b">
        <f t="shared" si="2"/>
        <v>1</v>
      </c>
    </row>
    <row r="39" spans="1:12" x14ac:dyDescent="0.25">
      <c r="A39" s="2">
        <v>139364</v>
      </c>
      <c r="B39" s="11" t="s">
        <v>297</v>
      </c>
      <c r="C39" s="3" t="s">
        <v>359</v>
      </c>
      <c r="D39" s="3">
        <v>74226</v>
      </c>
      <c r="E39" s="3" t="s">
        <v>13</v>
      </c>
      <c r="F39" s="3" t="s">
        <v>6</v>
      </c>
      <c r="G39" t="e">
        <f>VLOOKUP($A39,[1]Teams!$A$2:$D$386,3,FALSE)</f>
        <v>#N/A</v>
      </c>
      <c r="H39" t="e">
        <f t="shared" si="0"/>
        <v>#N/A</v>
      </c>
      <c r="I39" t="str">
        <f>VLOOKUP(A39,[2]Teams!$A$2:$C$400,3,FALSE)</f>
        <v>England</v>
      </c>
      <c r="J39" t="b">
        <f t="shared" si="1"/>
        <v>1</v>
      </c>
      <c r="K39" t="e">
        <f>VLOOKUP(A39,[3]Sheet1!$A$2:$E$386,5,FALSE)</f>
        <v>#N/A</v>
      </c>
      <c r="L39" t="e">
        <f t="shared" si="2"/>
        <v>#N/A</v>
      </c>
    </row>
    <row r="40" spans="1:12" x14ac:dyDescent="0.25">
      <c r="A40" s="2">
        <v>887298</v>
      </c>
      <c r="B40" s="11" t="s">
        <v>206</v>
      </c>
      <c r="C40" s="3" t="s">
        <v>359</v>
      </c>
      <c r="D40" s="3">
        <v>74226</v>
      </c>
      <c r="E40" s="3" t="s">
        <v>13</v>
      </c>
      <c r="F40" s="3" t="s">
        <v>6</v>
      </c>
      <c r="G40" t="str">
        <f>VLOOKUP($A40,[1]Teams!$A$2:$D$386,3,FALSE)</f>
        <v>England</v>
      </c>
      <c r="H40" t="b">
        <f t="shared" si="0"/>
        <v>1</v>
      </c>
      <c r="I40" t="str">
        <f>VLOOKUP(A40,[2]Teams!$A$2:$C$400,3,FALSE)</f>
        <v>England</v>
      </c>
      <c r="J40" t="b">
        <f t="shared" si="1"/>
        <v>1</v>
      </c>
      <c r="K40" t="str">
        <f>VLOOKUP(A40,[3]Sheet1!$A$2:$E$386,5,FALSE)</f>
        <v>England</v>
      </c>
      <c r="L40" t="b">
        <f t="shared" si="2"/>
        <v>1</v>
      </c>
    </row>
    <row r="41" spans="1:12" x14ac:dyDescent="0.25">
      <c r="A41" s="2">
        <v>887521</v>
      </c>
      <c r="B41" s="11" t="s">
        <v>207</v>
      </c>
      <c r="C41" s="3" t="s">
        <v>355</v>
      </c>
      <c r="D41" s="3">
        <v>101107</v>
      </c>
      <c r="E41" s="3" t="s">
        <v>26</v>
      </c>
      <c r="F41" s="3" t="s">
        <v>348</v>
      </c>
      <c r="G41" t="str">
        <f>VLOOKUP($A41,[1]Teams!$A$2:$D$386,3,FALSE)</f>
        <v>England</v>
      </c>
      <c r="H41" t="b">
        <f t="shared" si="0"/>
        <v>0</v>
      </c>
      <c r="I41" t="str">
        <f>VLOOKUP(A41,[2]Teams!$A$2:$C$400,3,FALSE)</f>
        <v>England</v>
      </c>
      <c r="J41" t="b">
        <f t="shared" si="1"/>
        <v>0</v>
      </c>
      <c r="K41" t="str">
        <f>VLOOKUP(A41,[3]Sheet1!$A$2:$E$386,5,FALSE)</f>
        <v>England</v>
      </c>
      <c r="L41" t="b">
        <f t="shared" si="2"/>
        <v>0</v>
      </c>
    </row>
    <row r="42" spans="1:12" x14ac:dyDescent="0.25">
      <c r="A42" s="2">
        <v>887532</v>
      </c>
      <c r="B42" s="11" t="s">
        <v>208</v>
      </c>
      <c r="C42" s="3" t="s">
        <v>359</v>
      </c>
      <c r="D42" s="3">
        <v>74226</v>
      </c>
      <c r="E42" s="3" t="s">
        <v>13</v>
      </c>
      <c r="F42" s="3" t="s">
        <v>6</v>
      </c>
      <c r="G42" t="str">
        <f>VLOOKUP($A42,[1]Teams!$A$2:$D$386,3,FALSE)</f>
        <v>England</v>
      </c>
      <c r="H42" t="b">
        <f t="shared" si="0"/>
        <v>1</v>
      </c>
      <c r="I42" t="str">
        <f>VLOOKUP(A42,[2]Teams!$A$2:$C$400,3,FALSE)</f>
        <v>England</v>
      </c>
      <c r="J42" t="b">
        <f t="shared" si="1"/>
        <v>1</v>
      </c>
      <c r="K42" t="str">
        <f>VLOOKUP(A42,[3]Sheet1!$A$2:$E$386,5,FALSE)</f>
        <v>England</v>
      </c>
      <c r="L42" t="b">
        <f t="shared" si="2"/>
        <v>1</v>
      </c>
    </row>
    <row r="43" spans="1:12" x14ac:dyDescent="0.25">
      <c r="A43" s="2">
        <v>887525</v>
      </c>
      <c r="B43" s="11" t="s">
        <v>209</v>
      </c>
      <c r="C43" s="3" t="s">
        <v>359</v>
      </c>
      <c r="D43" s="3">
        <v>74226</v>
      </c>
      <c r="E43" s="3" t="s">
        <v>13</v>
      </c>
      <c r="F43" s="3" t="s">
        <v>6</v>
      </c>
      <c r="G43" t="str">
        <f>VLOOKUP($A43,[1]Teams!$A$2:$D$386,3,FALSE)</f>
        <v>England</v>
      </c>
      <c r="H43" t="b">
        <f t="shared" si="0"/>
        <v>1</v>
      </c>
      <c r="I43" t="str">
        <f>VLOOKUP(A43,[2]Teams!$A$2:$C$400,3,FALSE)</f>
        <v>England</v>
      </c>
      <c r="J43" t="b">
        <f t="shared" si="1"/>
        <v>1</v>
      </c>
      <c r="K43" t="str">
        <f>VLOOKUP(A43,[3]Sheet1!$A$2:$E$386,5,FALSE)</f>
        <v>England</v>
      </c>
      <c r="L43" t="b">
        <f t="shared" si="2"/>
        <v>1</v>
      </c>
    </row>
    <row r="44" spans="1:12" x14ac:dyDescent="0.25">
      <c r="A44" s="2">
        <v>888136</v>
      </c>
      <c r="B44" s="11" t="s">
        <v>210</v>
      </c>
      <c r="C44" s="3" t="s">
        <v>355</v>
      </c>
      <c r="D44" s="3">
        <v>101107</v>
      </c>
      <c r="E44" s="3" t="s">
        <v>26</v>
      </c>
      <c r="F44" s="3" t="s">
        <v>348</v>
      </c>
      <c r="G44" t="str">
        <f>VLOOKUP($A44,[1]Teams!$A$2:$D$386,3,FALSE)</f>
        <v>England</v>
      </c>
      <c r="H44" t="b">
        <f t="shared" si="0"/>
        <v>0</v>
      </c>
      <c r="I44" t="str">
        <f>VLOOKUP(A44,[2]Teams!$A$2:$C$400,3,FALSE)</f>
        <v>England</v>
      </c>
      <c r="J44" t="b">
        <f t="shared" si="1"/>
        <v>0</v>
      </c>
      <c r="K44" t="str">
        <f>VLOOKUP(A44,[3]Sheet1!$A$2:$E$386,5,FALSE)</f>
        <v>England</v>
      </c>
      <c r="L44" t="b">
        <f t="shared" si="2"/>
        <v>0</v>
      </c>
    </row>
    <row r="45" spans="1:12" x14ac:dyDescent="0.25">
      <c r="A45" s="2">
        <v>888226</v>
      </c>
      <c r="B45" s="11" t="s">
        <v>211</v>
      </c>
      <c r="C45" s="3" t="s">
        <v>359</v>
      </c>
      <c r="D45" s="3">
        <v>74226</v>
      </c>
      <c r="E45" s="3" t="s">
        <v>13</v>
      </c>
      <c r="F45" s="3" t="s">
        <v>6</v>
      </c>
      <c r="G45" t="str">
        <f>VLOOKUP($A45,[1]Teams!$A$2:$D$386,3,FALSE)</f>
        <v>England</v>
      </c>
      <c r="H45" t="b">
        <f t="shared" si="0"/>
        <v>1</v>
      </c>
      <c r="I45" t="str">
        <f>VLOOKUP(A45,[2]Teams!$A$2:$C$400,3,FALSE)</f>
        <v>England</v>
      </c>
      <c r="J45" t="b">
        <f t="shared" si="1"/>
        <v>1</v>
      </c>
      <c r="K45" t="str">
        <f>VLOOKUP(A45,[3]Sheet1!$A$2:$E$386,5,FALSE)</f>
        <v>England</v>
      </c>
      <c r="L45" t="b">
        <f t="shared" si="2"/>
        <v>1</v>
      </c>
    </row>
    <row r="46" spans="1:12" x14ac:dyDescent="0.25">
      <c r="A46" s="2">
        <v>888367</v>
      </c>
      <c r="B46" s="11" t="s">
        <v>212</v>
      </c>
      <c r="C46" s="3" t="s">
        <v>359</v>
      </c>
      <c r="D46" s="3">
        <v>74226</v>
      </c>
      <c r="E46" s="3" t="s">
        <v>13</v>
      </c>
      <c r="F46" s="3" t="s">
        <v>6</v>
      </c>
      <c r="G46" t="str">
        <f>VLOOKUP($A46,[1]Teams!$A$2:$D$386,3,FALSE)</f>
        <v>England</v>
      </c>
      <c r="H46" t="b">
        <f t="shared" si="0"/>
        <v>1</v>
      </c>
      <c r="I46" t="str">
        <f>VLOOKUP(A46,[2]Teams!$A$2:$C$400,3,FALSE)</f>
        <v>England</v>
      </c>
      <c r="J46" t="b">
        <f t="shared" si="1"/>
        <v>1</v>
      </c>
      <c r="K46" t="str">
        <f>VLOOKUP(A46,[3]Sheet1!$A$2:$E$386,5,FALSE)</f>
        <v>England</v>
      </c>
      <c r="L46" t="b">
        <f t="shared" si="2"/>
        <v>1</v>
      </c>
    </row>
    <row r="47" spans="1:12" x14ac:dyDescent="0.25">
      <c r="A47" s="2">
        <v>888202</v>
      </c>
      <c r="B47" s="11" t="s">
        <v>214</v>
      </c>
      <c r="C47" s="3" t="s">
        <v>359</v>
      </c>
      <c r="D47" s="3">
        <v>74226</v>
      </c>
      <c r="E47" s="3" t="s">
        <v>13</v>
      </c>
      <c r="F47" s="3" t="s">
        <v>6</v>
      </c>
      <c r="G47" t="str">
        <f>VLOOKUP($A47,[1]Teams!$A$2:$D$386,3,FALSE)</f>
        <v>England</v>
      </c>
      <c r="H47" t="b">
        <f t="shared" si="0"/>
        <v>1</v>
      </c>
      <c r="I47" t="str">
        <f>VLOOKUP(A47,[2]Teams!$A$2:$C$400,3,FALSE)</f>
        <v>England</v>
      </c>
      <c r="J47" t="b">
        <f t="shared" si="1"/>
        <v>1</v>
      </c>
      <c r="K47" t="str">
        <f>VLOOKUP(A47,[3]Sheet1!$A$2:$E$386,5,FALSE)</f>
        <v>England</v>
      </c>
      <c r="L47" t="b">
        <f t="shared" si="2"/>
        <v>1</v>
      </c>
    </row>
    <row r="48" spans="1:12" x14ac:dyDescent="0.25">
      <c r="A48" s="2">
        <v>888443</v>
      </c>
      <c r="B48" s="11" t="s">
        <v>215</v>
      </c>
      <c r="C48" s="3" t="s">
        <v>359</v>
      </c>
      <c r="D48" s="3">
        <v>74226</v>
      </c>
      <c r="E48" s="3" t="s">
        <v>13</v>
      </c>
      <c r="F48" s="3" t="s">
        <v>6</v>
      </c>
      <c r="G48" t="str">
        <f>VLOOKUP($A48,[1]Teams!$A$2:$D$386,3,FALSE)</f>
        <v>England</v>
      </c>
      <c r="H48" t="b">
        <f t="shared" si="0"/>
        <v>1</v>
      </c>
      <c r="I48" t="str">
        <f>VLOOKUP(A48,[2]Teams!$A$2:$C$400,3,FALSE)</f>
        <v>England</v>
      </c>
      <c r="J48" t="b">
        <f t="shared" si="1"/>
        <v>1</v>
      </c>
      <c r="K48" t="str">
        <f>VLOOKUP(A48,[3]Sheet1!$A$2:$E$386,5,FALSE)</f>
        <v>England</v>
      </c>
      <c r="L48" t="b">
        <f t="shared" si="2"/>
        <v>1</v>
      </c>
    </row>
    <row r="49" spans="1:12" x14ac:dyDescent="0.25">
      <c r="A49" s="2">
        <v>888214</v>
      </c>
      <c r="B49" s="11" t="s">
        <v>216</v>
      </c>
      <c r="C49" s="3" t="s">
        <v>359</v>
      </c>
      <c r="D49" s="3">
        <v>74226</v>
      </c>
      <c r="E49" s="3" t="s">
        <v>13</v>
      </c>
      <c r="F49" s="3" t="s">
        <v>6</v>
      </c>
      <c r="G49" t="str">
        <f>VLOOKUP($A49,[1]Teams!$A$2:$D$386,3,FALSE)</f>
        <v>England</v>
      </c>
      <c r="H49" t="b">
        <f t="shared" si="0"/>
        <v>1</v>
      </c>
      <c r="I49" t="str">
        <f>VLOOKUP(A49,[2]Teams!$A$2:$C$400,3,FALSE)</f>
        <v>England</v>
      </c>
      <c r="J49" t="b">
        <f t="shared" si="1"/>
        <v>1</v>
      </c>
      <c r="K49" t="str">
        <f>VLOOKUP(A49,[3]Sheet1!$A$2:$E$386,5,FALSE)</f>
        <v>England</v>
      </c>
      <c r="L49" t="b">
        <f t="shared" si="2"/>
        <v>1</v>
      </c>
    </row>
    <row r="50" spans="1:12" x14ac:dyDescent="0.25">
      <c r="A50" s="4">
        <v>888365</v>
      </c>
      <c r="B50" s="12" t="s">
        <v>217</v>
      </c>
      <c r="C50" s="3" t="s">
        <v>355</v>
      </c>
      <c r="D50" s="3">
        <v>101107</v>
      </c>
      <c r="E50" s="3" t="s">
        <v>26</v>
      </c>
      <c r="F50" s="3" t="s">
        <v>348</v>
      </c>
      <c r="G50" t="str">
        <f>VLOOKUP($A50,[1]Teams!$A$2:$D$386,3,FALSE)</f>
        <v>England</v>
      </c>
      <c r="H50" t="b">
        <f t="shared" si="0"/>
        <v>0</v>
      </c>
      <c r="I50" t="str">
        <f>VLOOKUP(A50,[2]Teams!$A$2:$C$400,3,FALSE)</f>
        <v>England</v>
      </c>
      <c r="J50" t="b">
        <f t="shared" si="1"/>
        <v>0</v>
      </c>
      <c r="K50" t="str">
        <f>VLOOKUP(A50,[3]Sheet1!$A$2:$E$386,5,FALSE)</f>
        <v>England</v>
      </c>
      <c r="L50" t="b">
        <f t="shared" si="2"/>
        <v>0</v>
      </c>
    </row>
    <row r="51" spans="1:12" x14ac:dyDescent="0.25">
      <c r="A51" s="2">
        <v>888366</v>
      </c>
      <c r="B51" s="11" t="s">
        <v>218</v>
      </c>
      <c r="C51" s="3" t="s">
        <v>359</v>
      </c>
      <c r="D51" s="3">
        <v>74226</v>
      </c>
      <c r="E51" s="3" t="s">
        <v>13</v>
      </c>
      <c r="F51" s="3" t="s">
        <v>6</v>
      </c>
      <c r="G51" t="str">
        <f>VLOOKUP($A51,[1]Teams!$A$2:$D$386,3,FALSE)</f>
        <v>England</v>
      </c>
      <c r="H51" t="b">
        <f t="shared" si="0"/>
        <v>1</v>
      </c>
      <c r="I51" t="str">
        <f>VLOOKUP(A51,[2]Teams!$A$2:$C$400,3,FALSE)</f>
        <v>England</v>
      </c>
      <c r="J51" t="b">
        <f t="shared" si="1"/>
        <v>1</v>
      </c>
      <c r="K51" t="str">
        <f>VLOOKUP(A51,[3]Sheet1!$A$2:$E$386,5,FALSE)</f>
        <v>England</v>
      </c>
      <c r="L51" t="b">
        <f t="shared" si="2"/>
        <v>1</v>
      </c>
    </row>
    <row r="52" spans="1:12" x14ac:dyDescent="0.25">
      <c r="A52" s="2">
        <v>807829</v>
      </c>
      <c r="B52" s="11" t="s">
        <v>298</v>
      </c>
      <c r="C52" s="3" t="s">
        <v>355</v>
      </c>
      <c r="D52" s="3">
        <v>101107</v>
      </c>
      <c r="E52" s="3" t="s">
        <v>26</v>
      </c>
      <c r="F52" s="3" t="s">
        <v>348</v>
      </c>
      <c r="G52" t="e">
        <f>VLOOKUP($A52,[1]Teams!$A$2:$D$386,3,FALSE)</f>
        <v>#N/A</v>
      </c>
      <c r="H52" t="e">
        <f t="shared" si="0"/>
        <v>#N/A</v>
      </c>
      <c r="I52" t="str">
        <f>VLOOKUP(A52,[2]Teams!$A$2:$C$400,3,FALSE)</f>
        <v>Denmark</v>
      </c>
      <c r="J52" t="b">
        <f t="shared" si="1"/>
        <v>0</v>
      </c>
      <c r="K52" t="e">
        <f>VLOOKUP(A52,[3]Sheet1!$A$2:$E$386,5,FALSE)</f>
        <v>#N/A</v>
      </c>
      <c r="L52" t="e">
        <f t="shared" si="2"/>
        <v>#N/A</v>
      </c>
    </row>
    <row r="53" spans="1:12" x14ac:dyDescent="0.25">
      <c r="A53" s="2">
        <v>142630</v>
      </c>
      <c r="B53" s="11" t="s">
        <v>55</v>
      </c>
      <c r="C53" s="3" t="s">
        <v>360</v>
      </c>
      <c r="D53" s="3">
        <v>837028</v>
      </c>
      <c r="E53" s="3" t="s">
        <v>77</v>
      </c>
      <c r="F53" s="3" t="s">
        <v>6</v>
      </c>
      <c r="G53" t="str">
        <f>VLOOKUP($A53,[1]Teams!$A$2:$D$386,3,FALSE)</f>
        <v>USA</v>
      </c>
      <c r="H53" t="b">
        <f t="shared" si="0"/>
        <v>1</v>
      </c>
      <c r="I53" t="str">
        <f>VLOOKUP(A53,[2]Teams!$A$2:$C$400,3,FALSE)</f>
        <v>Denmark</v>
      </c>
      <c r="J53" t="b">
        <f t="shared" si="1"/>
        <v>0</v>
      </c>
      <c r="K53" t="str">
        <f>VLOOKUP(A53,[3]Sheet1!$A$2:$E$386,5,FALSE)</f>
        <v>USA</v>
      </c>
      <c r="L53" t="b">
        <f t="shared" si="2"/>
        <v>1</v>
      </c>
    </row>
    <row r="54" spans="1:12" x14ac:dyDescent="0.25">
      <c r="A54" s="2">
        <v>144945</v>
      </c>
      <c r="B54" s="11" t="s">
        <v>299</v>
      </c>
      <c r="C54" s="3" t="s">
        <v>353</v>
      </c>
      <c r="D54" s="3">
        <v>29009</v>
      </c>
      <c r="E54" s="3" t="s">
        <v>347</v>
      </c>
      <c r="F54" s="3" t="s">
        <v>7</v>
      </c>
      <c r="G54" t="e">
        <f>VLOOKUP($A54,[1]Teams!$A$2:$D$386,3,FALSE)</f>
        <v>#N/A</v>
      </c>
      <c r="H54" t="e">
        <f t="shared" si="0"/>
        <v>#N/A</v>
      </c>
      <c r="I54" t="str">
        <f>VLOOKUP(A54,[2]Teams!$A$2:$C$400,3,FALSE)</f>
        <v>Denmark</v>
      </c>
      <c r="J54" t="b">
        <f t="shared" si="1"/>
        <v>0</v>
      </c>
      <c r="K54" t="e">
        <f>VLOOKUP(A54,[3]Sheet1!$A$2:$E$386,5,FALSE)</f>
        <v>#N/A</v>
      </c>
      <c r="L54" t="e">
        <f t="shared" si="2"/>
        <v>#N/A</v>
      </c>
    </row>
    <row r="55" spans="1:12" x14ac:dyDescent="0.25">
      <c r="A55" s="2">
        <v>200982</v>
      </c>
      <c r="B55" s="11" t="s">
        <v>56</v>
      </c>
      <c r="C55" s="3" t="s">
        <v>360</v>
      </c>
      <c r="D55" s="3">
        <v>837028</v>
      </c>
      <c r="E55" s="3" t="s">
        <v>77</v>
      </c>
      <c r="F55" s="3" t="s">
        <v>6</v>
      </c>
      <c r="G55" t="str">
        <f>VLOOKUP($A55,[1]Teams!$A$2:$D$386,3,FALSE)</f>
        <v>USA</v>
      </c>
      <c r="H55" t="b">
        <f t="shared" si="0"/>
        <v>1</v>
      </c>
      <c r="I55" t="str">
        <f>VLOOKUP(A55,[2]Teams!$A$2:$C$400,3,FALSE)</f>
        <v>Denmark</v>
      </c>
      <c r="J55" t="b">
        <f t="shared" si="1"/>
        <v>0</v>
      </c>
      <c r="K55" t="str">
        <f>VLOOKUP(A55,[3]Sheet1!$A$2:$E$386,5,FALSE)</f>
        <v>USA</v>
      </c>
      <c r="L55" t="b">
        <f t="shared" si="2"/>
        <v>1</v>
      </c>
    </row>
    <row r="56" spans="1:12" x14ac:dyDescent="0.25">
      <c r="A56" s="2">
        <v>242748</v>
      </c>
      <c r="B56" s="11" t="s">
        <v>57</v>
      </c>
      <c r="C56" s="3" t="s">
        <v>358</v>
      </c>
      <c r="D56" s="3">
        <v>864991</v>
      </c>
      <c r="E56" s="3" t="s">
        <v>69</v>
      </c>
      <c r="F56" s="3" t="s">
        <v>6</v>
      </c>
      <c r="G56" t="str">
        <f>VLOOKUP($A56,[1]Teams!$A$2:$D$386,3,FALSE)</f>
        <v>Mexico</v>
      </c>
      <c r="H56" t="b">
        <f t="shared" si="0"/>
        <v>1</v>
      </c>
      <c r="I56" t="str">
        <f>VLOOKUP(A56,[2]Teams!$A$2:$C$400,3,FALSE)</f>
        <v>Denmark</v>
      </c>
      <c r="J56" t="b">
        <f t="shared" si="1"/>
        <v>0</v>
      </c>
      <c r="K56" t="str">
        <f>VLOOKUP(A56,[3]Sheet1!$A$2:$E$386,5,FALSE)</f>
        <v>Mexico</v>
      </c>
      <c r="L56" t="b">
        <f t="shared" si="2"/>
        <v>1</v>
      </c>
    </row>
    <row r="57" spans="1:12" x14ac:dyDescent="0.25">
      <c r="A57" s="2">
        <v>242733</v>
      </c>
      <c r="B57" s="11" t="s">
        <v>58</v>
      </c>
      <c r="C57" s="3" t="s">
        <v>361</v>
      </c>
      <c r="D57" s="3">
        <v>908526</v>
      </c>
      <c r="E57" s="3" t="s">
        <v>281</v>
      </c>
      <c r="F57" s="3" t="s">
        <v>6</v>
      </c>
      <c r="G57" t="str">
        <f>VLOOKUP($A57,[1]Teams!$A$2:$D$386,3,FALSE)</f>
        <v>Peru</v>
      </c>
      <c r="H57" t="b">
        <f t="shared" si="0"/>
        <v>1</v>
      </c>
      <c r="I57" t="str">
        <f>VLOOKUP(A57,[2]Teams!$A$2:$C$400,3,FALSE)</f>
        <v>Denmark</v>
      </c>
      <c r="J57" t="b">
        <f t="shared" si="1"/>
        <v>0</v>
      </c>
      <c r="K57" t="str">
        <f>VLOOKUP(A57,[3]Sheet1!$A$2:$E$386,5,FALSE)</f>
        <v>Peru</v>
      </c>
      <c r="L57" t="b">
        <f t="shared" si="2"/>
        <v>1</v>
      </c>
    </row>
    <row r="58" spans="1:12" x14ac:dyDescent="0.25">
      <c r="A58" s="2">
        <v>223792</v>
      </c>
      <c r="B58" s="11" t="s">
        <v>60</v>
      </c>
      <c r="C58" s="3" t="s">
        <v>357</v>
      </c>
      <c r="D58" s="3">
        <v>72102</v>
      </c>
      <c r="E58" s="3" t="s">
        <v>49</v>
      </c>
      <c r="F58" s="5" t="s">
        <v>14</v>
      </c>
      <c r="G58" t="str">
        <f>VLOOKUP($A58,[1]Teams!$A$2:$D$386,3,FALSE)</f>
        <v>USA</v>
      </c>
      <c r="H58" t="b">
        <f t="shared" si="0"/>
        <v>0</v>
      </c>
      <c r="I58" t="str">
        <f>VLOOKUP(A58,[2]Teams!$A$2:$C$400,3,FALSE)</f>
        <v>Denmark</v>
      </c>
      <c r="J58" t="b">
        <f t="shared" si="1"/>
        <v>0</v>
      </c>
      <c r="K58" t="str">
        <f>VLOOKUP(A58,[3]Sheet1!$A$2:$E$386,5,FALSE)</f>
        <v>USA</v>
      </c>
      <c r="L58" t="b">
        <f t="shared" si="2"/>
        <v>0</v>
      </c>
    </row>
    <row r="59" spans="1:12" x14ac:dyDescent="0.25">
      <c r="A59" s="2">
        <v>815275</v>
      </c>
      <c r="B59" s="11" t="s">
        <v>61</v>
      </c>
      <c r="C59" s="3" t="s">
        <v>362</v>
      </c>
      <c r="D59" s="3">
        <v>854484</v>
      </c>
      <c r="E59" s="3" t="s">
        <v>50</v>
      </c>
      <c r="F59" s="3" t="s">
        <v>66</v>
      </c>
      <c r="G59" t="str">
        <f>VLOOKUP($A59,[1]Teams!$A$2:$D$386,3,FALSE)</f>
        <v>Ukraine</v>
      </c>
      <c r="H59" t="b">
        <f t="shared" si="0"/>
        <v>1</v>
      </c>
      <c r="I59" t="str">
        <f>VLOOKUP(A59,[2]Teams!$A$2:$C$400,3,FALSE)</f>
        <v>Denmark</v>
      </c>
      <c r="J59" t="b">
        <f t="shared" si="1"/>
        <v>0</v>
      </c>
      <c r="K59" t="str">
        <f>VLOOKUP(A59,[3]Sheet1!$A$2:$E$386,5,FALSE)</f>
        <v>Ukraine</v>
      </c>
      <c r="L59" t="b">
        <f t="shared" si="2"/>
        <v>1</v>
      </c>
    </row>
    <row r="60" spans="1:12" x14ac:dyDescent="0.25">
      <c r="A60" s="4">
        <v>827495</v>
      </c>
      <c r="B60" s="12" t="s">
        <v>63</v>
      </c>
      <c r="C60" s="3" t="s">
        <v>358</v>
      </c>
      <c r="D60" s="3">
        <v>864991</v>
      </c>
      <c r="E60" s="3" t="s">
        <v>69</v>
      </c>
      <c r="F60" s="3" t="s">
        <v>6</v>
      </c>
      <c r="G60" t="str">
        <f>VLOOKUP($A60,[1]Teams!$A$2:$D$386,3,FALSE)</f>
        <v>Mexico</v>
      </c>
      <c r="H60" t="b">
        <f t="shared" si="0"/>
        <v>1</v>
      </c>
      <c r="I60" t="str">
        <f>VLOOKUP(A60,[2]Teams!$A$2:$C$400,3,FALSE)</f>
        <v>Denmark</v>
      </c>
      <c r="J60" t="b">
        <f t="shared" si="1"/>
        <v>0</v>
      </c>
      <c r="K60" t="str">
        <f>VLOOKUP(A60,[3]Sheet1!$A$2:$E$386,5,FALSE)</f>
        <v>Mexico</v>
      </c>
      <c r="L60" t="b">
        <f t="shared" si="2"/>
        <v>1</v>
      </c>
    </row>
    <row r="61" spans="1:12" x14ac:dyDescent="0.25">
      <c r="A61" s="2">
        <v>829956</v>
      </c>
      <c r="B61" s="11" t="s">
        <v>64</v>
      </c>
      <c r="C61" s="3" t="s">
        <v>363</v>
      </c>
      <c r="D61" s="3">
        <v>136117</v>
      </c>
      <c r="E61" s="3" t="s">
        <v>48</v>
      </c>
      <c r="F61" s="3" t="s">
        <v>6</v>
      </c>
      <c r="G61" t="str">
        <f>VLOOKUP($A61,[1]Teams!$A$2:$D$386,3,FALSE)</f>
        <v>Uruguay</v>
      </c>
      <c r="H61" t="b">
        <f t="shared" si="0"/>
        <v>1</v>
      </c>
      <c r="I61" t="str">
        <f>VLOOKUP(A61,[2]Teams!$A$2:$C$400,3,FALSE)</f>
        <v>Denmark</v>
      </c>
      <c r="J61" t="b">
        <f t="shared" si="1"/>
        <v>0</v>
      </c>
      <c r="K61" t="str">
        <f>VLOOKUP(A61,[3]Sheet1!$A$2:$E$386,5,FALSE)</f>
        <v>Uruguay</v>
      </c>
      <c r="L61" t="b">
        <f t="shared" si="2"/>
        <v>1</v>
      </c>
    </row>
    <row r="62" spans="1:12" x14ac:dyDescent="0.25">
      <c r="A62" s="2">
        <v>836494</v>
      </c>
      <c r="B62" s="11" t="s">
        <v>65</v>
      </c>
      <c r="C62" s="3" t="s">
        <v>357</v>
      </c>
      <c r="D62" s="3">
        <v>72102</v>
      </c>
      <c r="E62" s="3" t="s">
        <v>49</v>
      </c>
      <c r="F62" s="3" t="s">
        <v>14</v>
      </c>
      <c r="G62" t="str">
        <f>VLOOKUP($A62,[1]Teams!$A$2:$D$386,3,FALSE)</f>
        <v>Uruguay</v>
      </c>
      <c r="H62" t="b">
        <f t="shared" si="0"/>
        <v>0</v>
      </c>
      <c r="I62" t="str">
        <f>VLOOKUP(A62,[2]Teams!$A$2:$C$400,3,FALSE)</f>
        <v>Denmark</v>
      </c>
      <c r="J62" t="b">
        <f t="shared" si="1"/>
        <v>0</v>
      </c>
      <c r="K62" t="str">
        <f>VLOOKUP(A62,[3]Sheet1!$A$2:$E$386,5,FALSE)</f>
        <v>Uruguay</v>
      </c>
      <c r="L62" t="b">
        <f t="shared" si="2"/>
        <v>0</v>
      </c>
    </row>
    <row r="63" spans="1:12" x14ac:dyDescent="0.25">
      <c r="A63" s="2">
        <v>136096</v>
      </c>
      <c r="B63" s="11" t="s">
        <v>78</v>
      </c>
      <c r="C63" s="3" t="s">
        <v>364</v>
      </c>
      <c r="D63" s="3">
        <v>141921</v>
      </c>
      <c r="E63" s="3" t="s">
        <v>67</v>
      </c>
      <c r="F63" s="3" t="s">
        <v>12</v>
      </c>
      <c r="G63" t="e">
        <f>VLOOKUP($A63,[1]Teams!$A$2:$D$386,3,FALSE)</f>
        <v>#N/A</v>
      </c>
      <c r="H63" t="e">
        <f t="shared" si="0"/>
        <v>#N/A</v>
      </c>
      <c r="I63" t="str">
        <f>VLOOKUP(A63,[2]Teams!$A$2:$C$400,3,FALSE)</f>
        <v>Denmark</v>
      </c>
      <c r="J63" t="b">
        <f t="shared" si="1"/>
        <v>0</v>
      </c>
      <c r="K63" t="e">
        <f>VLOOKUP(A63,[3]Sheet1!$A$2:$E$386,5,FALSE)</f>
        <v>#N/A</v>
      </c>
      <c r="L63" t="e">
        <f t="shared" si="2"/>
        <v>#N/A</v>
      </c>
    </row>
    <row r="64" spans="1:12" x14ac:dyDescent="0.25">
      <c r="A64" s="2">
        <v>840610</v>
      </c>
      <c r="B64" s="11" t="s">
        <v>132</v>
      </c>
      <c r="C64" s="3" t="s">
        <v>357</v>
      </c>
      <c r="D64" s="3">
        <v>72102</v>
      </c>
      <c r="E64" s="3" t="s">
        <v>49</v>
      </c>
      <c r="F64" s="3" t="s">
        <v>14</v>
      </c>
      <c r="G64" t="str">
        <f>VLOOKUP($A64,[1]Teams!$A$2:$D$386,3,FALSE)</f>
        <v>Peru</v>
      </c>
      <c r="H64" t="b">
        <f t="shared" si="0"/>
        <v>0</v>
      </c>
      <c r="I64" t="str">
        <f>VLOOKUP(A64,[2]Teams!$A$2:$C$400,3,FALSE)</f>
        <v>Denmark</v>
      </c>
      <c r="J64" t="b">
        <f t="shared" si="1"/>
        <v>0</v>
      </c>
      <c r="K64" t="str">
        <f>VLOOKUP(A64,[3]Sheet1!$A$2:$E$386,5,FALSE)</f>
        <v>Peru</v>
      </c>
      <c r="L64" t="b">
        <f t="shared" si="2"/>
        <v>0</v>
      </c>
    </row>
    <row r="65" spans="1:12" x14ac:dyDescent="0.25">
      <c r="A65" s="2">
        <v>889468</v>
      </c>
      <c r="B65" s="11" t="s">
        <v>225</v>
      </c>
      <c r="C65" s="3" t="s">
        <v>358</v>
      </c>
      <c r="D65" s="3">
        <v>864991</v>
      </c>
      <c r="E65" s="3" t="s">
        <v>69</v>
      </c>
      <c r="F65" s="3" t="s">
        <v>6</v>
      </c>
      <c r="G65" t="str">
        <f>VLOOKUP($A65,[1]Teams!$A$2:$D$386,3,FALSE)</f>
        <v>Mexico</v>
      </c>
      <c r="H65" t="b">
        <f t="shared" si="0"/>
        <v>1</v>
      </c>
      <c r="I65" t="str">
        <f>VLOOKUP(A65,[2]Teams!$A$2:$C$400,3,FALSE)</f>
        <v>Denmark</v>
      </c>
      <c r="J65" t="b">
        <f t="shared" si="1"/>
        <v>0</v>
      </c>
      <c r="K65" t="str">
        <f>VLOOKUP(A65,[3]Sheet1!$A$2:$E$386,5,FALSE)</f>
        <v>Mexico</v>
      </c>
      <c r="L65" t="b">
        <f t="shared" si="2"/>
        <v>1</v>
      </c>
    </row>
    <row r="66" spans="1:12" x14ac:dyDescent="0.25">
      <c r="A66" s="2">
        <v>825228</v>
      </c>
      <c r="B66" s="11" t="s">
        <v>27</v>
      </c>
      <c r="C66" s="3" t="s">
        <v>365</v>
      </c>
      <c r="D66" s="3">
        <v>100220</v>
      </c>
      <c r="E66" s="3" t="s">
        <v>28</v>
      </c>
      <c r="F66" s="3" t="s">
        <v>14</v>
      </c>
      <c r="G66" t="str">
        <f>VLOOKUP($A66,[1]Teams!$A$2:$D$386,3,FALSE)</f>
        <v>Belgium</v>
      </c>
      <c r="H66" t="b">
        <f t="shared" ref="H66:H129" si="3">G66=C66</f>
        <v>1</v>
      </c>
      <c r="I66" t="str">
        <f>VLOOKUP(A66,[2]Teams!$A$2:$C$400,3,FALSE)</f>
        <v>Belgium</v>
      </c>
      <c r="J66" t="b">
        <f t="shared" ref="J66:J127" si="4">I66=C66</f>
        <v>1</v>
      </c>
      <c r="K66" t="str">
        <f>VLOOKUP(A66,[3]Sheet1!$A$2:$E$386,5,FALSE)</f>
        <v>Belgium</v>
      </c>
      <c r="L66" t="b">
        <f t="shared" ref="L66:L127" si="5">K66=C66</f>
        <v>1</v>
      </c>
    </row>
    <row r="67" spans="1:12" x14ac:dyDescent="0.25">
      <c r="A67" s="2">
        <v>185197</v>
      </c>
      <c r="B67" s="11" t="s">
        <v>300</v>
      </c>
      <c r="C67" s="3" t="s">
        <v>365</v>
      </c>
      <c r="D67" s="3">
        <v>100220</v>
      </c>
      <c r="E67" s="3" t="s">
        <v>28</v>
      </c>
      <c r="F67" s="3" t="s">
        <v>14</v>
      </c>
      <c r="G67" t="e">
        <f>VLOOKUP($A67,[1]Teams!$A$2:$D$386,3,FALSE)</f>
        <v>#N/A</v>
      </c>
      <c r="H67" t="e">
        <f t="shared" si="3"/>
        <v>#N/A</v>
      </c>
      <c r="I67" t="str">
        <f>VLOOKUP(A67,[2]Teams!$A$2:$C$400,3,FALSE)</f>
        <v>Belgium</v>
      </c>
      <c r="J67" t="b">
        <f t="shared" si="4"/>
        <v>1</v>
      </c>
      <c r="K67" t="e">
        <f>VLOOKUP(A67,[3]Sheet1!$A$2:$E$386,5,FALSE)</f>
        <v>#N/A</v>
      </c>
      <c r="L67" t="e">
        <f t="shared" si="5"/>
        <v>#N/A</v>
      </c>
    </row>
    <row r="68" spans="1:12" x14ac:dyDescent="0.25">
      <c r="A68" s="2">
        <v>225420</v>
      </c>
      <c r="B68" s="11" t="s">
        <v>29</v>
      </c>
      <c r="C68" s="3" t="s">
        <v>365</v>
      </c>
      <c r="D68" s="3">
        <v>100220</v>
      </c>
      <c r="E68" s="3" t="s">
        <v>28</v>
      </c>
      <c r="F68" s="3" t="s">
        <v>14</v>
      </c>
      <c r="G68" t="str">
        <f>VLOOKUP($A68,[1]Teams!$A$2:$D$386,3,FALSE)</f>
        <v>Belgium</v>
      </c>
      <c r="H68" t="b">
        <f t="shared" si="3"/>
        <v>1</v>
      </c>
      <c r="I68" t="str">
        <f>VLOOKUP(A68,[2]Teams!$A$2:$C$400,3,FALSE)</f>
        <v>Belgium</v>
      </c>
      <c r="J68" t="b">
        <f t="shared" si="4"/>
        <v>1</v>
      </c>
      <c r="K68" t="str">
        <f>VLOOKUP(A68,[3]Sheet1!$A$2:$E$386,5,FALSE)</f>
        <v>Belgium</v>
      </c>
      <c r="L68" t="b">
        <f t="shared" si="5"/>
        <v>1</v>
      </c>
    </row>
    <row r="69" spans="1:12" x14ac:dyDescent="0.25">
      <c r="A69" s="2">
        <v>184595</v>
      </c>
      <c r="B69" s="11" t="s">
        <v>30</v>
      </c>
      <c r="C69" s="3" t="s">
        <v>365</v>
      </c>
      <c r="D69" s="3">
        <v>100220</v>
      </c>
      <c r="E69" s="3" t="s">
        <v>28</v>
      </c>
      <c r="F69" s="3" t="s">
        <v>14</v>
      </c>
      <c r="G69" t="str">
        <f>VLOOKUP($A69,[1]Teams!$A$2:$D$386,3,FALSE)</f>
        <v>Belgium</v>
      </c>
      <c r="H69" t="b">
        <f t="shared" si="3"/>
        <v>1</v>
      </c>
      <c r="I69" t="str">
        <f>VLOOKUP(A69,[2]Teams!$A$2:$C$400,3,FALSE)</f>
        <v>Belgium</v>
      </c>
      <c r="J69" t="b">
        <f t="shared" si="4"/>
        <v>1</v>
      </c>
      <c r="K69" t="str">
        <f>VLOOKUP(A69,[3]Sheet1!$A$2:$E$386,5,FALSE)</f>
        <v>Belgium</v>
      </c>
      <c r="L69" t="b">
        <f t="shared" si="5"/>
        <v>1</v>
      </c>
    </row>
    <row r="70" spans="1:12" x14ac:dyDescent="0.25">
      <c r="A70" s="2">
        <v>190287</v>
      </c>
      <c r="B70" s="11" t="s">
        <v>31</v>
      </c>
      <c r="C70" s="3" t="s">
        <v>355</v>
      </c>
      <c r="D70" s="3">
        <v>101107</v>
      </c>
      <c r="E70" s="3" t="s">
        <v>26</v>
      </c>
      <c r="F70" s="3" t="s">
        <v>348</v>
      </c>
      <c r="G70" t="str">
        <f>VLOOKUP($A70,[1]Teams!$A$2:$D$386,3,FALSE)</f>
        <v>Switzerland</v>
      </c>
      <c r="H70" t="b">
        <f t="shared" si="3"/>
        <v>1</v>
      </c>
      <c r="I70" t="str">
        <f>VLOOKUP(A70,[2]Teams!$A$2:$C$400,3,FALSE)</f>
        <v>Belgium</v>
      </c>
      <c r="J70" t="b">
        <f t="shared" si="4"/>
        <v>0</v>
      </c>
      <c r="K70" t="str">
        <f>VLOOKUP(A70,[3]Sheet1!$A$2:$E$386,5,FALSE)</f>
        <v>Switzerland</v>
      </c>
      <c r="L70" t="b">
        <f t="shared" si="5"/>
        <v>1</v>
      </c>
    </row>
    <row r="71" spans="1:12" x14ac:dyDescent="0.25">
      <c r="A71" s="2">
        <v>237264</v>
      </c>
      <c r="B71" s="11" t="s">
        <v>32</v>
      </c>
      <c r="C71" s="3" t="s">
        <v>365</v>
      </c>
      <c r="D71" s="3">
        <v>100220</v>
      </c>
      <c r="E71" s="3" t="s">
        <v>28</v>
      </c>
      <c r="F71" s="3" t="s">
        <v>14</v>
      </c>
      <c r="G71" t="str">
        <f>VLOOKUP($A71,[1]Teams!$A$2:$D$386,3,FALSE)</f>
        <v>Belgium</v>
      </c>
      <c r="H71" t="b">
        <f t="shared" si="3"/>
        <v>1</v>
      </c>
      <c r="I71" t="str">
        <f>VLOOKUP(A71,[2]Teams!$A$2:$C$400,3,FALSE)</f>
        <v>Belgium</v>
      </c>
      <c r="J71" t="b">
        <f t="shared" si="4"/>
        <v>1</v>
      </c>
      <c r="K71" t="str">
        <f>VLOOKUP(A71,[3]Sheet1!$A$2:$E$386,5,FALSE)</f>
        <v>Belgium</v>
      </c>
      <c r="L71" t="b">
        <f t="shared" si="5"/>
        <v>1</v>
      </c>
    </row>
    <row r="72" spans="1:12" x14ac:dyDescent="0.25">
      <c r="A72" s="2">
        <v>165946</v>
      </c>
      <c r="B72" s="11" t="s">
        <v>301</v>
      </c>
      <c r="C72" s="3" t="s">
        <v>365</v>
      </c>
      <c r="D72" s="3">
        <v>100220</v>
      </c>
      <c r="E72" s="3" t="s">
        <v>28</v>
      </c>
      <c r="F72" s="3" t="s">
        <v>14</v>
      </c>
      <c r="G72" t="e">
        <f>VLOOKUP($A72,[1]Teams!$A$2:$D$386,3,FALSE)</f>
        <v>#N/A</v>
      </c>
      <c r="H72" t="e">
        <f t="shared" si="3"/>
        <v>#N/A</v>
      </c>
      <c r="I72" t="str">
        <f>VLOOKUP(A72,[2]Teams!$A$2:$C$400,3,FALSE)</f>
        <v>Belgium</v>
      </c>
      <c r="J72" t="b">
        <f t="shared" si="4"/>
        <v>1</v>
      </c>
      <c r="K72" t="e">
        <f>VLOOKUP(A72,[3]Sheet1!$A$2:$E$386,5,FALSE)</f>
        <v>#N/A</v>
      </c>
      <c r="L72" t="e">
        <f t="shared" si="5"/>
        <v>#N/A</v>
      </c>
    </row>
    <row r="73" spans="1:12" x14ac:dyDescent="0.25">
      <c r="A73" s="2">
        <v>242725</v>
      </c>
      <c r="B73" s="11" t="s">
        <v>302</v>
      </c>
      <c r="C73" s="3" t="s">
        <v>288</v>
      </c>
      <c r="D73" s="3">
        <v>823569</v>
      </c>
      <c r="E73" s="3" t="s">
        <v>290</v>
      </c>
      <c r="F73" s="3" t="s">
        <v>14</v>
      </c>
      <c r="G73" t="e">
        <f>VLOOKUP($A73,[1]Teams!$A$2:$D$386,3,FALSE)</f>
        <v>#N/A</v>
      </c>
      <c r="H73" t="e">
        <f t="shared" si="3"/>
        <v>#N/A</v>
      </c>
      <c r="I73" t="str">
        <f>VLOOKUP(A73,[2]Teams!$A$2:$C$400,3,FALSE)</f>
        <v>Belgium</v>
      </c>
      <c r="J73" t="b">
        <f t="shared" si="4"/>
        <v>0</v>
      </c>
      <c r="K73" t="e">
        <f>VLOOKUP(A73,[3]Sheet1!$A$2:$E$386,5,FALSE)</f>
        <v>#N/A</v>
      </c>
      <c r="L73" t="e">
        <f t="shared" si="5"/>
        <v>#N/A</v>
      </c>
    </row>
    <row r="74" spans="1:12" x14ac:dyDescent="0.25">
      <c r="A74" s="2">
        <v>813002</v>
      </c>
      <c r="B74" s="11" t="s">
        <v>33</v>
      </c>
      <c r="C74" s="3" t="s">
        <v>365</v>
      </c>
      <c r="D74" s="3">
        <v>100220</v>
      </c>
      <c r="E74" s="3" t="s">
        <v>28</v>
      </c>
      <c r="F74" s="3" t="s">
        <v>14</v>
      </c>
      <c r="G74" t="str">
        <f>VLOOKUP($A74,[1]Teams!$A$2:$D$386,3,FALSE)</f>
        <v>Belgium</v>
      </c>
      <c r="H74" t="b">
        <f t="shared" si="3"/>
        <v>1</v>
      </c>
      <c r="I74" t="str">
        <f>VLOOKUP(A74,[2]Teams!$A$2:$C$400,3,FALSE)</f>
        <v>Belgium</v>
      </c>
      <c r="J74" t="b">
        <f t="shared" si="4"/>
        <v>1</v>
      </c>
      <c r="K74" t="str">
        <f>VLOOKUP(A74,[3]Sheet1!$A$2:$E$386,5,FALSE)</f>
        <v>Belgium</v>
      </c>
      <c r="L74" t="b">
        <f t="shared" si="5"/>
        <v>1</v>
      </c>
    </row>
    <row r="75" spans="1:12" x14ac:dyDescent="0.25">
      <c r="A75" s="2">
        <v>862664</v>
      </c>
      <c r="B75" s="11" t="s">
        <v>35</v>
      </c>
      <c r="C75" s="3" t="s">
        <v>365</v>
      </c>
      <c r="D75" s="3">
        <v>100220</v>
      </c>
      <c r="E75" s="3" t="s">
        <v>28</v>
      </c>
      <c r="F75" s="3" t="s">
        <v>14</v>
      </c>
      <c r="G75" t="str">
        <f>VLOOKUP($A75,[1]Teams!$A$2:$D$386,3,FALSE)</f>
        <v>Belgium</v>
      </c>
      <c r="H75" t="b">
        <f t="shared" si="3"/>
        <v>1</v>
      </c>
      <c r="I75" t="str">
        <f>VLOOKUP(A75,[2]Teams!$A$2:$C$400,3,FALSE)</f>
        <v>Belgium</v>
      </c>
      <c r="J75" t="b">
        <f t="shared" si="4"/>
        <v>1</v>
      </c>
      <c r="K75" t="str">
        <f>VLOOKUP(A75,[3]Sheet1!$A$2:$E$386,5,FALSE)</f>
        <v>Belgium</v>
      </c>
      <c r="L75" t="b">
        <f t="shared" si="5"/>
        <v>1</v>
      </c>
    </row>
    <row r="76" spans="1:12" x14ac:dyDescent="0.25">
      <c r="A76" s="2">
        <v>880760</v>
      </c>
      <c r="B76" s="11" t="s">
        <v>159</v>
      </c>
      <c r="C76" s="3" t="s">
        <v>365</v>
      </c>
      <c r="D76" s="3">
        <v>100220</v>
      </c>
      <c r="E76" s="3" t="s">
        <v>28</v>
      </c>
      <c r="F76" s="3" t="s">
        <v>14</v>
      </c>
      <c r="G76" t="str">
        <f>VLOOKUP($A76,[1]Teams!$A$2:$D$386,3,FALSE)</f>
        <v>Belgium</v>
      </c>
      <c r="H76" t="b">
        <f t="shared" si="3"/>
        <v>1</v>
      </c>
      <c r="I76" t="str">
        <f>VLOOKUP(A76,[2]Teams!$A$2:$C$400,3,FALSE)</f>
        <v>Belgium</v>
      </c>
      <c r="J76" t="b">
        <f t="shared" si="4"/>
        <v>1</v>
      </c>
      <c r="K76" t="str">
        <f>VLOOKUP(A76,[3]Sheet1!$A$2:$E$386,5,FALSE)</f>
        <v>Belgium</v>
      </c>
      <c r="L76" t="b">
        <f t="shared" si="5"/>
        <v>1</v>
      </c>
    </row>
    <row r="77" spans="1:12" x14ac:dyDescent="0.25">
      <c r="A77" s="2">
        <v>879389</v>
      </c>
      <c r="B77" s="11" t="s">
        <v>173</v>
      </c>
      <c r="C77" s="3" t="s">
        <v>365</v>
      </c>
      <c r="D77" s="3">
        <v>100220</v>
      </c>
      <c r="E77" s="3" t="s">
        <v>28</v>
      </c>
      <c r="F77" s="3" t="s">
        <v>14</v>
      </c>
      <c r="G77" t="str">
        <f>VLOOKUP($A77,[1]Teams!$A$2:$D$386,3,FALSE)</f>
        <v>Belgium</v>
      </c>
      <c r="H77" t="b">
        <f t="shared" si="3"/>
        <v>1</v>
      </c>
      <c r="I77" t="str">
        <f>VLOOKUP(A77,[2]Teams!$A$2:$C$400,3,FALSE)</f>
        <v>Belgium</v>
      </c>
      <c r="J77" t="b">
        <f t="shared" si="4"/>
        <v>1</v>
      </c>
      <c r="K77" t="str">
        <f>VLOOKUP(A77,[3]Sheet1!$A$2:$E$386,5,FALSE)</f>
        <v>Belgium</v>
      </c>
      <c r="L77" t="b">
        <f t="shared" si="5"/>
        <v>1</v>
      </c>
    </row>
    <row r="78" spans="1:12" x14ac:dyDescent="0.25">
      <c r="A78" s="2">
        <v>886183</v>
      </c>
      <c r="B78" s="11" t="s">
        <v>200</v>
      </c>
      <c r="C78" s="3" t="s">
        <v>365</v>
      </c>
      <c r="D78" s="3">
        <v>100220</v>
      </c>
      <c r="E78" s="3" t="s">
        <v>28</v>
      </c>
      <c r="F78" s="3" t="s">
        <v>14</v>
      </c>
      <c r="G78" t="str">
        <f>VLOOKUP($A78,[1]Teams!$A$2:$D$386,3,FALSE)</f>
        <v>Belgium</v>
      </c>
      <c r="H78" t="b">
        <f t="shared" si="3"/>
        <v>1</v>
      </c>
      <c r="I78" t="str">
        <f>VLOOKUP(A78,[2]Teams!$A$2:$C$400,3,FALSE)</f>
        <v>Belgium</v>
      </c>
      <c r="J78" t="b">
        <f t="shared" si="4"/>
        <v>1</v>
      </c>
      <c r="K78" t="str">
        <f>VLOOKUP(A78,[3]Sheet1!$A$2:$E$386,5,FALSE)</f>
        <v>Belgium</v>
      </c>
      <c r="L78" t="b">
        <f t="shared" si="5"/>
        <v>1</v>
      </c>
    </row>
    <row r="79" spans="1:12" x14ac:dyDescent="0.25">
      <c r="A79" s="2">
        <v>900672</v>
      </c>
      <c r="B79" s="11" t="s">
        <v>261</v>
      </c>
      <c r="C79" s="3" t="s">
        <v>365</v>
      </c>
      <c r="D79" s="3">
        <v>100220</v>
      </c>
      <c r="E79" s="3" t="s">
        <v>28</v>
      </c>
      <c r="F79" s="3" t="s">
        <v>14</v>
      </c>
      <c r="G79" t="str">
        <f>VLOOKUP($A79,[1]Teams!$A$2:$D$386,3,FALSE)</f>
        <v>Belgium</v>
      </c>
      <c r="H79" t="b">
        <f t="shared" si="3"/>
        <v>1</v>
      </c>
      <c r="I79" t="str">
        <f>VLOOKUP(A79,[2]Teams!$A$2:$C$400,3,FALSE)</f>
        <v>Belgium</v>
      </c>
      <c r="J79" t="b">
        <f t="shared" si="4"/>
        <v>1</v>
      </c>
      <c r="K79" t="str">
        <f>VLOOKUP(A79,[3]Sheet1!$A$2:$E$386,5,FALSE)</f>
        <v>Belgium</v>
      </c>
      <c r="L79" t="b">
        <f t="shared" si="5"/>
        <v>1</v>
      </c>
    </row>
    <row r="80" spans="1:12" x14ac:dyDescent="0.25">
      <c r="A80" s="2">
        <v>900670</v>
      </c>
      <c r="B80" s="11" t="s">
        <v>263</v>
      </c>
      <c r="C80" s="3" t="s">
        <v>365</v>
      </c>
      <c r="D80" s="3">
        <v>100220</v>
      </c>
      <c r="E80" s="3" t="s">
        <v>28</v>
      </c>
      <c r="F80" s="3" t="s">
        <v>14</v>
      </c>
      <c r="G80" t="str">
        <f>VLOOKUP($A80,[1]Teams!$A$2:$D$386,3,FALSE)</f>
        <v>Belgium</v>
      </c>
      <c r="H80" t="b">
        <f t="shared" si="3"/>
        <v>1</v>
      </c>
      <c r="I80" t="str">
        <f>VLOOKUP(A80,[2]Teams!$A$2:$C$400,3,FALSE)</f>
        <v>Belgium</v>
      </c>
      <c r="J80" t="b">
        <f t="shared" si="4"/>
        <v>1</v>
      </c>
      <c r="K80" t="str">
        <f>VLOOKUP(A80,[3]Sheet1!$A$2:$E$386,5,FALSE)</f>
        <v>Belgium</v>
      </c>
      <c r="L80" t="b">
        <f t="shared" si="5"/>
        <v>1</v>
      </c>
    </row>
    <row r="81" spans="1:12" x14ac:dyDescent="0.25">
      <c r="A81" s="2">
        <v>870989</v>
      </c>
      <c r="B81" s="11" t="s">
        <v>68</v>
      </c>
      <c r="C81" s="3" t="s">
        <v>359</v>
      </c>
      <c r="D81" s="3">
        <v>74226</v>
      </c>
      <c r="E81" s="3" t="s">
        <v>13</v>
      </c>
      <c r="F81" s="3" t="s">
        <v>6</v>
      </c>
      <c r="G81" t="str">
        <f>VLOOKUP($A81,[1]Teams!$A$2:$D$386,3,FALSE)</f>
        <v>England</v>
      </c>
      <c r="H81" t="b">
        <f t="shared" si="3"/>
        <v>1</v>
      </c>
      <c r="I81" t="str">
        <f>VLOOKUP(A81,[2]Teams!$A$2:$C$400,3,FALSE)</f>
        <v>Mexico</v>
      </c>
      <c r="J81" t="b">
        <f t="shared" si="4"/>
        <v>0</v>
      </c>
      <c r="K81" t="str">
        <f>VLOOKUP(A81,[3]Sheet1!$A$2:$E$386,5,FALSE)</f>
        <v>England</v>
      </c>
      <c r="L81" t="b">
        <f t="shared" si="5"/>
        <v>1</v>
      </c>
    </row>
    <row r="82" spans="1:12" x14ac:dyDescent="0.25">
      <c r="A82" s="2">
        <v>870983</v>
      </c>
      <c r="B82" s="11" t="s">
        <v>70</v>
      </c>
      <c r="C82" s="3" t="s">
        <v>359</v>
      </c>
      <c r="D82" s="6">
        <v>74226</v>
      </c>
      <c r="E82" s="3" t="s">
        <v>13</v>
      </c>
      <c r="F82" s="3" t="s">
        <v>6</v>
      </c>
      <c r="G82" t="str">
        <f>VLOOKUP($A82,[1]Teams!$A$2:$D$386,3,FALSE)</f>
        <v>England</v>
      </c>
      <c r="H82" t="b">
        <f t="shared" si="3"/>
        <v>1</v>
      </c>
      <c r="I82" t="str">
        <f>VLOOKUP(A82,[2]Teams!$A$2:$C$400,3,FALSE)</f>
        <v>Mexico</v>
      </c>
      <c r="J82" t="b">
        <f t="shared" si="4"/>
        <v>0</v>
      </c>
      <c r="K82" t="str">
        <f>VLOOKUP(A82,[3]Sheet1!$A$2:$E$386,5,FALSE)</f>
        <v>England</v>
      </c>
      <c r="L82" t="b">
        <f t="shared" si="5"/>
        <v>1</v>
      </c>
    </row>
    <row r="83" spans="1:12" x14ac:dyDescent="0.25">
      <c r="A83" s="2">
        <v>870820</v>
      </c>
      <c r="B83" s="11" t="s">
        <v>71</v>
      </c>
      <c r="C83" s="3" t="s">
        <v>359</v>
      </c>
      <c r="D83" s="6">
        <v>74226</v>
      </c>
      <c r="E83" s="3" t="s">
        <v>13</v>
      </c>
      <c r="F83" s="3" t="s">
        <v>6</v>
      </c>
      <c r="G83" t="str">
        <f>VLOOKUP($A83,[1]Teams!$A$2:$D$386,3,FALSE)</f>
        <v>England</v>
      </c>
      <c r="H83" t="b">
        <f t="shared" si="3"/>
        <v>1</v>
      </c>
      <c r="I83" t="str">
        <f>VLOOKUP(A83,[2]Teams!$A$2:$C$400,3,FALSE)</f>
        <v>Mexico</v>
      </c>
      <c r="J83" t="b">
        <f t="shared" si="4"/>
        <v>0</v>
      </c>
      <c r="K83" t="str">
        <f>VLOOKUP(A83,[3]Sheet1!$A$2:$E$386,5,FALSE)</f>
        <v>England</v>
      </c>
      <c r="L83" t="b">
        <f t="shared" si="5"/>
        <v>1</v>
      </c>
    </row>
    <row r="84" spans="1:12" x14ac:dyDescent="0.25">
      <c r="A84" s="2">
        <v>870858</v>
      </c>
      <c r="B84" s="11" t="s">
        <v>72</v>
      </c>
      <c r="C84" s="3" t="s">
        <v>358</v>
      </c>
      <c r="D84" s="6">
        <v>864991</v>
      </c>
      <c r="E84" s="3" t="s">
        <v>69</v>
      </c>
      <c r="F84" s="3" t="s">
        <v>6</v>
      </c>
      <c r="G84" t="str">
        <f>VLOOKUP($A84,[1]Teams!$A$2:$D$386,3,FALSE)</f>
        <v>Mexico</v>
      </c>
      <c r="H84" t="b">
        <f t="shared" si="3"/>
        <v>1</v>
      </c>
      <c r="I84" t="str">
        <f>VLOOKUP(A84,[2]Teams!$A$2:$C$400,3,FALSE)</f>
        <v>Mexico</v>
      </c>
      <c r="J84" t="b">
        <f t="shared" si="4"/>
        <v>1</v>
      </c>
      <c r="K84" t="str">
        <f>VLOOKUP(A84,[3]Sheet1!$A$2:$E$386,5,FALSE)</f>
        <v>Mexico</v>
      </c>
      <c r="L84" t="b">
        <f t="shared" si="5"/>
        <v>1</v>
      </c>
    </row>
    <row r="85" spans="1:12" x14ac:dyDescent="0.25">
      <c r="A85" s="2">
        <v>872582</v>
      </c>
      <c r="B85" s="11" t="s">
        <v>73</v>
      </c>
      <c r="C85" s="3" t="s">
        <v>358</v>
      </c>
      <c r="D85" s="6">
        <v>864991</v>
      </c>
      <c r="E85" s="3" t="s">
        <v>69</v>
      </c>
      <c r="F85" s="3" t="s">
        <v>6</v>
      </c>
      <c r="G85" t="str">
        <f>VLOOKUP($A85,[1]Teams!$A$2:$D$386,3,FALSE)</f>
        <v>Mexico</v>
      </c>
      <c r="H85" t="b">
        <f t="shared" si="3"/>
        <v>1</v>
      </c>
      <c r="I85" t="str">
        <f>VLOOKUP(A85,[2]Teams!$A$2:$C$400,3,FALSE)</f>
        <v>Mexico</v>
      </c>
      <c r="J85" t="b">
        <f t="shared" si="4"/>
        <v>1</v>
      </c>
      <c r="K85" t="str">
        <f>VLOOKUP(A85,[3]Sheet1!$A$2:$E$386,5,FALSE)</f>
        <v>Mexico</v>
      </c>
      <c r="L85" t="b">
        <f t="shared" si="5"/>
        <v>1</v>
      </c>
    </row>
    <row r="86" spans="1:12" x14ac:dyDescent="0.25">
      <c r="A86" s="2">
        <v>871248</v>
      </c>
      <c r="B86" s="11" t="s">
        <v>74</v>
      </c>
      <c r="C86" s="3" t="s">
        <v>355</v>
      </c>
      <c r="D86" s="6">
        <v>101107</v>
      </c>
      <c r="E86" s="3" t="s">
        <v>26</v>
      </c>
      <c r="F86" s="3" t="s">
        <v>348</v>
      </c>
      <c r="G86" t="str">
        <f>VLOOKUP($A86,[1]Teams!$A$2:$D$386,3,FALSE)</f>
        <v>Switzerland</v>
      </c>
      <c r="H86" t="b">
        <f t="shared" si="3"/>
        <v>1</v>
      </c>
      <c r="I86" t="str">
        <f>VLOOKUP(A86,[2]Teams!$A$2:$C$400,3,FALSE)</f>
        <v>Mexico</v>
      </c>
      <c r="J86" t="b">
        <f t="shared" si="4"/>
        <v>0</v>
      </c>
      <c r="K86" t="str">
        <f>VLOOKUP(A86,[3]Sheet1!$A$2:$E$386,5,FALSE)</f>
        <v>Switzerland</v>
      </c>
      <c r="L86" t="b">
        <f t="shared" si="5"/>
        <v>1</v>
      </c>
    </row>
    <row r="87" spans="1:12" x14ac:dyDescent="0.25">
      <c r="A87" s="2">
        <v>871853</v>
      </c>
      <c r="B87" s="11" t="s">
        <v>75</v>
      </c>
      <c r="C87" s="3" t="s">
        <v>366</v>
      </c>
      <c r="D87" s="6">
        <v>18500</v>
      </c>
      <c r="E87" s="3" t="s">
        <v>80</v>
      </c>
      <c r="F87" s="3" t="s">
        <v>348</v>
      </c>
      <c r="G87" t="str">
        <f>VLOOKUP($A87,[1]Teams!$A$2:$D$386,3,FALSE)</f>
        <v>Spain</v>
      </c>
      <c r="H87" t="b">
        <f t="shared" si="3"/>
        <v>1</v>
      </c>
      <c r="I87" t="str">
        <f>VLOOKUP(A87,[2]Teams!$A$2:$C$400,3,FALSE)</f>
        <v>Mexico</v>
      </c>
      <c r="J87" t="b">
        <f t="shared" si="4"/>
        <v>0</v>
      </c>
      <c r="K87" t="str">
        <f>VLOOKUP(A87,[3]Sheet1!$A$2:$E$386,5,FALSE)</f>
        <v>Spain</v>
      </c>
      <c r="L87" t="b">
        <f t="shared" si="5"/>
        <v>1</v>
      </c>
    </row>
    <row r="88" spans="1:12" x14ac:dyDescent="0.25">
      <c r="A88" s="2">
        <v>871856</v>
      </c>
      <c r="B88" s="11" t="s">
        <v>76</v>
      </c>
      <c r="C88" s="3" t="s">
        <v>358</v>
      </c>
      <c r="D88" s="6">
        <v>864991</v>
      </c>
      <c r="E88" s="3" t="s">
        <v>69</v>
      </c>
      <c r="F88" s="3" t="s">
        <v>6</v>
      </c>
      <c r="G88" t="str">
        <f>VLOOKUP($A88,[1]Teams!$A$2:$D$386,3,FALSE)</f>
        <v>Mexico</v>
      </c>
      <c r="H88" t="b">
        <f t="shared" si="3"/>
        <v>1</v>
      </c>
      <c r="I88" t="str">
        <f>VLOOKUP(A88,[2]Teams!$A$2:$C$400,3,FALSE)</f>
        <v>Mexico</v>
      </c>
      <c r="J88" t="b">
        <f t="shared" si="4"/>
        <v>1</v>
      </c>
      <c r="K88" t="str">
        <f>VLOOKUP(A88,[3]Sheet1!$A$2:$E$386,5,FALSE)</f>
        <v>Mexico</v>
      </c>
      <c r="L88" t="b">
        <f t="shared" si="5"/>
        <v>1</v>
      </c>
    </row>
    <row r="89" spans="1:12" x14ac:dyDescent="0.25">
      <c r="A89" s="2">
        <v>173893</v>
      </c>
      <c r="B89" s="11" t="s">
        <v>303</v>
      </c>
      <c r="C89" s="3" t="s">
        <v>366</v>
      </c>
      <c r="D89" s="6">
        <v>18500</v>
      </c>
      <c r="E89" s="3" t="s">
        <v>80</v>
      </c>
      <c r="F89" s="3" t="s">
        <v>348</v>
      </c>
      <c r="G89" t="e">
        <f>VLOOKUP($A89,[1]Teams!$A$2:$D$386,3,FALSE)</f>
        <v>#N/A</v>
      </c>
      <c r="H89" t="e">
        <f t="shared" si="3"/>
        <v>#N/A</v>
      </c>
      <c r="I89" t="str">
        <f>VLOOKUP(A89,[2]Teams!$A$2:$C$400,3,FALSE)</f>
        <v>Mexico</v>
      </c>
      <c r="J89" t="b">
        <f t="shared" si="4"/>
        <v>0</v>
      </c>
      <c r="K89" t="e">
        <f>VLOOKUP(A89,[3]Sheet1!$A$2:$E$386,5,FALSE)</f>
        <v>#N/A</v>
      </c>
      <c r="L89" t="e">
        <f t="shared" si="5"/>
        <v>#N/A</v>
      </c>
    </row>
    <row r="90" spans="1:12" x14ac:dyDescent="0.25">
      <c r="A90" s="2">
        <v>879217</v>
      </c>
      <c r="B90" s="11" t="s">
        <v>174</v>
      </c>
      <c r="C90" s="3" t="s">
        <v>358</v>
      </c>
      <c r="D90" s="6">
        <v>864991</v>
      </c>
      <c r="E90" s="3" t="s">
        <v>69</v>
      </c>
      <c r="F90" s="3" t="s">
        <v>6</v>
      </c>
      <c r="G90" t="str">
        <f>VLOOKUP($A90,[1]Teams!$A$2:$D$386,3,FALSE)</f>
        <v>Mexico</v>
      </c>
      <c r="H90" t="b">
        <f t="shared" si="3"/>
        <v>1</v>
      </c>
      <c r="I90" t="str">
        <f>VLOOKUP(A90,[2]Teams!$A$2:$C$400,3,FALSE)</f>
        <v>Mexico</v>
      </c>
      <c r="J90" t="b">
        <f t="shared" si="4"/>
        <v>1</v>
      </c>
      <c r="K90" t="str">
        <f>VLOOKUP(A90,[3]Sheet1!$A$2:$E$386,5,FALSE)</f>
        <v>Mexico</v>
      </c>
      <c r="L90" t="b">
        <f t="shared" si="5"/>
        <v>1</v>
      </c>
    </row>
    <row r="91" spans="1:12" x14ac:dyDescent="0.25">
      <c r="A91" s="2">
        <v>879207</v>
      </c>
      <c r="B91" s="11" t="s">
        <v>175</v>
      </c>
      <c r="C91" s="3" t="s">
        <v>358</v>
      </c>
      <c r="D91" s="6">
        <v>864991</v>
      </c>
      <c r="E91" s="3" t="s">
        <v>69</v>
      </c>
      <c r="F91" s="3" t="s">
        <v>6</v>
      </c>
      <c r="G91" t="str">
        <f>VLOOKUP($A91,[1]Teams!$A$2:$D$386,3,FALSE)</f>
        <v>Mexico</v>
      </c>
      <c r="H91" t="b">
        <f t="shared" si="3"/>
        <v>1</v>
      </c>
      <c r="I91" t="str">
        <f>VLOOKUP(A91,[2]Teams!$A$2:$C$400,3,FALSE)</f>
        <v>Mexico</v>
      </c>
      <c r="J91" t="b">
        <f t="shared" si="4"/>
        <v>1</v>
      </c>
      <c r="K91" t="str">
        <f>VLOOKUP(A91,[3]Sheet1!$A$2:$E$386,5,FALSE)</f>
        <v>Mexico</v>
      </c>
      <c r="L91" t="b">
        <f t="shared" si="5"/>
        <v>1</v>
      </c>
    </row>
    <row r="92" spans="1:12" x14ac:dyDescent="0.25">
      <c r="A92" s="2">
        <v>242927</v>
      </c>
      <c r="B92" s="11" t="s">
        <v>88</v>
      </c>
      <c r="C92" s="3" t="s">
        <v>366</v>
      </c>
      <c r="D92" s="6">
        <v>18500</v>
      </c>
      <c r="E92" s="3" t="s">
        <v>80</v>
      </c>
      <c r="F92" s="3" t="s">
        <v>348</v>
      </c>
      <c r="G92" t="str">
        <f>VLOOKUP($A92,[1]Teams!$A$2:$D$386,3,FALSE)</f>
        <v>Ukraine</v>
      </c>
      <c r="H92" t="b">
        <f t="shared" si="3"/>
        <v>0</v>
      </c>
      <c r="I92" t="str">
        <f>VLOOKUP(A92,[2]Teams!$A$2:$C$400,3,FALSE)</f>
        <v>Spain</v>
      </c>
      <c r="J92" t="b">
        <f t="shared" si="4"/>
        <v>1</v>
      </c>
      <c r="K92" t="str">
        <f>VLOOKUP(A92,[3]Sheet1!$A$2:$E$386,5,FALSE)</f>
        <v>Ukraine</v>
      </c>
      <c r="L92" t="b">
        <f t="shared" si="5"/>
        <v>0</v>
      </c>
    </row>
    <row r="93" spans="1:12" x14ac:dyDescent="0.25">
      <c r="A93" s="2">
        <v>139698</v>
      </c>
      <c r="B93" s="11" t="s">
        <v>87</v>
      </c>
      <c r="C93" s="3" t="s">
        <v>367</v>
      </c>
      <c r="D93" s="6">
        <v>97388</v>
      </c>
      <c r="E93" s="3" t="s">
        <v>78</v>
      </c>
      <c r="F93" s="3" t="s">
        <v>66</v>
      </c>
      <c r="G93" t="str">
        <f>VLOOKUP($A93,[1]Teams!$A$2:$D$386,3,FALSE)</f>
        <v>Costa Rica</v>
      </c>
      <c r="H93" t="b">
        <f t="shared" si="3"/>
        <v>1</v>
      </c>
      <c r="I93" t="str">
        <f>VLOOKUP(A93,[2]Teams!$A$2:$C$400,3,FALSE)</f>
        <v>Spain</v>
      </c>
      <c r="J93" t="b">
        <f t="shared" si="4"/>
        <v>0</v>
      </c>
      <c r="K93" t="str">
        <f>VLOOKUP(A93,[3]Sheet1!$A$2:$E$386,5,FALSE)</f>
        <v>Costa Rica</v>
      </c>
      <c r="L93" t="b">
        <f t="shared" si="5"/>
        <v>1</v>
      </c>
    </row>
    <row r="94" spans="1:12" x14ac:dyDescent="0.25">
      <c r="A94" s="2">
        <v>822339</v>
      </c>
      <c r="B94" s="11" t="s">
        <v>304</v>
      </c>
      <c r="C94" s="3" t="s">
        <v>353</v>
      </c>
      <c r="D94" s="6">
        <v>29009</v>
      </c>
      <c r="E94" s="3" t="s">
        <v>347</v>
      </c>
      <c r="F94" s="3" t="s">
        <v>7</v>
      </c>
      <c r="G94" t="e">
        <f>VLOOKUP($A94,[1]Teams!$A$2:$D$386,3,FALSE)</f>
        <v>#N/A</v>
      </c>
      <c r="H94" t="e">
        <f t="shared" si="3"/>
        <v>#N/A</v>
      </c>
      <c r="I94" t="str">
        <f>VLOOKUP(A94,[2]Teams!$A$2:$C$400,3,FALSE)</f>
        <v>Spain</v>
      </c>
      <c r="J94" t="b">
        <f t="shared" si="4"/>
        <v>0</v>
      </c>
      <c r="K94" t="e">
        <f>VLOOKUP(A94,[3]Sheet1!$A$2:$E$386,5,FALSE)</f>
        <v>#N/A</v>
      </c>
      <c r="L94" t="e">
        <f t="shared" si="5"/>
        <v>#N/A</v>
      </c>
    </row>
    <row r="95" spans="1:12" x14ac:dyDescent="0.25">
      <c r="A95" s="2">
        <v>822313</v>
      </c>
      <c r="B95" s="11" t="s">
        <v>89</v>
      </c>
      <c r="C95" s="3" t="s">
        <v>368</v>
      </c>
      <c r="D95" s="6">
        <v>92232</v>
      </c>
      <c r="E95" s="3" t="s">
        <v>22</v>
      </c>
      <c r="F95" s="3" t="s">
        <v>66</v>
      </c>
      <c r="G95" t="str">
        <f>VLOOKUP($A95,[1]Teams!$A$2:$D$386,3,FALSE)</f>
        <v>Iceland</v>
      </c>
      <c r="H95" t="b">
        <f t="shared" si="3"/>
        <v>1</v>
      </c>
      <c r="I95" t="str">
        <f>VLOOKUP(A95,[2]Teams!$A$2:$C$400,3,FALSE)</f>
        <v>Spain</v>
      </c>
      <c r="J95" t="b">
        <f t="shared" si="4"/>
        <v>0</v>
      </c>
      <c r="K95" t="str">
        <f>VLOOKUP(A95,[3]Sheet1!$A$2:$E$386,5,FALSE)</f>
        <v>Iceland</v>
      </c>
      <c r="L95" t="b">
        <f t="shared" si="5"/>
        <v>1</v>
      </c>
    </row>
    <row r="96" spans="1:12" x14ac:dyDescent="0.25">
      <c r="A96" s="2">
        <v>823052</v>
      </c>
      <c r="B96" s="11" t="s">
        <v>90</v>
      </c>
      <c r="C96" s="3" t="s">
        <v>367</v>
      </c>
      <c r="D96" s="6">
        <v>97388</v>
      </c>
      <c r="E96" s="3" t="s">
        <v>78</v>
      </c>
      <c r="F96" s="3" t="s">
        <v>66</v>
      </c>
      <c r="G96" t="str">
        <f>VLOOKUP($A96,[1]Teams!$A$2:$D$386,3,FALSE)</f>
        <v>Costa Rica</v>
      </c>
      <c r="H96" t="b">
        <f t="shared" si="3"/>
        <v>1</v>
      </c>
      <c r="I96" t="str">
        <f>VLOOKUP(A96,[2]Teams!$A$2:$C$400,3,FALSE)</f>
        <v>Spain</v>
      </c>
      <c r="J96" t="b">
        <f t="shared" si="4"/>
        <v>0</v>
      </c>
      <c r="K96" t="str">
        <f>VLOOKUP(A96,[3]Sheet1!$A$2:$E$386,5,FALSE)</f>
        <v>Costa Rica</v>
      </c>
      <c r="L96" t="b">
        <f t="shared" si="5"/>
        <v>1</v>
      </c>
    </row>
    <row r="97" spans="1:12" x14ac:dyDescent="0.25">
      <c r="A97" s="2">
        <v>823037</v>
      </c>
      <c r="B97" s="11" t="s">
        <v>91</v>
      </c>
      <c r="C97" s="3" t="s">
        <v>357</v>
      </c>
      <c r="D97" s="6">
        <v>72102</v>
      </c>
      <c r="E97" s="3" t="s">
        <v>49</v>
      </c>
      <c r="F97" s="3" t="s">
        <v>14</v>
      </c>
      <c r="G97" t="str">
        <f>VLOOKUP($A97,[1]Teams!$A$2:$D$386,3,FALSE)</f>
        <v>Spain</v>
      </c>
      <c r="H97" t="b">
        <f t="shared" si="3"/>
        <v>0</v>
      </c>
      <c r="I97" t="str">
        <f>VLOOKUP(A97,[2]Teams!$A$2:$C$400,3,FALSE)</f>
        <v>Spain</v>
      </c>
      <c r="J97" t="b">
        <f t="shared" si="4"/>
        <v>0</v>
      </c>
      <c r="K97" t="str">
        <f>VLOOKUP(A97,[3]Sheet1!$A$2:$E$386,5,FALSE)</f>
        <v>Spain</v>
      </c>
      <c r="L97" t="b">
        <f t="shared" si="5"/>
        <v>0</v>
      </c>
    </row>
    <row r="98" spans="1:12" x14ac:dyDescent="0.25">
      <c r="A98" s="2">
        <v>824677</v>
      </c>
      <c r="B98" s="11" t="s">
        <v>305</v>
      </c>
      <c r="C98" s="3" t="s">
        <v>353</v>
      </c>
      <c r="D98" s="6">
        <v>29009</v>
      </c>
      <c r="E98" s="3" t="s">
        <v>347</v>
      </c>
      <c r="F98" s="3" t="s">
        <v>7</v>
      </c>
      <c r="G98" t="e">
        <f>VLOOKUP($A98,[1]Teams!$A$2:$D$386,3,FALSE)</f>
        <v>#N/A</v>
      </c>
      <c r="H98" t="e">
        <f t="shared" si="3"/>
        <v>#N/A</v>
      </c>
      <c r="I98" t="str">
        <f>VLOOKUP(A98,[2]Teams!$A$2:$C$400,3,FALSE)</f>
        <v>Spain</v>
      </c>
      <c r="J98" t="b">
        <f t="shared" si="4"/>
        <v>0</v>
      </c>
      <c r="K98" t="e">
        <f>VLOOKUP(A98,[3]Sheet1!$A$2:$E$386,5,FALSE)</f>
        <v>#N/A</v>
      </c>
      <c r="L98" t="e">
        <f t="shared" si="5"/>
        <v>#N/A</v>
      </c>
    </row>
    <row r="99" spans="1:12" x14ac:dyDescent="0.25">
      <c r="A99" s="2">
        <v>826248</v>
      </c>
      <c r="B99" s="11" t="s">
        <v>306</v>
      </c>
      <c r="C99" s="3" t="s">
        <v>361</v>
      </c>
      <c r="D99" s="6">
        <v>908526</v>
      </c>
      <c r="E99" s="3" t="s">
        <v>281</v>
      </c>
      <c r="F99" s="3" t="s">
        <v>6</v>
      </c>
      <c r="G99" t="e">
        <f>VLOOKUP($A99,[1]Teams!$A$2:$D$386,3,FALSE)</f>
        <v>#N/A</v>
      </c>
      <c r="H99" t="e">
        <f t="shared" si="3"/>
        <v>#N/A</v>
      </c>
      <c r="I99" t="str">
        <f>VLOOKUP(A99,[2]Teams!$A$2:$C$400,3,FALSE)</f>
        <v>Spain</v>
      </c>
      <c r="J99" t="b">
        <f t="shared" si="4"/>
        <v>0</v>
      </c>
      <c r="K99" t="e">
        <f>VLOOKUP(A99,[3]Sheet1!$A$2:$E$386,5,FALSE)</f>
        <v>#N/A</v>
      </c>
      <c r="L99" t="e">
        <f t="shared" si="5"/>
        <v>#N/A</v>
      </c>
    </row>
    <row r="100" spans="1:12" x14ac:dyDescent="0.25">
      <c r="A100" s="2">
        <v>826777</v>
      </c>
      <c r="B100" s="11" t="s">
        <v>92</v>
      </c>
      <c r="C100" s="3" t="s">
        <v>362</v>
      </c>
      <c r="D100" s="6">
        <v>854484</v>
      </c>
      <c r="E100" s="3" t="s">
        <v>50</v>
      </c>
      <c r="F100" s="3" t="s">
        <v>66</v>
      </c>
      <c r="G100" t="str">
        <f>VLOOKUP($A100,[1]Teams!$A$2:$D$386,3,FALSE)</f>
        <v>Ukraine</v>
      </c>
      <c r="H100" t="b">
        <f t="shared" si="3"/>
        <v>1</v>
      </c>
      <c r="I100" t="str">
        <f>VLOOKUP(A100,[2]Teams!$A$2:$C$400,3,FALSE)</f>
        <v>Spain</v>
      </c>
      <c r="J100" t="b">
        <f t="shared" si="4"/>
        <v>0</v>
      </c>
      <c r="K100" t="str">
        <f>VLOOKUP(A100,[3]Sheet1!$A$2:$E$386,5,FALSE)</f>
        <v>Ukraine</v>
      </c>
      <c r="L100" t="b">
        <f t="shared" si="5"/>
        <v>1</v>
      </c>
    </row>
    <row r="101" spans="1:12" x14ac:dyDescent="0.25">
      <c r="A101" s="2">
        <v>835611</v>
      </c>
      <c r="B101" s="11" t="s">
        <v>93</v>
      </c>
      <c r="C101" s="3" t="s">
        <v>357</v>
      </c>
      <c r="D101" s="6">
        <v>72102</v>
      </c>
      <c r="E101" s="3" t="s">
        <v>49</v>
      </c>
      <c r="F101" s="3" t="s">
        <v>14</v>
      </c>
      <c r="G101" t="str">
        <f>VLOOKUP($A101,[1]Teams!$A$2:$D$386,3,FALSE)</f>
        <v>Iceland</v>
      </c>
      <c r="H101" t="b">
        <f t="shared" si="3"/>
        <v>0</v>
      </c>
      <c r="I101" t="str">
        <f>VLOOKUP(A101,[2]Teams!$A$2:$C$400,3,FALSE)</f>
        <v>Spain</v>
      </c>
      <c r="J101" t="b">
        <f t="shared" si="4"/>
        <v>0</v>
      </c>
      <c r="K101" t="str">
        <f>VLOOKUP(A101,[3]Sheet1!$A$2:$E$386,5,FALSE)</f>
        <v>Iceland</v>
      </c>
      <c r="L101" t="b">
        <f t="shared" si="5"/>
        <v>0</v>
      </c>
    </row>
    <row r="102" spans="1:12" x14ac:dyDescent="0.25">
      <c r="A102" s="2">
        <v>874973</v>
      </c>
      <c r="B102" s="11" t="s">
        <v>307</v>
      </c>
      <c r="C102" s="3" t="s">
        <v>366</v>
      </c>
      <c r="D102" s="6">
        <v>18500</v>
      </c>
      <c r="E102" s="3" t="s">
        <v>80</v>
      </c>
      <c r="F102" s="3" t="s">
        <v>348</v>
      </c>
      <c r="G102" t="e">
        <f>VLOOKUP($A102,[1]Teams!$A$2:$D$386,3,FALSE)</f>
        <v>#N/A</v>
      </c>
      <c r="H102" t="e">
        <f t="shared" si="3"/>
        <v>#N/A</v>
      </c>
      <c r="I102" t="str">
        <f>VLOOKUP(A102,[2]Teams!$A$2:$C$400,3,FALSE)</f>
        <v>Spain</v>
      </c>
      <c r="J102" t="b">
        <f t="shared" si="4"/>
        <v>1</v>
      </c>
      <c r="K102" t="e">
        <f>VLOOKUP(A102,[3]Sheet1!$A$2:$E$386,5,FALSE)</f>
        <v>#N/A</v>
      </c>
      <c r="L102" t="e">
        <f t="shared" si="5"/>
        <v>#N/A</v>
      </c>
    </row>
    <row r="103" spans="1:12" x14ac:dyDescent="0.25">
      <c r="A103" s="2">
        <v>900658</v>
      </c>
      <c r="B103" s="11" t="s">
        <v>258</v>
      </c>
      <c r="C103" s="3" t="s">
        <v>369</v>
      </c>
      <c r="D103" s="6">
        <v>74866</v>
      </c>
      <c r="E103" s="3" t="s">
        <v>102</v>
      </c>
      <c r="F103" s="3" t="s">
        <v>66</v>
      </c>
      <c r="G103" t="str">
        <f>VLOOKUP($A103,[1]Teams!$A$2:$D$386,3,FALSE)</f>
        <v>France</v>
      </c>
      <c r="H103" t="b">
        <f t="shared" si="3"/>
        <v>1</v>
      </c>
      <c r="I103" t="str">
        <f>VLOOKUP(A103,[2]Teams!$A$2:$C$400,3,FALSE)</f>
        <v>Spain</v>
      </c>
      <c r="J103" t="b">
        <f t="shared" si="4"/>
        <v>0</v>
      </c>
      <c r="K103" t="str">
        <f>VLOOKUP(A103,[3]Sheet1!$A$2:$E$386,5,FALSE)</f>
        <v>France</v>
      </c>
      <c r="L103" t="b">
        <f t="shared" si="5"/>
        <v>1</v>
      </c>
    </row>
    <row r="104" spans="1:12" x14ac:dyDescent="0.25">
      <c r="A104" s="2">
        <v>900807</v>
      </c>
      <c r="B104" s="11" t="s">
        <v>262</v>
      </c>
      <c r="C104" s="3" t="s">
        <v>367</v>
      </c>
      <c r="D104" s="6">
        <v>97388</v>
      </c>
      <c r="E104" s="3" t="s">
        <v>78</v>
      </c>
      <c r="F104" s="3" t="s">
        <v>66</v>
      </c>
      <c r="G104" t="str">
        <f>VLOOKUP($A104,[1]Teams!$A$2:$D$386,3,FALSE)</f>
        <v>Costa Rica</v>
      </c>
      <c r="H104" t="b">
        <f t="shared" si="3"/>
        <v>1</v>
      </c>
      <c r="I104" t="str">
        <f>VLOOKUP(A104,[2]Teams!$A$2:$C$400,3,FALSE)</f>
        <v>Spain</v>
      </c>
      <c r="J104" t="b">
        <f t="shared" si="4"/>
        <v>0</v>
      </c>
      <c r="K104" t="str">
        <f>VLOOKUP(A104,[3]Sheet1!$A$2:$E$386,5,FALSE)</f>
        <v>Costa Rica</v>
      </c>
      <c r="L104" t="b">
        <f t="shared" si="5"/>
        <v>1</v>
      </c>
    </row>
    <row r="105" spans="1:12" x14ac:dyDescent="0.25">
      <c r="A105" s="2">
        <v>139921</v>
      </c>
      <c r="B105" s="11" t="s">
        <v>308</v>
      </c>
      <c r="C105" s="3" t="s">
        <v>363</v>
      </c>
      <c r="D105" s="6">
        <v>136117</v>
      </c>
      <c r="E105" s="3" t="s">
        <v>48</v>
      </c>
      <c r="F105" s="3" t="s">
        <v>6</v>
      </c>
      <c r="G105" t="e">
        <f>VLOOKUP($A105,[1]Teams!$A$2:$D$386,3,FALSE)</f>
        <v>#N/A</v>
      </c>
      <c r="H105" t="e">
        <f t="shared" si="3"/>
        <v>#N/A</v>
      </c>
      <c r="I105" t="str">
        <f>VLOOKUP(A105,[2]Teams!$A$2:$C$400,3,FALSE)</f>
        <v>Colombia</v>
      </c>
      <c r="J105" t="b">
        <f t="shared" si="4"/>
        <v>0</v>
      </c>
      <c r="K105" t="e">
        <f>VLOOKUP(A105,[3]Sheet1!$A$2:$E$386,5,FALSE)</f>
        <v>#N/A</v>
      </c>
      <c r="L105" t="e">
        <f t="shared" si="5"/>
        <v>#N/A</v>
      </c>
    </row>
    <row r="106" spans="1:12" x14ac:dyDescent="0.25">
      <c r="A106" s="2">
        <v>883008</v>
      </c>
      <c r="B106" s="11" t="s">
        <v>163</v>
      </c>
      <c r="C106" s="3" t="s">
        <v>370</v>
      </c>
      <c r="D106" s="6">
        <v>22300</v>
      </c>
      <c r="E106" s="3" t="s">
        <v>79</v>
      </c>
      <c r="F106" s="3" t="s">
        <v>14</v>
      </c>
      <c r="G106" t="str">
        <f>VLOOKUP($A106,[1]Teams!$A$2:$D$386,3,FALSE)</f>
        <v>Colombia</v>
      </c>
      <c r="H106" t="b">
        <f t="shared" si="3"/>
        <v>1</v>
      </c>
      <c r="I106" t="str">
        <f>VLOOKUP(A106,[2]Teams!$A$2:$C$400,3,FALSE)</f>
        <v>Colombia</v>
      </c>
      <c r="J106" t="b">
        <f t="shared" si="4"/>
        <v>1</v>
      </c>
      <c r="K106" t="str">
        <f>VLOOKUP(A106,[3]Sheet1!$A$2:$E$386,5,FALSE)</f>
        <v>Colombia</v>
      </c>
      <c r="L106" t="b">
        <f t="shared" si="5"/>
        <v>1</v>
      </c>
    </row>
    <row r="107" spans="1:12" x14ac:dyDescent="0.25">
      <c r="A107" s="2">
        <v>882990</v>
      </c>
      <c r="B107" s="11" t="s">
        <v>164</v>
      </c>
      <c r="C107" s="3" t="s">
        <v>370</v>
      </c>
      <c r="D107" s="6">
        <v>22300</v>
      </c>
      <c r="E107" s="3" t="s">
        <v>79</v>
      </c>
      <c r="F107" s="3" t="s">
        <v>14</v>
      </c>
      <c r="G107" t="str">
        <f>VLOOKUP($A107,[1]Teams!$A$2:$D$386,3,FALSE)</f>
        <v>Colombia</v>
      </c>
      <c r="H107" t="b">
        <f t="shared" si="3"/>
        <v>1</v>
      </c>
      <c r="I107" t="str">
        <f>VLOOKUP(A107,[2]Teams!$A$2:$C$400,3,FALSE)</f>
        <v>Colombia</v>
      </c>
      <c r="J107" t="b">
        <f t="shared" si="4"/>
        <v>1</v>
      </c>
      <c r="K107" t="str">
        <f>VLOOKUP(A107,[3]Sheet1!$A$2:$E$386,5,FALSE)</f>
        <v>Colombia</v>
      </c>
      <c r="L107" t="b">
        <f t="shared" si="5"/>
        <v>1</v>
      </c>
    </row>
    <row r="108" spans="1:12" x14ac:dyDescent="0.25">
      <c r="A108" s="2">
        <v>882894</v>
      </c>
      <c r="B108" s="11" t="s">
        <v>4</v>
      </c>
      <c r="C108" s="3" t="s">
        <v>370</v>
      </c>
      <c r="D108" s="6">
        <v>22300</v>
      </c>
      <c r="E108" s="3" t="s">
        <v>79</v>
      </c>
      <c r="F108" s="3" t="s">
        <v>14</v>
      </c>
      <c r="G108" t="str">
        <f>VLOOKUP($A108,[1]Teams!$A$2:$D$386,3,FALSE)</f>
        <v>Colombia</v>
      </c>
      <c r="H108" t="b">
        <f t="shared" si="3"/>
        <v>1</v>
      </c>
      <c r="I108" t="str">
        <f>VLOOKUP(A108,[2]Teams!$A$2:$C$400,3,FALSE)</f>
        <v>Colombia</v>
      </c>
      <c r="J108" t="b">
        <f t="shared" si="4"/>
        <v>1</v>
      </c>
      <c r="K108" t="str">
        <f>VLOOKUP(A108,[3]Sheet1!$A$2:$E$386,5,FALSE)</f>
        <v>Colombia</v>
      </c>
      <c r="L108" t="b">
        <f t="shared" si="5"/>
        <v>1</v>
      </c>
    </row>
    <row r="109" spans="1:12" x14ac:dyDescent="0.25">
      <c r="A109" s="2">
        <v>882891</v>
      </c>
      <c r="B109" s="11" t="s">
        <v>165</v>
      </c>
      <c r="C109" s="3" t="s">
        <v>370</v>
      </c>
      <c r="D109" s="3">
        <v>22300</v>
      </c>
      <c r="E109" s="3" t="s">
        <v>79</v>
      </c>
      <c r="F109" s="3" t="s">
        <v>14</v>
      </c>
      <c r="G109" t="str">
        <f>VLOOKUP($A109,[1]Teams!$A$2:$D$386,3,FALSE)</f>
        <v>Colombia</v>
      </c>
      <c r="H109" t="b">
        <f t="shared" si="3"/>
        <v>1</v>
      </c>
      <c r="I109" t="str">
        <f>VLOOKUP(A109,[2]Teams!$A$2:$C$400,3,FALSE)</f>
        <v>Colombia</v>
      </c>
      <c r="J109" t="b">
        <f t="shared" si="4"/>
        <v>1</v>
      </c>
      <c r="K109" t="str">
        <f>VLOOKUP(A109,[3]Sheet1!$A$2:$E$386,5,FALSE)</f>
        <v>Colombia</v>
      </c>
      <c r="L109" t="b">
        <f t="shared" si="5"/>
        <v>1</v>
      </c>
    </row>
    <row r="110" spans="1:12" x14ac:dyDescent="0.25">
      <c r="A110" s="2">
        <v>883683</v>
      </c>
      <c r="B110" s="11" t="s">
        <v>176</v>
      </c>
      <c r="C110" s="3" t="s">
        <v>370</v>
      </c>
      <c r="D110" s="3">
        <v>22300</v>
      </c>
      <c r="E110" s="3" t="s">
        <v>79</v>
      </c>
      <c r="F110" s="3" t="s">
        <v>14</v>
      </c>
      <c r="G110" t="str">
        <f>VLOOKUP($A110,[1]Teams!$A$2:$D$386,3,FALSE)</f>
        <v>Colombia</v>
      </c>
      <c r="H110" t="b">
        <f t="shared" si="3"/>
        <v>1</v>
      </c>
      <c r="I110" t="str">
        <f>VLOOKUP(A110,[2]Teams!$A$2:$C$400,3,FALSE)</f>
        <v>Colombia</v>
      </c>
      <c r="J110" t="b">
        <f t="shared" si="4"/>
        <v>1</v>
      </c>
      <c r="K110" t="str">
        <f>VLOOKUP(A110,[3]Sheet1!$A$2:$E$386,5,FALSE)</f>
        <v>Colombia</v>
      </c>
      <c r="L110" t="b">
        <f t="shared" si="5"/>
        <v>1</v>
      </c>
    </row>
    <row r="111" spans="1:12" x14ac:dyDescent="0.25">
      <c r="A111" s="2">
        <v>884699</v>
      </c>
      <c r="B111" s="11" t="s">
        <v>190</v>
      </c>
      <c r="C111" s="3" t="s">
        <v>370</v>
      </c>
      <c r="D111" s="3">
        <v>22300</v>
      </c>
      <c r="E111" s="3" t="s">
        <v>79</v>
      </c>
      <c r="F111" s="3" t="s">
        <v>14</v>
      </c>
      <c r="G111" t="str">
        <f>VLOOKUP($A111,[1]Teams!$A$2:$D$386,3,FALSE)</f>
        <v>Colombia</v>
      </c>
      <c r="H111" t="b">
        <f t="shared" si="3"/>
        <v>1</v>
      </c>
      <c r="I111" t="str">
        <f>VLOOKUP(A111,[2]Teams!$A$2:$C$400,3,FALSE)</f>
        <v>Colombia</v>
      </c>
      <c r="J111" t="b">
        <f t="shared" si="4"/>
        <v>1</v>
      </c>
      <c r="K111" t="str">
        <f>VLOOKUP(A111,[3]Sheet1!$A$2:$E$386,5,FALSE)</f>
        <v>Colombia</v>
      </c>
      <c r="L111" t="b">
        <f t="shared" si="5"/>
        <v>1</v>
      </c>
    </row>
    <row r="112" spans="1:12" x14ac:dyDescent="0.25">
      <c r="A112" s="2">
        <v>888547</v>
      </c>
      <c r="B112" s="11" t="s">
        <v>219</v>
      </c>
      <c r="C112" s="3" t="s">
        <v>366</v>
      </c>
      <c r="D112" s="3">
        <v>18500</v>
      </c>
      <c r="E112" s="3" t="s">
        <v>80</v>
      </c>
      <c r="F112" s="3" t="s">
        <v>348</v>
      </c>
      <c r="G112" t="str">
        <f>VLOOKUP($A112,[1]Teams!$A$2:$D$386,3,FALSE)</f>
        <v>Colombia</v>
      </c>
      <c r="H112" t="b">
        <f t="shared" si="3"/>
        <v>0</v>
      </c>
      <c r="I112" t="str">
        <f>VLOOKUP(A112,[2]Teams!$A$2:$C$400,3,FALSE)</f>
        <v>Colombia</v>
      </c>
      <c r="J112" t="b">
        <f t="shared" si="4"/>
        <v>0</v>
      </c>
      <c r="K112" t="str">
        <f>VLOOKUP(A112,[3]Sheet1!$A$2:$E$386,5,FALSE)</f>
        <v>Colombia</v>
      </c>
      <c r="L112" t="b">
        <f t="shared" si="5"/>
        <v>0</v>
      </c>
    </row>
    <row r="113" spans="1:12" x14ac:dyDescent="0.25">
      <c r="A113" s="2">
        <v>888571</v>
      </c>
      <c r="B113" s="11" t="s">
        <v>220</v>
      </c>
      <c r="C113" s="3" t="s">
        <v>370</v>
      </c>
      <c r="D113" s="3">
        <v>22300</v>
      </c>
      <c r="E113" s="3" t="s">
        <v>79</v>
      </c>
      <c r="F113" s="3" t="s">
        <v>14</v>
      </c>
      <c r="G113" t="str">
        <f>VLOOKUP($A113,[1]Teams!$A$2:$D$386,3,FALSE)</f>
        <v>Colombia</v>
      </c>
      <c r="H113" t="b">
        <f t="shared" si="3"/>
        <v>1</v>
      </c>
      <c r="I113" t="str">
        <f>VLOOKUP(A113,[2]Teams!$A$2:$C$400,3,FALSE)</f>
        <v>Colombia</v>
      </c>
      <c r="J113" t="b">
        <f t="shared" si="4"/>
        <v>1</v>
      </c>
      <c r="K113" t="str">
        <f>VLOOKUP(A113,[3]Sheet1!$A$2:$E$386,5,FALSE)</f>
        <v>Colombia</v>
      </c>
      <c r="L113" t="b">
        <f t="shared" si="5"/>
        <v>1</v>
      </c>
    </row>
    <row r="114" spans="1:12" x14ac:dyDescent="0.25">
      <c r="A114" s="2">
        <v>900179</v>
      </c>
      <c r="B114" s="11" t="s">
        <v>257</v>
      </c>
      <c r="C114" s="3" t="s">
        <v>370</v>
      </c>
      <c r="D114" s="3">
        <v>22300</v>
      </c>
      <c r="E114" s="3" t="s">
        <v>79</v>
      </c>
      <c r="F114" s="3" t="s">
        <v>14</v>
      </c>
      <c r="G114" t="str">
        <f>VLOOKUP($A114,[1]Teams!$A$2:$D$386,3,FALSE)</f>
        <v>Colombia</v>
      </c>
      <c r="H114" t="b">
        <f t="shared" si="3"/>
        <v>1</v>
      </c>
      <c r="I114" t="str">
        <f>VLOOKUP(A114,[2]Teams!$A$2:$C$400,3,FALSE)</f>
        <v>Colombia</v>
      </c>
      <c r="J114" t="b">
        <f t="shared" si="4"/>
        <v>1</v>
      </c>
      <c r="K114" t="str">
        <f>VLOOKUP(A114,[3]Sheet1!$A$2:$E$386,5,FALSE)</f>
        <v>Colombia</v>
      </c>
      <c r="L114" t="b">
        <f t="shared" si="5"/>
        <v>1</v>
      </c>
    </row>
    <row r="115" spans="1:12" x14ac:dyDescent="0.25">
      <c r="A115" s="2">
        <v>900315</v>
      </c>
      <c r="B115" s="11" t="s">
        <v>101</v>
      </c>
      <c r="C115" s="3" t="s">
        <v>370</v>
      </c>
      <c r="D115" s="3">
        <v>22300</v>
      </c>
      <c r="E115" s="3" t="s">
        <v>79</v>
      </c>
      <c r="F115" s="3" t="s">
        <v>14</v>
      </c>
      <c r="G115" t="str">
        <f>VLOOKUP($A115,[1]Teams!$A$2:$D$386,3,FALSE)</f>
        <v>Colombia</v>
      </c>
      <c r="H115" t="b">
        <f t="shared" si="3"/>
        <v>1</v>
      </c>
      <c r="I115" t="str">
        <f>VLOOKUP(A115,[2]Teams!$A$2:$C$400,3,FALSE)</f>
        <v>Colombia</v>
      </c>
      <c r="J115" t="b">
        <f t="shared" si="4"/>
        <v>1</v>
      </c>
      <c r="K115" t="str">
        <f>VLOOKUP(A115,[3]Sheet1!$A$2:$E$386,5,FALSE)</f>
        <v>Colombia</v>
      </c>
      <c r="L115" t="b">
        <f t="shared" si="5"/>
        <v>1</v>
      </c>
    </row>
    <row r="116" spans="1:12" x14ac:dyDescent="0.25">
      <c r="A116" s="2">
        <v>900313</v>
      </c>
      <c r="B116" s="11" t="s">
        <v>259</v>
      </c>
      <c r="C116" s="3" t="s">
        <v>366</v>
      </c>
      <c r="D116" s="3">
        <v>18500</v>
      </c>
      <c r="E116" s="3" t="s">
        <v>80</v>
      </c>
      <c r="F116" s="3" t="s">
        <v>348</v>
      </c>
      <c r="G116" t="str">
        <f>VLOOKUP($A116,[1]Teams!$A$2:$D$386,3,FALSE)</f>
        <v>Spain</v>
      </c>
      <c r="H116" t="b">
        <f t="shared" si="3"/>
        <v>1</v>
      </c>
      <c r="I116" t="str">
        <f>VLOOKUP(A116,[2]Teams!$A$2:$C$400,3,FALSE)</f>
        <v>Colombia</v>
      </c>
      <c r="J116" t="b">
        <f t="shared" si="4"/>
        <v>0</v>
      </c>
      <c r="K116" t="str">
        <f>VLOOKUP(A116,[3]Sheet1!$A$2:$E$386,5,FALSE)</f>
        <v>Spain</v>
      </c>
      <c r="L116" t="b">
        <f t="shared" si="5"/>
        <v>1</v>
      </c>
    </row>
    <row r="117" spans="1:12" x14ac:dyDescent="0.25">
      <c r="A117" s="2">
        <v>218243</v>
      </c>
      <c r="B117" s="11" t="s">
        <v>8</v>
      </c>
      <c r="C117" s="3" t="s">
        <v>370</v>
      </c>
      <c r="D117" s="3">
        <v>22300</v>
      </c>
      <c r="E117" s="3" t="s">
        <v>79</v>
      </c>
      <c r="F117" s="3" t="s">
        <v>14</v>
      </c>
      <c r="G117" t="str">
        <f>VLOOKUP($A117,[1]Teams!$A$2:$D$386,3,FALSE)</f>
        <v>Colombia</v>
      </c>
      <c r="H117" t="b">
        <f t="shared" si="3"/>
        <v>1</v>
      </c>
      <c r="I117" t="str">
        <f>VLOOKUP(A117,[2]Teams!$A$2:$C$400,3,FALSE)</f>
        <v>Argentina</v>
      </c>
      <c r="J117" t="b">
        <f t="shared" si="4"/>
        <v>0</v>
      </c>
      <c r="K117" t="str">
        <f>VLOOKUP(A117,[3]Sheet1!$A$2:$E$386,5,FALSE)</f>
        <v>Colombia</v>
      </c>
      <c r="L117" t="b">
        <f t="shared" si="5"/>
        <v>1</v>
      </c>
    </row>
    <row r="118" spans="1:12" x14ac:dyDescent="0.25">
      <c r="A118" s="2">
        <v>135813</v>
      </c>
      <c r="B118" s="11" t="s">
        <v>9</v>
      </c>
      <c r="C118" s="3" t="s">
        <v>370</v>
      </c>
      <c r="D118" s="3">
        <v>22300</v>
      </c>
      <c r="E118" s="3" t="s">
        <v>79</v>
      </c>
      <c r="F118" s="3" t="s">
        <v>14</v>
      </c>
      <c r="G118" t="str">
        <f>VLOOKUP($A118,[1]Teams!$A$2:$D$386,3,FALSE)</f>
        <v>Colombia</v>
      </c>
      <c r="H118" t="b">
        <f t="shared" si="3"/>
        <v>1</v>
      </c>
      <c r="I118" t="str">
        <f>VLOOKUP(A118,[2]Teams!$A$2:$C$400,3,FALSE)</f>
        <v>Argentina</v>
      </c>
      <c r="J118" t="b">
        <f t="shared" si="4"/>
        <v>0</v>
      </c>
      <c r="K118" t="str">
        <f>VLOOKUP(A118,[3]Sheet1!$A$2:$E$386,5,FALSE)</f>
        <v>Colombia</v>
      </c>
      <c r="L118" t="b">
        <f t="shared" si="5"/>
        <v>1</v>
      </c>
    </row>
    <row r="119" spans="1:12" x14ac:dyDescent="0.25">
      <c r="A119" s="2">
        <v>240087</v>
      </c>
      <c r="B119" s="11" t="s">
        <v>309</v>
      </c>
      <c r="C119" s="3" t="s">
        <v>371</v>
      </c>
      <c r="D119" s="3">
        <v>44626</v>
      </c>
      <c r="E119" s="3" t="s">
        <v>17</v>
      </c>
      <c r="F119" s="3" t="s">
        <v>66</v>
      </c>
      <c r="G119" t="e">
        <f>VLOOKUP($A119,[1]Teams!$A$2:$D$386,3,FALSE)</f>
        <v>#N/A</v>
      </c>
      <c r="H119" t="e">
        <f t="shared" si="3"/>
        <v>#N/A</v>
      </c>
      <c r="I119" t="str">
        <f>VLOOKUP(A119,[2]Teams!$A$2:$C$400,3,FALSE)</f>
        <v>Argentina</v>
      </c>
      <c r="J119" t="b">
        <f t="shared" si="4"/>
        <v>0</v>
      </c>
      <c r="K119" t="e">
        <f>VLOOKUP(A119,[3]Sheet1!$A$2:$E$386,5,FALSE)</f>
        <v>#N/A</v>
      </c>
      <c r="L119" t="e">
        <f t="shared" si="5"/>
        <v>#N/A</v>
      </c>
    </row>
    <row r="120" spans="1:12" x14ac:dyDescent="0.25">
      <c r="A120" s="2">
        <v>244639</v>
      </c>
      <c r="B120" s="11" t="s">
        <v>10</v>
      </c>
      <c r="C120" s="3" t="s">
        <v>358</v>
      </c>
      <c r="D120" s="3">
        <v>864991</v>
      </c>
      <c r="E120" s="3" t="s">
        <v>69</v>
      </c>
      <c r="F120" s="3" t="s">
        <v>6</v>
      </c>
      <c r="G120" t="str">
        <f>VLOOKUP($A120,[1]Teams!$A$2:$D$386,3,FALSE)</f>
        <v>Mexico</v>
      </c>
      <c r="H120" t="b">
        <f t="shared" si="3"/>
        <v>1</v>
      </c>
      <c r="I120" t="str">
        <f>VLOOKUP(A120,[2]Teams!$A$2:$C$400,3,FALSE)</f>
        <v>Argentina</v>
      </c>
      <c r="J120" t="b">
        <f t="shared" si="4"/>
        <v>0</v>
      </c>
      <c r="K120" t="str">
        <f>VLOOKUP(A120,[3]Sheet1!$A$2:$E$386,5,FALSE)</f>
        <v>Mexico</v>
      </c>
      <c r="L120" t="b">
        <f t="shared" si="5"/>
        <v>1</v>
      </c>
    </row>
    <row r="121" spans="1:12" x14ac:dyDescent="0.25">
      <c r="A121" s="2">
        <v>243967</v>
      </c>
      <c r="B121" s="12" t="s">
        <v>11</v>
      </c>
      <c r="C121" s="3" t="s">
        <v>370</v>
      </c>
      <c r="D121" s="3">
        <v>22300</v>
      </c>
      <c r="E121" s="3" t="s">
        <v>79</v>
      </c>
      <c r="F121" s="3" t="s">
        <v>14</v>
      </c>
      <c r="G121" t="str">
        <f>VLOOKUP($A121,[1]Teams!$A$2:$D$386,3,FALSE)</f>
        <v>Colombia</v>
      </c>
      <c r="H121" t="b">
        <f t="shared" si="3"/>
        <v>1</v>
      </c>
      <c r="I121" t="str">
        <f>VLOOKUP(A121,[2]Teams!$A$2:$C$400,3,FALSE)</f>
        <v>Argentina</v>
      </c>
      <c r="J121" t="b">
        <f t="shared" si="4"/>
        <v>0</v>
      </c>
      <c r="K121" t="str">
        <f>VLOOKUP(A121,[3]Sheet1!$A$2:$E$386,5,FALSE)</f>
        <v>Colombia</v>
      </c>
      <c r="L121" t="b">
        <f t="shared" si="5"/>
        <v>1</v>
      </c>
    </row>
    <row r="122" spans="1:12" x14ac:dyDescent="0.25">
      <c r="A122" s="2">
        <v>234108</v>
      </c>
      <c r="B122" s="11" t="s">
        <v>310</v>
      </c>
      <c r="C122" s="3" t="s">
        <v>353</v>
      </c>
      <c r="D122" s="3">
        <v>29009</v>
      </c>
      <c r="E122" s="3" t="s">
        <v>347</v>
      </c>
      <c r="F122" s="3" t="s">
        <v>7</v>
      </c>
      <c r="G122" t="e">
        <f>VLOOKUP($A122,[1]Teams!$A$2:$D$386,3,FALSE)</f>
        <v>#N/A</v>
      </c>
      <c r="H122" t="e">
        <f t="shared" si="3"/>
        <v>#N/A</v>
      </c>
      <c r="I122" t="str">
        <f>VLOOKUP(A122,[2]Teams!$A$2:$C$400,3,FALSE)</f>
        <v>Argentina</v>
      </c>
      <c r="J122" t="b">
        <f t="shared" si="4"/>
        <v>1</v>
      </c>
      <c r="K122" t="e">
        <f>VLOOKUP(A122,[3]Sheet1!$A$2:$E$386,5,FALSE)</f>
        <v>#N/A</v>
      </c>
      <c r="L122" t="e">
        <f t="shared" si="5"/>
        <v>#N/A</v>
      </c>
    </row>
    <row r="123" spans="1:12" x14ac:dyDescent="0.25">
      <c r="A123" s="2">
        <v>829952</v>
      </c>
      <c r="B123" s="11" t="s">
        <v>130</v>
      </c>
      <c r="C123" s="3" t="s">
        <v>357</v>
      </c>
      <c r="D123" s="3">
        <v>72102</v>
      </c>
      <c r="E123" s="3" t="s">
        <v>49</v>
      </c>
      <c r="F123" s="3" t="s">
        <v>14</v>
      </c>
      <c r="G123" t="str">
        <f>VLOOKUP($A123,[1]Teams!$A$2:$D$386,3,FALSE)</f>
        <v>Chile</v>
      </c>
      <c r="H123" t="b">
        <f t="shared" si="3"/>
        <v>0</v>
      </c>
      <c r="I123" t="str">
        <f>VLOOKUP(A123,[2]Teams!$A$2:$C$400,3,FALSE)</f>
        <v>Argentina</v>
      </c>
      <c r="J123" t="b">
        <f t="shared" si="4"/>
        <v>0</v>
      </c>
      <c r="K123" t="str">
        <f>VLOOKUP(A123,[3]Sheet1!$A$2:$E$386,5,FALSE)</f>
        <v>Chile</v>
      </c>
      <c r="L123" t="b">
        <f t="shared" si="5"/>
        <v>0</v>
      </c>
    </row>
    <row r="124" spans="1:12" x14ac:dyDescent="0.25">
      <c r="A124" s="2">
        <v>874623</v>
      </c>
      <c r="B124" s="11" t="s">
        <v>311</v>
      </c>
      <c r="C124" s="3" t="s">
        <v>353</v>
      </c>
      <c r="D124" s="3">
        <v>29009</v>
      </c>
      <c r="E124" s="3" t="s">
        <v>347</v>
      </c>
      <c r="F124" s="3" t="s">
        <v>7</v>
      </c>
      <c r="G124" t="e">
        <f>VLOOKUP($A124,[1]Teams!$A$2:$D$386,3,FALSE)</f>
        <v>#N/A</v>
      </c>
      <c r="H124" t="e">
        <f t="shared" si="3"/>
        <v>#N/A</v>
      </c>
      <c r="I124" t="str">
        <f>VLOOKUP(A124,[2]Teams!$A$2:$C$400,3,FALSE)</f>
        <v>Argentina</v>
      </c>
      <c r="J124" t="b">
        <f t="shared" si="4"/>
        <v>1</v>
      </c>
      <c r="K124" t="e">
        <f>VLOOKUP(A124,[3]Sheet1!$A$2:$E$386,5,FALSE)</f>
        <v>#N/A</v>
      </c>
      <c r="L124" t="e">
        <f t="shared" si="5"/>
        <v>#N/A</v>
      </c>
    </row>
    <row r="125" spans="1:12" x14ac:dyDescent="0.25">
      <c r="A125" s="2">
        <v>880519</v>
      </c>
      <c r="B125" s="11" t="s">
        <v>161</v>
      </c>
      <c r="C125" s="3" t="s">
        <v>353</v>
      </c>
      <c r="D125" s="3">
        <v>29009</v>
      </c>
      <c r="E125" s="3" t="s">
        <v>347</v>
      </c>
      <c r="F125" s="3" t="s">
        <v>7</v>
      </c>
      <c r="G125" t="str">
        <f>VLOOKUP($A125,[1]Teams!$A$2:$D$386,3,FALSE)</f>
        <v>Poland</v>
      </c>
      <c r="H125" t="b">
        <f t="shared" si="3"/>
        <v>0</v>
      </c>
      <c r="I125" t="str">
        <f>VLOOKUP(A125,[2]Teams!$A$2:$C$400,3,FALSE)</f>
        <v>Argentina</v>
      </c>
      <c r="J125" t="b">
        <f t="shared" si="4"/>
        <v>1</v>
      </c>
      <c r="K125" t="str">
        <f>VLOOKUP(A125,[3]Sheet1!$A$2:$E$386,5,FALSE)</f>
        <v>Poland</v>
      </c>
      <c r="L125" t="b">
        <f t="shared" si="5"/>
        <v>0</v>
      </c>
    </row>
    <row r="126" spans="1:12" x14ac:dyDescent="0.25">
      <c r="A126" s="2">
        <v>900328</v>
      </c>
      <c r="B126" s="11" t="s">
        <v>260</v>
      </c>
      <c r="C126" s="3" t="s">
        <v>354</v>
      </c>
      <c r="D126" s="3">
        <v>18545</v>
      </c>
      <c r="E126" s="3" t="s">
        <v>23</v>
      </c>
      <c r="F126" s="3" t="s">
        <v>7</v>
      </c>
      <c r="G126" t="str">
        <f>VLOOKUP($A126,[1]Teams!$A$2:$D$386,3,FALSE)</f>
        <v>Portugal</v>
      </c>
      <c r="H126" t="b">
        <f t="shared" si="3"/>
        <v>0</v>
      </c>
      <c r="I126" t="str">
        <f>VLOOKUP(A126,[2]Teams!$A$2:$C$400,3,FALSE)</f>
        <v>Argentina</v>
      </c>
      <c r="J126" t="b">
        <f t="shared" si="4"/>
        <v>0</v>
      </c>
      <c r="K126" t="str">
        <f>VLOOKUP(A126,[3]Sheet1!$A$2:$E$386,5,FALSE)</f>
        <v>Portugal</v>
      </c>
      <c r="L126" t="b">
        <f t="shared" si="5"/>
        <v>0</v>
      </c>
    </row>
    <row r="127" spans="1:12" x14ac:dyDescent="0.25">
      <c r="A127" s="2">
        <v>858030</v>
      </c>
      <c r="B127" s="11" t="s">
        <v>83</v>
      </c>
      <c r="C127" s="3" t="s">
        <v>357</v>
      </c>
      <c r="D127" s="3">
        <v>72102</v>
      </c>
      <c r="E127" s="3" t="s">
        <v>49</v>
      </c>
      <c r="F127" s="3" t="s">
        <v>14</v>
      </c>
      <c r="G127" t="str">
        <f>VLOOKUP($A127,[1]Teams!$A$2:$D$386,3,FALSE)</f>
        <v>Costa Rica</v>
      </c>
      <c r="H127" t="b">
        <f t="shared" si="3"/>
        <v>0</v>
      </c>
      <c r="I127" t="str">
        <f>VLOOKUP(A127,[2]Teams!$A$2:$C$400,3,FALSE)</f>
        <v>Costa Rica</v>
      </c>
      <c r="J127" t="b">
        <f t="shared" si="4"/>
        <v>0</v>
      </c>
      <c r="K127" t="str">
        <f>VLOOKUP(A127,[3]Sheet1!$A$2:$E$386,5,FALSE)</f>
        <v>Costa Rica</v>
      </c>
      <c r="L127" t="b">
        <f t="shared" si="5"/>
        <v>0</v>
      </c>
    </row>
    <row r="128" spans="1:12" x14ac:dyDescent="0.25">
      <c r="A128" s="2">
        <v>240220</v>
      </c>
      <c r="B128" s="11" t="s">
        <v>118</v>
      </c>
      <c r="C128" s="3" t="s">
        <v>367</v>
      </c>
      <c r="D128" s="3">
        <v>97388</v>
      </c>
      <c r="E128" s="3" t="s">
        <v>78</v>
      </c>
      <c r="F128" s="3" t="s">
        <v>66</v>
      </c>
      <c r="G128" t="str">
        <f>VLOOKUP($A128,[1]Teams!$A$2:$D$386,3,FALSE)</f>
        <v>Costa Rica</v>
      </c>
      <c r="H128" t="b">
        <f t="shared" si="3"/>
        <v>1</v>
      </c>
      <c r="I128" t="str">
        <f>VLOOKUP(A128,[2]Teams!$A$2:$C$400,3,FALSE)</f>
        <v>Costa Rica</v>
      </c>
      <c r="J128" t="b">
        <f t="shared" ref="J128:J188" si="6">I128=C128</f>
        <v>1</v>
      </c>
      <c r="K128" t="str">
        <f>VLOOKUP(A128,[3]Sheet1!$A$2:$E$386,5,FALSE)</f>
        <v>Costa Rica</v>
      </c>
      <c r="L128" t="b">
        <f t="shared" ref="L128:L188" si="7">K128=C128</f>
        <v>1</v>
      </c>
    </row>
    <row r="129" spans="1:12" x14ac:dyDescent="0.25">
      <c r="A129" s="2">
        <v>139331</v>
      </c>
      <c r="B129" s="11" t="s">
        <v>312</v>
      </c>
      <c r="C129" s="3" t="s">
        <v>353</v>
      </c>
      <c r="D129" s="3">
        <v>29009</v>
      </c>
      <c r="E129" s="3" t="s">
        <v>347</v>
      </c>
      <c r="F129" s="3" t="s">
        <v>7</v>
      </c>
      <c r="G129" t="e">
        <f>VLOOKUP($A129,[1]Teams!$A$2:$D$386,3,FALSE)</f>
        <v>#N/A</v>
      </c>
      <c r="H129" t="e">
        <f t="shared" si="3"/>
        <v>#N/A</v>
      </c>
      <c r="I129" t="str">
        <f>VLOOKUP(A129,[2]Teams!$A$2:$C$400,3,FALSE)</f>
        <v>Costa Rica</v>
      </c>
      <c r="J129" t="b">
        <f t="shared" si="6"/>
        <v>0</v>
      </c>
      <c r="K129" t="e">
        <f>VLOOKUP(A129,[3]Sheet1!$A$2:$E$386,5,FALSE)</f>
        <v>#N/A</v>
      </c>
      <c r="L129" t="e">
        <f t="shared" si="7"/>
        <v>#N/A</v>
      </c>
    </row>
    <row r="130" spans="1:12" x14ac:dyDescent="0.25">
      <c r="A130" s="2">
        <v>189803</v>
      </c>
      <c r="B130" s="11" t="s">
        <v>119</v>
      </c>
      <c r="C130" s="3" t="s">
        <v>367</v>
      </c>
      <c r="D130" s="3">
        <v>97388</v>
      </c>
      <c r="E130" s="3" t="s">
        <v>78</v>
      </c>
      <c r="F130" s="3" t="s">
        <v>66</v>
      </c>
      <c r="G130" t="str">
        <f>VLOOKUP($A130,[1]Teams!$A$2:$D$386,3,FALSE)</f>
        <v>Spain</v>
      </c>
      <c r="H130" t="b">
        <f t="shared" ref="H130:H193" si="8">G130=C130</f>
        <v>0</v>
      </c>
      <c r="I130" t="str">
        <f>VLOOKUP(A130,[2]Teams!$A$2:$C$400,3,FALSE)</f>
        <v>Costa Rica</v>
      </c>
      <c r="J130" t="b">
        <f t="shared" si="6"/>
        <v>1</v>
      </c>
      <c r="K130" t="str">
        <f>VLOOKUP(A130,[3]Sheet1!$A$2:$E$386,5,FALSE)</f>
        <v>Spain</v>
      </c>
      <c r="L130" t="b">
        <f t="shared" si="7"/>
        <v>0</v>
      </c>
    </row>
    <row r="131" spans="1:12" x14ac:dyDescent="0.25">
      <c r="A131" s="2">
        <v>239737</v>
      </c>
      <c r="B131" s="11" t="s">
        <v>120</v>
      </c>
      <c r="C131" s="3" t="s">
        <v>366</v>
      </c>
      <c r="D131" s="3">
        <v>141921</v>
      </c>
      <c r="E131" s="3" t="s">
        <v>80</v>
      </c>
      <c r="F131" s="3" t="s">
        <v>348</v>
      </c>
      <c r="G131" t="str">
        <f>VLOOKUP($A131,[1]Teams!$A$2:$D$386,3,FALSE)</f>
        <v>Spain</v>
      </c>
      <c r="H131" t="b">
        <f t="shared" si="8"/>
        <v>1</v>
      </c>
      <c r="I131" t="str">
        <f>VLOOKUP(A131,[2]Teams!$A$2:$C$400,3,FALSE)</f>
        <v>Costa Rica</v>
      </c>
      <c r="J131" t="b">
        <f t="shared" si="6"/>
        <v>0</v>
      </c>
      <c r="K131" t="str">
        <f>VLOOKUP(A131,[3]Sheet1!$A$2:$E$386,5,FALSE)</f>
        <v>Spain</v>
      </c>
      <c r="L131" t="b">
        <f t="shared" si="7"/>
        <v>1</v>
      </c>
    </row>
    <row r="132" spans="1:12" x14ac:dyDescent="0.25">
      <c r="A132" s="2">
        <v>145034</v>
      </c>
      <c r="B132" s="11" t="s">
        <v>313</v>
      </c>
      <c r="C132" s="3" t="s">
        <v>367</v>
      </c>
      <c r="D132" s="3">
        <v>97388</v>
      </c>
      <c r="E132" s="3" t="s">
        <v>78</v>
      </c>
      <c r="F132" s="3" t="s">
        <v>66</v>
      </c>
      <c r="G132" t="e">
        <f>VLOOKUP($A132,[1]Teams!$A$2:$D$386,3,FALSE)</f>
        <v>#N/A</v>
      </c>
      <c r="H132" t="e">
        <f t="shared" si="8"/>
        <v>#N/A</v>
      </c>
      <c r="I132" t="str">
        <f>VLOOKUP(A132,[2]Teams!$A$2:$C$400,3,FALSE)</f>
        <v>Costa Rica</v>
      </c>
      <c r="J132" t="b">
        <f t="shared" si="6"/>
        <v>1</v>
      </c>
      <c r="K132" t="e">
        <f>VLOOKUP(A132,[3]Sheet1!$A$2:$E$386,5,FALSE)</f>
        <v>#N/A</v>
      </c>
      <c r="L132" t="e">
        <f t="shared" si="7"/>
        <v>#N/A</v>
      </c>
    </row>
    <row r="133" spans="1:12" x14ac:dyDescent="0.25">
      <c r="A133" s="2">
        <v>831104</v>
      </c>
      <c r="B133" s="11" t="s">
        <v>121</v>
      </c>
      <c r="C133" s="3" t="s">
        <v>367</v>
      </c>
      <c r="D133" s="3">
        <v>97388</v>
      </c>
      <c r="E133" s="3" t="s">
        <v>78</v>
      </c>
      <c r="F133" s="3" t="s">
        <v>66</v>
      </c>
      <c r="G133" t="str">
        <f>VLOOKUP($A133,[1]Teams!$A$2:$D$386,3,FALSE)</f>
        <v>Costa Rica</v>
      </c>
      <c r="H133" t="b">
        <f t="shared" si="8"/>
        <v>1</v>
      </c>
      <c r="I133" t="str">
        <f>VLOOKUP(A133,[2]Teams!$A$2:$C$400,3,FALSE)</f>
        <v>Costa Rica</v>
      </c>
      <c r="J133" t="b">
        <f t="shared" si="6"/>
        <v>1</v>
      </c>
      <c r="K133" t="str">
        <f>VLOOKUP(A133,[3]Sheet1!$A$2:$E$386,5,FALSE)</f>
        <v>Costa Rica</v>
      </c>
      <c r="L133" t="b">
        <f t="shared" si="7"/>
        <v>1</v>
      </c>
    </row>
    <row r="134" spans="1:12" x14ac:dyDescent="0.25">
      <c r="A134" s="2">
        <v>832301</v>
      </c>
      <c r="B134" s="12" t="s">
        <v>314</v>
      </c>
      <c r="C134" s="3" t="s">
        <v>353</v>
      </c>
      <c r="D134" s="3">
        <v>29009</v>
      </c>
      <c r="E134" s="3" t="s">
        <v>347</v>
      </c>
      <c r="F134" s="3" t="s">
        <v>7</v>
      </c>
      <c r="G134" t="e">
        <f>VLOOKUP($A134,[1]Teams!$A$2:$D$386,3,FALSE)</f>
        <v>#N/A</v>
      </c>
      <c r="H134" t="e">
        <f t="shared" si="8"/>
        <v>#N/A</v>
      </c>
      <c r="I134" t="str">
        <f>VLOOKUP(A134,[2]Teams!$A$2:$C$400,3,FALSE)</f>
        <v>Costa Rica</v>
      </c>
      <c r="J134" t="b">
        <f t="shared" si="6"/>
        <v>0</v>
      </c>
      <c r="K134" t="e">
        <f>VLOOKUP(A134,[3]Sheet1!$A$2:$E$386,5,FALSE)</f>
        <v>#N/A</v>
      </c>
      <c r="L134" t="e">
        <f t="shared" si="7"/>
        <v>#N/A</v>
      </c>
    </row>
    <row r="135" spans="1:12" x14ac:dyDescent="0.25">
      <c r="A135" s="2">
        <v>900450</v>
      </c>
      <c r="B135" s="11" t="s">
        <v>251</v>
      </c>
      <c r="C135" s="3" t="s">
        <v>367</v>
      </c>
      <c r="D135" s="3">
        <v>97388</v>
      </c>
      <c r="E135" s="3" t="s">
        <v>78</v>
      </c>
      <c r="F135" s="3" t="s">
        <v>66</v>
      </c>
      <c r="G135" t="str">
        <f>VLOOKUP($A135,[1]Teams!$A$2:$D$386,3,FALSE)</f>
        <v>Costa Rica</v>
      </c>
      <c r="H135" t="b">
        <f t="shared" si="8"/>
        <v>1</v>
      </c>
      <c r="I135" t="str">
        <f>VLOOKUP(A135,[2]Teams!$A$2:$C$400,3,FALSE)</f>
        <v>Costa Rica</v>
      </c>
      <c r="J135" t="b">
        <f t="shared" si="6"/>
        <v>1</v>
      </c>
      <c r="K135" t="str">
        <f>VLOOKUP(A135,[3]Sheet1!$A$2:$E$386,5,FALSE)</f>
        <v>Costa Rica</v>
      </c>
      <c r="L135" t="b">
        <f t="shared" si="7"/>
        <v>1</v>
      </c>
    </row>
    <row r="136" spans="1:12" x14ac:dyDescent="0.25">
      <c r="A136" s="2">
        <v>900137</v>
      </c>
      <c r="B136" s="11" t="s">
        <v>252</v>
      </c>
      <c r="C136" s="3" t="s">
        <v>367</v>
      </c>
      <c r="D136" s="3">
        <v>97388</v>
      </c>
      <c r="E136" s="3" t="s">
        <v>78</v>
      </c>
      <c r="F136" s="3" t="s">
        <v>66</v>
      </c>
      <c r="G136" t="str">
        <f>VLOOKUP($A136,[1]Teams!$A$2:$D$386,3,FALSE)</f>
        <v>Costa Rica</v>
      </c>
      <c r="H136" t="b">
        <f t="shared" si="8"/>
        <v>1</v>
      </c>
      <c r="I136" t="str">
        <f>VLOOKUP(A136,[2]Teams!$A$2:$C$400,3,FALSE)</f>
        <v>Costa Rica</v>
      </c>
      <c r="J136" t="b">
        <f t="shared" si="6"/>
        <v>1</v>
      </c>
      <c r="K136" t="str">
        <f>VLOOKUP(A136,[3]Sheet1!$A$2:$E$386,5,FALSE)</f>
        <v>Costa Rica</v>
      </c>
      <c r="L136" t="b">
        <f t="shared" si="7"/>
        <v>1</v>
      </c>
    </row>
    <row r="137" spans="1:12" x14ac:dyDescent="0.25">
      <c r="A137" s="2">
        <v>901661</v>
      </c>
      <c r="B137" s="11" t="s">
        <v>137</v>
      </c>
      <c r="C137" s="3" t="s">
        <v>367</v>
      </c>
      <c r="D137" s="3">
        <v>97388</v>
      </c>
      <c r="E137" s="3" t="s">
        <v>78</v>
      </c>
      <c r="F137" s="3" t="s">
        <v>66</v>
      </c>
      <c r="G137" t="str">
        <f>VLOOKUP($A137,[1]Teams!$A$2:$D$386,3,FALSE)</f>
        <v>Costa Rica</v>
      </c>
      <c r="H137" t="b">
        <f t="shared" si="8"/>
        <v>1</v>
      </c>
      <c r="I137" t="str">
        <f>VLOOKUP(A137,[2]Teams!$A$2:$C$400,3,FALSE)</f>
        <v>Costa Rica</v>
      </c>
      <c r="J137" t="b">
        <f t="shared" si="6"/>
        <v>1</v>
      </c>
      <c r="K137" t="str">
        <f>VLOOKUP(A137,[3]Sheet1!$A$2:$E$386,5,FALSE)</f>
        <v>Costa Rica</v>
      </c>
      <c r="L137" t="b">
        <f t="shared" si="7"/>
        <v>1</v>
      </c>
    </row>
    <row r="138" spans="1:12" x14ac:dyDescent="0.25">
      <c r="A138" s="2">
        <v>147318</v>
      </c>
      <c r="B138" s="11" t="s">
        <v>315</v>
      </c>
      <c r="C138" s="3" t="s">
        <v>360</v>
      </c>
      <c r="D138" s="3">
        <v>897996</v>
      </c>
      <c r="E138" s="3" t="s">
        <v>77</v>
      </c>
      <c r="F138" s="3" t="s">
        <v>6</v>
      </c>
      <c r="G138" t="e">
        <f>VLOOKUP($A138,[1]Teams!$A$2:$D$386,3,FALSE)</f>
        <v>#N/A</v>
      </c>
      <c r="H138" t="e">
        <f t="shared" si="8"/>
        <v>#N/A</v>
      </c>
      <c r="I138" t="str">
        <f>VLOOKUP(A138,[2]Teams!$A$2:$C$400,3,FALSE)</f>
        <v>USA</v>
      </c>
      <c r="J138" t="b">
        <f t="shared" si="6"/>
        <v>1</v>
      </c>
      <c r="K138" t="e">
        <f>VLOOKUP(A138,[3]Sheet1!$A$2:$E$386,5,FALSE)</f>
        <v>#N/A</v>
      </c>
      <c r="L138" t="e">
        <f t="shared" si="7"/>
        <v>#N/A</v>
      </c>
    </row>
    <row r="139" spans="1:12" x14ac:dyDescent="0.25">
      <c r="A139" s="2">
        <v>899812</v>
      </c>
      <c r="B139" s="11" t="s">
        <v>238</v>
      </c>
      <c r="C139" s="3" t="s">
        <v>360</v>
      </c>
      <c r="D139" s="3">
        <v>837028</v>
      </c>
      <c r="E139" s="3" t="s">
        <v>77</v>
      </c>
      <c r="F139" s="3" t="s">
        <v>6</v>
      </c>
      <c r="G139" t="str">
        <f>VLOOKUP($A139,[1]Teams!$A$2:$D$386,3,FALSE)</f>
        <v>USA</v>
      </c>
      <c r="H139" t="b">
        <f t="shared" si="8"/>
        <v>1</v>
      </c>
      <c r="I139" t="str">
        <f>VLOOKUP(A139,[2]Teams!$A$2:$C$400,3,FALSE)</f>
        <v>USA</v>
      </c>
      <c r="J139" t="b">
        <f t="shared" si="6"/>
        <v>1</v>
      </c>
      <c r="K139" t="str">
        <f>VLOOKUP(A139,[3]Sheet1!$A$2:$E$386,5,FALSE)</f>
        <v>USA</v>
      </c>
      <c r="L139" t="b">
        <f t="shared" si="7"/>
        <v>1</v>
      </c>
    </row>
    <row r="140" spans="1:12" x14ac:dyDescent="0.25">
      <c r="A140" s="2">
        <v>897266</v>
      </c>
      <c r="B140" s="11" t="s">
        <v>239</v>
      </c>
      <c r="C140" s="3" t="s">
        <v>360</v>
      </c>
      <c r="D140" s="3">
        <v>837028</v>
      </c>
      <c r="E140" s="3" t="s">
        <v>77</v>
      </c>
      <c r="F140" s="3" t="s">
        <v>6</v>
      </c>
      <c r="G140" t="str">
        <f>VLOOKUP($A140,[1]Teams!$A$2:$D$386,3,FALSE)</f>
        <v>USA</v>
      </c>
      <c r="H140" t="b">
        <f t="shared" si="8"/>
        <v>1</v>
      </c>
      <c r="I140" t="str">
        <f>VLOOKUP(A140,[2]Teams!$A$2:$C$400,3,FALSE)</f>
        <v>USA</v>
      </c>
      <c r="J140" t="b">
        <f t="shared" si="6"/>
        <v>1</v>
      </c>
      <c r="K140" t="str">
        <f>VLOOKUP(A140,[3]Sheet1!$A$2:$E$386,5,FALSE)</f>
        <v>USA</v>
      </c>
      <c r="L140" t="b">
        <f t="shared" si="7"/>
        <v>1</v>
      </c>
    </row>
    <row r="141" spans="1:12" x14ac:dyDescent="0.25">
      <c r="A141" s="2">
        <v>897697</v>
      </c>
      <c r="B141" s="11" t="s">
        <v>240</v>
      </c>
      <c r="C141" s="3" t="s">
        <v>360</v>
      </c>
      <c r="D141" s="3">
        <v>837028</v>
      </c>
      <c r="E141" s="3" t="s">
        <v>77</v>
      </c>
      <c r="F141" s="3" t="s">
        <v>6</v>
      </c>
      <c r="G141" t="str">
        <f>VLOOKUP($A141,[1]Teams!$A$2:$D$386,3,FALSE)</f>
        <v>USA</v>
      </c>
      <c r="H141" t="b">
        <f t="shared" si="8"/>
        <v>1</v>
      </c>
      <c r="I141" t="str">
        <f>VLOOKUP(A141,[2]Teams!$A$2:$C$400,3,FALSE)</f>
        <v>USA</v>
      </c>
      <c r="J141" t="b">
        <f t="shared" si="6"/>
        <v>1</v>
      </c>
      <c r="K141" t="str">
        <f>VLOOKUP(A141,[3]Sheet1!$A$2:$E$386,5,FALSE)</f>
        <v>USA</v>
      </c>
      <c r="L141" t="b">
        <f t="shared" si="7"/>
        <v>1</v>
      </c>
    </row>
    <row r="142" spans="1:12" x14ac:dyDescent="0.25">
      <c r="A142" s="2">
        <v>898363</v>
      </c>
      <c r="B142" s="11" t="s">
        <v>241</v>
      </c>
      <c r="C142" s="3" t="s">
        <v>360</v>
      </c>
      <c r="D142" s="3">
        <v>837028</v>
      </c>
      <c r="E142" s="3" t="s">
        <v>77</v>
      </c>
      <c r="F142" s="3" t="s">
        <v>6</v>
      </c>
      <c r="G142" t="str">
        <f>VLOOKUP($A142,[1]Teams!$A$2:$D$386,3,FALSE)</f>
        <v>USA</v>
      </c>
      <c r="H142" t="b">
        <f t="shared" si="8"/>
        <v>1</v>
      </c>
      <c r="I142" t="str">
        <f>VLOOKUP(A142,[2]Teams!$A$2:$C$400,3,FALSE)</f>
        <v>USA</v>
      </c>
      <c r="J142" t="b">
        <f t="shared" si="6"/>
        <v>1</v>
      </c>
      <c r="K142" t="str">
        <f>VLOOKUP(A142,[3]Sheet1!$A$2:$E$386,5,FALSE)</f>
        <v>USA</v>
      </c>
      <c r="L142" t="b">
        <f t="shared" si="7"/>
        <v>1</v>
      </c>
    </row>
    <row r="143" spans="1:12" x14ac:dyDescent="0.25">
      <c r="A143" s="2">
        <v>897681</v>
      </c>
      <c r="B143" s="11" t="s">
        <v>242</v>
      </c>
      <c r="C143" s="3" t="s">
        <v>360</v>
      </c>
      <c r="D143" s="3">
        <v>837028</v>
      </c>
      <c r="E143" s="3" t="s">
        <v>77</v>
      </c>
      <c r="F143" s="3" t="s">
        <v>6</v>
      </c>
      <c r="G143" t="str">
        <f>VLOOKUP($A143,[1]Teams!$A$2:$D$386,3,FALSE)</f>
        <v>USA</v>
      </c>
      <c r="H143" t="b">
        <f t="shared" si="8"/>
        <v>1</v>
      </c>
      <c r="I143" t="str">
        <f>VLOOKUP(A143,[2]Teams!$A$2:$C$400,3,FALSE)</f>
        <v>USA</v>
      </c>
      <c r="J143" t="b">
        <f t="shared" si="6"/>
        <v>1</v>
      </c>
      <c r="K143" t="str">
        <f>VLOOKUP(A143,[3]Sheet1!$A$2:$E$386,5,FALSE)</f>
        <v>USA</v>
      </c>
      <c r="L143" t="b">
        <f t="shared" si="7"/>
        <v>1</v>
      </c>
    </row>
    <row r="144" spans="1:12" x14ac:dyDescent="0.25">
      <c r="A144" s="2">
        <v>897580</v>
      </c>
      <c r="B144" s="12" t="s">
        <v>243</v>
      </c>
      <c r="C144" s="3" t="s">
        <v>360</v>
      </c>
      <c r="D144" s="3">
        <v>837028</v>
      </c>
      <c r="E144" s="3" t="s">
        <v>77</v>
      </c>
      <c r="F144" s="3" t="s">
        <v>6</v>
      </c>
      <c r="G144" t="str">
        <f>VLOOKUP($A144,[1]Teams!$A$2:$D$386,3,FALSE)</f>
        <v>USA</v>
      </c>
      <c r="H144" t="b">
        <f t="shared" si="8"/>
        <v>1</v>
      </c>
      <c r="I144" t="str">
        <f>VLOOKUP(A144,[2]Teams!$A$2:$C$400,3,FALSE)</f>
        <v>USA</v>
      </c>
      <c r="J144" t="b">
        <f t="shared" si="6"/>
        <v>1</v>
      </c>
      <c r="K144" t="str">
        <f>VLOOKUP(A144,[3]Sheet1!$A$2:$E$386,5,FALSE)</f>
        <v>USA</v>
      </c>
      <c r="L144" t="b">
        <f t="shared" si="7"/>
        <v>1</v>
      </c>
    </row>
    <row r="145" spans="1:12" x14ac:dyDescent="0.25">
      <c r="A145" s="2">
        <v>897467</v>
      </c>
      <c r="B145" s="11" t="s">
        <v>244</v>
      </c>
      <c r="C145" s="3" t="s">
        <v>360</v>
      </c>
      <c r="D145" s="3">
        <v>837028</v>
      </c>
      <c r="E145" s="3" t="s">
        <v>77</v>
      </c>
      <c r="F145" s="3" t="s">
        <v>6</v>
      </c>
      <c r="G145" t="str">
        <f>VLOOKUP($A145,[1]Teams!$A$2:$D$386,3,FALSE)</f>
        <v>USA</v>
      </c>
      <c r="H145" t="b">
        <f t="shared" si="8"/>
        <v>1</v>
      </c>
      <c r="I145" t="str">
        <f>VLOOKUP(A145,[2]Teams!$A$2:$C$400,3,FALSE)</f>
        <v>USA</v>
      </c>
      <c r="J145" t="b">
        <f t="shared" si="6"/>
        <v>1</v>
      </c>
      <c r="K145" t="str">
        <f>VLOOKUP(A145,[3]Sheet1!$A$2:$E$386,5,FALSE)</f>
        <v>USA</v>
      </c>
      <c r="L145" t="b">
        <f t="shared" si="7"/>
        <v>1</v>
      </c>
    </row>
    <row r="146" spans="1:12" x14ac:dyDescent="0.25">
      <c r="A146" s="2">
        <v>897497</v>
      </c>
      <c r="B146" s="11" t="s">
        <v>245</v>
      </c>
      <c r="C146" s="3" t="s">
        <v>360</v>
      </c>
      <c r="D146" s="3">
        <v>837028</v>
      </c>
      <c r="E146" s="3" t="s">
        <v>77</v>
      </c>
      <c r="F146" s="3" t="s">
        <v>6</v>
      </c>
      <c r="G146" t="str">
        <f>VLOOKUP($A146,[1]Teams!$A$2:$D$386,3,FALSE)</f>
        <v>USA</v>
      </c>
      <c r="H146" t="b">
        <f t="shared" si="8"/>
        <v>1</v>
      </c>
      <c r="I146" t="str">
        <f>VLOOKUP(A146,[2]Teams!$A$2:$C$400,3,FALSE)</f>
        <v>USA</v>
      </c>
      <c r="J146" t="b">
        <f t="shared" si="6"/>
        <v>1</v>
      </c>
      <c r="K146" t="str">
        <f>VLOOKUP(A146,[3]Sheet1!$A$2:$E$386,5,FALSE)</f>
        <v>USA</v>
      </c>
      <c r="L146" t="b">
        <f t="shared" si="7"/>
        <v>1</v>
      </c>
    </row>
    <row r="147" spans="1:12" x14ac:dyDescent="0.25">
      <c r="A147" s="2">
        <v>898999</v>
      </c>
      <c r="B147" s="11" t="s">
        <v>246</v>
      </c>
      <c r="C147" s="3" t="s">
        <v>360</v>
      </c>
      <c r="D147" s="3">
        <v>837028</v>
      </c>
      <c r="E147" s="3" t="s">
        <v>77</v>
      </c>
      <c r="F147" s="3" t="s">
        <v>6</v>
      </c>
      <c r="G147" t="str">
        <f>VLOOKUP($A147,[1]Teams!$A$2:$D$386,3,FALSE)</f>
        <v>USA</v>
      </c>
      <c r="H147" t="b">
        <f t="shared" si="8"/>
        <v>1</v>
      </c>
      <c r="I147" t="str">
        <f>VLOOKUP(A147,[2]Teams!$A$2:$C$400,3,FALSE)</f>
        <v>USA</v>
      </c>
      <c r="J147" t="b">
        <f t="shared" si="6"/>
        <v>1</v>
      </c>
      <c r="K147" t="str">
        <f>VLOOKUP(A147,[3]Sheet1!$A$2:$E$386,5,FALSE)</f>
        <v>USA</v>
      </c>
      <c r="L147" t="b">
        <f t="shared" si="7"/>
        <v>1</v>
      </c>
    </row>
    <row r="148" spans="1:12" x14ac:dyDescent="0.25">
      <c r="A148" s="4">
        <v>899112</v>
      </c>
      <c r="B148" s="12" t="s">
        <v>247</v>
      </c>
      <c r="C148" s="3" t="s">
        <v>360</v>
      </c>
      <c r="D148" s="3">
        <v>837028</v>
      </c>
      <c r="E148" s="3" t="s">
        <v>77</v>
      </c>
      <c r="F148" s="3" t="s">
        <v>6</v>
      </c>
      <c r="G148" t="str">
        <f>VLOOKUP($A148,[1]Teams!$A$2:$D$386,3,FALSE)</f>
        <v>USA</v>
      </c>
      <c r="H148" t="b">
        <f t="shared" si="8"/>
        <v>1</v>
      </c>
      <c r="I148" t="str">
        <f>VLOOKUP(A148,[2]Teams!$A$2:$C$400,3,FALSE)</f>
        <v>USA</v>
      </c>
      <c r="J148" t="b">
        <f t="shared" si="6"/>
        <v>1</v>
      </c>
      <c r="K148" t="str">
        <f>VLOOKUP(A148,[3]Sheet1!$A$2:$E$386,5,FALSE)</f>
        <v>USA</v>
      </c>
      <c r="L148" t="b">
        <f t="shared" si="7"/>
        <v>1</v>
      </c>
    </row>
    <row r="149" spans="1:12" x14ac:dyDescent="0.25">
      <c r="A149" s="2">
        <v>898946</v>
      </c>
      <c r="B149" s="11" t="s">
        <v>248</v>
      </c>
      <c r="C149" s="3" t="s">
        <v>360</v>
      </c>
      <c r="D149" s="3">
        <v>837028</v>
      </c>
      <c r="E149" s="3" t="s">
        <v>77</v>
      </c>
      <c r="F149" s="3" t="s">
        <v>6</v>
      </c>
      <c r="G149" t="str">
        <f>VLOOKUP($A149,[1]Teams!$A$2:$D$386,3,FALSE)</f>
        <v>USA</v>
      </c>
      <c r="H149" t="b">
        <f t="shared" si="8"/>
        <v>1</v>
      </c>
      <c r="I149" t="str">
        <f>VLOOKUP(A149,[2]Teams!$A$2:$C$400,3,FALSE)</f>
        <v>USA</v>
      </c>
      <c r="J149" t="b">
        <f t="shared" si="6"/>
        <v>1</v>
      </c>
      <c r="K149" t="str">
        <f>VLOOKUP(A149,[3]Sheet1!$A$2:$E$386,5,FALSE)</f>
        <v>USA</v>
      </c>
      <c r="L149" t="b">
        <f t="shared" si="7"/>
        <v>1</v>
      </c>
    </row>
    <row r="150" spans="1:12" x14ac:dyDescent="0.25">
      <c r="A150" s="2">
        <v>899211</v>
      </c>
      <c r="B150" s="11" t="s">
        <v>249</v>
      </c>
      <c r="C150" s="3" t="s">
        <v>360</v>
      </c>
      <c r="D150" s="3">
        <v>837028</v>
      </c>
      <c r="E150" s="3" t="s">
        <v>77</v>
      </c>
      <c r="F150" s="3" t="s">
        <v>6</v>
      </c>
      <c r="G150" t="str">
        <f>VLOOKUP($A150,[1]Teams!$A$2:$D$386,3,FALSE)</f>
        <v>USA</v>
      </c>
      <c r="H150" t="b">
        <f t="shared" si="8"/>
        <v>1</v>
      </c>
      <c r="I150" t="str">
        <f>VLOOKUP(A150,[2]Teams!$A$2:$C$400,3,FALSE)</f>
        <v>USA</v>
      </c>
      <c r="J150" t="b">
        <f t="shared" si="6"/>
        <v>1</v>
      </c>
      <c r="K150" t="str">
        <f>VLOOKUP(A150,[3]Sheet1!$A$2:$E$386,5,FALSE)</f>
        <v>USA</v>
      </c>
      <c r="L150" t="b">
        <f t="shared" si="7"/>
        <v>1</v>
      </c>
    </row>
    <row r="151" spans="1:12" x14ac:dyDescent="0.25">
      <c r="A151" s="2">
        <v>219209</v>
      </c>
      <c r="B151" s="11" t="s">
        <v>18</v>
      </c>
      <c r="C151" s="3" t="s">
        <v>372</v>
      </c>
      <c r="D151" s="3">
        <v>98313</v>
      </c>
      <c r="E151" s="3" t="s">
        <v>19</v>
      </c>
      <c r="F151" s="3" t="s">
        <v>12</v>
      </c>
      <c r="G151" t="str">
        <f>VLOOKUP($A151,[1]Teams!$A$2:$D$386,3,FALSE)</f>
        <v>Germany</v>
      </c>
      <c r="H151" t="b">
        <f t="shared" si="8"/>
        <v>1</v>
      </c>
      <c r="I151" t="str">
        <f>VLOOKUP(A151,[2]Teams!$A$2:$C$400,3,FALSE)</f>
        <v>Germany</v>
      </c>
      <c r="J151" t="b">
        <f t="shared" si="6"/>
        <v>1</v>
      </c>
      <c r="K151" t="str">
        <f>VLOOKUP(A151,[3]Sheet1!$A$2:$E$386,5,FALSE)</f>
        <v>Germany</v>
      </c>
      <c r="L151" t="b">
        <f t="shared" si="7"/>
        <v>1</v>
      </c>
    </row>
    <row r="152" spans="1:12" x14ac:dyDescent="0.25">
      <c r="A152" s="2">
        <v>180133</v>
      </c>
      <c r="B152" s="11" t="s">
        <v>81</v>
      </c>
      <c r="C152" s="3" t="s">
        <v>372</v>
      </c>
      <c r="D152" s="3">
        <v>98313</v>
      </c>
      <c r="E152" s="3" t="s">
        <v>19</v>
      </c>
      <c r="F152" s="3" t="s">
        <v>12</v>
      </c>
      <c r="G152" t="str">
        <f>VLOOKUP($A152,[1]Teams!$A$2:$D$386,3,FALSE)</f>
        <v>Germany</v>
      </c>
      <c r="H152" t="b">
        <f t="shared" si="8"/>
        <v>1</v>
      </c>
      <c r="I152" t="str">
        <f>VLOOKUP(A152,[2]Teams!$A$2:$C$400,3,FALSE)</f>
        <v>Germany</v>
      </c>
      <c r="J152" t="b">
        <f t="shared" si="6"/>
        <v>1</v>
      </c>
      <c r="K152" t="str">
        <f>VLOOKUP(A152,[3]Sheet1!$A$2:$E$386,5,FALSE)</f>
        <v>Germany</v>
      </c>
      <c r="L152" t="b">
        <f t="shared" si="7"/>
        <v>1</v>
      </c>
    </row>
    <row r="153" spans="1:12" x14ac:dyDescent="0.25">
      <c r="A153" s="2">
        <v>818566</v>
      </c>
      <c r="B153" s="11" t="s">
        <v>316</v>
      </c>
      <c r="C153" s="3" t="s">
        <v>372</v>
      </c>
      <c r="D153" s="3">
        <v>98313</v>
      </c>
      <c r="E153" s="3" t="s">
        <v>19</v>
      </c>
      <c r="F153" s="3" t="s">
        <v>12</v>
      </c>
      <c r="G153" t="e">
        <f>VLOOKUP($A153,[1]Teams!$A$2:$D$386,3,FALSE)</f>
        <v>#N/A</v>
      </c>
      <c r="H153" t="e">
        <f t="shared" si="8"/>
        <v>#N/A</v>
      </c>
      <c r="I153" t="str">
        <f>VLOOKUP(A153,[2]Teams!$A$2:$C$400,3,FALSE)</f>
        <v>Germany</v>
      </c>
      <c r="J153" t="b">
        <f t="shared" si="6"/>
        <v>1</v>
      </c>
      <c r="K153" t="e">
        <f>VLOOKUP(A153,[3]Sheet1!$A$2:$E$386,5,FALSE)</f>
        <v>#N/A</v>
      </c>
      <c r="L153" t="e">
        <f t="shared" si="7"/>
        <v>#N/A</v>
      </c>
    </row>
    <row r="154" spans="1:12" x14ac:dyDescent="0.25">
      <c r="A154" s="2">
        <v>857972</v>
      </c>
      <c r="B154" s="11" t="s">
        <v>82</v>
      </c>
      <c r="C154" s="3" t="s">
        <v>372</v>
      </c>
      <c r="D154" s="3">
        <v>98313</v>
      </c>
      <c r="E154" s="3" t="s">
        <v>19</v>
      </c>
      <c r="F154" s="3" t="s">
        <v>12</v>
      </c>
      <c r="G154" t="str">
        <f>VLOOKUP($A154,[1]Teams!$A$2:$D$386,3,FALSE)</f>
        <v>Germany</v>
      </c>
      <c r="H154" t="b">
        <f t="shared" si="8"/>
        <v>1</v>
      </c>
      <c r="I154" t="str">
        <f>VLOOKUP(A154,[2]Teams!$A$2:$C$400,3,FALSE)</f>
        <v>Germany</v>
      </c>
      <c r="J154" t="b">
        <f t="shared" si="6"/>
        <v>1</v>
      </c>
      <c r="K154" t="str">
        <f>VLOOKUP(A154,[3]Sheet1!$A$2:$E$386,5,FALSE)</f>
        <v>Germany</v>
      </c>
      <c r="L154" t="b">
        <f t="shared" si="7"/>
        <v>1</v>
      </c>
    </row>
    <row r="155" spans="1:12" x14ac:dyDescent="0.25">
      <c r="A155" s="2">
        <v>856894</v>
      </c>
      <c r="B155" s="11" t="s">
        <v>84</v>
      </c>
      <c r="C155" s="3" t="s">
        <v>372</v>
      </c>
      <c r="D155" s="3">
        <v>98313</v>
      </c>
      <c r="E155" s="3" t="s">
        <v>19</v>
      </c>
      <c r="F155" s="3" t="s">
        <v>12</v>
      </c>
      <c r="G155" t="str">
        <f>VLOOKUP($A155,[1]Teams!$A$2:$D$386,3,FALSE)</f>
        <v>Germany</v>
      </c>
      <c r="H155" t="b">
        <f t="shared" si="8"/>
        <v>1</v>
      </c>
      <c r="I155" t="str">
        <f>VLOOKUP(A155,[2]Teams!$A$2:$C$400,3,FALSE)</f>
        <v>Germany</v>
      </c>
      <c r="J155" t="b">
        <f t="shared" si="6"/>
        <v>1</v>
      </c>
      <c r="K155" t="str">
        <f>VLOOKUP(A155,[3]Sheet1!$A$2:$E$386,5,FALSE)</f>
        <v>Germany</v>
      </c>
      <c r="L155" t="b">
        <f t="shared" si="7"/>
        <v>1</v>
      </c>
    </row>
    <row r="156" spans="1:12" x14ac:dyDescent="0.25">
      <c r="A156" s="2">
        <v>858377</v>
      </c>
      <c r="B156" s="11" t="s">
        <v>85</v>
      </c>
      <c r="C156" s="3" t="s">
        <v>372</v>
      </c>
      <c r="D156" s="3">
        <v>98313</v>
      </c>
      <c r="E156" s="3" t="s">
        <v>19</v>
      </c>
      <c r="F156" s="3" t="s">
        <v>12</v>
      </c>
      <c r="G156" t="str">
        <f>VLOOKUP($A156,[1]Teams!$A$2:$D$386,3,FALSE)</f>
        <v>Germany</v>
      </c>
      <c r="H156" t="b">
        <f t="shared" si="8"/>
        <v>1</v>
      </c>
      <c r="I156" t="str">
        <f>VLOOKUP(A156,[2]Teams!$A$2:$C$400,3,FALSE)</f>
        <v>Germany</v>
      </c>
      <c r="J156" t="b">
        <f t="shared" si="6"/>
        <v>1</v>
      </c>
      <c r="K156" t="str">
        <f>VLOOKUP(A156,[3]Sheet1!$A$2:$E$386,5,FALSE)</f>
        <v>Germany</v>
      </c>
      <c r="L156" t="b">
        <f t="shared" si="7"/>
        <v>1</v>
      </c>
    </row>
    <row r="157" spans="1:12" x14ac:dyDescent="0.25">
      <c r="A157" s="2">
        <v>858491</v>
      </c>
      <c r="B157" s="11" t="s">
        <v>86</v>
      </c>
      <c r="C157" s="3" t="s">
        <v>357</v>
      </c>
      <c r="D157" s="3">
        <v>72102</v>
      </c>
      <c r="E157" s="3" t="s">
        <v>49</v>
      </c>
      <c r="F157" s="3" t="s">
        <v>14</v>
      </c>
      <c r="G157" t="str">
        <f>VLOOKUP($A157,[1]Teams!$A$2:$D$386,3,FALSE)</f>
        <v>Germany</v>
      </c>
      <c r="H157" t="b">
        <f t="shared" si="8"/>
        <v>0</v>
      </c>
      <c r="I157" t="str">
        <f>VLOOKUP(A157,[2]Teams!$A$2:$C$400,3,FALSE)</f>
        <v>Germany</v>
      </c>
      <c r="J157" t="b">
        <f t="shared" si="6"/>
        <v>0</v>
      </c>
      <c r="K157" t="str">
        <f>VLOOKUP(A157,[3]Sheet1!$A$2:$E$386,5,FALSE)</f>
        <v>Germany</v>
      </c>
      <c r="L157" t="b">
        <f t="shared" si="7"/>
        <v>0</v>
      </c>
    </row>
    <row r="158" spans="1:12" x14ac:dyDescent="0.25">
      <c r="A158" s="2">
        <v>889750</v>
      </c>
      <c r="B158" s="11" t="s">
        <v>226</v>
      </c>
      <c r="C158" s="3" t="s">
        <v>372</v>
      </c>
      <c r="D158" s="3">
        <v>98313</v>
      </c>
      <c r="E158" s="3" t="s">
        <v>19</v>
      </c>
      <c r="F158" s="3" t="s">
        <v>12</v>
      </c>
      <c r="G158" t="str">
        <f>VLOOKUP($A158,[1]Teams!$A$2:$D$386,3,FALSE)</f>
        <v>Germany</v>
      </c>
      <c r="H158" t="b">
        <f t="shared" si="8"/>
        <v>1</v>
      </c>
      <c r="I158" t="str">
        <f>VLOOKUP(A158,[2]Teams!$A$2:$C$400,3,FALSE)</f>
        <v>Germany</v>
      </c>
      <c r="J158" t="b">
        <f t="shared" si="6"/>
        <v>1</v>
      </c>
      <c r="K158" t="str">
        <f>VLOOKUP(A158,[3]Sheet1!$A$2:$E$386,5,FALSE)</f>
        <v>Germany</v>
      </c>
      <c r="L158" t="b">
        <f t="shared" si="7"/>
        <v>1</v>
      </c>
    </row>
    <row r="159" spans="1:12" x14ac:dyDescent="0.25">
      <c r="A159" s="2">
        <v>889579</v>
      </c>
      <c r="B159" s="11" t="s">
        <v>227</v>
      </c>
      <c r="C159" s="3" t="s">
        <v>372</v>
      </c>
      <c r="D159" s="3">
        <v>98313</v>
      </c>
      <c r="E159" s="3" t="s">
        <v>19</v>
      </c>
      <c r="F159" s="3" t="s">
        <v>12</v>
      </c>
      <c r="G159" t="str">
        <f>VLOOKUP($A159,[1]Teams!$A$2:$D$386,3,FALSE)</f>
        <v>Germany</v>
      </c>
      <c r="H159" t="b">
        <f t="shared" si="8"/>
        <v>1</v>
      </c>
      <c r="I159" t="str">
        <f>VLOOKUP(A159,[2]Teams!$A$2:$C$400,3,FALSE)</f>
        <v>Germany</v>
      </c>
      <c r="J159" t="b">
        <f t="shared" si="6"/>
        <v>1</v>
      </c>
      <c r="K159" t="str">
        <f>VLOOKUP(A159,[3]Sheet1!$A$2:$E$386,5,FALSE)</f>
        <v>Germany</v>
      </c>
      <c r="L159" t="b">
        <f t="shared" si="7"/>
        <v>1</v>
      </c>
    </row>
    <row r="160" spans="1:12" x14ac:dyDescent="0.25">
      <c r="A160" s="2">
        <v>814559</v>
      </c>
      <c r="B160" s="11" t="s">
        <v>317</v>
      </c>
      <c r="C160" s="3" t="s">
        <v>353</v>
      </c>
      <c r="D160" s="3">
        <v>29009</v>
      </c>
      <c r="E160" s="3" t="s">
        <v>347</v>
      </c>
      <c r="F160" s="3" t="s">
        <v>7</v>
      </c>
      <c r="G160" t="e">
        <f>VLOOKUP($A160,[1]Teams!$A$2:$D$386,3,FALSE)</f>
        <v>#N/A</v>
      </c>
      <c r="H160" t="e">
        <f t="shared" si="8"/>
        <v>#N/A</v>
      </c>
      <c r="I160" t="str">
        <f>VLOOKUP(A160,[2]Teams!$A$2:$C$400,3,FALSE)</f>
        <v>Switzerland</v>
      </c>
      <c r="J160" t="b">
        <f t="shared" si="6"/>
        <v>0</v>
      </c>
      <c r="K160" t="e">
        <f>VLOOKUP(A160,[3]Sheet1!$A$2:$E$386,5,FALSE)</f>
        <v>#N/A</v>
      </c>
      <c r="L160" t="e">
        <f t="shared" si="7"/>
        <v>#N/A</v>
      </c>
    </row>
    <row r="161" spans="1:12" x14ac:dyDescent="0.25">
      <c r="A161" s="2">
        <v>173194</v>
      </c>
      <c r="B161" s="11" t="s">
        <v>318</v>
      </c>
      <c r="C161" s="3" t="s">
        <v>353</v>
      </c>
      <c r="D161" s="3">
        <v>29009</v>
      </c>
      <c r="E161" s="3" t="s">
        <v>347</v>
      </c>
      <c r="F161" s="3" t="s">
        <v>7</v>
      </c>
      <c r="G161" t="e">
        <f>VLOOKUP($A161,[1]Teams!$A$2:$D$386,3,FALSE)</f>
        <v>#N/A</v>
      </c>
      <c r="H161" t="e">
        <f t="shared" si="8"/>
        <v>#N/A</v>
      </c>
      <c r="I161" t="str">
        <f>VLOOKUP(A161,[2]Teams!$A$2:$C$400,3,FALSE)</f>
        <v>Switzerland</v>
      </c>
      <c r="J161" t="b">
        <f t="shared" si="6"/>
        <v>0</v>
      </c>
      <c r="K161" t="e">
        <f>VLOOKUP(A161,[3]Sheet1!$A$2:$E$386,5,FALSE)</f>
        <v>#N/A</v>
      </c>
      <c r="L161" t="e">
        <f t="shared" si="7"/>
        <v>#N/A</v>
      </c>
    </row>
    <row r="162" spans="1:12" x14ac:dyDescent="0.25">
      <c r="A162" s="2">
        <v>240136</v>
      </c>
      <c r="B162" s="11" t="s">
        <v>319</v>
      </c>
      <c r="C162" s="3" t="s">
        <v>353</v>
      </c>
      <c r="D162" s="3">
        <v>29009</v>
      </c>
      <c r="E162" s="3" t="s">
        <v>347</v>
      </c>
      <c r="F162" s="3" t="s">
        <v>7</v>
      </c>
      <c r="G162" t="e">
        <f>VLOOKUP($A162,[1]Teams!$A$2:$D$386,3,FALSE)</f>
        <v>#N/A</v>
      </c>
      <c r="H162" t="e">
        <f t="shared" si="8"/>
        <v>#N/A</v>
      </c>
      <c r="I162" t="str">
        <f>VLOOKUP(A162,[2]Teams!$A$2:$C$400,3,FALSE)</f>
        <v>Switzerland</v>
      </c>
      <c r="J162" t="b">
        <f t="shared" si="6"/>
        <v>0</v>
      </c>
      <c r="K162" t="e">
        <f>VLOOKUP(A162,[3]Sheet1!$A$2:$E$386,5,FALSE)</f>
        <v>#N/A</v>
      </c>
      <c r="L162" t="e">
        <f t="shared" si="7"/>
        <v>#N/A</v>
      </c>
    </row>
    <row r="163" spans="1:12" x14ac:dyDescent="0.25">
      <c r="A163" s="2">
        <v>244662</v>
      </c>
      <c r="B163" s="11" t="s">
        <v>51</v>
      </c>
      <c r="C163" s="3" t="s">
        <v>355</v>
      </c>
      <c r="D163" s="3">
        <v>101107</v>
      </c>
      <c r="E163" s="3" t="s">
        <v>26</v>
      </c>
      <c r="F163" s="3" t="s">
        <v>348</v>
      </c>
      <c r="G163" t="str">
        <f>VLOOKUP($A163,[1]Teams!$A$2:$D$386,3,FALSE)</f>
        <v>Switzerland</v>
      </c>
      <c r="H163" t="b">
        <f t="shared" si="8"/>
        <v>1</v>
      </c>
      <c r="I163" t="str">
        <f>VLOOKUP(A163,[2]Teams!$A$2:$C$400,3,FALSE)</f>
        <v>Switzerland</v>
      </c>
      <c r="J163" t="b">
        <f t="shared" si="6"/>
        <v>1</v>
      </c>
      <c r="K163" t="str">
        <f>VLOOKUP(A163,[3]Sheet1!$A$2:$E$386,5,FALSE)</f>
        <v>Switzerland</v>
      </c>
      <c r="L163" t="b">
        <f t="shared" si="7"/>
        <v>1</v>
      </c>
    </row>
    <row r="164" spans="1:12" x14ac:dyDescent="0.25">
      <c r="A164" s="2">
        <v>835871</v>
      </c>
      <c r="B164" s="11" t="s">
        <v>53</v>
      </c>
      <c r="C164" s="3" t="s">
        <v>370</v>
      </c>
      <c r="D164" s="3">
        <v>22300</v>
      </c>
      <c r="E164" s="3" t="s">
        <v>79</v>
      </c>
      <c r="F164" s="3" t="s">
        <v>14</v>
      </c>
      <c r="G164" t="str">
        <f>VLOOKUP($A164,[1]Teams!$A$2:$D$386,3,FALSE)</f>
        <v>Portugal</v>
      </c>
      <c r="H164" t="b">
        <f t="shared" si="8"/>
        <v>0</v>
      </c>
      <c r="I164" t="str">
        <f>VLOOKUP(A164,[2]Teams!$A$2:$C$400,3,FALSE)</f>
        <v>Switzerland</v>
      </c>
      <c r="J164" t="b">
        <f t="shared" si="6"/>
        <v>0</v>
      </c>
      <c r="K164" t="str">
        <f>VLOOKUP(A164,[3]Sheet1!$A$2:$E$386,5,FALSE)</f>
        <v>Portugal</v>
      </c>
      <c r="L164" t="b">
        <f t="shared" si="7"/>
        <v>0</v>
      </c>
    </row>
    <row r="165" spans="1:12" x14ac:dyDescent="0.25">
      <c r="A165" s="2">
        <v>825676</v>
      </c>
      <c r="B165" s="11" t="s">
        <v>62</v>
      </c>
      <c r="C165" s="3" t="s">
        <v>357</v>
      </c>
      <c r="D165" s="3">
        <v>72102</v>
      </c>
      <c r="E165" s="3" t="s">
        <v>49</v>
      </c>
      <c r="F165" s="3" t="s">
        <v>14</v>
      </c>
      <c r="G165" t="str">
        <f>VLOOKUP($A165,[1]Teams!$A$2:$D$386,3,FALSE)</f>
        <v>Portugal</v>
      </c>
      <c r="H165" t="b">
        <f t="shared" si="8"/>
        <v>1</v>
      </c>
      <c r="I165" t="str">
        <f>VLOOKUP(A165,[2]Teams!$A$2:$C$400,3,FALSE)</f>
        <v>Switzerland</v>
      </c>
      <c r="J165" t="b">
        <f t="shared" si="6"/>
        <v>0</v>
      </c>
      <c r="K165" t="str">
        <f>VLOOKUP(A165,[3]Sheet1!$A$2:$E$386,5,FALSE)</f>
        <v>Portugal</v>
      </c>
      <c r="L165" t="b">
        <f t="shared" si="7"/>
        <v>1</v>
      </c>
    </row>
    <row r="166" spans="1:12" x14ac:dyDescent="0.25">
      <c r="A166" s="2">
        <v>140156</v>
      </c>
      <c r="B166" s="11" t="s">
        <v>320</v>
      </c>
      <c r="C166" s="3" t="s">
        <v>355</v>
      </c>
      <c r="D166" s="3">
        <v>101107</v>
      </c>
      <c r="E166" s="3" t="s">
        <v>26</v>
      </c>
      <c r="F166" s="3" t="s">
        <v>348</v>
      </c>
      <c r="G166" t="e">
        <f>VLOOKUP($A166,[1]Teams!$A$2:$D$386,3,FALSE)</f>
        <v>#N/A</v>
      </c>
      <c r="H166" t="e">
        <f t="shared" si="8"/>
        <v>#N/A</v>
      </c>
      <c r="I166" t="str">
        <f>VLOOKUP(A166,[2]Teams!$A$2:$C$400,3,FALSE)</f>
        <v>Switzerland</v>
      </c>
      <c r="J166" t="b">
        <f t="shared" si="6"/>
        <v>1</v>
      </c>
      <c r="K166" t="e">
        <f>VLOOKUP(A166,[3]Sheet1!$A$2:$E$386,5,FALSE)</f>
        <v>#N/A</v>
      </c>
      <c r="L166" t="e">
        <f t="shared" si="7"/>
        <v>#N/A</v>
      </c>
    </row>
    <row r="167" spans="1:12" x14ac:dyDescent="0.25">
      <c r="A167" s="2">
        <v>886156</v>
      </c>
      <c r="B167" s="11" t="s">
        <v>201</v>
      </c>
      <c r="C167" s="3" t="s">
        <v>366</v>
      </c>
      <c r="D167" s="3">
        <v>18500</v>
      </c>
      <c r="E167" s="3" t="s">
        <v>80</v>
      </c>
      <c r="F167" s="3" t="s">
        <v>348</v>
      </c>
      <c r="G167" t="str">
        <f>VLOOKUP($A167,[1]Teams!$A$2:$D$386,3,FALSE)</f>
        <v>Portugal</v>
      </c>
      <c r="H167" t="b">
        <f t="shared" si="8"/>
        <v>0</v>
      </c>
      <c r="I167" t="str">
        <f>VLOOKUP(A167,[2]Teams!$A$2:$C$400,3,FALSE)</f>
        <v>Switzerland</v>
      </c>
      <c r="J167" t="b">
        <f t="shared" si="6"/>
        <v>0</v>
      </c>
      <c r="K167" t="str">
        <f>VLOOKUP(A167,[3]Sheet1!$A$2:$E$386,5,FALSE)</f>
        <v>Portugal</v>
      </c>
      <c r="L167" t="b">
        <f t="shared" si="7"/>
        <v>0</v>
      </c>
    </row>
    <row r="168" spans="1:12" x14ac:dyDescent="0.25">
      <c r="A168" s="2">
        <v>886688</v>
      </c>
      <c r="B168" s="11" t="s">
        <v>202</v>
      </c>
      <c r="C168" s="3" t="s">
        <v>373</v>
      </c>
      <c r="D168" s="3">
        <v>251102</v>
      </c>
      <c r="E168" s="3" t="s">
        <v>96</v>
      </c>
      <c r="F168" s="3" t="s">
        <v>12</v>
      </c>
      <c r="G168" t="str">
        <f>VLOOKUP($A168,[1]Teams!$A$2:$D$386,3,FALSE)</f>
        <v>Wales</v>
      </c>
      <c r="H168" t="b">
        <f t="shared" si="8"/>
        <v>1</v>
      </c>
      <c r="I168" t="str">
        <f>VLOOKUP(A168,[2]Teams!$A$2:$C$400,3,FALSE)</f>
        <v>Switzerland</v>
      </c>
      <c r="J168" t="b">
        <f t="shared" si="6"/>
        <v>0</v>
      </c>
      <c r="K168" t="str">
        <f>VLOOKUP(A168,[3]Sheet1!$A$2:$E$386,5,FALSE)</f>
        <v>Wales</v>
      </c>
      <c r="L168" t="b">
        <f t="shared" si="7"/>
        <v>1</v>
      </c>
    </row>
    <row r="169" spans="1:12" x14ac:dyDescent="0.25">
      <c r="A169" s="2">
        <v>886449</v>
      </c>
      <c r="B169" s="11" t="s">
        <v>204</v>
      </c>
      <c r="C169" s="3" t="s">
        <v>372</v>
      </c>
      <c r="D169" s="3">
        <v>98313</v>
      </c>
      <c r="E169" s="3" t="s">
        <v>19</v>
      </c>
      <c r="F169" s="3" t="s">
        <v>12</v>
      </c>
      <c r="G169" t="str">
        <f>VLOOKUP($A169,[1]Teams!$A$2:$D$386,3,FALSE)</f>
        <v>Germany</v>
      </c>
      <c r="H169" t="b">
        <f t="shared" si="8"/>
        <v>1</v>
      </c>
      <c r="I169" t="str">
        <f>VLOOKUP(A169,[2]Teams!$A$2:$C$400,3,FALSE)</f>
        <v>Switzerland</v>
      </c>
      <c r="J169" t="b">
        <f t="shared" si="6"/>
        <v>0</v>
      </c>
      <c r="K169" t="str">
        <f>VLOOKUP(A169,[3]Sheet1!$A$2:$E$386,5,FALSE)</f>
        <v>Germany</v>
      </c>
      <c r="L169" t="b">
        <f t="shared" si="7"/>
        <v>1</v>
      </c>
    </row>
    <row r="170" spans="1:12" x14ac:dyDescent="0.25">
      <c r="A170" s="2">
        <v>886725</v>
      </c>
      <c r="B170" s="11" t="s">
        <v>205</v>
      </c>
      <c r="C170" s="3" t="s">
        <v>358</v>
      </c>
      <c r="D170" s="3">
        <v>864991</v>
      </c>
      <c r="E170" s="3" t="s">
        <v>69</v>
      </c>
      <c r="F170" s="3" t="s">
        <v>6</v>
      </c>
      <c r="G170" t="str">
        <f>VLOOKUP($A170,[1]Teams!$A$2:$D$386,3,FALSE)</f>
        <v>Mexico</v>
      </c>
      <c r="H170" t="b">
        <f t="shared" si="8"/>
        <v>1</v>
      </c>
      <c r="I170" t="str">
        <f>VLOOKUP(A170,[2]Teams!$A$2:$C$400,3,FALSE)</f>
        <v>Switzerland</v>
      </c>
      <c r="J170" t="b">
        <f t="shared" si="6"/>
        <v>0</v>
      </c>
      <c r="K170" t="str">
        <f>VLOOKUP(A170,[3]Sheet1!$A$2:$E$386,5,FALSE)</f>
        <v>Mexico</v>
      </c>
      <c r="L170" t="b">
        <f t="shared" si="7"/>
        <v>1</v>
      </c>
    </row>
    <row r="171" spans="1:12" x14ac:dyDescent="0.25">
      <c r="A171" s="2">
        <v>231807</v>
      </c>
      <c r="B171" s="11" t="s">
        <v>114</v>
      </c>
      <c r="C171" s="3" t="s">
        <v>374</v>
      </c>
      <c r="D171" s="3">
        <v>102239</v>
      </c>
      <c r="E171" s="3" t="s">
        <v>47</v>
      </c>
      <c r="F171" s="3" t="s">
        <v>12</v>
      </c>
      <c r="G171" t="str">
        <f>VLOOKUP($A171,[1]Teams!$A$2:$D$386,3,FALSE)</f>
        <v>Ecuador</v>
      </c>
      <c r="H171" t="b">
        <f t="shared" si="8"/>
        <v>1</v>
      </c>
      <c r="I171" t="str">
        <f>VLOOKUP(A171,[2]Teams!$A$2:$C$400,3,FALSE)</f>
        <v>Ecuador</v>
      </c>
      <c r="J171" t="b">
        <f t="shared" si="6"/>
        <v>1</v>
      </c>
      <c r="K171" t="str">
        <f>VLOOKUP(A171,[3]Sheet1!$A$2:$E$386,5,FALSE)</f>
        <v>Ecuador</v>
      </c>
      <c r="L171" t="b">
        <f t="shared" si="7"/>
        <v>1</v>
      </c>
    </row>
    <row r="172" spans="1:12" x14ac:dyDescent="0.25">
      <c r="A172" s="2">
        <v>815194</v>
      </c>
      <c r="B172" s="11" t="s">
        <v>115</v>
      </c>
      <c r="C172" s="3" t="s">
        <v>374</v>
      </c>
      <c r="D172" s="3">
        <v>102239</v>
      </c>
      <c r="E172" s="3" t="s">
        <v>47</v>
      </c>
      <c r="F172" s="3" t="s">
        <v>12</v>
      </c>
      <c r="G172" t="str">
        <f>VLOOKUP($A172,[1]Teams!$A$2:$D$386,3,FALSE)</f>
        <v>Ecuador</v>
      </c>
      <c r="H172" t="b">
        <f t="shared" si="8"/>
        <v>1</v>
      </c>
      <c r="I172" t="str">
        <f>VLOOKUP(A172,[2]Teams!$A$2:$C$400,3,FALSE)</f>
        <v>Ecuador</v>
      </c>
      <c r="J172" t="b">
        <f t="shared" si="6"/>
        <v>1</v>
      </c>
      <c r="K172" t="str">
        <f>VLOOKUP(A172,[3]Sheet1!$A$2:$E$386,5,FALSE)</f>
        <v>Ecuador</v>
      </c>
      <c r="L172" t="b">
        <f t="shared" si="7"/>
        <v>1</v>
      </c>
    </row>
    <row r="173" spans="1:12" x14ac:dyDescent="0.25">
      <c r="A173" s="2">
        <v>815182</v>
      </c>
      <c r="B173" s="11" t="s">
        <v>116</v>
      </c>
      <c r="C173" s="3" t="s">
        <v>374</v>
      </c>
      <c r="D173" s="3">
        <v>102239</v>
      </c>
      <c r="E173" s="3" t="s">
        <v>47</v>
      </c>
      <c r="F173" s="5" t="s">
        <v>12</v>
      </c>
      <c r="G173" t="str">
        <f>VLOOKUP($A173,[1]Teams!$A$2:$D$386,3,FALSE)</f>
        <v>Ecuador</v>
      </c>
      <c r="H173" t="b">
        <f t="shared" si="8"/>
        <v>1</v>
      </c>
      <c r="I173" t="str">
        <f>VLOOKUP(A173,[2]Teams!$A$2:$C$400,3,FALSE)</f>
        <v>Ecuador</v>
      </c>
      <c r="J173" t="b">
        <f t="shared" si="6"/>
        <v>1</v>
      </c>
      <c r="K173" t="str">
        <f>VLOOKUP(A173,[3]Sheet1!$A$2:$E$386,5,FALSE)</f>
        <v>Ecuador</v>
      </c>
      <c r="L173" t="b">
        <f t="shared" si="7"/>
        <v>1</v>
      </c>
    </row>
    <row r="174" spans="1:12" x14ac:dyDescent="0.25">
      <c r="A174" s="2">
        <v>154178</v>
      </c>
      <c r="B174" s="11" t="s">
        <v>321</v>
      </c>
      <c r="C174" s="3" t="s">
        <v>374</v>
      </c>
      <c r="D174" s="3">
        <v>98313</v>
      </c>
      <c r="E174" s="3" t="s">
        <v>47</v>
      </c>
      <c r="F174" s="3" t="s">
        <v>12</v>
      </c>
      <c r="G174" t="e">
        <f>VLOOKUP($A174,[1]Teams!$A$2:$D$386,3,FALSE)</f>
        <v>#N/A</v>
      </c>
      <c r="H174" t="e">
        <f t="shared" si="8"/>
        <v>#N/A</v>
      </c>
      <c r="I174" t="str">
        <f>VLOOKUP(A174,[2]Teams!$A$2:$C$400,3,FALSE)</f>
        <v>Ecuador</v>
      </c>
      <c r="J174" t="b">
        <f t="shared" si="6"/>
        <v>1</v>
      </c>
      <c r="K174" t="e">
        <f>VLOOKUP(A174,[3]Sheet1!$A$2:$E$386,5,FALSE)</f>
        <v>#N/A</v>
      </c>
      <c r="L174" t="e">
        <f t="shared" si="7"/>
        <v>#N/A</v>
      </c>
    </row>
    <row r="175" spans="1:12" x14ac:dyDescent="0.25">
      <c r="A175" s="2">
        <v>876136</v>
      </c>
      <c r="B175" s="11" t="s">
        <v>149</v>
      </c>
      <c r="C175" s="3" t="s">
        <v>374</v>
      </c>
      <c r="D175" s="3">
        <v>102239</v>
      </c>
      <c r="E175" s="3" t="s">
        <v>47</v>
      </c>
      <c r="F175" s="3" t="s">
        <v>12</v>
      </c>
      <c r="G175" t="str">
        <f>VLOOKUP($A175,[1]Teams!$A$2:$D$386,3,FALSE)</f>
        <v>Ecuador</v>
      </c>
      <c r="H175" t="b">
        <f t="shared" si="8"/>
        <v>1</v>
      </c>
      <c r="I175" t="str">
        <f>VLOOKUP(A175,[2]Teams!$A$2:$C$400,3,FALSE)</f>
        <v>Ecuador</v>
      </c>
      <c r="J175" t="b">
        <f t="shared" si="6"/>
        <v>1</v>
      </c>
      <c r="K175" t="str">
        <f>VLOOKUP(A175,[3]Sheet1!$A$2:$E$386,5,FALSE)</f>
        <v>Ecuador</v>
      </c>
      <c r="L175" t="b">
        <f t="shared" si="7"/>
        <v>1</v>
      </c>
    </row>
    <row r="176" spans="1:12" x14ac:dyDescent="0.25">
      <c r="A176" s="2">
        <v>881721</v>
      </c>
      <c r="B176" s="11" t="s">
        <v>167</v>
      </c>
      <c r="C176" s="3" t="s">
        <v>374</v>
      </c>
      <c r="D176" s="3">
        <v>102239</v>
      </c>
      <c r="E176" s="3" t="s">
        <v>47</v>
      </c>
      <c r="F176" s="3" t="s">
        <v>12</v>
      </c>
      <c r="G176" t="str">
        <f>VLOOKUP($A176,[1]Teams!$A$2:$D$386,3,FALSE)</f>
        <v>Ecuador</v>
      </c>
      <c r="H176" t="b">
        <f t="shared" si="8"/>
        <v>1</v>
      </c>
      <c r="I176" t="str">
        <f>VLOOKUP(A176,[2]Teams!$A$2:$C$400,3,FALSE)</f>
        <v>Ecuador</v>
      </c>
      <c r="J176" t="b">
        <f t="shared" si="6"/>
        <v>1</v>
      </c>
      <c r="K176" t="str">
        <f>VLOOKUP(A176,[3]Sheet1!$A$2:$E$386,5,FALSE)</f>
        <v>Ecuador</v>
      </c>
      <c r="L176" t="b">
        <f t="shared" si="7"/>
        <v>1</v>
      </c>
    </row>
    <row r="177" spans="1:12" x14ac:dyDescent="0.25">
      <c r="A177" s="2">
        <v>885589</v>
      </c>
      <c r="B177" s="11" t="s">
        <v>192</v>
      </c>
      <c r="C177" s="3" t="s">
        <v>374</v>
      </c>
      <c r="D177" s="3">
        <v>102239</v>
      </c>
      <c r="E177" s="3" t="s">
        <v>47</v>
      </c>
      <c r="F177" s="3" t="s">
        <v>12</v>
      </c>
      <c r="G177" t="str">
        <f>VLOOKUP($A177,[1]Teams!$A$2:$D$386,3,FALSE)</f>
        <v>Ecuador</v>
      </c>
      <c r="H177" t="b">
        <f t="shared" si="8"/>
        <v>1</v>
      </c>
      <c r="I177" t="str">
        <f>VLOOKUP(A177,[2]Teams!$A$2:$C$400,3,FALSE)</f>
        <v>Ecuador</v>
      </c>
      <c r="J177" t="b">
        <f t="shared" si="6"/>
        <v>1</v>
      </c>
      <c r="K177" t="str">
        <f>VLOOKUP(A177,[3]Sheet1!$A$2:$E$386,5,FALSE)</f>
        <v>Ecuador</v>
      </c>
      <c r="L177" t="b">
        <f t="shared" si="7"/>
        <v>1</v>
      </c>
    </row>
    <row r="178" spans="1:12" x14ac:dyDescent="0.25">
      <c r="A178" s="2">
        <v>885367</v>
      </c>
      <c r="B178" s="11" t="s">
        <v>194</v>
      </c>
      <c r="C178" s="3" t="s">
        <v>374</v>
      </c>
      <c r="D178" s="3">
        <v>102239</v>
      </c>
      <c r="E178" s="3" t="s">
        <v>47</v>
      </c>
      <c r="F178" s="3" t="s">
        <v>12</v>
      </c>
      <c r="G178" t="str">
        <f>VLOOKUP($A178,[1]Teams!$A$2:$D$386,3,FALSE)</f>
        <v>Ecuador</v>
      </c>
      <c r="H178" t="b">
        <f t="shared" si="8"/>
        <v>1</v>
      </c>
      <c r="I178" t="str">
        <f>VLOOKUP(A178,[2]Teams!$A$2:$C$400,3,FALSE)</f>
        <v>Ecuador</v>
      </c>
      <c r="J178" t="b">
        <f t="shared" si="6"/>
        <v>1</v>
      </c>
      <c r="K178" t="str">
        <f>VLOOKUP(A178,[3]Sheet1!$A$2:$E$386,5,FALSE)</f>
        <v>Ecuador</v>
      </c>
      <c r="L178" t="b">
        <f t="shared" si="7"/>
        <v>1</v>
      </c>
    </row>
    <row r="179" spans="1:12" x14ac:dyDescent="0.25">
      <c r="A179" s="2">
        <v>885211</v>
      </c>
      <c r="B179" s="11" t="s">
        <v>54</v>
      </c>
      <c r="C179" s="3" t="s">
        <v>374</v>
      </c>
      <c r="D179" s="3">
        <v>102239</v>
      </c>
      <c r="E179" s="3" t="s">
        <v>47</v>
      </c>
      <c r="F179" s="3" t="s">
        <v>12</v>
      </c>
      <c r="G179" t="str">
        <f>VLOOKUP($A179,[1]Teams!$A$2:$D$386,3,FALSE)</f>
        <v>Ecuador</v>
      </c>
      <c r="H179" t="b">
        <f t="shared" si="8"/>
        <v>1</v>
      </c>
      <c r="I179" t="str">
        <f>VLOOKUP(A179,[2]Teams!$A$2:$C$400,3,FALSE)</f>
        <v>Ecuador</v>
      </c>
      <c r="J179" t="b">
        <f t="shared" si="6"/>
        <v>1</v>
      </c>
      <c r="K179" t="str">
        <f>VLOOKUP(A179,[3]Sheet1!$A$2:$E$386,5,FALSE)</f>
        <v>Ecuador</v>
      </c>
      <c r="L179" t="b">
        <f t="shared" si="7"/>
        <v>1</v>
      </c>
    </row>
    <row r="180" spans="1:12" x14ac:dyDescent="0.25">
      <c r="A180" s="2">
        <v>885376</v>
      </c>
      <c r="B180" s="11" t="s">
        <v>197</v>
      </c>
      <c r="C180" s="3" t="s">
        <v>366</v>
      </c>
      <c r="D180" s="3">
        <v>18500</v>
      </c>
      <c r="E180" s="3" t="s">
        <v>80</v>
      </c>
      <c r="F180" s="3" t="s">
        <v>348</v>
      </c>
      <c r="G180" t="str">
        <f>VLOOKUP($A180,[1]Teams!$A$2:$D$386,3,FALSE)</f>
        <v>Ecuador</v>
      </c>
      <c r="H180" t="b">
        <f t="shared" si="8"/>
        <v>0</v>
      </c>
      <c r="I180" t="str">
        <f>VLOOKUP(A180,[2]Teams!$A$2:$C$400,3,FALSE)</f>
        <v>Ecuador</v>
      </c>
      <c r="J180" t="b">
        <f t="shared" si="6"/>
        <v>0</v>
      </c>
      <c r="K180" t="str">
        <f>VLOOKUP(A180,[3]Sheet1!$A$2:$E$386,5,FALSE)</f>
        <v>Ecuador</v>
      </c>
      <c r="L180" t="b">
        <f t="shared" si="7"/>
        <v>0</v>
      </c>
    </row>
    <row r="181" spans="1:12" x14ac:dyDescent="0.25">
      <c r="A181" s="2">
        <v>885393</v>
      </c>
      <c r="B181" s="11" t="s">
        <v>198</v>
      </c>
      <c r="C181" s="3" t="s">
        <v>374</v>
      </c>
      <c r="D181" s="3">
        <v>102239</v>
      </c>
      <c r="E181" s="3" t="s">
        <v>47</v>
      </c>
      <c r="F181" s="3" t="s">
        <v>12</v>
      </c>
      <c r="G181" t="str">
        <f>VLOOKUP($A181,[1]Teams!$A$2:$D$386,3,FALSE)</f>
        <v>Ecuador</v>
      </c>
      <c r="H181" t="b">
        <f t="shared" si="8"/>
        <v>1</v>
      </c>
      <c r="I181" t="str">
        <f>VLOOKUP(A181,[2]Teams!$A$2:$C$400,3,FALSE)</f>
        <v>Ecuador</v>
      </c>
      <c r="J181" t="b">
        <f t="shared" si="6"/>
        <v>1</v>
      </c>
      <c r="K181" t="str">
        <f>VLOOKUP(A181,[3]Sheet1!$A$2:$E$386,5,FALSE)</f>
        <v>Ecuador</v>
      </c>
      <c r="L181" t="b">
        <f t="shared" si="7"/>
        <v>1</v>
      </c>
    </row>
    <row r="182" spans="1:12" x14ac:dyDescent="0.25">
      <c r="A182" s="2">
        <v>889753</v>
      </c>
      <c r="B182" s="11" t="s">
        <v>228</v>
      </c>
      <c r="C182" s="3" t="s">
        <v>374</v>
      </c>
      <c r="D182" s="3">
        <v>102239</v>
      </c>
      <c r="E182" s="3" t="s">
        <v>47</v>
      </c>
      <c r="F182" s="3" t="s">
        <v>12</v>
      </c>
      <c r="G182" t="str">
        <f>VLOOKUP($A182,[1]Teams!$A$2:$D$386,3,FALSE)</f>
        <v>Ecuador</v>
      </c>
      <c r="H182" t="b">
        <f t="shared" si="8"/>
        <v>1</v>
      </c>
      <c r="I182" t="str">
        <f>VLOOKUP(A182,[2]Teams!$A$2:$C$400,3,FALSE)</f>
        <v>Ecuador</v>
      </c>
      <c r="J182" t="b">
        <f t="shared" si="6"/>
        <v>1</v>
      </c>
      <c r="K182" t="str">
        <f>VLOOKUP(A182,[3]Sheet1!$A$2:$E$386,5,FALSE)</f>
        <v>Ecuador</v>
      </c>
      <c r="L182" t="b">
        <f t="shared" si="7"/>
        <v>1</v>
      </c>
    </row>
    <row r="183" spans="1:12" x14ac:dyDescent="0.25">
      <c r="A183" s="2">
        <v>883727</v>
      </c>
      <c r="B183" s="11" t="s">
        <v>178</v>
      </c>
      <c r="C183" s="3" t="s">
        <v>355</v>
      </c>
      <c r="D183" s="3">
        <v>101107</v>
      </c>
      <c r="E183" s="3" t="s">
        <v>26</v>
      </c>
      <c r="F183" s="3" t="s">
        <v>348</v>
      </c>
      <c r="G183" t="str">
        <f>VLOOKUP($A183,[1]Teams!$A$2:$D$386,3,FALSE)</f>
        <v>Switzerland</v>
      </c>
      <c r="H183" t="b">
        <f t="shared" si="8"/>
        <v>1</v>
      </c>
      <c r="I183" t="str">
        <f>VLOOKUP(A183,[2]Teams!$A$2:$C$400,3,FALSE)</f>
        <v>Wales</v>
      </c>
      <c r="J183" t="b">
        <f t="shared" si="6"/>
        <v>0</v>
      </c>
      <c r="K183" t="str">
        <f>VLOOKUP(A183,[3]Sheet1!$A$2:$E$386,5,FALSE)</f>
        <v>Switzerland</v>
      </c>
      <c r="L183" t="b">
        <f t="shared" si="7"/>
        <v>1</v>
      </c>
    </row>
    <row r="184" spans="1:12" x14ac:dyDescent="0.25">
      <c r="A184" s="2">
        <v>883738</v>
      </c>
      <c r="B184" s="11" t="s">
        <v>179</v>
      </c>
      <c r="C184" s="3" t="s">
        <v>373</v>
      </c>
      <c r="D184" s="3">
        <v>251102</v>
      </c>
      <c r="E184" s="3" t="s">
        <v>96</v>
      </c>
      <c r="F184" s="3" t="s">
        <v>12</v>
      </c>
      <c r="G184" t="str">
        <f>VLOOKUP($A184,[1]Teams!$A$2:$D$386,3,FALSE)</f>
        <v>Wales</v>
      </c>
      <c r="H184" t="b">
        <f t="shared" si="8"/>
        <v>1</v>
      </c>
      <c r="I184" t="str">
        <f>VLOOKUP(A184,[2]Teams!$A$2:$C$400,3,FALSE)</f>
        <v>Wales</v>
      </c>
      <c r="J184" t="b">
        <f t="shared" si="6"/>
        <v>1</v>
      </c>
      <c r="K184" t="str">
        <f>VLOOKUP(A184,[3]Sheet1!$A$2:$E$386,5,FALSE)</f>
        <v>Wales</v>
      </c>
      <c r="L184" t="b">
        <f t="shared" si="7"/>
        <v>1</v>
      </c>
    </row>
    <row r="185" spans="1:12" x14ac:dyDescent="0.25">
      <c r="A185" s="2">
        <v>883746</v>
      </c>
      <c r="B185" s="11" t="s">
        <v>180</v>
      </c>
      <c r="C185" s="3" t="s">
        <v>373</v>
      </c>
      <c r="D185" s="3">
        <v>251102</v>
      </c>
      <c r="E185" s="3" t="s">
        <v>96</v>
      </c>
      <c r="F185" s="3" t="s">
        <v>12</v>
      </c>
      <c r="G185" t="str">
        <f>VLOOKUP($A185,[1]Teams!$A$2:$D$386,3,FALSE)</f>
        <v>Wales</v>
      </c>
      <c r="H185" t="b">
        <f t="shared" si="8"/>
        <v>1</v>
      </c>
      <c r="I185" t="str">
        <f>VLOOKUP(A185,[2]Teams!$A$2:$C$400,3,FALSE)</f>
        <v>Wales</v>
      </c>
      <c r="J185" t="b">
        <f t="shared" si="6"/>
        <v>1</v>
      </c>
      <c r="K185" t="str">
        <f>VLOOKUP(A185,[3]Sheet1!$A$2:$E$386,5,FALSE)</f>
        <v>Wales</v>
      </c>
      <c r="L185" t="b">
        <f t="shared" si="7"/>
        <v>1</v>
      </c>
    </row>
    <row r="186" spans="1:12" x14ac:dyDescent="0.25">
      <c r="A186" s="2">
        <v>883946</v>
      </c>
      <c r="B186" s="11" t="s">
        <v>181</v>
      </c>
      <c r="C186" s="3" t="s">
        <v>373</v>
      </c>
      <c r="D186" s="3">
        <v>251102</v>
      </c>
      <c r="E186" s="3" t="s">
        <v>96</v>
      </c>
      <c r="F186" s="3" t="s">
        <v>12</v>
      </c>
      <c r="G186" t="str">
        <f>VLOOKUP($A186,[1]Teams!$A$2:$D$386,3,FALSE)</f>
        <v>Wales</v>
      </c>
      <c r="H186" t="b">
        <f t="shared" si="8"/>
        <v>1</v>
      </c>
      <c r="I186" t="str">
        <f>VLOOKUP(A186,[2]Teams!$A$2:$C$400,3,FALSE)</f>
        <v>Wales</v>
      </c>
      <c r="J186" t="b">
        <f t="shared" si="6"/>
        <v>1</v>
      </c>
      <c r="K186" t="str">
        <f>VLOOKUP(A186,[3]Sheet1!$A$2:$E$386,5,FALSE)</f>
        <v>Wales</v>
      </c>
      <c r="L186" t="b">
        <f t="shared" si="7"/>
        <v>1</v>
      </c>
    </row>
    <row r="187" spans="1:12" x14ac:dyDescent="0.25">
      <c r="A187" s="2">
        <v>883922</v>
      </c>
      <c r="B187" s="11" t="s">
        <v>182</v>
      </c>
      <c r="C187" s="3" t="s">
        <v>373</v>
      </c>
      <c r="D187" s="3">
        <v>251102</v>
      </c>
      <c r="E187" s="3" t="s">
        <v>96</v>
      </c>
      <c r="F187" s="3" t="s">
        <v>12</v>
      </c>
      <c r="G187" t="str">
        <f>VLOOKUP($A187,[1]Teams!$A$2:$D$386,3,FALSE)</f>
        <v>Wales</v>
      </c>
      <c r="H187" t="b">
        <f t="shared" si="8"/>
        <v>1</v>
      </c>
      <c r="I187" t="str">
        <f>VLOOKUP(A187,[2]Teams!$A$2:$C$400,3,FALSE)</f>
        <v>Wales</v>
      </c>
      <c r="J187" t="b">
        <f t="shared" si="6"/>
        <v>1</v>
      </c>
      <c r="K187" t="str">
        <f>VLOOKUP(A187,[3]Sheet1!$A$2:$E$386,5,FALSE)</f>
        <v>Wales</v>
      </c>
      <c r="L187" t="b">
        <f t="shared" si="7"/>
        <v>1</v>
      </c>
    </row>
    <row r="188" spans="1:12" x14ac:dyDescent="0.25">
      <c r="A188" s="2">
        <v>883951</v>
      </c>
      <c r="B188" s="11" t="s">
        <v>183</v>
      </c>
      <c r="C188" s="3" t="s">
        <v>373</v>
      </c>
      <c r="D188" s="3">
        <v>251102</v>
      </c>
      <c r="E188" s="3" t="s">
        <v>96</v>
      </c>
      <c r="F188" s="3" t="s">
        <v>12</v>
      </c>
      <c r="G188" t="str">
        <f>VLOOKUP($A188,[1]Teams!$A$2:$D$386,3,FALSE)</f>
        <v>Wales</v>
      </c>
      <c r="H188" t="b">
        <f t="shared" si="8"/>
        <v>1</v>
      </c>
      <c r="I188" t="str">
        <f>VLOOKUP(A188,[2]Teams!$A$2:$C$400,3,FALSE)</f>
        <v>Wales</v>
      </c>
      <c r="J188" t="b">
        <f t="shared" si="6"/>
        <v>1</v>
      </c>
      <c r="K188" t="str">
        <f>VLOOKUP(A188,[3]Sheet1!$A$2:$E$386,5,FALSE)</f>
        <v>Wales</v>
      </c>
      <c r="L188" t="b">
        <f t="shared" si="7"/>
        <v>1</v>
      </c>
    </row>
    <row r="189" spans="1:12" x14ac:dyDescent="0.25">
      <c r="A189" s="2">
        <v>883875</v>
      </c>
      <c r="B189" s="11" t="s">
        <v>184</v>
      </c>
      <c r="C189" s="3" t="s">
        <v>373</v>
      </c>
      <c r="D189" s="3">
        <v>251102</v>
      </c>
      <c r="E189" s="3" t="s">
        <v>96</v>
      </c>
      <c r="F189" s="3" t="s">
        <v>12</v>
      </c>
      <c r="G189" t="str">
        <f>VLOOKUP($A189,[1]Teams!$A$2:$D$386,3,FALSE)</f>
        <v>Wales</v>
      </c>
      <c r="H189" t="b">
        <f t="shared" si="8"/>
        <v>1</v>
      </c>
      <c r="I189" t="str">
        <f>VLOOKUP(A189,[2]Teams!$A$2:$C$400,3,FALSE)</f>
        <v>Wales</v>
      </c>
      <c r="J189" t="b">
        <f t="shared" ref="J189:J252" si="9">I189=C189</f>
        <v>1</v>
      </c>
      <c r="K189" t="str">
        <f>VLOOKUP(A189,[3]Sheet1!$A$2:$E$386,5,FALSE)</f>
        <v>Wales</v>
      </c>
      <c r="L189" t="b">
        <f t="shared" ref="L189:L252" si="10">K189=C189</f>
        <v>1</v>
      </c>
    </row>
    <row r="190" spans="1:12" x14ac:dyDescent="0.25">
      <c r="A190" s="2">
        <v>888528</v>
      </c>
      <c r="B190" s="11" t="s">
        <v>222</v>
      </c>
      <c r="C190" s="3" t="s">
        <v>373</v>
      </c>
      <c r="D190" s="3">
        <v>251102</v>
      </c>
      <c r="E190" s="3" t="s">
        <v>96</v>
      </c>
      <c r="F190" s="3" t="s">
        <v>12</v>
      </c>
      <c r="G190" t="str">
        <f>VLOOKUP($A190,[1]Teams!$A$2:$D$386,3,FALSE)</f>
        <v>Wales</v>
      </c>
      <c r="H190" t="b">
        <f t="shared" si="8"/>
        <v>1</v>
      </c>
      <c r="I190" t="str">
        <f>VLOOKUP(A190,[2]Teams!$A$2:$C$400,3,FALSE)</f>
        <v>Wales</v>
      </c>
      <c r="J190" t="b">
        <f t="shared" si="9"/>
        <v>1</v>
      </c>
      <c r="K190" t="str">
        <f>VLOOKUP(A190,[3]Sheet1!$A$2:$E$386,5,FALSE)</f>
        <v>Wales</v>
      </c>
      <c r="L190" t="b">
        <f t="shared" si="10"/>
        <v>1</v>
      </c>
    </row>
    <row r="191" spans="1:12" x14ac:dyDescent="0.25">
      <c r="A191" s="2">
        <v>137515</v>
      </c>
      <c r="B191" s="11" t="s">
        <v>322</v>
      </c>
      <c r="C191" s="3" t="s">
        <v>369</v>
      </c>
      <c r="D191" s="3">
        <v>74866</v>
      </c>
      <c r="E191" s="3" t="s">
        <v>102</v>
      </c>
      <c r="F191" s="3" t="s">
        <v>66</v>
      </c>
      <c r="G191" t="e">
        <f>VLOOKUP($A191,[1]Teams!$A$2:$D$386,3,FALSE)</f>
        <v>#N/A</v>
      </c>
      <c r="H191" t="e">
        <f t="shared" si="8"/>
        <v>#N/A</v>
      </c>
      <c r="I191" t="str">
        <f>VLOOKUP(A191,[2]Teams!$A$2:$C$400,3,FALSE)</f>
        <v>France</v>
      </c>
      <c r="J191" t="b">
        <f t="shared" si="9"/>
        <v>1</v>
      </c>
      <c r="K191" t="e">
        <f>VLOOKUP(A191,[3]Sheet1!$A$2:$E$386,5,FALSE)</f>
        <v>#N/A</v>
      </c>
      <c r="L191" t="e">
        <f t="shared" si="10"/>
        <v>#N/A</v>
      </c>
    </row>
    <row r="192" spans="1:12" x14ac:dyDescent="0.25">
      <c r="A192" s="2">
        <v>892483</v>
      </c>
      <c r="B192" s="11" t="s">
        <v>229</v>
      </c>
      <c r="C192" s="3" t="s">
        <v>369</v>
      </c>
      <c r="D192" s="3">
        <v>74866</v>
      </c>
      <c r="E192" s="3" t="s">
        <v>102</v>
      </c>
      <c r="F192" s="3" t="s">
        <v>66</v>
      </c>
      <c r="G192" t="str">
        <f>VLOOKUP($A192,[1]Teams!$A$2:$D$386,3,FALSE)</f>
        <v>France</v>
      </c>
      <c r="H192" t="b">
        <f t="shared" si="8"/>
        <v>1</v>
      </c>
      <c r="I192" t="str">
        <f>VLOOKUP(A192,[2]Teams!$A$2:$C$400,3,FALSE)</f>
        <v>France</v>
      </c>
      <c r="J192" t="b">
        <f t="shared" si="9"/>
        <v>1</v>
      </c>
      <c r="K192" t="str">
        <f>VLOOKUP(A192,[3]Sheet1!$A$2:$E$386,5,FALSE)</f>
        <v>France</v>
      </c>
      <c r="L192" t="b">
        <f t="shared" si="10"/>
        <v>1</v>
      </c>
    </row>
    <row r="193" spans="1:12" x14ac:dyDescent="0.25">
      <c r="A193" s="2">
        <v>893472</v>
      </c>
      <c r="B193" s="11" t="s">
        <v>230</v>
      </c>
      <c r="C193" s="3" t="s">
        <v>369</v>
      </c>
      <c r="D193" s="3">
        <v>74866</v>
      </c>
      <c r="E193" s="3" t="s">
        <v>102</v>
      </c>
      <c r="F193" s="3" t="s">
        <v>66</v>
      </c>
      <c r="G193" t="str">
        <f>VLOOKUP($A193,[1]Teams!$A$2:$D$386,3,FALSE)</f>
        <v>France</v>
      </c>
      <c r="H193" t="b">
        <f t="shared" si="8"/>
        <v>1</v>
      </c>
      <c r="I193" t="str">
        <f>VLOOKUP(A193,[2]Teams!$A$2:$C$400,3,FALSE)</f>
        <v>France</v>
      </c>
      <c r="J193" t="b">
        <f t="shared" si="9"/>
        <v>1</v>
      </c>
      <c r="K193" t="str">
        <f>VLOOKUP(A193,[3]Sheet1!$A$2:$E$386,5,FALSE)</f>
        <v>France</v>
      </c>
      <c r="L193" t="b">
        <f t="shared" si="10"/>
        <v>1</v>
      </c>
    </row>
    <row r="194" spans="1:12" x14ac:dyDescent="0.25">
      <c r="A194" s="2">
        <v>893488</v>
      </c>
      <c r="B194" s="11" t="s">
        <v>231</v>
      </c>
      <c r="C194" s="3" t="s">
        <v>369</v>
      </c>
      <c r="D194" s="3">
        <v>74866</v>
      </c>
      <c r="E194" s="3" t="s">
        <v>102</v>
      </c>
      <c r="F194" s="3" t="s">
        <v>66</v>
      </c>
      <c r="G194" t="str">
        <f>VLOOKUP($A194,[1]Teams!$A$2:$D$386,3,FALSE)</f>
        <v>France</v>
      </c>
      <c r="H194" t="b">
        <f t="shared" ref="H194:H257" si="11">G194=C194</f>
        <v>1</v>
      </c>
      <c r="I194" t="str">
        <f>VLOOKUP(A194,[2]Teams!$A$2:$C$400,3,FALSE)</f>
        <v>France</v>
      </c>
      <c r="J194" t="b">
        <f t="shared" si="9"/>
        <v>1</v>
      </c>
      <c r="K194" t="str">
        <f>VLOOKUP(A194,[3]Sheet1!$A$2:$E$386,5,FALSE)</f>
        <v>France</v>
      </c>
      <c r="L194" t="b">
        <f t="shared" si="10"/>
        <v>1</v>
      </c>
    </row>
    <row r="195" spans="1:12" x14ac:dyDescent="0.25">
      <c r="A195" s="2">
        <v>894130</v>
      </c>
      <c r="B195" s="11" t="s">
        <v>117</v>
      </c>
      <c r="C195" s="3" t="s">
        <v>369</v>
      </c>
      <c r="D195" s="3">
        <v>74866</v>
      </c>
      <c r="E195" s="3" t="s">
        <v>102</v>
      </c>
      <c r="F195" s="3" t="s">
        <v>66</v>
      </c>
      <c r="G195" t="str">
        <f>VLOOKUP($A195,[1]Teams!$A$2:$D$386,3,FALSE)</f>
        <v>France</v>
      </c>
      <c r="H195" t="b">
        <f t="shared" si="11"/>
        <v>1</v>
      </c>
      <c r="I195" t="str">
        <f>VLOOKUP(A195,[2]Teams!$A$2:$C$400,3,FALSE)</f>
        <v>France</v>
      </c>
      <c r="J195" t="b">
        <f t="shared" si="9"/>
        <v>1</v>
      </c>
      <c r="K195" t="str">
        <f>VLOOKUP(A195,[3]Sheet1!$A$2:$E$386,5,FALSE)</f>
        <v>France</v>
      </c>
      <c r="L195" t="b">
        <f t="shared" si="10"/>
        <v>1</v>
      </c>
    </row>
    <row r="196" spans="1:12" x14ac:dyDescent="0.25">
      <c r="A196" s="2">
        <v>894142</v>
      </c>
      <c r="B196" s="11" t="s">
        <v>232</v>
      </c>
      <c r="C196" s="3" t="s">
        <v>369</v>
      </c>
      <c r="D196" s="3">
        <v>74866</v>
      </c>
      <c r="E196" s="3" t="s">
        <v>102</v>
      </c>
      <c r="F196" s="3" t="s">
        <v>66</v>
      </c>
      <c r="G196" t="str">
        <f>VLOOKUP($A196,[1]Teams!$A$2:$D$386,3,FALSE)</f>
        <v>France</v>
      </c>
      <c r="H196" t="b">
        <f t="shared" si="11"/>
        <v>1</v>
      </c>
      <c r="I196" t="str">
        <f>VLOOKUP(A196,[2]Teams!$A$2:$C$400,3,FALSE)</f>
        <v>France</v>
      </c>
      <c r="J196" t="b">
        <f t="shared" si="9"/>
        <v>1</v>
      </c>
      <c r="K196" t="str">
        <f>VLOOKUP(A196,[3]Sheet1!$A$2:$E$386,5,FALSE)</f>
        <v>France</v>
      </c>
      <c r="L196" t="b">
        <f t="shared" si="10"/>
        <v>1</v>
      </c>
    </row>
    <row r="197" spans="1:12" x14ac:dyDescent="0.25">
      <c r="A197" s="2">
        <v>894801</v>
      </c>
      <c r="B197" s="11" t="s">
        <v>233</v>
      </c>
      <c r="C197" s="3" t="s">
        <v>366</v>
      </c>
      <c r="D197" s="3">
        <v>18500</v>
      </c>
      <c r="E197" s="3" t="s">
        <v>80</v>
      </c>
      <c r="F197" s="3" t="s">
        <v>348</v>
      </c>
      <c r="G197" t="str">
        <f>VLOOKUP($A197,[1]Teams!$A$2:$D$386,3,FALSE)</f>
        <v>France</v>
      </c>
      <c r="H197" t="b">
        <f t="shared" si="11"/>
        <v>0</v>
      </c>
      <c r="I197" t="str">
        <f>VLOOKUP(A197,[2]Teams!$A$2:$C$400,3,FALSE)</f>
        <v>France</v>
      </c>
      <c r="J197" t="b">
        <f t="shared" si="9"/>
        <v>0</v>
      </c>
      <c r="K197" t="str">
        <f>VLOOKUP(A197,[3]Sheet1!$A$2:$E$386,5,FALSE)</f>
        <v>France</v>
      </c>
      <c r="L197" t="b">
        <f t="shared" si="10"/>
        <v>0</v>
      </c>
    </row>
    <row r="198" spans="1:12" x14ac:dyDescent="0.25">
      <c r="A198" s="2">
        <v>894747</v>
      </c>
      <c r="B198" s="11" t="s">
        <v>113</v>
      </c>
      <c r="C198" s="3" t="s">
        <v>369</v>
      </c>
      <c r="D198" s="3">
        <v>74866</v>
      </c>
      <c r="E198" s="3" t="s">
        <v>102</v>
      </c>
      <c r="F198" s="3" t="s">
        <v>66</v>
      </c>
      <c r="G198" t="str">
        <f>VLOOKUP($A198,[1]Teams!$A$2:$D$386,3,FALSE)</f>
        <v>France</v>
      </c>
      <c r="H198" t="b">
        <f t="shared" si="11"/>
        <v>1</v>
      </c>
      <c r="I198" t="str">
        <f>VLOOKUP(A198,[2]Teams!$A$2:$C$400,3,FALSE)</f>
        <v>France</v>
      </c>
      <c r="J198" t="b">
        <f t="shared" si="9"/>
        <v>1</v>
      </c>
      <c r="K198" t="str">
        <f>VLOOKUP(A198,[3]Sheet1!$A$2:$E$386,5,FALSE)</f>
        <v>France</v>
      </c>
      <c r="L198" t="b">
        <f t="shared" si="10"/>
        <v>1</v>
      </c>
    </row>
    <row r="199" spans="1:12" x14ac:dyDescent="0.25">
      <c r="A199" s="2">
        <v>894746</v>
      </c>
      <c r="B199" s="11" t="s">
        <v>234</v>
      </c>
      <c r="C199" s="3" t="s">
        <v>369</v>
      </c>
      <c r="D199" s="3">
        <v>74866</v>
      </c>
      <c r="E199" s="3" t="s">
        <v>102</v>
      </c>
      <c r="F199" s="3" t="s">
        <v>66</v>
      </c>
      <c r="G199" t="str">
        <f>VLOOKUP($A199,[1]Teams!$A$2:$D$386,3,FALSE)</f>
        <v>France</v>
      </c>
      <c r="H199" t="b">
        <f t="shared" si="11"/>
        <v>1</v>
      </c>
      <c r="I199" t="str">
        <f>VLOOKUP(A199,[2]Teams!$A$2:$C$400,3,FALSE)</f>
        <v>France</v>
      </c>
      <c r="J199" t="b">
        <f t="shared" si="9"/>
        <v>1</v>
      </c>
      <c r="K199" t="str">
        <f>VLOOKUP(A199,[3]Sheet1!$A$2:$E$386,5,FALSE)</f>
        <v>France</v>
      </c>
      <c r="L199" t="b">
        <f t="shared" si="10"/>
        <v>1</v>
      </c>
    </row>
    <row r="200" spans="1:12" x14ac:dyDescent="0.25">
      <c r="A200" s="2">
        <v>895336</v>
      </c>
      <c r="B200" s="11" t="s">
        <v>235</v>
      </c>
      <c r="C200" s="3" t="s">
        <v>369</v>
      </c>
      <c r="D200" s="3">
        <v>74866</v>
      </c>
      <c r="E200" s="3" t="s">
        <v>102</v>
      </c>
      <c r="F200" s="3" t="s">
        <v>66</v>
      </c>
      <c r="G200" t="str">
        <f>VLOOKUP($A200,[1]Teams!$A$2:$D$386,3,FALSE)</f>
        <v>France</v>
      </c>
      <c r="H200" t="b">
        <f t="shared" si="11"/>
        <v>1</v>
      </c>
      <c r="I200" t="str">
        <f>VLOOKUP(A200,[2]Teams!$A$2:$C$400,3,FALSE)</f>
        <v>France</v>
      </c>
      <c r="J200" t="b">
        <f t="shared" si="9"/>
        <v>1</v>
      </c>
      <c r="K200" t="str">
        <f>VLOOKUP(A200,[3]Sheet1!$A$2:$E$386,5,FALSE)</f>
        <v>France</v>
      </c>
      <c r="L200" t="b">
        <f t="shared" si="10"/>
        <v>1</v>
      </c>
    </row>
    <row r="201" spans="1:12" x14ac:dyDescent="0.25">
      <c r="A201" s="2">
        <v>895445</v>
      </c>
      <c r="B201" s="11" t="s">
        <v>236</v>
      </c>
      <c r="C201" s="3" t="s">
        <v>369</v>
      </c>
      <c r="D201" s="3">
        <v>74866</v>
      </c>
      <c r="E201" s="3" t="s">
        <v>102</v>
      </c>
      <c r="F201" s="3" t="s">
        <v>66</v>
      </c>
      <c r="G201" t="str">
        <f>VLOOKUP($A201,[1]Teams!$A$2:$D$386,3,FALSE)</f>
        <v>France</v>
      </c>
      <c r="H201" t="b">
        <f t="shared" si="11"/>
        <v>1</v>
      </c>
      <c r="I201" t="str">
        <f>VLOOKUP(A201,[2]Teams!$A$2:$C$400,3,FALSE)</f>
        <v>France</v>
      </c>
      <c r="J201" t="b">
        <f t="shared" si="9"/>
        <v>1</v>
      </c>
      <c r="K201" t="str">
        <f>VLOOKUP(A201,[3]Sheet1!$A$2:$E$386,5,FALSE)</f>
        <v>France</v>
      </c>
      <c r="L201" t="b">
        <f t="shared" si="10"/>
        <v>1</v>
      </c>
    </row>
    <row r="202" spans="1:12" x14ac:dyDescent="0.25">
      <c r="A202" s="2">
        <v>895409</v>
      </c>
      <c r="B202" s="11" t="s">
        <v>237</v>
      </c>
      <c r="C202" s="3" t="s">
        <v>369</v>
      </c>
      <c r="D202" s="3">
        <v>74866</v>
      </c>
      <c r="E202" s="3" t="s">
        <v>102</v>
      </c>
      <c r="F202" s="3" t="s">
        <v>66</v>
      </c>
      <c r="G202" t="str">
        <f>VLOOKUP($A202,[1]Teams!$A$2:$D$386,3,FALSE)</f>
        <v>France</v>
      </c>
      <c r="H202" t="b">
        <f t="shared" si="11"/>
        <v>1</v>
      </c>
      <c r="I202" t="str">
        <f>VLOOKUP(A202,[2]Teams!$A$2:$C$400,3,FALSE)</f>
        <v>France</v>
      </c>
      <c r="J202" t="b">
        <f t="shared" si="9"/>
        <v>1</v>
      </c>
      <c r="K202" t="str">
        <f>VLOOKUP(A202,[3]Sheet1!$A$2:$E$386,5,FALSE)</f>
        <v>France</v>
      </c>
      <c r="L202" t="b">
        <f t="shared" si="10"/>
        <v>1</v>
      </c>
    </row>
    <row r="203" spans="1:12" x14ac:dyDescent="0.25">
      <c r="A203" s="2">
        <v>240915</v>
      </c>
      <c r="B203" s="11" t="s">
        <v>59</v>
      </c>
      <c r="C203" s="3" t="s">
        <v>371</v>
      </c>
      <c r="D203" s="3">
        <v>44626</v>
      </c>
      <c r="E203" s="3" t="s">
        <v>17</v>
      </c>
      <c r="F203" s="3" t="s">
        <v>66</v>
      </c>
      <c r="G203" t="str">
        <f>VLOOKUP($A203,[1]Teams!$A$2:$D$386,3,FALSE)</f>
        <v>Austria</v>
      </c>
      <c r="H203" t="b">
        <f t="shared" si="11"/>
        <v>1</v>
      </c>
      <c r="I203" t="str">
        <f>VLOOKUP(A203,[2]Teams!$A$2:$C$400,3,FALSE)</f>
        <v>Austria</v>
      </c>
      <c r="J203" t="b">
        <f t="shared" si="9"/>
        <v>1</v>
      </c>
      <c r="K203" t="str">
        <f>VLOOKUP(A203,[3]Sheet1!$A$2:$E$386,5,FALSE)</f>
        <v>Austria</v>
      </c>
      <c r="L203" t="b">
        <f t="shared" si="10"/>
        <v>1</v>
      </c>
    </row>
    <row r="204" spans="1:12" x14ac:dyDescent="0.25">
      <c r="A204" s="2">
        <v>250975</v>
      </c>
      <c r="B204" s="11" t="s">
        <v>323</v>
      </c>
      <c r="C204" s="3" t="s">
        <v>353</v>
      </c>
      <c r="D204" s="3">
        <v>29009</v>
      </c>
      <c r="E204" s="3" t="s">
        <v>347</v>
      </c>
      <c r="F204" s="3" t="s">
        <v>7</v>
      </c>
      <c r="G204" t="e">
        <f>VLOOKUP($A204,[1]Teams!$A$2:$D$386,3,FALSE)</f>
        <v>#N/A</v>
      </c>
      <c r="H204" t="e">
        <f t="shared" si="11"/>
        <v>#N/A</v>
      </c>
      <c r="I204" t="str">
        <f>VLOOKUP(A204,[2]Teams!$A$2:$C$400,3,FALSE)</f>
        <v>Austria</v>
      </c>
      <c r="J204" t="b">
        <f t="shared" si="9"/>
        <v>0</v>
      </c>
      <c r="K204" t="e">
        <f>VLOOKUP(A204,[3]Sheet1!$A$2:$E$386,5,FALSE)</f>
        <v>#N/A</v>
      </c>
      <c r="L204" t="e">
        <f t="shared" si="10"/>
        <v>#N/A</v>
      </c>
    </row>
    <row r="205" spans="1:12" x14ac:dyDescent="0.25">
      <c r="A205" s="2">
        <v>239834</v>
      </c>
      <c r="B205" s="11" t="s">
        <v>131</v>
      </c>
      <c r="C205" s="3" t="s">
        <v>371</v>
      </c>
      <c r="D205" s="3">
        <v>44626</v>
      </c>
      <c r="E205" s="3" t="s">
        <v>17</v>
      </c>
      <c r="F205" s="3" t="s">
        <v>66</v>
      </c>
      <c r="G205" t="str">
        <f>VLOOKUP($A205,[1]Teams!$A$2:$D$386,3,FALSE)</f>
        <v>Austria</v>
      </c>
      <c r="H205" t="b">
        <f t="shared" si="11"/>
        <v>1</v>
      </c>
      <c r="I205" t="str">
        <f>VLOOKUP(A205,[2]Teams!$A$2:$C$400,3,FALSE)</f>
        <v>Austria</v>
      </c>
      <c r="J205" t="b">
        <f t="shared" si="9"/>
        <v>1</v>
      </c>
      <c r="K205" t="str">
        <f>VLOOKUP(A205,[3]Sheet1!$A$2:$E$386,5,FALSE)</f>
        <v>Austria</v>
      </c>
      <c r="L205" t="b">
        <f t="shared" si="10"/>
        <v>1</v>
      </c>
    </row>
    <row r="206" spans="1:12" x14ac:dyDescent="0.25">
      <c r="A206" s="2">
        <v>167732</v>
      </c>
      <c r="B206" s="11" t="s">
        <v>324</v>
      </c>
      <c r="C206" s="3" t="s">
        <v>371</v>
      </c>
      <c r="D206" s="3">
        <v>44626</v>
      </c>
      <c r="E206" s="3" t="s">
        <v>17</v>
      </c>
      <c r="F206" s="3" t="s">
        <v>66</v>
      </c>
      <c r="G206" t="e">
        <f>VLOOKUP($A206,[1]Teams!$A$2:$D$386,3,FALSE)</f>
        <v>#N/A</v>
      </c>
      <c r="H206" t="e">
        <f t="shared" si="11"/>
        <v>#N/A</v>
      </c>
      <c r="I206" t="str">
        <f>VLOOKUP(A206,[2]Teams!$A$2:$C$400,3,FALSE)</f>
        <v>Austria</v>
      </c>
      <c r="J206" t="b">
        <f t="shared" si="9"/>
        <v>1</v>
      </c>
      <c r="K206" t="e">
        <f>VLOOKUP(A206,[3]Sheet1!$A$2:$E$386,5,FALSE)</f>
        <v>#N/A</v>
      </c>
      <c r="L206" t="e">
        <f t="shared" si="10"/>
        <v>#N/A</v>
      </c>
    </row>
    <row r="207" spans="1:12" x14ac:dyDescent="0.25">
      <c r="A207" s="2">
        <v>839924</v>
      </c>
      <c r="B207" s="11" t="s">
        <v>133</v>
      </c>
      <c r="C207" s="3" t="s">
        <v>371</v>
      </c>
      <c r="D207" s="3">
        <v>44626</v>
      </c>
      <c r="E207" s="3" t="s">
        <v>17</v>
      </c>
      <c r="F207" s="3" t="s">
        <v>66</v>
      </c>
      <c r="G207" t="str">
        <f>VLOOKUP($A207,[1]Teams!$A$2:$D$386,3,FALSE)</f>
        <v>Austria</v>
      </c>
      <c r="H207" t="b">
        <f t="shared" si="11"/>
        <v>1</v>
      </c>
      <c r="I207" t="str">
        <f>VLOOKUP(A207,[2]Teams!$A$2:$C$400,3,FALSE)</f>
        <v>Austria</v>
      </c>
      <c r="J207" t="b">
        <f t="shared" si="9"/>
        <v>1</v>
      </c>
      <c r="K207" t="str">
        <f>VLOOKUP(A207,[3]Sheet1!$A$2:$E$386,5,FALSE)</f>
        <v>Austria</v>
      </c>
      <c r="L207" t="b">
        <f t="shared" si="10"/>
        <v>1</v>
      </c>
    </row>
    <row r="208" spans="1:12" x14ac:dyDescent="0.25">
      <c r="A208" s="2">
        <v>842872</v>
      </c>
      <c r="B208" s="11" t="s">
        <v>325</v>
      </c>
      <c r="C208" s="3" t="s">
        <v>353</v>
      </c>
      <c r="D208" s="3">
        <v>29009</v>
      </c>
      <c r="E208" s="3" t="s">
        <v>347</v>
      </c>
      <c r="F208" s="3" t="s">
        <v>7</v>
      </c>
      <c r="G208" t="e">
        <f>VLOOKUP($A208,[1]Teams!$A$2:$D$386,3,FALSE)</f>
        <v>#N/A</v>
      </c>
      <c r="H208" t="e">
        <f t="shared" si="11"/>
        <v>#N/A</v>
      </c>
      <c r="I208" t="str">
        <f>VLOOKUP(A208,[2]Teams!$A$2:$C$400,3,FALSE)</f>
        <v>Austria</v>
      </c>
      <c r="J208" t="b">
        <f t="shared" si="9"/>
        <v>0</v>
      </c>
      <c r="K208" t="e">
        <f>VLOOKUP(A208,[3]Sheet1!$A$2:$E$386,5,FALSE)</f>
        <v>#N/A</v>
      </c>
      <c r="L208" t="e">
        <f t="shared" si="10"/>
        <v>#N/A</v>
      </c>
    </row>
    <row r="209" spans="1:12" x14ac:dyDescent="0.25">
      <c r="A209" s="2">
        <v>846150</v>
      </c>
      <c r="B209" s="11" t="s">
        <v>134</v>
      </c>
      <c r="C209" s="3" t="s">
        <v>357</v>
      </c>
      <c r="D209" s="3">
        <v>72102</v>
      </c>
      <c r="E209" s="3" t="s">
        <v>49</v>
      </c>
      <c r="F209" s="3" t="s">
        <v>14</v>
      </c>
      <c r="G209" t="str">
        <f>VLOOKUP($A209,[1]Teams!$A$2:$D$386,3,FALSE)</f>
        <v>Austria</v>
      </c>
      <c r="H209" t="b">
        <f t="shared" si="11"/>
        <v>0</v>
      </c>
      <c r="I209" t="str">
        <f>VLOOKUP(A209,[2]Teams!$A$2:$C$400,3,FALSE)</f>
        <v>Austria</v>
      </c>
      <c r="J209" t="b">
        <f t="shared" si="9"/>
        <v>0</v>
      </c>
      <c r="K209" t="str">
        <f>VLOOKUP(A209,[3]Sheet1!$A$2:$E$386,5,FALSE)</f>
        <v>Austria</v>
      </c>
      <c r="L209" t="b">
        <f t="shared" si="10"/>
        <v>0</v>
      </c>
    </row>
    <row r="210" spans="1:12" x14ac:dyDescent="0.25">
      <c r="A210" s="2">
        <v>844155</v>
      </c>
      <c r="B210" s="11" t="s">
        <v>113</v>
      </c>
      <c r="C210" s="3" t="s">
        <v>371</v>
      </c>
      <c r="D210" s="3">
        <v>44626</v>
      </c>
      <c r="E210" s="3" t="s">
        <v>17</v>
      </c>
      <c r="F210" s="3" t="s">
        <v>66</v>
      </c>
      <c r="G210" t="str">
        <f>VLOOKUP($A210,[1]Teams!$A$2:$D$386,3,FALSE)</f>
        <v>Austria</v>
      </c>
      <c r="H210" t="b">
        <f t="shared" si="11"/>
        <v>1</v>
      </c>
      <c r="I210" t="str">
        <f>VLOOKUP(A210,[2]Teams!$A$2:$C$400,3,FALSE)</f>
        <v>Austria</v>
      </c>
      <c r="J210" t="b">
        <f t="shared" si="9"/>
        <v>1</v>
      </c>
      <c r="K210" t="str">
        <f>VLOOKUP(A210,[3]Sheet1!$A$2:$E$386,5,FALSE)</f>
        <v>Austria</v>
      </c>
      <c r="L210" t="b">
        <f t="shared" si="10"/>
        <v>1</v>
      </c>
    </row>
    <row r="211" spans="1:12" x14ac:dyDescent="0.25">
      <c r="A211" s="2">
        <v>851693</v>
      </c>
      <c r="B211" s="11" t="s">
        <v>326</v>
      </c>
      <c r="C211" s="3" t="s">
        <v>353</v>
      </c>
      <c r="D211" s="3">
        <v>29009</v>
      </c>
      <c r="E211" s="3" t="s">
        <v>347</v>
      </c>
      <c r="F211" s="3" t="s">
        <v>7</v>
      </c>
      <c r="G211" t="e">
        <f>VLOOKUP($A211,[1]Teams!$A$2:$D$386,3,FALSE)</f>
        <v>#N/A</v>
      </c>
      <c r="H211" t="e">
        <f t="shared" si="11"/>
        <v>#N/A</v>
      </c>
      <c r="I211" t="str">
        <f>VLOOKUP(A211,[2]Teams!$A$2:$C$400,3,FALSE)</f>
        <v>Austria</v>
      </c>
      <c r="J211" t="b">
        <f t="shared" si="9"/>
        <v>0</v>
      </c>
      <c r="K211" t="e">
        <f>VLOOKUP(A211,[3]Sheet1!$A$2:$E$386,5,FALSE)</f>
        <v>#N/A</v>
      </c>
      <c r="L211" t="e">
        <f t="shared" si="10"/>
        <v>#N/A</v>
      </c>
    </row>
    <row r="212" spans="1:12" x14ac:dyDescent="0.25">
      <c r="A212" s="2">
        <v>900852</v>
      </c>
      <c r="B212" s="11" t="s">
        <v>250</v>
      </c>
      <c r="C212" s="3" t="s">
        <v>371</v>
      </c>
      <c r="D212" s="3">
        <v>44626</v>
      </c>
      <c r="E212" s="3" t="s">
        <v>17</v>
      </c>
      <c r="F212" s="3" t="s">
        <v>66</v>
      </c>
      <c r="G212" t="str">
        <f>VLOOKUP($A212,[1]Teams!$A$2:$D$386,3,FALSE)</f>
        <v>Austria</v>
      </c>
      <c r="H212" t="b">
        <f t="shared" si="11"/>
        <v>1</v>
      </c>
      <c r="I212" t="str">
        <f>VLOOKUP(A212,[2]Teams!$A$2:$C$400,3,FALSE)</f>
        <v>Austria</v>
      </c>
      <c r="J212" t="b">
        <f t="shared" si="9"/>
        <v>1</v>
      </c>
      <c r="K212" t="str">
        <f>VLOOKUP(A212,[3]Sheet1!$A$2:$E$386,5,FALSE)</f>
        <v>Austria</v>
      </c>
      <c r="L212" t="b">
        <f t="shared" si="10"/>
        <v>1</v>
      </c>
    </row>
    <row r="213" spans="1:12" x14ac:dyDescent="0.25">
      <c r="A213" s="2">
        <v>901329</v>
      </c>
      <c r="B213" s="11" t="s">
        <v>256</v>
      </c>
      <c r="C213" s="3" t="s">
        <v>371</v>
      </c>
      <c r="D213" s="3">
        <v>44626</v>
      </c>
      <c r="E213" s="3" t="s">
        <v>17</v>
      </c>
      <c r="F213" s="3" t="s">
        <v>66</v>
      </c>
      <c r="G213" t="str">
        <f>VLOOKUP($A213,[1]Teams!$A$2:$D$386,3,FALSE)</f>
        <v>Austria</v>
      </c>
      <c r="H213" t="b">
        <f t="shared" si="11"/>
        <v>1</v>
      </c>
      <c r="I213" t="str">
        <f>VLOOKUP(A213,[2]Teams!$A$2:$C$400,3,FALSE)</f>
        <v>Austria</v>
      </c>
      <c r="J213" t="b">
        <f t="shared" si="9"/>
        <v>1</v>
      </c>
      <c r="K213" t="str">
        <f>VLOOKUP(A213,[3]Sheet1!$A$2:$E$386,5,FALSE)</f>
        <v>Austria</v>
      </c>
      <c r="L213" t="b">
        <f t="shared" si="10"/>
        <v>1</v>
      </c>
    </row>
    <row r="214" spans="1:12" x14ac:dyDescent="0.25">
      <c r="A214" s="2">
        <v>828820</v>
      </c>
      <c r="B214" s="11" t="s">
        <v>129</v>
      </c>
      <c r="C214" s="3" t="s">
        <v>375</v>
      </c>
      <c r="D214" s="3">
        <v>13529</v>
      </c>
      <c r="E214" s="3" t="s">
        <v>111</v>
      </c>
      <c r="F214" s="3" t="s">
        <v>7</v>
      </c>
      <c r="G214" t="str">
        <f>VLOOKUP($A214,[1]Teams!$A$2:$D$386,3,FALSE)</f>
        <v>Italy</v>
      </c>
      <c r="H214" t="b">
        <f t="shared" si="11"/>
        <v>1</v>
      </c>
      <c r="I214" t="str">
        <f>VLOOKUP(A214,[2]Teams!$A$2:$C$400,3,FALSE)</f>
        <v>Italy</v>
      </c>
      <c r="J214" t="b">
        <f t="shared" si="9"/>
        <v>1</v>
      </c>
      <c r="K214" t="str">
        <f>VLOOKUP(A214,[3]Sheet1!$A$2:$E$386,5,FALSE)</f>
        <v>Italy</v>
      </c>
      <c r="L214" t="b">
        <f t="shared" si="10"/>
        <v>1</v>
      </c>
    </row>
    <row r="215" spans="1:12" x14ac:dyDescent="0.25">
      <c r="A215" s="2">
        <v>185511</v>
      </c>
      <c r="B215" s="11" t="s">
        <v>152</v>
      </c>
      <c r="C215" s="3" t="s">
        <v>375</v>
      </c>
      <c r="D215" s="3">
        <v>13529</v>
      </c>
      <c r="E215" s="3" t="s">
        <v>111</v>
      </c>
      <c r="F215" s="3" t="s">
        <v>7</v>
      </c>
      <c r="G215" t="str">
        <f>VLOOKUP($A215,[1]Teams!$A$2:$D$386,3,FALSE)</f>
        <v>Italy</v>
      </c>
      <c r="H215" t="b">
        <f t="shared" si="11"/>
        <v>1</v>
      </c>
      <c r="I215" t="str">
        <f>VLOOKUP(A215,[2]Teams!$A$2:$C$400,3,FALSE)</f>
        <v>Italy</v>
      </c>
      <c r="J215" t="b">
        <f t="shared" si="9"/>
        <v>1</v>
      </c>
      <c r="K215" t="str">
        <f>VLOOKUP(A215,[3]Sheet1!$A$2:$E$386,5,FALSE)</f>
        <v>Italy</v>
      </c>
      <c r="L215" t="b">
        <f t="shared" si="10"/>
        <v>1</v>
      </c>
    </row>
    <row r="216" spans="1:12" x14ac:dyDescent="0.25">
      <c r="A216" s="2">
        <v>251094</v>
      </c>
      <c r="B216" s="11" t="s">
        <v>153</v>
      </c>
      <c r="C216" s="3" t="s">
        <v>375</v>
      </c>
      <c r="D216" s="3">
        <v>13529</v>
      </c>
      <c r="E216" s="3" t="s">
        <v>111</v>
      </c>
      <c r="F216" s="3" t="s">
        <v>7</v>
      </c>
      <c r="G216" t="str">
        <f>VLOOKUP($A216,[1]Teams!$A$2:$D$386,3,FALSE)</f>
        <v>Italy</v>
      </c>
      <c r="H216" t="b">
        <f t="shared" si="11"/>
        <v>1</v>
      </c>
      <c r="I216" t="str">
        <f>VLOOKUP(A216,[2]Teams!$A$2:$C$400,3,FALSE)</f>
        <v>Italy</v>
      </c>
      <c r="J216" t="b">
        <f t="shared" si="9"/>
        <v>1</v>
      </c>
      <c r="K216" t="str">
        <f>VLOOKUP(A216,[3]Sheet1!$A$2:$E$386,5,FALSE)</f>
        <v>Italy</v>
      </c>
      <c r="L216" t="b">
        <f t="shared" si="10"/>
        <v>1</v>
      </c>
    </row>
    <row r="217" spans="1:12" x14ac:dyDescent="0.25">
      <c r="A217" s="2">
        <v>243120</v>
      </c>
      <c r="B217" s="11" t="s">
        <v>154</v>
      </c>
      <c r="C217" s="3" t="s">
        <v>375</v>
      </c>
      <c r="D217" s="3">
        <v>13529</v>
      </c>
      <c r="E217" s="3" t="s">
        <v>111</v>
      </c>
      <c r="F217" s="3" t="s">
        <v>7</v>
      </c>
      <c r="G217" t="str">
        <f>VLOOKUP($A217,[1]Teams!$A$2:$D$386,3,FALSE)</f>
        <v>Italy</v>
      </c>
      <c r="H217" t="b">
        <f t="shared" si="11"/>
        <v>1</v>
      </c>
      <c r="I217" t="str">
        <f>VLOOKUP(A217,[2]Teams!$A$2:$C$400,3,FALSE)</f>
        <v>Italy</v>
      </c>
      <c r="J217" t="b">
        <f t="shared" si="9"/>
        <v>1</v>
      </c>
      <c r="K217" t="str">
        <f>VLOOKUP(A217,[3]Sheet1!$A$2:$E$386,5,FALSE)</f>
        <v>Italy</v>
      </c>
      <c r="L217" t="b">
        <f t="shared" si="10"/>
        <v>1</v>
      </c>
    </row>
    <row r="218" spans="1:12" x14ac:dyDescent="0.25">
      <c r="A218" s="2">
        <v>141205</v>
      </c>
      <c r="B218" s="11" t="s">
        <v>327</v>
      </c>
      <c r="C218" s="3" t="s">
        <v>375</v>
      </c>
      <c r="D218" s="3">
        <v>13529</v>
      </c>
      <c r="E218" s="3" t="s">
        <v>111</v>
      </c>
      <c r="F218" s="3" t="s">
        <v>7</v>
      </c>
      <c r="G218" t="e">
        <f>VLOOKUP($A218,[1]Teams!$A$2:$D$386,3,FALSE)</f>
        <v>#N/A</v>
      </c>
      <c r="H218" t="e">
        <f t="shared" si="11"/>
        <v>#N/A</v>
      </c>
      <c r="I218" t="str">
        <f>VLOOKUP(A218,[2]Teams!$A$2:$C$400,3,FALSE)</f>
        <v>Italy</v>
      </c>
      <c r="J218" t="b">
        <f t="shared" si="9"/>
        <v>1</v>
      </c>
      <c r="K218" t="e">
        <f>VLOOKUP(A218,[3]Sheet1!$A$2:$E$386,5,FALSE)</f>
        <v>#N/A</v>
      </c>
      <c r="L218" t="e">
        <f t="shared" si="10"/>
        <v>#N/A</v>
      </c>
    </row>
    <row r="219" spans="1:12" x14ac:dyDescent="0.25">
      <c r="A219" s="2">
        <v>241329</v>
      </c>
      <c r="B219" s="11" t="s">
        <v>155</v>
      </c>
      <c r="C219" s="3" t="s">
        <v>375</v>
      </c>
      <c r="D219" s="3">
        <v>13529</v>
      </c>
      <c r="E219" s="3" t="s">
        <v>111</v>
      </c>
      <c r="F219" s="3" t="s">
        <v>7</v>
      </c>
      <c r="G219" t="str">
        <f>VLOOKUP($A219,[1]Teams!$A$2:$D$386,3,FALSE)</f>
        <v>Italy</v>
      </c>
      <c r="H219" t="b">
        <f t="shared" si="11"/>
        <v>1</v>
      </c>
      <c r="I219" t="str">
        <f>VLOOKUP(A219,[2]Teams!$A$2:$C$400,3,FALSE)</f>
        <v>Italy</v>
      </c>
      <c r="J219" t="b">
        <f t="shared" si="9"/>
        <v>1</v>
      </c>
      <c r="K219" t="str">
        <f>VLOOKUP(A219,[3]Sheet1!$A$2:$E$386,5,FALSE)</f>
        <v>Italy</v>
      </c>
      <c r="L219" t="b">
        <f t="shared" si="10"/>
        <v>1</v>
      </c>
    </row>
    <row r="220" spans="1:12" x14ac:dyDescent="0.25">
      <c r="A220" s="2">
        <v>241647</v>
      </c>
      <c r="B220" s="11" t="s">
        <v>328</v>
      </c>
      <c r="C220" s="3" t="s">
        <v>370</v>
      </c>
      <c r="D220" s="3">
        <v>22300</v>
      </c>
      <c r="E220" s="3" t="s">
        <v>79</v>
      </c>
      <c r="F220" s="3" t="s">
        <v>14</v>
      </c>
      <c r="G220" t="e">
        <f>VLOOKUP($A220,[1]Teams!$A$2:$D$386,3,FALSE)</f>
        <v>#N/A</v>
      </c>
      <c r="H220" t="e">
        <f t="shared" si="11"/>
        <v>#N/A</v>
      </c>
      <c r="I220" t="str">
        <f>VLOOKUP(A220,[2]Teams!$A$2:$C$400,3,FALSE)</f>
        <v>Italy</v>
      </c>
      <c r="J220" t="b">
        <f t="shared" si="9"/>
        <v>0</v>
      </c>
      <c r="K220" t="e">
        <f>VLOOKUP(A220,[3]Sheet1!$A$2:$E$386,5,FALSE)</f>
        <v>#N/A</v>
      </c>
      <c r="L220" t="e">
        <f t="shared" si="10"/>
        <v>#N/A</v>
      </c>
    </row>
    <row r="221" spans="1:12" x14ac:dyDescent="0.25">
      <c r="A221" s="2">
        <v>238526</v>
      </c>
      <c r="B221" s="11" t="s">
        <v>156</v>
      </c>
      <c r="C221" s="3" t="s">
        <v>375</v>
      </c>
      <c r="D221" s="3">
        <v>13529</v>
      </c>
      <c r="E221" s="3" t="s">
        <v>111</v>
      </c>
      <c r="F221" s="3" t="s">
        <v>7</v>
      </c>
      <c r="G221" t="str">
        <f>VLOOKUP($A221,[1]Teams!$A$2:$D$386,3,FALSE)</f>
        <v>Italy</v>
      </c>
      <c r="H221" t="b">
        <f t="shared" si="11"/>
        <v>1</v>
      </c>
      <c r="I221" t="str">
        <f>VLOOKUP(A221,[2]Teams!$A$2:$C$400,3,FALSE)</f>
        <v>Italy</v>
      </c>
      <c r="J221" t="b">
        <f t="shared" si="9"/>
        <v>1</v>
      </c>
      <c r="K221" t="str">
        <f>VLOOKUP(A221,[3]Sheet1!$A$2:$E$386,5,FALSE)</f>
        <v>Italy</v>
      </c>
      <c r="L221" t="b">
        <f t="shared" si="10"/>
        <v>1</v>
      </c>
    </row>
    <row r="222" spans="1:12" x14ac:dyDescent="0.25">
      <c r="A222" s="2">
        <v>880066</v>
      </c>
      <c r="B222" s="11" t="s">
        <v>329</v>
      </c>
      <c r="C222" s="3" t="s">
        <v>353</v>
      </c>
      <c r="D222" s="3">
        <v>29009</v>
      </c>
      <c r="E222" s="3" t="s">
        <v>347</v>
      </c>
      <c r="F222" s="3" t="s">
        <v>7</v>
      </c>
      <c r="G222" t="e">
        <f>VLOOKUP($A222,[1]Teams!$A$2:$D$386,3,FALSE)</f>
        <v>#N/A</v>
      </c>
      <c r="H222" t="e">
        <f t="shared" si="11"/>
        <v>#N/A</v>
      </c>
      <c r="I222" t="str">
        <f>VLOOKUP(A222,[2]Teams!$A$2:$C$400,3,FALSE)</f>
        <v>Italy</v>
      </c>
      <c r="J222" t="b">
        <f t="shared" si="9"/>
        <v>0</v>
      </c>
      <c r="K222" t="e">
        <f>VLOOKUP(A222,[3]Sheet1!$A$2:$E$386,5,FALSE)</f>
        <v>#N/A</v>
      </c>
      <c r="L222" t="e">
        <f t="shared" si="10"/>
        <v>#N/A</v>
      </c>
    </row>
    <row r="223" spans="1:12" x14ac:dyDescent="0.25">
      <c r="A223" s="2">
        <v>879921</v>
      </c>
      <c r="B223" s="11" t="s">
        <v>158</v>
      </c>
      <c r="C223" s="3" t="s">
        <v>375</v>
      </c>
      <c r="D223" s="3">
        <v>13529</v>
      </c>
      <c r="E223" s="3" t="s">
        <v>111</v>
      </c>
      <c r="F223" s="3" t="s">
        <v>7</v>
      </c>
      <c r="G223" t="str">
        <f>VLOOKUP($A223,[1]Teams!$A$2:$D$386,3,FALSE)</f>
        <v>Italy</v>
      </c>
      <c r="H223" t="b">
        <f t="shared" si="11"/>
        <v>1</v>
      </c>
      <c r="I223" t="str">
        <f>VLOOKUP(A223,[2]Teams!$A$2:$C$400,3,FALSE)</f>
        <v>Italy</v>
      </c>
      <c r="J223" t="b">
        <f t="shared" si="9"/>
        <v>1</v>
      </c>
      <c r="K223" t="str">
        <f>VLOOKUP(A223,[3]Sheet1!$A$2:$E$386,5,FALSE)</f>
        <v>Italy</v>
      </c>
      <c r="L223" t="b">
        <f t="shared" si="10"/>
        <v>1</v>
      </c>
    </row>
    <row r="224" spans="1:12" x14ac:dyDescent="0.25">
      <c r="A224" s="2">
        <v>900423</v>
      </c>
      <c r="B224" s="11" t="s">
        <v>253</v>
      </c>
      <c r="C224" s="3" t="s">
        <v>375</v>
      </c>
      <c r="D224" s="3">
        <v>13529</v>
      </c>
      <c r="E224" s="3" t="s">
        <v>349</v>
      </c>
      <c r="F224" s="3" t="s">
        <v>7</v>
      </c>
      <c r="G224" t="str">
        <f>VLOOKUP($A224,[1]Teams!$A$2:$D$386,3,FALSE)</f>
        <v>Italy</v>
      </c>
      <c r="H224" t="b">
        <f t="shared" si="11"/>
        <v>1</v>
      </c>
      <c r="I224" t="str">
        <f>VLOOKUP(A224,[2]Teams!$A$2:$C$400,3,FALSE)</f>
        <v>Italy</v>
      </c>
      <c r="J224" t="b">
        <f t="shared" si="9"/>
        <v>1</v>
      </c>
      <c r="K224" t="str">
        <f>VLOOKUP(A224,[3]Sheet1!$A$2:$E$386,5,FALSE)</f>
        <v>Italy</v>
      </c>
      <c r="L224" t="b">
        <f t="shared" si="10"/>
        <v>1</v>
      </c>
    </row>
    <row r="225" spans="1:12" x14ac:dyDescent="0.25">
      <c r="A225" s="2">
        <v>900758</v>
      </c>
      <c r="B225" s="11" t="s">
        <v>254</v>
      </c>
      <c r="C225" s="3" t="s">
        <v>375</v>
      </c>
      <c r="D225" s="3">
        <v>13529</v>
      </c>
      <c r="E225" s="3" t="s">
        <v>349</v>
      </c>
      <c r="F225" s="3" t="s">
        <v>7</v>
      </c>
      <c r="G225" t="str">
        <f>VLOOKUP($A225,[1]Teams!$A$2:$D$386,3,FALSE)</f>
        <v>Italy</v>
      </c>
      <c r="H225" t="b">
        <f t="shared" si="11"/>
        <v>1</v>
      </c>
      <c r="I225" t="str">
        <f>VLOOKUP(A225,[2]Teams!$A$2:$C$400,3,FALSE)</f>
        <v>Italy</v>
      </c>
      <c r="J225" t="b">
        <f t="shared" si="9"/>
        <v>1</v>
      </c>
      <c r="K225" t="str">
        <f>VLOOKUP(A225,[3]Sheet1!$A$2:$E$386,5,FALSE)</f>
        <v>Italy</v>
      </c>
      <c r="L225" t="b">
        <f t="shared" si="10"/>
        <v>1</v>
      </c>
    </row>
    <row r="226" spans="1:12" x14ac:dyDescent="0.25">
      <c r="A226" s="2">
        <v>900162</v>
      </c>
      <c r="B226" s="11" t="s">
        <v>255</v>
      </c>
      <c r="C226" s="3" t="s">
        <v>375</v>
      </c>
      <c r="D226" s="3">
        <v>13529</v>
      </c>
      <c r="E226" s="3" t="s">
        <v>349</v>
      </c>
      <c r="F226" s="3" t="s">
        <v>7</v>
      </c>
      <c r="G226" t="str">
        <f>VLOOKUP($A226,[1]Teams!$A$2:$D$386,3,FALSE)</f>
        <v>Italy</v>
      </c>
      <c r="H226" t="b">
        <f t="shared" si="11"/>
        <v>1</v>
      </c>
      <c r="I226" t="str">
        <f>VLOOKUP(A226,[2]Teams!$A$2:$C$400,3,FALSE)</f>
        <v>Italy</v>
      </c>
      <c r="J226" t="b">
        <f t="shared" si="9"/>
        <v>1</v>
      </c>
      <c r="K226" t="str">
        <f>VLOOKUP(A226,[3]Sheet1!$A$2:$E$386,5,FALSE)</f>
        <v>Italy</v>
      </c>
      <c r="L226" t="b">
        <f t="shared" si="10"/>
        <v>1</v>
      </c>
    </row>
    <row r="227" spans="1:12" x14ac:dyDescent="0.25">
      <c r="A227" s="2">
        <v>137112</v>
      </c>
      <c r="B227" s="11" t="s">
        <v>94</v>
      </c>
      <c r="C227" s="3" t="s">
        <v>364</v>
      </c>
      <c r="D227" s="3">
        <v>141921</v>
      </c>
      <c r="E227" s="3" t="s">
        <v>67</v>
      </c>
      <c r="F227" s="3" t="s">
        <v>12</v>
      </c>
      <c r="G227" t="str">
        <f>VLOOKUP($A227,[1]Teams!$A$2:$D$386,3,FALSE)</f>
        <v>Romania</v>
      </c>
      <c r="H227" t="b">
        <f t="shared" si="11"/>
        <v>1</v>
      </c>
      <c r="I227" t="str">
        <f>VLOOKUP(A227,[2]Teams!$A$2:$C$400,3,FALSE)</f>
        <v>Romania</v>
      </c>
      <c r="J227" t="b">
        <f t="shared" si="9"/>
        <v>1</v>
      </c>
      <c r="K227" t="str">
        <f>VLOOKUP(A227,[3]Sheet1!$A$2:$E$386,5,FALSE)</f>
        <v>Romania</v>
      </c>
      <c r="L227" t="b">
        <f t="shared" si="10"/>
        <v>1</v>
      </c>
    </row>
    <row r="228" spans="1:12" x14ac:dyDescent="0.25">
      <c r="A228" s="2">
        <v>243980</v>
      </c>
      <c r="B228" s="11" t="s">
        <v>95</v>
      </c>
      <c r="C228" s="3" t="s">
        <v>364</v>
      </c>
      <c r="D228" s="3">
        <v>141921</v>
      </c>
      <c r="E228" s="3" t="s">
        <v>67</v>
      </c>
      <c r="F228" s="3" t="s">
        <v>12</v>
      </c>
      <c r="G228" t="str">
        <f>VLOOKUP($A228,[1]Teams!$A$2:$D$386,3,FALSE)</f>
        <v>Romania</v>
      </c>
      <c r="H228" t="b">
        <f t="shared" si="11"/>
        <v>1</v>
      </c>
      <c r="I228" t="str">
        <f>VLOOKUP(A228,[2]Teams!$A$2:$C$400,3,FALSE)</f>
        <v>Romania</v>
      </c>
      <c r="J228" t="b">
        <f t="shared" si="9"/>
        <v>1</v>
      </c>
      <c r="K228" t="str">
        <f>VLOOKUP(A228,[3]Sheet1!$A$2:$E$386,5,FALSE)</f>
        <v>Romania</v>
      </c>
      <c r="L228" t="b">
        <f t="shared" si="10"/>
        <v>1</v>
      </c>
    </row>
    <row r="229" spans="1:12" x14ac:dyDescent="0.25">
      <c r="A229" s="2">
        <v>840942</v>
      </c>
      <c r="B229" s="11" t="s">
        <v>97</v>
      </c>
      <c r="C229" s="3" t="s">
        <v>364</v>
      </c>
      <c r="D229" s="3">
        <v>141921</v>
      </c>
      <c r="E229" s="3" t="s">
        <v>67</v>
      </c>
      <c r="F229" s="3" t="s">
        <v>12</v>
      </c>
      <c r="G229" t="str">
        <f>VLOOKUP($A229,[1]Teams!$A$2:$D$386,3,FALSE)</f>
        <v>Romania</v>
      </c>
      <c r="H229" t="b">
        <f t="shared" si="11"/>
        <v>1</v>
      </c>
      <c r="I229" t="str">
        <f>VLOOKUP(A229,[2]Teams!$A$2:$C$400,3,FALSE)</f>
        <v>Romania</v>
      </c>
      <c r="J229" t="b">
        <f t="shared" si="9"/>
        <v>1</v>
      </c>
      <c r="K229" t="str">
        <f>VLOOKUP(A229,[3]Sheet1!$A$2:$E$386,5,FALSE)</f>
        <v>Romania</v>
      </c>
      <c r="L229" t="b">
        <f t="shared" si="10"/>
        <v>1</v>
      </c>
    </row>
    <row r="230" spans="1:12" x14ac:dyDescent="0.25">
      <c r="A230" s="2">
        <v>854282</v>
      </c>
      <c r="B230" s="11" t="s">
        <v>98</v>
      </c>
      <c r="C230" s="3" t="s">
        <v>364</v>
      </c>
      <c r="D230" s="3">
        <v>141921</v>
      </c>
      <c r="E230" s="3" t="s">
        <v>67</v>
      </c>
      <c r="F230" s="3" t="s">
        <v>12</v>
      </c>
      <c r="G230" t="str">
        <f>VLOOKUP($A230,[1]Teams!$A$2:$D$386,3,FALSE)</f>
        <v>Romania</v>
      </c>
      <c r="H230" t="b">
        <f t="shared" si="11"/>
        <v>1</v>
      </c>
      <c r="I230" t="str">
        <f>VLOOKUP(A230,[2]Teams!$A$2:$C$400,3,FALSE)</f>
        <v>Romania</v>
      </c>
      <c r="J230" t="b">
        <f t="shared" si="9"/>
        <v>1</v>
      </c>
      <c r="K230" t="str">
        <f>VLOOKUP(A230,[3]Sheet1!$A$2:$E$386,5,FALSE)</f>
        <v>Romania</v>
      </c>
      <c r="L230" t="b">
        <f t="shared" si="10"/>
        <v>1</v>
      </c>
    </row>
    <row r="231" spans="1:12" x14ac:dyDescent="0.25">
      <c r="A231" s="2">
        <v>856189</v>
      </c>
      <c r="B231" s="11" t="s">
        <v>99</v>
      </c>
      <c r="C231" s="3" t="s">
        <v>364</v>
      </c>
      <c r="D231" s="3">
        <v>141921</v>
      </c>
      <c r="E231" s="3" t="s">
        <v>67</v>
      </c>
      <c r="F231" s="3" t="s">
        <v>12</v>
      </c>
      <c r="G231" t="str">
        <f>VLOOKUP($A231,[1]Teams!$A$2:$D$386,3,FALSE)</f>
        <v>Romania</v>
      </c>
      <c r="H231" t="b">
        <f t="shared" si="11"/>
        <v>1</v>
      </c>
      <c r="I231" t="str">
        <f>VLOOKUP(A231,[2]Teams!$A$2:$C$400,3,FALSE)</f>
        <v>Romania</v>
      </c>
      <c r="J231" t="b">
        <f t="shared" si="9"/>
        <v>1</v>
      </c>
      <c r="K231" t="str">
        <f>VLOOKUP(A231,[3]Sheet1!$A$2:$E$386,5,FALSE)</f>
        <v>Romania</v>
      </c>
      <c r="L231" t="b">
        <f t="shared" si="10"/>
        <v>1</v>
      </c>
    </row>
    <row r="232" spans="1:12" x14ac:dyDescent="0.25">
      <c r="A232" s="2">
        <v>856388</v>
      </c>
      <c r="B232" s="11" t="s">
        <v>100</v>
      </c>
      <c r="C232" s="3" t="s">
        <v>366</v>
      </c>
      <c r="D232" s="3">
        <v>18500</v>
      </c>
      <c r="E232" s="3" t="s">
        <v>80</v>
      </c>
      <c r="F232" s="3" t="s">
        <v>348</v>
      </c>
      <c r="G232" t="str">
        <f>VLOOKUP($A232,[1]Teams!$A$2:$D$386,3,FALSE)</f>
        <v>Spain</v>
      </c>
      <c r="H232" t="b">
        <f t="shared" si="11"/>
        <v>1</v>
      </c>
      <c r="I232" t="str">
        <f>VLOOKUP(A232,[2]Teams!$A$2:$C$400,3,FALSE)</f>
        <v>Romania</v>
      </c>
      <c r="J232" t="b">
        <f t="shared" si="9"/>
        <v>0</v>
      </c>
      <c r="K232" t="str">
        <f>VLOOKUP(A232,[3]Sheet1!$A$2:$E$386,5,FALSE)</f>
        <v>Spain</v>
      </c>
      <c r="L232" t="b">
        <f t="shared" si="10"/>
        <v>1</v>
      </c>
    </row>
    <row r="233" spans="1:12" x14ac:dyDescent="0.25">
      <c r="A233" s="2">
        <v>875031</v>
      </c>
      <c r="B233" s="11" t="s">
        <v>147</v>
      </c>
      <c r="C233" s="3" t="s">
        <v>364</v>
      </c>
      <c r="D233" s="3">
        <v>141921</v>
      </c>
      <c r="E233" s="3" t="s">
        <v>67</v>
      </c>
      <c r="F233" s="3" t="s">
        <v>12</v>
      </c>
      <c r="G233" t="str">
        <f>VLOOKUP($A233,[1]Teams!$A$2:$D$386,3,FALSE)</f>
        <v>Romania</v>
      </c>
      <c r="H233" t="b">
        <f t="shared" si="11"/>
        <v>1</v>
      </c>
      <c r="I233" t="str">
        <f>VLOOKUP(A233,[2]Teams!$A$2:$C$400,3,FALSE)</f>
        <v>Romania</v>
      </c>
      <c r="J233" t="b">
        <f t="shared" si="9"/>
        <v>1</v>
      </c>
      <c r="K233" t="str">
        <f>VLOOKUP(A233,[3]Sheet1!$A$2:$E$386,5,FALSE)</f>
        <v>Romania</v>
      </c>
      <c r="L233" t="b">
        <f t="shared" si="10"/>
        <v>1</v>
      </c>
    </row>
    <row r="234" spans="1:12" x14ac:dyDescent="0.25">
      <c r="A234" s="2">
        <v>881940</v>
      </c>
      <c r="B234" s="11" t="s">
        <v>168</v>
      </c>
      <c r="C234" s="3" t="s">
        <v>366</v>
      </c>
      <c r="D234" s="3">
        <v>18500</v>
      </c>
      <c r="E234" s="3" t="s">
        <v>80</v>
      </c>
      <c r="F234" s="3" t="s">
        <v>348</v>
      </c>
      <c r="G234" t="str">
        <f>VLOOKUP($A234,[1]Teams!$A$2:$D$386,3,FALSE)</f>
        <v>Romania</v>
      </c>
      <c r="H234" t="b">
        <f t="shared" si="11"/>
        <v>0</v>
      </c>
      <c r="I234" t="str">
        <f>VLOOKUP(A234,[2]Teams!$A$2:$C$400,3,FALSE)</f>
        <v>Romania</v>
      </c>
      <c r="J234" t="b">
        <f t="shared" si="9"/>
        <v>0</v>
      </c>
      <c r="K234" t="str">
        <f>VLOOKUP(A234,[3]Sheet1!$A$2:$E$386,5,FALSE)</f>
        <v>Romania</v>
      </c>
      <c r="L234" t="b">
        <f t="shared" si="10"/>
        <v>0</v>
      </c>
    </row>
    <row r="235" spans="1:12" x14ac:dyDescent="0.25">
      <c r="A235" s="2">
        <v>883596</v>
      </c>
      <c r="B235" s="11" t="s">
        <v>169</v>
      </c>
      <c r="C235" s="3" t="s">
        <v>366</v>
      </c>
      <c r="D235" s="3">
        <v>18500</v>
      </c>
      <c r="E235" s="3" t="s">
        <v>80</v>
      </c>
      <c r="F235" s="3" t="s">
        <v>348</v>
      </c>
      <c r="G235" t="str">
        <f>VLOOKUP($A235,[1]Teams!$A$2:$D$386,3,FALSE)</f>
        <v>Romania</v>
      </c>
      <c r="H235" t="b">
        <f t="shared" si="11"/>
        <v>0</v>
      </c>
      <c r="I235" t="str">
        <f>VLOOKUP(A235,[2]Teams!$A$2:$C$400,3,FALSE)</f>
        <v>Romania</v>
      </c>
      <c r="J235" t="b">
        <f t="shared" si="9"/>
        <v>0</v>
      </c>
      <c r="K235" t="str">
        <f>VLOOKUP(A235,[3]Sheet1!$A$2:$E$386,5,FALSE)</f>
        <v>Romania</v>
      </c>
      <c r="L235" t="b">
        <f t="shared" si="10"/>
        <v>0</v>
      </c>
    </row>
    <row r="236" spans="1:12" x14ac:dyDescent="0.25">
      <c r="A236" s="2">
        <v>882912</v>
      </c>
      <c r="B236" s="11" t="s">
        <v>170</v>
      </c>
      <c r="C236" s="3" t="s">
        <v>364</v>
      </c>
      <c r="D236" s="3">
        <v>141921</v>
      </c>
      <c r="E236" s="3" t="s">
        <v>67</v>
      </c>
      <c r="F236" s="3" t="s">
        <v>12</v>
      </c>
      <c r="G236" t="str">
        <f>VLOOKUP($A236,[1]Teams!$A$2:$D$386,3,FALSE)</f>
        <v>Romania</v>
      </c>
      <c r="H236" t="b">
        <f t="shared" si="11"/>
        <v>1</v>
      </c>
      <c r="I236" t="str">
        <f>VLOOKUP(A236,[2]Teams!$A$2:$C$400,3,FALSE)</f>
        <v>Romania</v>
      </c>
      <c r="J236" t="b">
        <f t="shared" si="9"/>
        <v>1</v>
      </c>
      <c r="K236" t="str">
        <f>VLOOKUP(A236,[3]Sheet1!$A$2:$E$386,5,FALSE)</f>
        <v>Romania</v>
      </c>
      <c r="L236" t="b">
        <f t="shared" si="10"/>
        <v>1</v>
      </c>
    </row>
    <row r="237" spans="1:12" x14ac:dyDescent="0.25">
      <c r="A237" s="2">
        <v>902249</v>
      </c>
      <c r="B237" s="11" t="s">
        <v>34</v>
      </c>
      <c r="C237" s="3" t="s">
        <v>373</v>
      </c>
      <c r="D237" s="3">
        <v>251102</v>
      </c>
      <c r="E237" s="3" t="s">
        <v>96</v>
      </c>
      <c r="F237" s="3" t="s">
        <v>12</v>
      </c>
      <c r="G237" t="str">
        <f>VLOOKUP($A237,[1]Teams!$A$2:$D$386,3,FALSE)</f>
        <v>Romania</v>
      </c>
      <c r="H237" t="b">
        <f t="shared" si="11"/>
        <v>0</v>
      </c>
      <c r="I237" t="str">
        <f>VLOOKUP(A237,[2]Teams!$A$2:$C$400,3,FALSE)</f>
        <v>Romania</v>
      </c>
      <c r="J237" t="b">
        <f t="shared" si="9"/>
        <v>0</v>
      </c>
      <c r="K237" t="str">
        <f>VLOOKUP(A237,[3]Sheet1!$A$2:$E$386,5,FALSE)</f>
        <v>Romania</v>
      </c>
      <c r="L237" t="b">
        <f t="shared" si="10"/>
        <v>0</v>
      </c>
    </row>
    <row r="238" spans="1:12" x14ac:dyDescent="0.25">
      <c r="A238" s="2">
        <v>902304</v>
      </c>
      <c r="B238" s="11" t="s">
        <v>265</v>
      </c>
      <c r="C238" s="3" t="s">
        <v>364</v>
      </c>
      <c r="D238" s="3">
        <v>141921</v>
      </c>
      <c r="E238" s="3" t="s">
        <v>67</v>
      </c>
      <c r="F238" s="3" t="s">
        <v>12</v>
      </c>
      <c r="G238" t="str">
        <f>VLOOKUP($A238,[1]Teams!$A$2:$D$386,3,FALSE)</f>
        <v>Romania</v>
      </c>
      <c r="H238" t="b">
        <f t="shared" si="11"/>
        <v>1</v>
      </c>
      <c r="I238" t="str">
        <f>VLOOKUP(A238,[2]Teams!$A$2:$C$400,3,FALSE)</f>
        <v>Romania</v>
      </c>
      <c r="J238" t="b">
        <f t="shared" si="9"/>
        <v>1</v>
      </c>
      <c r="K238" t="str">
        <f>VLOOKUP(A238,[3]Sheet1!$A$2:$E$386,5,FALSE)</f>
        <v>Romania</v>
      </c>
      <c r="L238" t="b">
        <f t="shared" si="10"/>
        <v>1</v>
      </c>
    </row>
    <row r="239" spans="1:12" x14ac:dyDescent="0.25">
      <c r="A239" s="2">
        <v>810339</v>
      </c>
      <c r="B239" s="11" t="s">
        <v>20</v>
      </c>
      <c r="C239" s="3" t="s">
        <v>367</v>
      </c>
      <c r="D239" s="3">
        <v>97388</v>
      </c>
      <c r="E239" s="3" t="s">
        <v>78</v>
      </c>
      <c r="F239" s="3" t="s">
        <v>66</v>
      </c>
      <c r="G239" t="str">
        <f>VLOOKUP($A239,[1]Teams!$A$2:$D$386,3,FALSE)</f>
        <v>Costa Rica</v>
      </c>
      <c r="H239" t="b">
        <f t="shared" si="11"/>
        <v>1</v>
      </c>
      <c r="I239" t="str">
        <f>VLOOKUP(A239,[2]Teams!$A$2:$C$400,3,FALSE)</f>
        <v>Netherlands</v>
      </c>
      <c r="J239" t="b">
        <f t="shared" si="9"/>
        <v>0</v>
      </c>
      <c r="K239" t="str">
        <f>VLOOKUP(A239,[3]Sheet1!$A$2:$E$386,5,FALSE)</f>
        <v>Costa Rica</v>
      </c>
      <c r="L239" t="b">
        <f t="shared" si="10"/>
        <v>1</v>
      </c>
    </row>
    <row r="240" spans="1:12" x14ac:dyDescent="0.25">
      <c r="A240" s="2">
        <v>173803</v>
      </c>
      <c r="B240" s="11" t="s">
        <v>330</v>
      </c>
      <c r="C240" s="3" t="s">
        <v>361</v>
      </c>
      <c r="D240" s="3">
        <v>908526</v>
      </c>
      <c r="E240" s="3" t="s">
        <v>281</v>
      </c>
      <c r="F240" s="3" t="s">
        <v>6</v>
      </c>
      <c r="G240" t="e">
        <f>VLOOKUP($A240,[1]Teams!$A$2:$D$386,3,FALSE)</f>
        <v>#N/A</v>
      </c>
      <c r="H240" t="e">
        <f t="shared" si="11"/>
        <v>#N/A</v>
      </c>
      <c r="I240" t="str">
        <f>VLOOKUP(A240,[2]Teams!$A$2:$C$400,3,FALSE)</f>
        <v>Netherlands</v>
      </c>
      <c r="J240" t="b">
        <f t="shared" si="9"/>
        <v>0</v>
      </c>
      <c r="K240" t="e">
        <f>VLOOKUP(A240,[3]Sheet1!$A$2:$E$386,5,FALSE)</f>
        <v>#N/A</v>
      </c>
      <c r="L240" t="e">
        <f t="shared" si="10"/>
        <v>#N/A</v>
      </c>
    </row>
    <row r="241" spans="1:12" x14ac:dyDescent="0.25">
      <c r="A241" s="2">
        <v>174339</v>
      </c>
      <c r="B241" s="11" t="s">
        <v>125</v>
      </c>
      <c r="C241" s="3" t="s">
        <v>358</v>
      </c>
      <c r="D241" s="3">
        <v>864991</v>
      </c>
      <c r="E241" s="3" t="s">
        <v>69</v>
      </c>
      <c r="F241" s="3" t="s">
        <v>6</v>
      </c>
      <c r="G241" t="str">
        <f>VLOOKUP($A241,[1]Teams!$A$2:$D$386,3,FALSE)</f>
        <v>Mexico</v>
      </c>
      <c r="H241" t="b">
        <f t="shared" si="11"/>
        <v>1</v>
      </c>
      <c r="I241" t="str">
        <f>VLOOKUP(A241,[2]Teams!$A$2:$C$400,3,FALSE)</f>
        <v>Netherlands</v>
      </c>
      <c r="J241" t="b">
        <f t="shared" si="9"/>
        <v>0</v>
      </c>
      <c r="K241" t="str">
        <f>VLOOKUP(A241,[3]Sheet1!$A$2:$E$386,5,FALSE)</f>
        <v>Mexico</v>
      </c>
      <c r="L241" t="b">
        <f t="shared" si="10"/>
        <v>1</v>
      </c>
    </row>
    <row r="242" spans="1:12" x14ac:dyDescent="0.25">
      <c r="A242" s="2">
        <v>239828</v>
      </c>
      <c r="B242" s="11" t="s">
        <v>128</v>
      </c>
      <c r="C242" s="3" t="s">
        <v>366</v>
      </c>
      <c r="D242" s="3">
        <v>18500</v>
      </c>
      <c r="E242" s="3" t="s">
        <v>80</v>
      </c>
      <c r="F242" s="3" t="s">
        <v>348</v>
      </c>
      <c r="G242" t="str">
        <f>VLOOKUP($A242,[1]Teams!$A$2:$D$386,3,FALSE)</f>
        <v>Spain</v>
      </c>
      <c r="H242" t="b">
        <f t="shared" si="11"/>
        <v>1</v>
      </c>
      <c r="I242" t="str">
        <f>VLOOKUP(A242,[2]Teams!$A$2:$C$400,3,FALSE)</f>
        <v>Netherlands</v>
      </c>
      <c r="J242" t="b">
        <f t="shared" si="9"/>
        <v>0</v>
      </c>
      <c r="K242" t="str">
        <f>VLOOKUP(A242,[3]Sheet1!$A$2:$E$386,5,FALSE)</f>
        <v>Spain</v>
      </c>
      <c r="L242" t="b">
        <f t="shared" si="10"/>
        <v>1</v>
      </c>
    </row>
    <row r="243" spans="1:12" x14ac:dyDescent="0.25">
      <c r="A243" s="2">
        <v>857055</v>
      </c>
      <c r="B243" s="11" t="s">
        <v>135</v>
      </c>
      <c r="C243" s="3" t="s">
        <v>355</v>
      </c>
      <c r="D243" s="3">
        <v>101107</v>
      </c>
      <c r="E243" s="3" t="s">
        <v>26</v>
      </c>
      <c r="F243" s="3" t="s">
        <v>348</v>
      </c>
      <c r="G243" t="str">
        <f>VLOOKUP($A243,[1]Teams!$A$2:$D$386,3,FALSE)</f>
        <v>Switzerland</v>
      </c>
      <c r="H243" t="b">
        <f t="shared" si="11"/>
        <v>1</v>
      </c>
      <c r="I243" t="str">
        <f>VLOOKUP(A243,[2]Teams!$A$2:$C$400,3,FALSE)</f>
        <v>Netherlands</v>
      </c>
      <c r="J243" t="b">
        <f t="shared" si="9"/>
        <v>0</v>
      </c>
      <c r="K243" t="str">
        <f>VLOOKUP(A243,[3]Sheet1!$A$2:$E$386,5,FALSE)</f>
        <v>Switzerland</v>
      </c>
      <c r="L243" t="b">
        <f t="shared" si="10"/>
        <v>1</v>
      </c>
    </row>
    <row r="244" spans="1:12" x14ac:dyDescent="0.25">
      <c r="A244" s="2">
        <v>882737</v>
      </c>
      <c r="B244" s="11" t="s">
        <v>171</v>
      </c>
      <c r="C244" s="3" t="s">
        <v>375</v>
      </c>
      <c r="D244" s="3">
        <v>13529</v>
      </c>
      <c r="E244" s="3" t="s">
        <v>111</v>
      </c>
      <c r="F244" s="3" t="s">
        <v>7</v>
      </c>
      <c r="G244" t="str">
        <f>VLOOKUP($A244,[1]Teams!$A$2:$D$386,3,FALSE)</f>
        <v>Italy</v>
      </c>
      <c r="H244" t="b">
        <f t="shared" si="11"/>
        <v>1</v>
      </c>
      <c r="I244" t="str">
        <f>VLOOKUP(A244,[2]Teams!$A$2:$C$400,3,FALSE)</f>
        <v>Netherlands</v>
      </c>
      <c r="J244" t="b">
        <f t="shared" si="9"/>
        <v>0</v>
      </c>
      <c r="K244" t="str">
        <f>VLOOKUP(A244,[3]Sheet1!$A$2:$E$386,5,FALSE)</f>
        <v>Italy</v>
      </c>
      <c r="L244" t="b">
        <f t="shared" si="10"/>
        <v>1</v>
      </c>
    </row>
    <row r="245" spans="1:12" x14ac:dyDescent="0.25">
      <c r="A245" s="2">
        <v>879204</v>
      </c>
      <c r="B245" s="11" t="s">
        <v>157</v>
      </c>
      <c r="C245" s="3" t="s">
        <v>371</v>
      </c>
      <c r="D245" s="3">
        <v>44626</v>
      </c>
      <c r="E245" s="3" t="s">
        <v>17</v>
      </c>
      <c r="F245" s="3" t="s">
        <v>66</v>
      </c>
      <c r="G245" t="str">
        <f>VLOOKUP($A245,[1]Teams!$A$2:$D$386,3,FALSE)</f>
        <v>Spain</v>
      </c>
      <c r="H245" t="b">
        <f t="shared" si="11"/>
        <v>0</v>
      </c>
      <c r="I245" t="str">
        <f>VLOOKUP(A245,[2]Teams!$A$2:$C$400,3,FALSE)</f>
        <v>Netherlands</v>
      </c>
      <c r="J245" t="b">
        <f t="shared" si="9"/>
        <v>0</v>
      </c>
      <c r="K245" t="str">
        <f>VLOOKUP(A245,[3]Sheet1!$A$2:$E$386,5,FALSE)</f>
        <v>Spain</v>
      </c>
      <c r="L245" t="b">
        <f t="shared" si="10"/>
        <v>0</v>
      </c>
    </row>
    <row r="246" spans="1:12" x14ac:dyDescent="0.25">
      <c r="A246" s="2">
        <v>884665</v>
      </c>
      <c r="B246" s="11" t="s">
        <v>186</v>
      </c>
      <c r="C246" s="3" t="s">
        <v>369</v>
      </c>
      <c r="D246" s="3">
        <v>74866</v>
      </c>
      <c r="E246" s="3" t="s">
        <v>102</v>
      </c>
      <c r="F246" s="3" t="s">
        <v>66</v>
      </c>
      <c r="G246" t="str">
        <f>VLOOKUP($A246,[1]Teams!$A$2:$D$386,3,FALSE)</f>
        <v>France</v>
      </c>
      <c r="H246" t="b">
        <f t="shared" si="11"/>
        <v>1</v>
      </c>
      <c r="I246" t="str">
        <f>VLOOKUP(A246,[2]Teams!$A$2:$C$400,3,FALSE)</f>
        <v>Netherlands</v>
      </c>
      <c r="J246" t="b">
        <f t="shared" si="9"/>
        <v>0</v>
      </c>
      <c r="K246" t="str">
        <f>VLOOKUP(A246,[3]Sheet1!$A$2:$E$386,5,FALSE)</f>
        <v>France</v>
      </c>
      <c r="L246" t="b">
        <f t="shared" si="10"/>
        <v>1</v>
      </c>
    </row>
    <row r="247" spans="1:12" x14ac:dyDescent="0.25">
      <c r="A247" s="2">
        <v>884390</v>
      </c>
      <c r="B247" s="11" t="s">
        <v>188</v>
      </c>
      <c r="C247" s="3" t="s">
        <v>362</v>
      </c>
      <c r="D247" s="3">
        <v>854484</v>
      </c>
      <c r="E247" s="3" t="s">
        <v>50</v>
      </c>
      <c r="F247" s="3" t="s">
        <v>66</v>
      </c>
      <c r="G247" t="str">
        <f>VLOOKUP($A247,[1]Teams!$A$2:$D$386,3,FALSE)</f>
        <v>Ukraine</v>
      </c>
      <c r="H247" t="b">
        <f t="shared" si="11"/>
        <v>1</v>
      </c>
      <c r="I247" t="str">
        <f>VLOOKUP(A247,[2]Teams!$A$2:$C$400,3,FALSE)</f>
        <v>Netherlands</v>
      </c>
      <c r="J247" t="b">
        <f t="shared" si="9"/>
        <v>0</v>
      </c>
      <c r="K247" t="str">
        <f>VLOOKUP(A247,[3]Sheet1!$A$2:$E$386,5,FALSE)</f>
        <v>Ukraine</v>
      </c>
      <c r="L247" t="b">
        <f t="shared" si="10"/>
        <v>1</v>
      </c>
    </row>
    <row r="248" spans="1:12" x14ac:dyDescent="0.25">
      <c r="A248" s="2">
        <v>884741</v>
      </c>
      <c r="B248" s="11" t="s">
        <v>189</v>
      </c>
      <c r="C248" s="3" t="s">
        <v>373</v>
      </c>
      <c r="D248" s="3">
        <v>251102</v>
      </c>
      <c r="E248" s="3" t="s">
        <v>96</v>
      </c>
      <c r="F248" s="3" t="s">
        <v>12</v>
      </c>
      <c r="G248" t="str">
        <f>VLOOKUP($A248,[1]Teams!$A$2:$D$386,3,FALSE)</f>
        <v>Wales</v>
      </c>
      <c r="H248" t="b">
        <f t="shared" si="11"/>
        <v>1</v>
      </c>
      <c r="I248" t="str">
        <f>VLOOKUP(A248,[2]Teams!$A$2:$C$400,3,FALSE)</f>
        <v>Netherlands</v>
      </c>
      <c r="J248" t="b">
        <f t="shared" si="9"/>
        <v>0</v>
      </c>
      <c r="K248" t="str">
        <f>VLOOKUP(A248,[3]Sheet1!$A$2:$E$386,5,FALSE)</f>
        <v>Wales</v>
      </c>
      <c r="L248" t="b">
        <f t="shared" si="10"/>
        <v>1</v>
      </c>
    </row>
    <row r="249" spans="1:12" x14ac:dyDescent="0.25">
      <c r="A249" s="2">
        <v>888553</v>
      </c>
      <c r="B249" s="11" t="s">
        <v>213</v>
      </c>
      <c r="C249" s="3" t="s">
        <v>361</v>
      </c>
      <c r="D249" s="3">
        <v>908526</v>
      </c>
      <c r="E249" s="3" t="s">
        <v>281</v>
      </c>
      <c r="F249" s="3" t="s">
        <v>6</v>
      </c>
      <c r="G249" t="str">
        <f>VLOOKUP($A249,[1]Teams!$A$2:$D$386,3,FALSE)</f>
        <v>Peru</v>
      </c>
      <c r="H249" t="b">
        <f t="shared" si="11"/>
        <v>1</v>
      </c>
      <c r="I249" t="str">
        <f>VLOOKUP(A249,[2]Teams!$A$2:$C$400,3,FALSE)</f>
        <v>Netherlands</v>
      </c>
      <c r="J249" t="b">
        <f t="shared" si="9"/>
        <v>0</v>
      </c>
      <c r="K249" t="str">
        <f>VLOOKUP(A249,[3]Sheet1!$A$2:$E$386,5,FALSE)</f>
        <v>Peru</v>
      </c>
      <c r="L249" t="b">
        <f t="shared" si="10"/>
        <v>1</v>
      </c>
    </row>
    <row r="250" spans="1:12" x14ac:dyDescent="0.25">
      <c r="A250" s="2">
        <v>889465</v>
      </c>
      <c r="B250" s="11" t="s">
        <v>223</v>
      </c>
      <c r="C250" s="3" t="s">
        <v>371</v>
      </c>
      <c r="D250" s="3">
        <v>44626</v>
      </c>
      <c r="E250" s="3" t="s">
        <v>17</v>
      </c>
      <c r="F250" s="3" t="s">
        <v>66</v>
      </c>
      <c r="G250" t="str">
        <f>VLOOKUP($A250,[1]Teams!$A$2:$D$386,3,FALSE)</f>
        <v>Spain</v>
      </c>
      <c r="H250" t="b">
        <f t="shared" si="11"/>
        <v>0</v>
      </c>
      <c r="I250" t="str">
        <f>VLOOKUP(A250,[2]Teams!$A$2:$C$400,3,FALSE)</f>
        <v>Netherlands</v>
      </c>
      <c r="J250" t="b">
        <f t="shared" si="9"/>
        <v>0</v>
      </c>
      <c r="K250" t="str">
        <f>VLOOKUP(A250,[3]Sheet1!$A$2:$E$386,5,FALSE)</f>
        <v>Spain</v>
      </c>
      <c r="L250" t="b">
        <f t="shared" si="10"/>
        <v>0</v>
      </c>
    </row>
    <row r="251" spans="1:12" x14ac:dyDescent="0.25">
      <c r="A251" s="2">
        <v>889487</v>
      </c>
      <c r="B251" s="11" t="s">
        <v>224</v>
      </c>
      <c r="C251" s="3" t="s">
        <v>366</v>
      </c>
      <c r="D251" s="3">
        <v>18500</v>
      </c>
      <c r="E251" s="3" t="s">
        <v>80</v>
      </c>
      <c r="F251" s="3" t="s">
        <v>348</v>
      </c>
      <c r="G251" t="str">
        <f>VLOOKUP($A251,[1]Teams!$A$2:$D$386,3,FALSE)</f>
        <v>Germany</v>
      </c>
      <c r="H251" t="b">
        <f t="shared" si="11"/>
        <v>0</v>
      </c>
      <c r="I251" t="str">
        <f>VLOOKUP(A251,[2]Teams!$A$2:$C$400,3,FALSE)</f>
        <v>Netherlands</v>
      </c>
      <c r="J251" t="b">
        <f t="shared" si="9"/>
        <v>0</v>
      </c>
      <c r="K251" t="str">
        <f>VLOOKUP(A251,[3]Sheet1!$A$2:$E$386,5,FALSE)</f>
        <v>Germany</v>
      </c>
      <c r="L251" t="b">
        <f t="shared" si="10"/>
        <v>0</v>
      </c>
    </row>
    <row r="252" spans="1:12" x14ac:dyDescent="0.25">
      <c r="A252" s="3">
        <v>224264</v>
      </c>
      <c r="B252" s="13" t="s">
        <v>52</v>
      </c>
      <c r="C252" s="3" t="s">
        <v>366</v>
      </c>
      <c r="D252" s="3">
        <v>18500</v>
      </c>
      <c r="E252" s="3" t="s">
        <v>80</v>
      </c>
      <c r="F252" s="3" t="s">
        <v>348</v>
      </c>
      <c r="G252" t="str">
        <f>VLOOKUP($A252,[1]Teams!$A$2:$D$386,3,FALSE)</f>
        <v>Portugal</v>
      </c>
      <c r="H252" t="b">
        <f t="shared" si="11"/>
        <v>0</v>
      </c>
      <c r="I252" t="str">
        <f>VLOOKUP(A252,[2]Teams!$A$2:$C$400,3,FALSE)</f>
        <v>Portugal</v>
      </c>
      <c r="J252" t="b">
        <f t="shared" si="9"/>
        <v>0</v>
      </c>
      <c r="K252" t="str">
        <f>VLOOKUP(A252,[3]Sheet1!$A$2:$E$386,5,FALSE)</f>
        <v>Portugal</v>
      </c>
      <c r="L252" t="b">
        <f t="shared" si="10"/>
        <v>0</v>
      </c>
    </row>
    <row r="253" spans="1:12" x14ac:dyDescent="0.25">
      <c r="A253" s="2">
        <v>139917</v>
      </c>
      <c r="B253" s="11" t="s">
        <v>331</v>
      </c>
      <c r="C253" s="3" t="s">
        <v>357</v>
      </c>
      <c r="D253" s="3">
        <v>72102</v>
      </c>
      <c r="E253" s="3" t="s">
        <v>49</v>
      </c>
      <c r="F253" s="3" t="s">
        <v>14</v>
      </c>
      <c r="G253" t="e">
        <f>VLOOKUP($A253,[1]Teams!$A$2:$D$386,3,FALSE)</f>
        <v>#N/A</v>
      </c>
      <c r="H253" t="e">
        <f t="shared" si="11"/>
        <v>#N/A</v>
      </c>
      <c r="I253" t="str">
        <f>VLOOKUP(A253,[2]Teams!$A$2:$C$400,3,FALSE)</f>
        <v>Portugal</v>
      </c>
      <c r="J253" t="b">
        <f t="shared" ref="J253:J316" si="12">I253=C253</f>
        <v>1</v>
      </c>
      <c r="K253" t="e">
        <f>VLOOKUP(A253,[3]Sheet1!$A$2:$E$386,5,FALSE)</f>
        <v>#N/A</v>
      </c>
      <c r="L253" t="e">
        <f t="shared" ref="L253:L316" si="13">K253=C253</f>
        <v>#N/A</v>
      </c>
    </row>
    <row r="254" spans="1:12" x14ac:dyDescent="0.25">
      <c r="A254" s="2">
        <v>139897</v>
      </c>
      <c r="B254" s="11" t="s">
        <v>332</v>
      </c>
      <c r="C254" s="3" t="s">
        <v>357</v>
      </c>
      <c r="D254" s="3">
        <v>72102</v>
      </c>
      <c r="E254" s="3" t="s">
        <v>49</v>
      </c>
      <c r="F254" s="3" t="s">
        <v>14</v>
      </c>
      <c r="G254" t="e">
        <f>VLOOKUP($A254,[1]Teams!$A$2:$D$386,3,FALSE)</f>
        <v>#N/A</v>
      </c>
      <c r="H254" t="e">
        <f t="shared" si="11"/>
        <v>#N/A</v>
      </c>
      <c r="I254" t="str">
        <f>VLOOKUP(A254,[2]Teams!$A$2:$C$400,3,FALSE)</f>
        <v>Portugal</v>
      </c>
      <c r="J254" t="b">
        <f t="shared" si="12"/>
        <v>1</v>
      </c>
      <c r="K254" t="e">
        <f>VLOOKUP(A254,[3]Sheet1!$A$2:$E$386,5,FALSE)</f>
        <v>#N/A</v>
      </c>
      <c r="L254" t="e">
        <f t="shared" si="13"/>
        <v>#N/A</v>
      </c>
    </row>
    <row r="255" spans="1:12" x14ac:dyDescent="0.25">
      <c r="A255" s="2">
        <v>241009</v>
      </c>
      <c r="B255" s="11" t="s">
        <v>136</v>
      </c>
      <c r="C255" s="3" t="s">
        <v>366</v>
      </c>
      <c r="D255" s="3">
        <v>18500</v>
      </c>
      <c r="E255" s="3" t="s">
        <v>80</v>
      </c>
      <c r="F255" s="3" t="s">
        <v>348</v>
      </c>
      <c r="G255" t="str">
        <f>VLOOKUP($A255,[1]Teams!$A$2:$D$386,3,FALSE)</f>
        <v>Portugal</v>
      </c>
      <c r="H255" t="b">
        <f t="shared" si="11"/>
        <v>0</v>
      </c>
      <c r="I255" t="str">
        <f>VLOOKUP(A255,[2]Teams!$A$2:$C$400,3,FALSE)</f>
        <v>Portugal</v>
      </c>
      <c r="J255" t="b">
        <f t="shared" si="12"/>
        <v>0</v>
      </c>
      <c r="K255" t="str">
        <f>VLOOKUP(A255,[3]Sheet1!$A$2:$E$386,5,FALSE)</f>
        <v>Portugal</v>
      </c>
      <c r="L255" t="b">
        <f t="shared" si="13"/>
        <v>0</v>
      </c>
    </row>
    <row r="256" spans="1:12" x14ac:dyDescent="0.25">
      <c r="A256" s="2">
        <v>240933</v>
      </c>
      <c r="B256" s="11" t="s">
        <v>138</v>
      </c>
      <c r="C256" s="3" t="s">
        <v>357</v>
      </c>
      <c r="D256" s="3">
        <v>72102</v>
      </c>
      <c r="E256" s="3" t="s">
        <v>49</v>
      </c>
      <c r="F256" s="3" t="s">
        <v>14</v>
      </c>
      <c r="G256" t="str">
        <f>VLOOKUP($A256,[1]Teams!$A$2:$D$386,3,FALSE)</f>
        <v>Portugal</v>
      </c>
      <c r="H256" t="b">
        <f t="shared" si="11"/>
        <v>1</v>
      </c>
      <c r="I256" t="str">
        <f>VLOOKUP(A256,[2]Teams!$A$2:$C$400,3,FALSE)</f>
        <v>Portugal</v>
      </c>
      <c r="J256" t="b">
        <f t="shared" si="12"/>
        <v>1</v>
      </c>
      <c r="K256" t="str">
        <f>VLOOKUP(A256,[3]Sheet1!$A$2:$E$386,5,FALSE)</f>
        <v>Portugal</v>
      </c>
      <c r="L256" t="b">
        <f t="shared" si="13"/>
        <v>1</v>
      </c>
    </row>
    <row r="257" spans="1:12" x14ac:dyDescent="0.25">
      <c r="A257" s="2">
        <v>829977</v>
      </c>
      <c r="B257" s="11" t="s">
        <v>139</v>
      </c>
      <c r="C257" s="3" t="s">
        <v>359</v>
      </c>
      <c r="D257" s="3">
        <v>74226</v>
      </c>
      <c r="E257" s="3" t="s">
        <v>13</v>
      </c>
      <c r="F257" s="3" t="s">
        <v>6</v>
      </c>
      <c r="G257" t="str">
        <f>VLOOKUP($A257,[1]Teams!$A$2:$D$386,3,FALSE)</f>
        <v>Portugal</v>
      </c>
      <c r="H257" t="b">
        <f t="shared" si="11"/>
        <v>0</v>
      </c>
      <c r="I257" t="str">
        <f>VLOOKUP(A257,[2]Teams!$A$2:$C$400,3,FALSE)</f>
        <v>Portugal</v>
      </c>
      <c r="J257" t="b">
        <f t="shared" si="12"/>
        <v>0</v>
      </c>
      <c r="K257" t="str">
        <f>VLOOKUP(A257,[3]Sheet1!$A$2:$E$386,5,FALSE)</f>
        <v>Portugal</v>
      </c>
      <c r="L257" t="b">
        <f t="shared" si="13"/>
        <v>0</v>
      </c>
    </row>
    <row r="258" spans="1:12" x14ac:dyDescent="0.25">
      <c r="A258" s="2">
        <v>833087</v>
      </c>
      <c r="B258" s="11" t="s">
        <v>140</v>
      </c>
      <c r="C258" s="3" t="s">
        <v>357</v>
      </c>
      <c r="D258" s="3">
        <v>72102</v>
      </c>
      <c r="E258" s="3" t="s">
        <v>49</v>
      </c>
      <c r="F258" s="3" t="s">
        <v>14</v>
      </c>
      <c r="G258" t="str">
        <f>VLOOKUP($A258,[1]Teams!$A$2:$D$386,3,FALSE)</f>
        <v>Portugal</v>
      </c>
      <c r="H258" t="b">
        <f t="shared" ref="H258:H317" si="14">G258=C258</f>
        <v>1</v>
      </c>
      <c r="I258" t="str">
        <f>VLOOKUP(A258,[2]Teams!$A$2:$C$400,3,FALSE)</f>
        <v>Portugal</v>
      </c>
      <c r="J258" t="b">
        <f t="shared" si="12"/>
        <v>1</v>
      </c>
      <c r="K258" t="str">
        <f>VLOOKUP(A258,[3]Sheet1!$A$2:$E$386,5,FALSE)</f>
        <v>Portugal</v>
      </c>
      <c r="L258" t="b">
        <f t="shared" si="13"/>
        <v>1</v>
      </c>
    </row>
    <row r="259" spans="1:12" x14ac:dyDescent="0.25">
      <c r="A259" s="2">
        <v>857976</v>
      </c>
      <c r="B259" s="11" t="s">
        <v>141</v>
      </c>
      <c r="C259" s="3" t="s">
        <v>370</v>
      </c>
      <c r="D259" s="3">
        <v>22300</v>
      </c>
      <c r="E259" s="3" t="s">
        <v>79</v>
      </c>
      <c r="F259" s="3" t="s">
        <v>14</v>
      </c>
      <c r="G259" t="str">
        <f>VLOOKUP($A259,[1]Teams!$A$2:$D$386,3,FALSE)</f>
        <v>Portugal</v>
      </c>
      <c r="H259" t="b">
        <f t="shared" si="14"/>
        <v>0</v>
      </c>
      <c r="I259" t="str">
        <f>VLOOKUP(A259,[2]Teams!$A$2:$C$400,3,FALSE)</f>
        <v>Portugal</v>
      </c>
      <c r="J259" t="b">
        <f t="shared" si="12"/>
        <v>0</v>
      </c>
      <c r="K259" t="str">
        <f>VLOOKUP(A259,[3]Sheet1!$A$2:$E$386,5,FALSE)</f>
        <v>Portugal</v>
      </c>
      <c r="L259" t="b">
        <f t="shared" si="13"/>
        <v>0</v>
      </c>
    </row>
    <row r="260" spans="1:12" x14ac:dyDescent="0.25">
      <c r="A260" s="2">
        <v>873815</v>
      </c>
      <c r="B260" s="11" t="s">
        <v>148</v>
      </c>
      <c r="C260" s="3" t="s">
        <v>357</v>
      </c>
      <c r="D260" s="3">
        <v>72102</v>
      </c>
      <c r="E260" s="3" t="s">
        <v>49</v>
      </c>
      <c r="F260" s="3" t="s">
        <v>14</v>
      </c>
      <c r="G260" t="str">
        <f>VLOOKUP($A260,[1]Teams!$A$2:$D$386,3,FALSE)</f>
        <v>Portugal</v>
      </c>
      <c r="H260" t="b">
        <f t="shared" si="14"/>
        <v>1</v>
      </c>
      <c r="I260" t="str">
        <f>VLOOKUP(A260,[2]Teams!$A$2:$C$400,3,FALSE)</f>
        <v>Portugal</v>
      </c>
      <c r="J260" t="b">
        <f t="shared" si="12"/>
        <v>1</v>
      </c>
      <c r="K260" t="str">
        <f>VLOOKUP(A260,[3]Sheet1!$A$2:$E$386,5,FALSE)</f>
        <v>Portugal</v>
      </c>
      <c r="L260" t="b">
        <f t="shared" si="13"/>
        <v>1</v>
      </c>
    </row>
    <row r="261" spans="1:12" x14ac:dyDescent="0.25">
      <c r="A261" s="2">
        <v>159032</v>
      </c>
      <c r="B261" s="11" t="s">
        <v>333</v>
      </c>
      <c r="C261" s="3" t="s">
        <v>362</v>
      </c>
      <c r="D261" s="3">
        <v>854484</v>
      </c>
      <c r="E261" s="3" t="s">
        <v>50</v>
      </c>
      <c r="F261" s="3" t="s">
        <v>66</v>
      </c>
      <c r="G261" t="e">
        <f>VLOOKUP($A261,[1]Teams!$A$2:$D$386,3,FALSE)</f>
        <v>#N/A</v>
      </c>
      <c r="H261" t="e">
        <f t="shared" si="14"/>
        <v>#N/A</v>
      </c>
      <c r="I261" t="str">
        <f>VLOOKUP(A261,[2]Teams!$A$2:$C$400,3,FALSE)</f>
        <v>Ukraine</v>
      </c>
      <c r="J261" t="b">
        <f t="shared" si="12"/>
        <v>1</v>
      </c>
      <c r="K261" t="e">
        <f>VLOOKUP(A261,[3]Sheet1!$A$2:$E$386,5,FALSE)</f>
        <v>#N/A</v>
      </c>
      <c r="L261" t="e">
        <f t="shared" si="13"/>
        <v>#N/A</v>
      </c>
    </row>
    <row r="262" spans="1:12" x14ac:dyDescent="0.25">
      <c r="A262" s="2">
        <v>189603</v>
      </c>
      <c r="B262" s="11" t="s">
        <v>34</v>
      </c>
      <c r="C262" s="3" t="s">
        <v>362</v>
      </c>
      <c r="D262" s="3">
        <v>854484</v>
      </c>
      <c r="E262" s="3" t="s">
        <v>50</v>
      </c>
      <c r="F262" s="3" t="s">
        <v>66</v>
      </c>
      <c r="G262" t="e">
        <f>VLOOKUP($A262,[1]Teams!$A$2:$D$386,3,FALSE)</f>
        <v>#N/A</v>
      </c>
      <c r="H262" t="e">
        <f t="shared" si="14"/>
        <v>#N/A</v>
      </c>
      <c r="I262" t="str">
        <f>VLOOKUP(A262,[2]Teams!$A$2:$C$400,3,FALSE)</f>
        <v>Ukraine</v>
      </c>
      <c r="J262" t="b">
        <f t="shared" si="12"/>
        <v>1</v>
      </c>
      <c r="K262" t="e">
        <f>VLOOKUP(A262,[3]Sheet1!$A$2:$E$386,5,FALSE)</f>
        <v>#N/A</v>
      </c>
      <c r="L262" t="e">
        <f t="shared" si="13"/>
        <v>#N/A</v>
      </c>
    </row>
    <row r="263" spans="1:12" x14ac:dyDescent="0.25">
      <c r="A263" s="2">
        <v>189090</v>
      </c>
      <c r="B263" s="11" t="s">
        <v>334</v>
      </c>
      <c r="C263" s="3" t="s">
        <v>360</v>
      </c>
      <c r="D263" s="3">
        <v>897996</v>
      </c>
      <c r="E263" s="3" t="s">
        <v>77</v>
      </c>
      <c r="F263" s="3" t="s">
        <v>6</v>
      </c>
      <c r="G263" t="e">
        <f>VLOOKUP($A263,[1]Teams!$A$2:$D$386,3,FALSE)</f>
        <v>#N/A</v>
      </c>
      <c r="H263" t="e">
        <f t="shared" si="14"/>
        <v>#N/A</v>
      </c>
      <c r="I263" t="str">
        <f>VLOOKUP(A263,[2]Teams!$A$2:$C$400,3,FALSE)</f>
        <v>Ukraine</v>
      </c>
      <c r="J263" t="b">
        <f t="shared" si="12"/>
        <v>0</v>
      </c>
      <c r="K263" t="e">
        <f>VLOOKUP(A263,[3]Sheet1!$A$2:$E$386,5,FALSE)</f>
        <v>#N/A</v>
      </c>
      <c r="L263" t="e">
        <f t="shared" si="13"/>
        <v>#N/A</v>
      </c>
    </row>
    <row r="264" spans="1:12" x14ac:dyDescent="0.25">
      <c r="A264" s="2">
        <v>95628</v>
      </c>
      <c r="B264" s="11" t="s">
        <v>37</v>
      </c>
      <c r="C264" s="3" t="s">
        <v>362</v>
      </c>
      <c r="D264" s="3">
        <v>854484</v>
      </c>
      <c r="E264" s="3" t="s">
        <v>50</v>
      </c>
      <c r="F264" s="3" t="s">
        <v>66</v>
      </c>
      <c r="G264" t="str">
        <f>VLOOKUP($A264,[1]Teams!$A$2:$D$386,3,FALSE)</f>
        <v>Ukraine</v>
      </c>
      <c r="H264" t="b">
        <f t="shared" si="14"/>
        <v>1</v>
      </c>
      <c r="I264" t="str">
        <f>VLOOKUP(A264,[2]Teams!$A$2:$C$400,3,FALSE)</f>
        <v>Ukraine</v>
      </c>
      <c r="J264" t="b">
        <f t="shared" si="12"/>
        <v>1</v>
      </c>
      <c r="K264" t="str">
        <f>VLOOKUP(A264,[3]Sheet1!$A$2:$E$386,5,FALSE)</f>
        <v>Ukraine</v>
      </c>
      <c r="L264" t="b">
        <f t="shared" si="13"/>
        <v>1</v>
      </c>
    </row>
    <row r="265" spans="1:12" x14ac:dyDescent="0.25">
      <c r="A265" s="2">
        <v>243989</v>
      </c>
      <c r="B265" s="11" t="s">
        <v>142</v>
      </c>
      <c r="C265" s="3" t="s">
        <v>362</v>
      </c>
      <c r="D265" s="3">
        <v>854484</v>
      </c>
      <c r="E265" s="3" t="s">
        <v>50</v>
      </c>
      <c r="F265" s="3" t="s">
        <v>66</v>
      </c>
      <c r="G265" t="str">
        <f>VLOOKUP($A265,[1]Teams!$A$2:$D$386,3,FALSE)</f>
        <v>Ukraine</v>
      </c>
      <c r="H265" t="b">
        <f t="shared" si="14"/>
        <v>1</v>
      </c>
      <c r="I265" t="str">
        <f>VLOOKUP(A265,[2]Teams!$A$2:$C$400,3,FALSE)</f>
        <v>Ukraine</v>
      </c>
      <c r="J265" t="b">
        <f t="shared" si="12"/>
        <v>1</v>
      </c>
      <c r="K265" t="str">
        <f>VLOOKUP(A265,[3]Sheet1!$A$2:$E$386,5,FALSE)</f>
        <v>Ukraine</v>
      </c>
      <c r="L265" t="b">
        <f t="shared" si="13"/>
        <v>1</v>
      </c>
    </row>
    <row r="266" spans="1:12" x14ac:dyDescent="0.25">
      <c r="A266" s="2">
        <v>166482</v>
      </c>
      <c r="B266" s="11" t="s">
        <v>335</v>
      </c>
      <c r="C266" s="3" t="s">
        <v>353</v>
      </c>
      <c r="D266" s="3">
        <v>29009</v>
      </c>
      <c r="E266" s="3" t="s">
        <v>347</v>
      </c>
      <c r="F266" s="3" t="s">
        <v>7</v>
      </c>
      <c r="G266" t="e">
        <f>VLOOKUP($A266,[1]Teams!$A$2:$D$386,3,FALSE)</f>
        <v>#N/A</v>
      </c>
      <c r="H266" t="e">
        <f t="shared" si="14"/>
        <v>#N/A</v>
      </c>
      <c r="I266" t="str">
        <f>VLOOKUP(A266,[2]Teams!$A$2:$C$400,3,FALSE)</f>
        <v>Ukraine</v>
      </c>
      <c r="J266" t="b">
        <f t="shared" si="12"/>
        <v>0</v>
      </c>
      <c r="K266" t="e">
        <f>VLOOKUP(A266,[3]Sheet1!$A$2:$E$386,5,FALSE)</f>
        <v>#N/A</v>
      </c>
      <c r="L266" t="e">
        <f t="shared" si="13"/>
        <v>#N/A</v>
      </c>
    </row>
    <row r="267" spans="1:12" x14ac:dyDescent="0.25">
      <c r="A267" s="2">
        <v>150761</v>
      </c>
      <c r="B267" s="11" t="s">
        <v>336</v>
      </c>
      <c r="C267" s="3" t="s">
        <v>362</v>
      </c>
      <c r="D267" s="3">
        <v>854484</v>
      </c>
      <c r="E267" s="3" t="s">
        <v>50</v>
      </c>
      <c r="F267" s="3" t="s">
        <v>66</v>
      </c>
      <c r="G267" t="e">
        <f>VLOOKUP($A267,[1]Teams!$A$2:$D$386,3,FALSE)</f>
        <v>#N/A</v>
      </c>
      <c r="H267" t="e">
        <f t="shared" si="14"/>
        <v>#N/A</v>
      </c>
      <c r="I267" t="str">
        <f>VLOOKUP(A267,[2]Teams!$A$2:$C$400,3,FALSE)</f>
        <v>Ukraine</v>
      </c>
      <c r="J267" t="b">
        <f t="shared" si="12"/>
        <v>1</v>
      </c>
      <c r="K267" t="e">
        <f>VLOOKUP(A267,[3]Sheet1!$A$2:$E$386,5,FALSE)</f>
        <v>#N/A</v>
      </c>
      <c r="L267" t="e">
        <f t="shared" si="13"/>
        <v>#N/A</v>
      </c>
    </row>
    <row r="268" spans="1:12" x14ac:dyDescent="0.25">
      <c r="A268" s="2">
        <v>137042</v>
      </c>
      <c r="B268" s="11" t="s">
        <v>143</v>
      </c>
      <c r="C268" s="3" t="s">
        <v>366</v>
      </c>
      <c r="D268" s="3">
        <v>18500</v>
      </c>
      <c r="E268" s="3" t="s">
        <v>80</v>
      </c>
      <c r="F268" s="3" t="s">
        <v>348</v>
      </c>
      <c r="G268" t="str">
        <f>VLOOKUP($A268,[1]Teams!$A$2:$D$386,3,FALSE)</f>
        <v>Spain</v>
      </c>
      <c r="H268" t="b">
        <f t="shared" si="14"/>
        <v>1</v>
      </c>
      <c r="I268" t="str">
        <f>VLOOKUP(A268,[2]Teams!$A$2:$C$400,3,FALSE)</f>
        <v>Ukraine</v>
      </c>
      <c r="J268" t="b">
        <f t="shared" si="12"/>
        <v>0</v>
      </c>
      <c r="K268" t="str">
        <f>VLOOKUP(A268,[3]Sheet1!$A$2:$E$386,5,FALSE)</f>
        <v>Spain</v>
      </c>
      <c r="L268" t="b">
        <f t="shared" si="13"/>
        <v>1</v>
      </c>
    </row>
    <row r="269" spans="1:12" x14ac:dyDescent="0.25">
      <c r="A269" s="2">
        <v>128514</v>
      </c>
      <c r="B269" s="11" t="s">
        <v>144</v>
      </c>
      <c r="C269" s="3" t="s">
        <v>362</v>
      </c>
      <c r="D269" s="3">
        <v>854484</v>
      </c>
      <c r="E269" s="3" t="s">
        <v>50</v>
      </c>
      <c r="F269" s="3" t="s">
        <v>66</v>
      </c>
      <c r="G269" t="str">
        <f>VLOOKUP($A269,[1]Teams!$A$2:$D$386,3,FALSE)</f>
        <v>Ukraine</v>
      </c>
      <c r="H269" t="b">
        <f t="shared" si="14"/>
        <v>1</v>
      </c>
      <c r="I269" t="str">
        <f>VLOOKUP(A269,[2]Teams!$A$2:$C$400,3,FALSE)</f>
        <v>Ukraine</v>
      </c>
      <c r="J269" t="b">
        <f t="shared" si="12"/>
        <v>1</v>
      </c>
      <c r="K269" t="str">
        <f>VLOOKUP(A269,[3]Sheet1!$A$2:$E$386,5,FALSE)</f>
        <v>Ukraine</v>
      </c>
      <c r="L269" t="b">
        <f t="shared" si="13"/>
        <v>1</v>
      </c>
    </row>
    <row r="270" spans="1:12" x14ac:dyDescent="0.25">
      <c r="A270" s="2">
        <v>202996</v>
      </c>
      <c r="B270" s="11" t="s">
        <v>145</v>
      </c>
      <c r="C270" s="3" t="s">
        <v>362</v>
      </c>
      <c r="D270" s="3">
        <v>854484</v>
      </c>
      <c r="E270" s="3" t="s">
        <v>50</v>
      </c>
      <c r="F270" s="3" t="s">
        <v>66</v>
      </c>
      <c r="G270" t="str">
        <f>VLOOKUP($A270,[1]Teams!$A$2:$D$386,3,FALSE)</f>
        <v>Ukraine</v>
      </c>
      <c r="H270" t="b">
        <f t="shared" si="14"/>
        <v>1</v>
      </c>
      <c r="I270" t="str">
        <f>VLOOKUP(A270,[2]Teams!$A$2:$C$400,3,FALSE)</f>
        <v>Ukraine</v>
      </c>
      <c r="J270" t="b">
        <f t="shared" si="12"/>
        <v>1</v>
      </c>
      <c r="K270" t="str">
        <f>VLOOKUP(A270,[3]Sheet1!$A$2:$E$386,5,FALSE)</f>
        <v>Ukraine</v>
      </c>
      <c r="L270" t="b">
        <f t="shared" si="13"/>
        <v>1</v>
      </c>
    </row>
    <row r="271" spans="1:12" x14ac:dyDescent="0.25">
      <c r="A271" s="2">
        <v>828827</v>
      </c>
      <c r="B271" s="11" t="s">
        <v>146</v>
      </c>
      <c r="C271" s="3" t="s">
        <v>362</v>
      </c>
      <c r="D271" s="3">
        <v>854484</v>
      </c>
      <c r="E271" s="3" t="s">
        <v>50</v>
      </c>
      <c r="F271" s="3" t="s">
        <v>66</v>
      </c>
      <c r="G271" t="str">
        <f>VLOOKUP($A271,[1]Teams!$A$2:$D$386,3,FALSE)</f>
        <v>Ukraine</v>
      </c>
      <c r="H271" t="b">
        <f t="shared" si="14"/>
        <v>1</v>
      </c>
      <c r="I271" t="str">
        <f>VLOOKUP(A271,[2]Teams!$A$2:$C$400,3,FALSE)</f>
        <v>Ukraine</v>
      </c>
      <c r="J271" t="b">
        <f t="shared" si="12"/>
        <v>1</v>
      </c>
      <c r="K271" t="str">
        <f>VLOOKUP(A271,[3]Sheet1!$A$2:$E$386,5,FALSE)</f>
        <v>Ukraine</v>
      </c>
      <c r="L271" t="b">
        <f t="shared" si="13"/>
        <v>1</v>
      </c>
    </row>
    <row r="272" spans="1:12" x14ac:dyDescent="0.25">
      <c r="A272" s="2">
        <v>878453</v>
      </c>
      <c r="B272" s="11" t="s">
        <v>337</v>
      </c>
      <c r="C272" s="3" t="s">
        <v>353</v>
      </c>
      <c r="D272" s="3">
        <v>29009</v>
      </c>
      <c r="E272" s="3" t="s">
        <v>347</v>
      </c>
      <c r="F272" s="3" t="s">
        <v>7</v>
      </c>
      <c r="G272" t="e">
        <f>VLOOKUP($A272,[1]Teams!$A$2:$D$386,3,FALSE)</f>
        <v>#N/A</v>
      </c>
      <c r="H272" t="e">
        <f t="shared" si="14"/>
        <v>#N/A</v>
      </c>
      <c r="I272" t="str">
        <f>VLOOKUP(A272,[2]Teams!$A$2:$C$400,3,FALSE)</f>
        <v>Ukraine</v>
      </c>
      <c r="J272" t="b">
        <f t="shared" si="12"/>
        <v>0</v>
      </c>
      <c r="K272" t="e">
        <f>VLOOKUP(A272,[3]Sheet1!$A$2:$E$386,5,FALSE)</f>
        <v>#N/A</v>
      </c>
      <c r="L272" t="e">
        <f t="shared" si="13"/>
        <v>#N/A</v>
      </c>
    </row>
    <row r="273" spans="1:12" x14ac:dyDescent="0.25">
      <c r="A273" s="2">
        <v>879210</v>
      </c>
      <c r="B273" s="11" t="s">
        <v>338</v>
      </c>
      <c r="C273" s="3" t="s">
        <v>353</v>
      </c>
      <c r="D273" s="3">
        <v>29009</v>
      </c>
      <c r="E273" s="3" t="s">
        <v>347</v>
      </c>
      <c r="F273" s="3" t="s">
        <v>7</v>
      </c>
      <c r="G273" t="e">
        <f>VLOOKUP($A273,[1]Teams!$A$2:$D$386,3,FALSE)</f>
        <v>#N/A</v>
      </c>
      <c r="H273" t="e">
        <f t="shared" si="14"/>
        <v>#N/A</v>
      </c>
      <c r="I273" t="str">
        <f>VLOOKUP(A273,[2]Teams!$A$2:$C$400,3,FALSE)</f>
        <v>Ukraine</v>
      </c>
      <c r="J273" t="b">
        <f t="shared" si="12"/>
        <v>0</v>
      </c>
      <c r="K273" t="e">
        <f>VLOOKUP(A273,[3]Sheet1!$A$2:$E$386,5,FALSE)</f>
        <v>#N/A</v>
      </c>
      <c r="L273" t="e">
        <f t="shared" si="13"/>
        <v>#N/A</v>
      </c>
    </row>
    <row r="274" spans="1:12" x14ac:dyDescent="0.25">
      <c r="A274" s="2">
        <v>902279</v>
      </c>
      <c r="B274" s="11" t="s">
        <v>264</v>
      </c>
      <c r="C274" s="3" t="s">
        <v>367</v>
      </c>
      <c r="D274" s="3">
        <v>97388</v>
      </c>
      <c r="E274" s="3" t="s">
        <v>78</v>
      </c>
      <c r="F274" s="3" t="s">
        <v>66</v>
      </c>
      <c r="G274" t="str">
        <f>VLOOKUP($A274,[1]Teams!$A$2:$D$386,3,FALSE)</f>
        <v>Costa Rica</v>
      </c>
      <c r="H274" t="b">
        <f t="shared" si="14"/>
        <v>1</v>
      </c>
      <c r="I274" t="str">
        <f>VLOOKUP(A274,[2]Teams!$A$2:$C$400,3,FALSE)</f>
        <v>Uruguay</v>
      </c>
      <c r="J274" t="b">
        <f t="shared" si="12"/>
        <v>0</v>
      </c>
      <c r="K274" t="str">
        <f>VLOOKUP(A274,[3]Sheet1!$A$2:$E$386,5,FALSE)</f>
        <v>Costa Rica</v>
      </c>
      <c r="L274" t="b">
        <f t="shared" si="13"/>
        <v>1</v>
      </c>
    </row>
    <row r="275" spans="1:12" x14ac:dyDescent="0.25">
      <c r="A275" s="2">
        <v>905278</v>
      </c>
      <c r="B275" s="11" t="s">
        <v>122</v>
      </c>
      <c r="C275" s="3" t="s">
        <v>359</v>
      </c>
      <c r="D275" s="3">
        <v>74226</v>
      </c>
      <c r="E275" s="3" t="s">
        <v>13</v>
      </c>
      <c r="F275" s="3" t="s">
        <v>6</v>
      </c>
      <c r="G275" t="str">
        <f>VLOOKUP($A275,[1]Teams!$A$2:$D$386,3,FALSE)</f>
        <v>Uruguay</v>
      </c>
      <c r="H275" t="b">
        <f t="shared" si="14"/>
        <v>0</v>
      </c>
      <c r="I275" t="str">
        <f>VLOOKUP(A275,[2]Teams!$A$2:$C$400,3,FALSE)</f>
        <v>Uruguay</v>
      </c>
      <c r="J275" t="b">
        <f t="shared" si="12"/>
        <v>0</v>
      </c>
      <c r="K275" t="str">
        <f>VLOOKUP(A275,[3]Sheet1!$A$2:$E$386,5,FALSE)</f>
        <v>Uruguay</v>
      </c>
      <c r="L275" t="b">
        <f t="shared" si="13"/>
        <v>0</v>
      </c>
    </row>
    <row r="276" spans="1:12" x14ac:dyDescent="0.25">
      <c r="A276" s="2">
        <v>905409</v>
      </c>
      <c r="B276" s="11" t="s">
        <v>268</v>
      </c>
      <c r="C276" s="3" t="s">
        <v>363</v>
      </c>
      <c r="D276" s="3">
        <v>136117</v>
      </c>
      <c r="E276" s="3" t="s">
        <v>48</v>
      </c>
      <c r="F276" s="3" t="s">
        <v>6</v>
      </c>
      <c r="G276" t="str">
        <f>VLOOKUP($A276,[1]Teams!$A$2:$D$386,3,FALSE)</f>
        <v>Uruguay</v>
      </c>
      <c r="H276" t="b">
        <f t="shared" si="14"/>
        <v>1</v>
      </c>
      <c r="I276" t="str">
        <f>VLOOKUP(A276,[2]Teams!$A$2:$C$400,3,FALSE)</f>
        <v>Uruguay</v>
      </c>
      <c r="J276" t="b">
        <f t="shared" si="12"/>
        <v>1</v>
      </c>
      <c r="K276" t="str">
        <f>VLOOKUP(A276,[3]Sheet1!$A$2:$E$386,5,FALSE)</f>
        <v>Uruguay</v>
      </c>
      <c r="L276" t="b">
        <f t="shared" si="13"/>
        <v>1</v>
      </c>
    </row>
    <row r="277" spans="1:12" x14ac:dyDescent="0.25">
      <c r="A277" s="2">
        <v>906119</v>
      </c>
      <c r="B277" s="11" t="s">
        <v>269</v>
      </c>
      <c r="C277" s="3" t="s">
        <v>363</v>
      </c>
      <c r="D277" s="3">
        <v>136117</v>
      </c>
      <c r="E277" s="3" t="s">
        <v>48</v>
      </c>
      <c r="F277" s="3" t="s">
        <v>6</v>
      </c>
      <c r="G277" t="str">
        <f>VLOOKUP($A277,[1]Teams!$A$2:$D$386,3,FALSE)</f>
        <v>Uruguay</v>
      </c>
      <c r="H277" t="b">
        <f t="shared" si="14"/>
        <v>1</v>
      </c>
      <c r="I277" t="str">
        <f>VLOOKUP(A277,[2]Teams!$A$2:$C$400,3,FALSE)</f>
        <v>Uruguay</v>
      </c>
      <c r="J277" t="b">
        <f t="shared" si="12"/>
        <v>1</v>
      </c>
      <c r="K277" t="str">
        <f>VLOOKUP(A277,[3]Sheet1!$A$2:$E$386,5,FALSE)</f>
        <v>Uruguay</v>
      </c>
      <c r="L277" t="b">
        <f t="shared" si="13"/>
        <v>1</v>
      </c>
    </row>
    <row r="278" spans="1:12" x14ac:dyDescent="0.25">
      <c r="A278" s="2">
        <v>906158</v>
      </c>
      <c r="B278" s="11" t="s">
        <v>270</v>
      </c>
      <c r="C278" s="3" t="s">
        <v>363</v>
      </c>
      <c r="D278" s="3">
        <v>136117</v>
      </c>
      <c r="E278" s="3" t="s">
        <v>48</v>
      </c>
      <c r="F278" s="3" t="s">
        <v>6</v>
      </c>
      <c r="G278" t="str">
        <f>VLOOKUP($A278,[1]Teams!$A$2:$D$386,3,FALSE)</f>
        <v>Uruguay</v>
      </c>
      <c r="H278" t="b">
        <f t="shared" si="14"/>
        <v>1</v>
      </c>
      <c r="I278" t="str">
        <f>VLOOKUP(A278,[2]Teams!$A$2:$C$400,3,FALSE)</f>
        <v>Uruguay</v>
      </c>
      <c r="J278" t="b">
        <f t="shared" si="12"/>
        <v>1</v>
      </c>
      <c r="K278" t="str">
        <f>VLOOKUP(A278,[3]Sheet1!$A$2:$E$386,5,FALSE)</f>
        <v>Uruguay</v>
      </c>
      <c r="L278" t="b">
        <f t="shared" si="13"/>
        <v>1</v>
      </c>
    </row>
    <row r="279" spans="1:12" x14ac:dyDescent="0.25">
      <c r="A279" s="2">
        <v>906221</v>
      </c>
      <c r="B279" s="11" t="s">
        <v>271</v>
      </c>
      <c r="C279" s="3" t="s">
        <v>363</v>
      </c>
      <c r="D279" s="3">
        <v>136117</v>
      </c>
      <c r="E279" s="3" t="s">
        <v>48</v>
      </c>
      <c r="F279" s="3" t="s">
        <v>6</v>
      </c>
      <c r="G279" t="str">
        <f>VLOOKUP($A279,[1]Teams!$A$2:$D$386,3,FALSE)</f>
        <v>Uruguay</v>
      </c>
      <c r="H279" t="b">
        <f t="shared" si="14"/>
        <v>1</v>
      </c>
      <c r="I279" t="str">
        <f>VLOOKUP(A279,[2]Teams!$A$2:$C$400,3,FALSE)</f>
        <v>Uruguay</v>
      </c>
      <c r="J279" t="b">
        <f t="shared" si="12"/>
        <v>1</v>
      </c>
      <c r="K279" t="str">
        <f>VLOOKUP(A279,[3]Sheet1!$A$2:$E$386,5,FALSE)</f>
        <v>Uruguay</v>
      </c>
      <c r="L279" t="b">
        <f t="shared" si="13"/>
        <v>1</v>
      </c>
    </row>
    <row r="280" spans="1:12" x14ac:dyDescent="0.25">
      <c r="A280" s="2">
        <v>906251</v>
      </c>
      <c r="B280" s="11" t="s">
        <v>272</v>
      </c>
      <c r="C280" s="3" t="s">
        <v>363</v>
      </c>
      <c r="D280" s="3">
        <v>136117</v>
      </c>
      <c r="E280" s="3" t="s">
        <v>48</v>
      </c>
      <c r="F280" s="3" t="s">
        <v>6</v>
      </c>
      <c r="G280" t="str">
        <f>VLOOKUP($A280,[1]Teams!$A$2:$D$386,3,FALSE)</f>
        <v>Uruguay</v>
      </c>
      <c r="H280" t="b">
        <f t="shared" si="14"/>
        <v>1</v>
      </c>
      <c r="I280" t="str">
        <f>VLOOKUP(A280,[2]Teams!$A$2:$C$400,3,FALSE)</f>
        <v>Uruguay</v>
      </c>
      <c r="J280" t="b">
        <f t="shared" si="12"/>
        <v>1</v>
      </c>
      <c r="K280" t="str">
        <f>VLOOKUP(A280,[3]Sheet1!$A$2:$E$386,5,FALSE)</f>
        <v>Uruguay</v>
      </c>
      <c r="L280" t="b">
        <f t="shared" si="13"/>
        <v>1</v>
      </c>
    </row>
    <row r="281" spans="1:12" x14ac:dyDescent="0.25">
      <c r="A281" s="2">
        <v>906949</v>
      </c>
      <c r="B281" s="11" t="s">
        <v>273</v>
      </c>
      <c r="C281" s="3" t="s">
        <v>359</v>
      </c>
      <c r="D281" s="3">
        <v>74226</v>
      </c>
      <c r="E281" s="3" t="s">
        <v>13</v>
      </c>
      <c r="F281" s="3" t="s">
        <v>6</v>
      </c>
      <c r="G281" t="str">
        <f>VLOOKUP($A281,[1]Teams!$A$2:$D$386,3,FALSE)</f>
        <v>Uruguay</v>
      </c>
      <c r="H281" t="b">
        <f t="shared" si="14"/>
        <v>0</v>
      </c>
      <c r="I281" t="str">
        <f>VLOOKUP(A281,[2]Teams!$A$2:$C$400,3,FALSE)</f>
        <v>Uruguay</v>
      </c>
      <c r="J281" t="b">
        <f t="shared" si="12"/>
        <v>0</v>
      </c>
      <c r="K281" t="str">
        <f>VLOOKUP(A281,[3]Sheet1!$A$2:$E$386,5,FALSE)</f>
        <v>Uruguay</v>
      </c>
      <c r="L281" t="b">
        <f t="shared" si="13"/>
        <v>0</v>
      </c>
    </row>
    <row r="282" spans="1:12" x14ac:dyDescent="0.25">
      <c r="A282" s="2">
        <v>907090</v>
      </c>
      <c r="B282" s="11" t="s">
        <v>274</v>
      </c>
      <c r="C282" s="3" t="s">
        <v>363</v>
      </c>
      <c r="D282" s="3">
        <v>136117</v>
      </c>
      <c r="E282" s="3" t="s">
        <v>48</v>
      </c>
      <c r="F282" s="3" t="s">
        <v>6</v>
      </c>
      <c r="G282" t="str">
        <f>VLOOKUP($A282,[1]Teams!$A$2:$D$386,3,FALSE)</f>
        <v>Uruguay</v>
      </c>
      <c r="H282" t="b">
        <f t="shared" si="14"/>
        <v>1</v>
      </c>
      <c r="I282" t="str">
        <f>VLOOKUP(A282,[2]Teams!$A$2:$C$400,3,FALSE)</f>
        <v>Uruguay</v>
      </c>
      <c r="J282" t="b">
        <f t="shared" si="12"/>
        <v>1</v>
      </c>
      <c r="K282" t="str">
        <f>VLOOKUP(A282,[3]Sheet1!$A$2:$E$386,5,FALSE)</f>
        <v>Uruguay</v>
      </c>
      <c r="L282" t="b">
        <f t="shared" si="13"/>
        <v>1</v>
      </c>
    </row>
    <row r="283" spans="1:12" x14ac:dyDescent="0.25">
      <c r="A283" s="2">
        <v>907359</v>
      </c>
      <c r="B283" s="11" t="s">
        <v>275</v>
      </c>
      <c r="C283" s="3" t="s">
        <v>363</v>
      </c>
      <c r="D283" s="3">
        <v>136117</v>
      </c>
      <c r="E283" s="3" t="s">
        <v>48</v>
      </c>
      <c r="F283" s="3" t="s">
        <v>6</v>
      </c>
      <c r="G283" t="str">
        <f>VLOOKUP($A283,[1]Teams!$A$2:$D$386,3,FALSE)</f>
        <v>Uruguay</v>
      </c>
      <c r="H283" t="b">
        <f t="shared" si="14"/>
        <v>1</v>
      </c>
      <c r="I283" t="str">
        <f>VLOOKUP(A283,[2]Teams!$A$2:$C$400,3,FALSE)</f>
        <v>Uruguay</v>
      </c>
      <c r="J283" t="b">
        <f t="shared" si="12"/>
        <v>1</v>
      </c>
      <c r="K283" t="str">
        <f>VLOOKUP(A283,[3]Sheet1!$A$2:$E$386,5,FALSE)</f>
        <v>Uruguay</v>
      </c>
      <c r="L283" t="b">
        <f t="shared" si="13"/>
        <v>1</v>
      </c>
    </row>
    <row r="284" spans="1:12" x14ac:dyDescent="0.25">
      <c r="A284" s="2">
        <v>907368</v>
      </c>
      <c r="B284" s="11" t="s">
        <v>148</v>
      </c>
      <c r="C284" s="3" t="s">
        <v>363</v>
      </c>
      <c r="D284" s="3">
        <v>136117</v>
      </c>
      <c r="E284" s="3" t="s">
        <v>48</v>
      </c>
      <c r="F284" s="3" t="s">
        <v>6</v>
      </c>
      <c r="G284" t="str">
        <f>VLOOKUP($A284,[1]Teams!$A$2:$D$386,3,FALSE)</f>
        <v>Uruguay</v>
      </c>
      <c r="H284" t="b">
        <f t="shared" si="14"/>
        <v>1</v>
      </c>
      <c r="I284" t="str">
        <f>VLOOKUP(A284,[2]Teams!$A$2:$C$400,3,FALSE)</f>
        <v>Uruguay</v>
      </c>
      <c r="J284" t="b">
        <f t="shared" si="12"/>
        <v>1</v>
      </c>
      <c r="K284" t="str">
        <f>VLOOKUP(A284,[3]Sheet1!$A$2:$E$386,5,FALSE)</f>
        <v>Uruguay</v>
      </c>
      <c r="L284" t="b">
        <f t="shared" si="13"/>
        <v>1</v>
      </c>
    </row>
    <row r="285" spans="1:12" x14ac:dyDescent="0.25">
      <c r="A285" s="2">
        <v>907383</v>
      </c>
      <c r="B285" s="11" t="s">
        <v>276</v>
      </c>
      <c r="C285" s="3" t="s">
        <v>363</v>
      </c>
      <c r="D285" s="3">
        <v>136117</v>
      </c>
      <c r="E285" s="3" t="s">
        <v>48</v>
      </c>
      <c r="F285" s="3" t="s">
        <v>6</v>
      </c>
      <c r="G285" t="str">
        <f>VLOOKUP($A285,[1]Teams!$A$2:$D$386,3,FALSE)</f>
        <v>Uruguay</v>
      </c>
      <c r="H285" t="b">
        <f t="shared" si="14"/>
        <v>1</v>
      </c>
      <c r="I285" t="str">
        <f>VLOOKUP(A285,[2]Teams!$A$2:$C$400,3,FALSE)</f>
        <v>Uruguay</v>
      </c>
      <c r="J285" t="b">
        <f t="shared" si="12"/>
        <v>1</v>
      </c>
      <c r="K285" t="str">
        <f>VLOOKUP(A285,[3]Sheet1!$A$2:$E$386,5,FALSE)</f>
        <v>Uruguay</v>
      </c>
      <c r="L285" t="b">
        <f t="shared" si="13"/>
        <v>1</v>
      </c>
    </row>
    <row r="286" spans="1:12" x14ac:dyDescent="0.25">
      <c r="A286" s="2">
        <v>907389</v>
      </c>
      <c r="B286" s="11" t="s">
        <v>277</v>
      </c>
      <c r="C286" s="3" t="s">
        <v>363</v>
      </c>
      <c r="D286" s="3">
        <v>136117</v>
      </c>
      <c r="E286" s="3" t="s">
        <v>48</v>
      </c>
      <c r="F286" s="3" t="s">
        <v>6</v>
      </c>
      <c r="G286" t="str">
        <f>VLOOKUP($A286,[1]Teams!$A$2:$D$386,3,FALSE)</f>
        <v>Uruguay</v>
      </c>
      <c r="H286" t="b">
        <f t="shared" si="14"/>
        <v>1</v>
      </c>
      <c r="I286" t="str">
        <f>VLOOKUP(A286,[2]Teams!$A$2:$C$400,3,FALSE)</f>
        <v>Uruguay</v>
      </c>
      <c r="J286" t="b">
        <f t="shared" si="12"/>
        <v>1</v>
      </c>
      <c r="K286" t="str">
        <f>VLOOKUP(A286,[3]Sheet1!$A$2:$E$386,5,FALSE)</f>
        <v>Uruguay</v>
      </c>
      <c r="L286" t="b">
        <f t="shared" si="13"/>
        <v>1</v>
      </c>
    </row>
    <row r="287" spans="1:12" x14ac:dyDescent="0.25">
      <c r="A287" s="2">
        <v>907452</v>
      </c>
      <c r="B287" s="11" t="s">
        <v>278</v>
      </c>
      <c r="C287" s="3" t="s">
        <v>363</v>
      </c>
      <c r="D287" s="3">
        <v>136117</v>
      </c>
      <c r="E287" s="3" t="s">
        <v>48</v>
      </c>
      <c r="F287" s="3" t="s">
        <v>6</v>
      </c>
      <c r="G287" t="str">
        <f>VLOOKUP($A287,[1]Teams!$A$2:$D$386,3,FALSE)</f>
        <v>Uruguay</v>
      </c>
      <c r="H287" t="b">
        <f t="shared" si="14"/>
        <v>1</v>
      </c>
      <c r="I287" t="str">
        <f>VLOOKUP(A287,[2]Teams!$A$2:$C$400,3,FALSE)</f>
        <v>Uruguay</v>
      </c>
      <c r="J287" t="b">
        <f t="shared" si="12"/>
        <v>1</v>
      </c>
      <c r="K287" t="str">
        <f>VLOOKUP(A287,[3]Sheet1!$A$2:$E$386,5,FALSE)</f>
        <v>Uruguay</v>
      </c>
      <c r="L287" t="b">
        <f t="shared" si="13"/>
        <v>1</v>
      </c>
    </row>
    <row r="288" spans="1:12" x14ac:dyDescent="0.25">
      <c r="A288" s="2">
        <v>907510</v>
      </c>
      <c r="B288" s="11" t="s">
        <v>279</v>
      </c>
      <c r="C288" s="3" t="s">
        <v>363</v>
      </c>
      <c r="D288" s="3">
        <v>136117</v>
      </c>
      <c r="E288" s="3" t="s">
        <v>48</v>
      </c>
      <c r="F288" s="3" t="s">
        <v>6</v>
      </c>
      <c r="G288" t="str">
        <f>VLOOKUP($A288,[1]Teams!$A$2:$D$386,3,FALSE)</f>
        <v>Uruguay</v>
      </c>
      <c r="H288" t="b">
        <f t="shared" si="14"/>
        <v>1</v>
      </c>
      <c r="I288" t="str">
        <f>VLOOKUP(A288,[2]Teams!$A$2:$C$400,3,FALSE)</f>
        <v>Uruguay</v>
      </c>
      <c r="J288" t="b">
        <f t="shared" si="12"/>
        <v>1</v>
      </c>
      <c r="K288" t="str">
        <f>VLOOKUP(A288,[3]Sheet1!$A$2:$E$386,5,FALSE)</f>
        <v>Uruguay</v>
      </c>
      <c r="L288" t="b">
        <f t="shared" si="13"/>
        <v>1</v>
      </c>
    </row>
    <row r="289" spans="1:12" x14ac:dyDescent="0.25">
      <c r="A289" s="2">
        <v>810331</v>
      </c>
      <c r="B289" s="11" t="s">
        <v>21</v>
      </c>
      <c r="C289" s="3" t="s">
        <v>368</v>
      </c>
      <c r="D289" s="3">
        <v>92232</v>
      </c>
      <c r="E289" s="3" t="s">
        <v>22</v>
      </c>
      <c r="F289" s="3" t="s">
        <v>66</v>
      </c>
      <c r="G289" t="str">
        <f>VLOOKUP($A289,[1]Teams!$A$2:$D$386,3,FALSE)</f>
        <v>Iceland</v>
      </c>
      <c r="H289" t="b">
        <f t="shared" si="14"/>
        <v>1</v>
      </c>
      <c r="I289" t="str">
        <f>VLOOKUP(A289,[2]Teams!$A$2:$C$400,3,FALSE)</f>
        <v>Iceland</v>
      </c>
      <c r="J289" t="b">
        <f t="shared" si="12"/>
        <v>1</v>
      </c>
      <c r="K289" t="str">
        <f>VLOOKUP(A289,[3]Sheet1!$A$2:$E$386,5,FALSE)</f>
        <v>Iceland</v>
      </c>
      <c r="L289" t="b">
        <f t="shared" si="13"/>
        <v>1</v>
      </c>
    </row>
    <row r="290" spans="1:12" x14ac:dyDescent="0.25">
      <c r="A290" s="2">
        <v>108582</v>
      </c>
      <c r="B290" s="11" t="s">
        <v>339</v>
      </c>
      <c r="C290" s="3" t="s">
        <v>368</v>
      </c>
      <c r="D290" s="3">
        <v>92232</v>
      </c>
      <c r="E290" s="3" t="s">
        <v>22</v>
      </c>
      <c r="F290" s="3" t="s">
        <v>66</v>
      </c>
      <c r="G290" t="e">
        <f>VLOOKUP($A290,[1]Teams!$A$2:$D$386,3,FALSE)</f>
        <v>#N/A</v>
      </c>
      <c r="H290" t="e">
        <f t="shared" si="14"/>
        <v>#N/A</v>
      </c>
      <c r="I290" t="str">
        <f>VLOOKUP(A290,[2]Teams!$A$2:$C$400,3,FALSE)</f>
        <v>Iceland</v>
      </c>
      <c r="J290" t="b">
        <f t="shared" si="12"/>
        <v>1</v>
      </c>
      <c r="K290" t="e">
        <f>VLOOKUP(A290,[3]Sheet1!$A$2:$E$386,5,FALSE)</f>
        <v>#N/A</v>
      </c>
      <c r="L290" t="e">
        <f t="shared" si="13"/>
        <v>#N/A</v>
      </c>
    </row>
    <row r="291" spans="1:12" x14ac:dyDescent="0.25">
      <c r="A291" s="2">
        <v>189352</v>
      </c>
      <c r="B291" s="11" t="s">
        <v>340</v>
      </c>
      <c r="C291" s="3" t="s">
        <v>368</v>
      </c>
      <c r="D291" s="3">
        <v>92232</v>
      </c>
      <c r="E291" s="3" t="s">
        <v>22</v>
      </c>
      <c r="F291" s="3" t="s">
        <v>66</v>
      </c>
      <c r="G291" t="e">
        <f>VLOOKUP($A291,[1]Teams!$A$2:$D$386,3,FALSE)</f>
        <v>#N/A</v>
      </c>
      <c r="H291" t="e">
        <f t="shared" si="14"/>
        <v>#N/A</v>
      </c>
      <c r="I291" t="str">
        <f>VLOOKUP(A291,[2]Teams!$A$2:$C$400,3,FALSE)</f>
        <v>Iceland</v>
      </c>
      <c r="J291" t="b">
        <f t="shared" si="12"/>
        <v>1</v>
      </c>
      <c r="K291" t="e">
        <f>VLOOKUP(A291,[3]Sheet1!$A$2:$E$386,5,FALSE)</f>
        <v>#N/A</v>
      </c>
      <c r="L291" t="e">
        <f t="shared" si="13"/>
        <v>#N/A</v>
      </c>
    </row>
    <row r="292" spans="1:12" x14ac:dyDescent="0.25">
      <c r="A292" s="2">
        <v>154235</v>
      </c>
      <c r="B292" s="11" t="s">
        <v>104</v>
      </c>
      <c r="C292" s="3" t="s">
        <v>368</v>
      </c>
      <c r="D292" s="3">
        <v>92232</v>
      </c>
      <c r="E292" s="3" t="s">
        <v>22</v>
      </c>
      <c r="F292" s="3" t="s">
        <v>66</v>
      </c>
      <c r="G292" t="str">
        <f>VLOOKUP($A292,[1]Teams!$A$2:$D$386,3,FALSE)</f>
        <v>Iceland</v>
      </c>
      <c r="H292" t="b">
        <f t="shared" si="14"/>
        <v>1</v>
      </c>
      <c r="I292" t="str">
        <f>VLOOKUP(A292,[2]Teams!$A$2:$C$400,3,FALSE)</f>
        <v>Iceland</v>
      </c>
      <c r="J292" t="b">
        <f t="shared" si="12"/>
        <v>1</v>
      </c>
      <c r="K292" t="str">
        <f>VLOOKUP(A292,[3]Sheet1!$A$2:$E$386,5,FALSE)</f>
        <v>Iceland</v>
      </c>
      <c r="L292" t="b">
        <f t="shared" si="13"/>
        <v>1</v>
      </c>
    </row>
    <row r="293" spans="1:12" x14ac:dyDescent="0.25">
      <c r="A293" s="2">
        <v>244085</v>
      </c>
      <c r="B293" s="11" t="s">
        <v>341</v>
      </c>
      <c r="C293" s="3" t="s">
        <v>367</v>
      </c>
      <c r="D293" s="3">
        <v>97388</v>
      </c>
      <c r="E293" s="3" t="s">
        <v>78</v>
      </c>
      <c r="F293" s="3" t="s">
        <v>66</v>
      </c>
      <c r="G293" t="e">
        <f>VLOOKUP($A293,[1]Teams!$A$2:$D$386,3,FALSE)</f>
        <v>#N/A</v>
      </c>
      <c r="H293" t="e">
        <f t="shared" si="14"/>
        <v>#N/A</v>
      </c>
      <c r="I293" t="str">
        <f>VLOOKUP(A293,[2]Teams!$A$2:$C$400,3,FALSE)</f>
        <v>Iceland</v>
      </c>
      <c r="J293" t="b">
        <f t="shared" si="12"/>
        <v>0</v>
      </c>
      <c r="K293" t="e">
        <f>VLOOKUP(A293,[3]Sheet1!$A$2:$E$386,5,FALSE)</f>
        <v>#N/A</v>
      </c>
      <c r="L293" t="e">
        <f t="shared" si="13"/>
        <v>#N/A</v>
      </c>
    </row>
    <row r="294" spans="1:12" x14ac:dyDescent="0.25">
      <c r="A294" s="2">
        <v>244191</v>
      </c>
      <c r="B294" s="11" t="s">
        <v>105</v>
      </c>
      <c r="C294" s="3" t="s">
        <v>368</v>
      </c>
      <c r="D294" s="3">
        <v>92232</v>
      </c>
      <c r="E294" s="3" t="s">
        <v>22</v>
      </c>
      <c r="F294" s="3" t="s">
        <v>66</v>
      </c>
      <c r="G294" t="str">
        <f>VLOOKUP($A294,[1]Teams!$A$2:$D$386,3,FALSE)</f>
        <v>Iceland</v>
      </c>
      <c r="H294" t="b">
        <f t="shared" si="14"/>
        <v>1</v>
      </c>
      <c r="I294" t="str">
        <f>VLOOKUP(A294,[2]Teams!$A$2:$C$400,3,FALSE)</f>
        <v>Iceland</v>
      </c>
      <c r="J294" t="b">
        <f t="shared" si="12"/>
        <v>1</v>
      </c>
      <c r="K294" t="str">
        <f>VLOOKUP(A294,[3]Sheet1!$A$2:$E$386,5,FALSE)</f>
        <v>Iceland</v>
      </c>
      <c r="L294" t="b">
        <f t="shared" si="13"/>
        <v>1</v>
      </c>
    </row>
    <row r="295" spans="1:12" x14ac:dyDescent="0.25">
      <c r="A295" s="2">
        <v>240545</v>
      </c>
      <c r="B295" s="11" t="s">
        <v>106</v>
      </c>
      <c r="C295" s="3" t="s">
        <v>368</v>
      </c>
      <c r="D295" s="3">
        <v>92232</v>
      </c>
      <c r="E295" s="3" t="s">
        <v>22</v>
      </c>
      <c r="F295" s="3" t="s">
        <v>66</v>
      </c>
      <c r="G295" t="str">
        <f>VLOOKUP($A295,[1]Teams!$A$2:$D$386,3,FALSE)</f>
        <v>Iceland</v>
      </c>
      <c r="H295" t="b">
        <f t="shared" si="14"/>
        <v>1</v>
      </c>
      <c r="I295" t="str">
        <f>VLOOKUP(A295,[2]Teams!$A$2:$C$400,3,FALSE)</f>
        <v>Iceland</v>
      </c>
      <c r="J295" t="b">
        <f t="shared" si="12"/>
        <v>1</v>
      </c>
      <c r="K295" t="str">
        <f>VLOOKUP(A295,[3]Sheet1!$A$2:$E$386,5,FALSE)</f>
        <v>Iceland</v>
      </c>
      <c r="L295" t="b">
        <f t="shared" si="13"/>
        <v>1</v>
      </c>
    </row>
    <row r="296" spans="1:12" x14ac:dyDescent="0.25">
      <c r="A296" s="2">
        <v>828662</v>
      </c>
      <c r="B296" s="11" t="s">
        <v>342</v>
      </c>
      <c r="C296" s="3" t="s">
        <v>368</v>
      </c>
      <c r="D296" s="3">
        <v>92232</v>
      </c>
      <c r="E296" s="3" t="s">
        <v>22</v>
      </c>
      <c r="F296" s="3" t="s">
        <v>66</v>
      </c>
      <c r="G296" t="e">
        <f>VLOOKUP($A296,[1]Teams!$A$2:$D$386,3,FALSE)</f>
        <v>#N/A</v>
      </c>
      <c r="H296" t="e">
        <f t="shared" si="14"/>
        <v>#N/A</v>
      </c>
      <c r="I296" t="str">
        <f>VLOOKUP(A296,[2]Teams!$A$2:$C$400,3,FALSE)</f>
        <v>Iceland</v>
      </c>
      <c r="J296" t="b">
        <f t="shared" si="12"/>
        <v>1</v>
      </c>
      <c r="K296" t="e">
        <f>VLOOKUP(A296,[3]Sheet1!$A$2:$E$386,5,FALSE)</f>
        <v>#N/A</v>
      </c>
      <c r="L296" t="e">
        <f t="shared" si="13"/>
        <v>#N/A</v>
      </c>
    </row>
    <row r="297" spans="1:12" x14ac:dyDescent="0.25">
      <c r="A297" s="2">
        <v>831440</v>
      </c>
      <c r="B297" s="11" t="s">
        <v>107</v>
      </c>
      <c r="C297" s="3" t="s">
        <v>355</v>
      </c>
      <c r="D297" s="3">
        <v>101107</v>
      </c>
      <c r="E297" s="3" t="s">
        <v>26</v>
      </c>
      <c r="F297" s="3" t="s">
        <v>7</v>
      </c>
      <c r="G297" t="str">
        <f>VLOOKUP($A297,[1]Teams!$A$2:$D$386,3,FALSE)</f>
        <v>Switzerland</v>
      </c>
      <c r="H297" t="b">
        <f t="shared" si="14"/>
        <v>1</v>
      </c>
      <c r="I297" t="str">
        <f>VLOOKUP(A297,[2]Teams!$A$2:$C$400,3,FALSE)</f>
        <v>Iceland</v>
      </c>
      <c r="J297" t="b">
        <f t="shared" si="12"/>
        <v>0</v>
      </c>
      <c r="K297" t="str">
        <f>VLOOKUP(A297,[3]Sheet1!$A$2:$E$386,5,FALSE)</f>
        <v>Switzerland</v>
      </c>
      <c r="L297" t="b">
        <f t="shared" si="13"/>
        <v>1</v>
      </c>
    </row>
    <row r="298" spans="1:12" x14ac:dyDescent="0.25">
      <c r="A298" s="2">
        <v>837966</v>
      </c>
      <c r="B298" s="11" t="s">
        <v>108</v>
      </c>
      <c r="C298" s="3" t="s">
        <v>368</v>
      </c>
      <c r="D298" s="3">
        <v>92232</v>
      </c>
      <c r="E298" s="3" t="s">
        <v>22</v>
      </c>
      <c r="F298" s="3" t="s">
        <v>66</v>
      </c>
      <c r="G298" t="str">
        <f>VLOOKUP($A298,[1]Teams!$A$2:$D$386,3,FALSE)</f>
        <v>Iceland</v>
      </c>
      <c r="H298" t="b">
        <f t="shared" si="14"/>
        <v>1</v>
      </c>
      <c r="I298" t="str">
        <f>VLOOKUP(A298,[2]Teams!$A$2:$C$400,3,FALSE)</f>
        <v>Iceland</v>
      </c>
      <c r="J298" t="b">
        <f t="shared" si="12"/>
        <v>1</v>
      </c>
      <c r="K298" t="str">
        <f>VLOOKUP(A298,[3]Sheet1!$A$2:$E$386,5,FALSE)</f>
        <v>Iceland</v>
      </c>
      <c r="L298" t="b">
        <f t="shared" si="13"/>
        <v>1</v>
      </c>
    </row>
    <row r="299" spans="1:12" x14ac:dyDescent="0.25">
      <c r="A299" s="2">
        <v>837879</v>
      </c>
      <c r="B299" s="11" t="s">
        <v>109</v>
      </c>
      <c r="C299" s="3" t="s">
        <v>368</v>
      </c>
      <c r="D299" s="3">
        <v>92232</v>
      </c>
      <c r="E299" s="3" t="s">
        <v>22</v>
      </c>
      <c r="F299" s="3" t="s">
        <v>66</v>
      </c>
      <c r="G299" t="str">
        <f>VLOOKUP($A299,[1]Teams!$A$2:$D$386,3,FALSE)</f>
        <v>Iceland</v>
      </c>
      <c r="H299" t="b">
        <f t="shared" si="14"/>
        <v>1</v>
      </c>
      <c r="I299" t="str">
        <f>VLOOKUP(A299,[2]Teams!$A$2:$C$400,3,FALSE)</f>
        <v>Iceland</v>
      </c>
      <c r="J299" t="b">
        <f t="shared" si="12"/>
        <v>1</v>
      </c>
      <c r="K299" t="str">
        <f>VLOOKUP(A299,[3]Sheet1!$A$2:$E$386,5,FALSE)</f>
        <v>Iceland</v>
      </c>
      <c r="L299" t="b">
        <f t="shared" si="13"/>
        <v>1</v>
      </c>
    </row>
    <row r="300" spans="1:12" x14ac:dyDescent="0.25">
      <c r="A300" s="2">
        <v>845472</v>
      </c>
      <c r="B300" s="11" t="s">
        <v>110</v>
      </c>
      <c r="C300" s="3" t="s">
        <v>368</v>
      </c>
      <c r="D300" s="3">
        <v>92232</v>
      </c>
      <c r="E300" s="3" t="s">
        <v>22</v>
      </c>
      <c r="F300" s="3" t="s">
        <v>66</v>
      </c>
      <c r="G300" t="str">
        <f>VLOOKUP($A300,[1]Teams!$A$2:$D$386,3,FALSE)</f>
        <v>Iceland</v>
      </c>
      <c r="H300" t="b">
        <f t="shared" si="14"/>
        <v>1</v>
      </c>
      <c r="I300" t="str">
        <f>VLOOKUP(A300,[2]Teams!$A$2:$C$400,3,FALSE)</f>
        <v>Iceland</v>
      </c>
      <c r="J300" t="b">
        <f t="shared" si="12"/>
        <v>1</v>
      </c>
      <c r="K300" t="str">
        <f>VLOOKUP(A300,[3]Sheet1!$A$2:$E$386,5,FALSE)</f>
        <v>Iceland</v>
      </c>
      <c r="L300" t="b">
        <f t="shared" si="13"/>
        <v>1</v>
      </c>
    </row>
    <row r="301" spans="1:12" x14ac:dyDescent="0.25">
      <c r="A301" s="2">
        <v>823882</v>
      </c>
      <c r="B301" s="11" t="s">
        <v>343</v>
      </c>
      <c r="C301" s="3" t="s">
        <v>353</v>
      </c>
      <c r="D301" s="3">
        <v>29009</v>
      </c>
      <c r="E301" s="3" t="s">
        <v>347</v>
      </c>
      <c r="F301" s="3" t="s">
        <v>7</v>
      </c>
      <c r="G301" t="e">
        <f>VLOOKUP($A301,[1]Teams!$A$2:$D$386,3,FALSE)</f>
        <v>#N/A</v>
      </c>
      <c r="H301" t="e">
        <f t="shared" si="14"/>
        <v>#N/A</v>
      </c>
      <c r="I301" t="str">
        <f>VLOOKUP(A301,[2]Teams!$A$2:$C$400,3,FALSE)</f>
        <v>Iceland</v>
      </c>
      <c r="J301" t="b">
        <f t="shared" si="12"/>
        <v>0</v>
      </c>
      <c r="K301" t="e">
        <f>VLOOKUP(A301,[3]Sheet1!$A$2:$E$386,5,FALSE)</f>
        <v>#N/A</v>
      </c>
      <c r="L301" t="e">
        <f t="shared" si="13"/>
        <v>#N/A</v>
      </c>
    </row>
    <row r="302" spans="1:12" x14ac:dyDescent="0.25">
      <c r="A302" s="2">
        <v>875044</v>
      </c>
      <c r="B302" s="11" t="s">
        <v>344</v>
      </c>
      <c r="C302" s="3" t="s">
        <v>353</v>
      </c>
      <c r="D302" s="3">
        <v>29009</v>
      </c>
      <c r="E302" s="3" t="s">
        <v>347</v>
      </c>
      <c r="F302" s="3" t="s">
        <v>7</v>
      </c>
      <c r="G302" t="e">
        <f>VLOOKUP($A302,[1]Teams!$A$2:$D$386,3,FALSE)</f>
        <v>#N/A</v>
      </c>
      <c r="H302" t="e">
        <f t="shared" si="14"/>
        <v>#N/A</v>
      </c>
      <c r="I302" t="str">
        <f>VLOOKUP(A302,[2]Teams!$A$2:$C$400,3,FALSE)</f>
        <v>Iceland</v>
      </c>
      <c r="J302" t="b">
        <f t="shared" si="12"/>
        <v>0</v>
      </c>
      <c r="K302" t="e">
        <f>VLOOKUP(A302,[3]Sheet1!$A$2:$E$386,5,FALSE)</f>
        <v>#N/A</v>
      </c>
      <c r="L302" t="e">
        <f t="shared" si="13"/>
        <v>#N/A</v>
      </c>
    </row>
    <row r="303" spans="1:12" x14ac:dyDescent="0.25">
      <c r="A303" s="2">
        <v>876232</v>
      </c>
      <c r="B303" s="11" t="s">
        <v>150</v>
      </c>
      <c r="C303" s="3" t="s">
        <v>368</v>
      </c>
      <c r="D303" s="3">
        <v>92232</v>
      </c>
      <c r="E303" s="3" t="s">
        <v>22</v>
      </c>
      <c r="F303" s="3" t="s">
        <v>66</v>
      </c>
      <c r="G303" t="str">
        <f>VLOOKUP($A303,[1]Teams!$A$2:$D$386,3,FALSE)</f>
        <v>Iceland</v>
      </c>
      <c r="H303" t="b">
        <f t="shared" si="14"/>
        <v>1</v>
      </c>
      <c r="I303" t="str">
        <f>VLOOKUP(A303,[2]Teams!$A$2:$C$400,3,FALSE)</f>
        <v>Iceland</v>
      </c>
      <c r="J303" t="b">
        <f t="shared" si="12"/>
        <v>1</v>
      </c>
      <c r="K303" t="str">
        <f>VLOOKUP(A303,[3]Sheet1!$A$2:$E$386,5,FALSE)</f>
        <v>Iceland</v>
      </c>
      <c r="L303" t="b">
        <f t="shared" si="13"/>
        <v>1</v>
      </c>
    </row>
    <row r="304" spans="1:12" x14ac:dyDescent="0.25">
      <c r="A304" s="2">
        <v>880751</v>
      </c>
      <c r="B304" s="11" t="s">
        <v>345</v>
      </c>
      <c r="C304" s="3" t="s">
        <v>353</v>
      </c>
      <c r="D304" s="3">
        <v>29009</v>
      </c>
      <c r="E304" s="3" t="s">
        <v>347</v>
      </c>
      <c r="F304" s="3" t="s">
        <v>7</v>
      </c>
      <c r="G304" t="e">
        <f>VLOOKUP($A304,[1]Teams!$A$2:$D$386,3,FALSE)</f>
        <v>#N/A</v>
      </c>
      <c r="H304" t="e">
        <f t="shared" si="14"/>
        <v>#N/A</v>
      </c>
      <c r="I304" t="str">
        <f>VLOOKUP(A304,[2]Teams!$A$2:$C$400,3,FALSE)</f>
        <v>Iceland</v>
      </c>
      <c r="J304" t="b">
        <f t="shared" si="12"/>
        <v>0</v>
      </c>
      <c r="K304" t="e">
        <f>VLOOKUP(A304,[3]Sheet1!$A$2:$E$386,5,FALSE)</f>
        <v>#N/A</v>
      </c>
      <c r="L304" t="e">
        <f t="shared" si="13"/>
        <v>#N/A</v>
      </c>
    </row>
    <row r="305" spans="1:12" x14ac:dyDescent="0.25">
      <c r="A305" s="2">
        <v>886469</v>
      </c>
      <c r="B305" s="11" t="s">
        <v>203</v>
      </c>
      <c r="C305" s="3" t="s">
        <v>368</v>
      </c>
      <c r="D305" s="3">
        <v>92232</v>
      </c>
      <c r="E305" s="3" t="s">
        <v>22</v>
      </c>
      <c r="F305" s="3" t="s">
        <v>66</v>
      </c>
      <c r="G305" t="str">
        <f>VLOOKUP($A305,[1]Teams!$A$2:$D$386,3,FALSE)</f>
        <v>Iceland</v>
      </c>
      <c r="H305" t="b">
        <f t="shared" si="14"/>
        <v>1</v>
      </c>
      <c r="I305" t="str">
        <f>VLOOKUP(A305,[2]Teams!$A$2:$C$400,3,FALSE)</f>
        <v>Iceland</v>
      </c>
      <c r="J305" t="b">
        <f t="shared" si="12"/>
        <v>1</v>
      </c>
      <c r="K305" t="str">
        <f>VLOOKUP(A305,[3]Sheet1!$A$2:$E$386,5,FALSE)</f>
        <v>Iceland</v>
      </c>
      <c r="L305" t="b">
        <f t="shared" si="13"/>
        <v>1</v>
      </c>
    </row>
    <row r="306" spans="1:12" x14ac:dyDescent="0.25">
      <c r="A306" s="2">
        <v>907866</v>
      </c>
      <c r="B306" s="11" t="s">
        <v>112</v>
      </c>
      <c r="C306" s="3" t="s">
        <v>361</v>
      </c>
      <c r="D306" s="3">
        <v>908526</v>
      </c>
      <c r="E306" s="3" t="s">
        <v>281</v>
      </c>
      <c r="F306" s="3" t="s">
        <v>6</v>
      </c>
      <c r="G306" t="str">
        <f>VLOOKUP($A306,[1]Teams!$A$2:$D$386,3,FALSE)</f>
        <v>Peru</v>
      </c>
      <c r="H306" t="b">
        <f t="shared" si="14"/>
        <v>1</v>
      </c>
      <c r="I306" t="str">
        <f>VLOOKUP(A306,[2]Teams!$A$2:$C$400,3,FALSE)</f>
        <v>Peru</v>
      </c>
      <c r="J306" t="b">
        <f t="shared" si="12"/>
        <v>1</v>
      </c>
      <c r="K306" t="str">
        <f>VLOOKUP(A306,[3]Sheet1!$A$2:$E$386,5,FALSE)</f>
        <v>Peru</v>
      </c>
      <c r="L306" t="b">
        <f t="shared" si="13"/>
        <v>1</v>
      </c>
    </row>
    <row r="307" spans="1:12" x14ac:dyDescent="0.25">
      <c r="A307" s="2">
        <v>907871</v>
      </c>
      <c r="B307" s="11" t="s">
        <v>282</v>
      </c>
      <c r="C307" s="3" t="s">
        <v>361</v>
      </c>
      <c r="D307" s="3">
        <v>908526</v>
      </c>
      <c r="E307" s="3" t="s">
        <v>281</v>
      </c>
      <c r="F307" s="3" t="s">
        <v>6</v>
      </c>
      <c r="G307" t="str">
        <f>VLOOKUP($A307,[1]Teams!$A$2:$D$386,3,FALSE)</f>
        <v>Peru</v>
      </c>
      <c r="H307" t="b">
        <f t="shared" si="14"/>
        <v>1</v>
      </c>
      <c r="I307" t="str">
        <f>VLOOKUP(A307,[2]Teams!$A$2:$C$400,3,FALSE)</f>
        <v>Peru</v>
      </c>
      <c r="J307" t="b">
        <f t="shared" si="12"/>
        <v>1</v>
      </c>
      <c r="K307" t="str">
        <f>VLOOKUP(A307,[3]Sheet1!$A$2:$E$386,5,FALSE)</f>
        <v>Peru</v>
      </c>
      <c r="L307" t="b">
        <f t="shared" si="13"/>
        <v>1</v>
      </c>
    </row>
    <row r="308" spans="1:12" x14ac:dyDescent="0.25">
      <c r="A308" s="2">
        <v>909002</v>
      </c>
      <c r="B308" s="11" t="s">
        <v>283</v>
      </c>
      <c r="C308" s="3" t="s">
        <v>361</v>
      </c>
      <c r="D308" s="3">
        <v>908526</v>
      </c>
      <c r="E308" s="3" t="s">
        <v>281</v>
      </c>
      <c r="F308" s="3" t="s">
        <v>6</v>
      </c>
      <c r="G308" t="str">
        <f>VLOOKUP($A308,[1]Teams!$A$2:$D$386,3,FALSE)</f>
        <v>Peru</v>
      </c>
      <c r="H308" t="b">
        <f t="shared" si="14"/>
        <v>1</v>
      </c>
      <c r="I308" t="str">
        <f>VLOOKUP(A308,[2]Teams!$A$2:$C$400,3,FALSE)</f>
        <v>Peru</v>
      </c>
      <c r="J308" t="b">
        <f t="shared" si="12"/>
        <v>1</v>
      </c>
      <c r="K308" t="str">
        <f>VLOOKUP(A308,[3]Sheet1!$A$2:$E$386,5,FALSE)</f>
        <v>Peru</v>
      </c>
      <c r="L308" t="b">
        <f t="shared" si="13"/>
        <v>1</v>
      </c>
    </row>
    <row r="309" spans="1:12" x14ac:dyDescent="0.25">
      <c r="A309" s="2">
        <v>909020</v>
      </c>
      <c r="B309" s="11" t="s">
        <v>284</v>
      </c>
      <c r="C309" s="3" t="s">
        <v>361</v>
      </c>
      <c r="D309" s="3">
        <v>908526</v>
      </c>
      <c r="E309" s="3" t="s">
        <v>281</v>
      </c>
      <c r="F309" s="3" t="s">
        <v>6</v>
      </c>
      <c r="G309" t="str">
        <f>VLOOKUP($A309,[1]Teams!$A$2:$D$386,3,FALSE)</f>
        <v>Peru</v>
      </c>
      <c r="H309" t="b">
        <f t="shared" si="14"/>
        <v>1</v>
      </c>
      <c r="I309" t="str">
        <f>VLOOKUP(A309,[2]Teams!$A$2:$C$400,3,FALSE)</f>
        <v>Peru</v>
      </c>
      <c r="J309" t="b">
        <f t="shared" si="12"/>
        <v>1</v>
      </c>
      <c r="K309" t="str">
        <f>VLOOKUP(A309,[3]Sheet1!$A$2:$E$386,5,FALSE)</f>
        <v>Peru</v>
      </c>
      <c r="L309" t="b">
        <f t="shared" si="13"/>
        <v>1</v>
      </c>
    </row>
    <row r="310" spans="1:12" x14ac:dyDescent="0.25">
      <c r="A310" s="2">
        <v>909730</v>
      </c>
      <c r="B310" s="11" t="s">
        <v>285</v>
      </c>
      <c r="C310" s="3" t="s">
        <v>361</v>
      </c>
      <c r="D310" s="3">
        <v>908526</v>
      </c>
      <c r="E310" s="3" t="s">
        <v>281</v>
      </c>
      <c r="F310" s="3" t="s">
        <v>6</v>
      </c>
      <c r="G310" t="str">
        <f>VLOOKUP($A310,[1]Teams!$A$2:$D$386,3,FALSE)</f>
        <v>Peru</v>
      </c>
      <c r="H310" t="b">
        <f t="shared" si="14"/>
        <v>1</v>
      </c>
      <c r="I310" t="str">
        <f>VLOOKUP(A310,[2]Teams!$A$2:$C$400,3,FALSE)</f>
        <v>Peru</v>
      </c>
      <c r="J310" t="b">
        <f t="shared" si="12"/>
        <v>1</v>
      </c>
      <c r="K310" t="str">
        <f>VLOOKUP(A310,[3]Sheet1!$A$2:$E$386,5,FALSE)</f>
        <v>Peru</v>
      </c>
      <c r="L310" t="b">
        <f t="shared" si="13"/>
        <v>1</v>
      </c>
    </row>
    <row r="311" spans="1:12" x14ac:dyDescent="0.25">
      <c r="A311" s="2">
        <v>910409</v>
      </c>
      <c r="B311" s="11" t="s">
        <v>24</v>
      </c>
      <c r="C311" s="3" t="s">
        <v>361</v>
      </c>
      <c r="D311" s="3">
        <v>908526</v>
      </c>
      <c r="E311" s="3" t="s">
        <v>281</v>
      </c>
      <c r="F311" s="3" t="s">
        <v>6</v>
      </c>
      <c r="G311" t="str">
        <f>VLOOKUP($A311,[1]Teams!$A$2:$D$386,3,FALSE)</f>
        <v>Peru</v>
      </c>
      <c r="H311" t="b">
        <f t="shared" si="14"/>
        <v>1</v>
      </c>
      <c r="I311" t="str">
        <f>VLOOKUP(A311,[2]Teams!$A$2:$C$400,3,FALSE)</f>
        <v>Peru</v>
      </c>
      <c r="J311" t="b">
        <f t="shared" si="12"/>
        <v>1</v>
      </c>
      <c r="K311" t="str">
        <f>VLOOKUP(A311,[3]Sheet1!$A$2:$E$386,5,FALSE)</f>
        <v>Peru</v>
      </c>
      <c r="L311" t="b">
        <f t="shared" si="13"/>
        <v>1</v>
      </c>
    </row>
    <row r="312" spans="1:12" x14ac:dyDescent="0.25">
      <c r="A312" s="2">
        <v>910478</v>
      </c>
      <c r="B312" s="11" t="s">
        <v>286</v>
      </c>
      <c r="C312" s="3" t="s">
        <v>361</v>
      </c>
      <c r="D312" s="3">
        <v>908526</v>
      </c>
      <c r="E312" s="3" t="s">
        <v>281</v>
      </c>
      <c r="F312" s="3" t="s">
        <v>6</v>
      </c>
      <c r="G312" t="str">
        <f>VLOOKUP($A312,[1]Teams!$A$2:$D$386,3,FALSE)</f>
        <v>Peru</v>
      </c>
      <c r="H312" t="b">
        <f t="shared" si="14"/>
        <v>1</v>
      </c>
      <c r="I312" t="str">
        <f>VLOOKUP(A312,[2]Teams!$A$2:$C$400,3,FALSE)</f>
        <v>Peru</v>
      </c>
      <c r="J312" t="b">
        <f t="shared" si="12"/>
        <v>1</v>
      </c>
      <c r="K312" t="str">
        <f>VLOOKUP(A312,[3]Sheet1!$A$2:$E$386,5,FALSE)</f>
        <v>Peru</v>
      </c>
      <c r="L312" t="b">
        <f t="shared" si="13"/>
        <v>1</v>
      </c>
    </row>
    <row r="313" spans="1:12" x14ac:dyDescent="0.25">
      <c r="A313" s="2">
        <v>910665</v>
      </c>
      <c r="B313" s="11" t="s">
        <v>287</v>
      </c>
      <c r="C313" s="3" t="s">
        <v>361</v>
      </c>
      <c r="D313" s="3">
        <v>908526</v>
      </c>
      <c r="E313" s="3" t="s">
        <v>281</v>
      </c>
      <c r="F313" s="3" t="s">
        <v>6</v>
      </c>
      <c r="G313" t="str">
        <f>VLOOKUP($A313,[1]Teams!$A$2:$D$386,3,FALSE)</f>
        <v>Peru</v>
      </c>
      <c r="H313" t="b">
        <f t="shared" si="14"/>
        <v>1</v>
      </c>
      <c r="I313" t="str">
        <f>VLOOKUP(A313,[2]Teams!$A$2:$C$400,3,FALSE)</f>
        <v>Peru</v>
      </c>
      <c r="J313" t="b">
        <f t="shared" si="12"/>
        <v>1</v>
      </c>
      <c r="K313" t="str">
        <f>VLOOKUP(A313,[3]Sheet1!$A$2:$E$386,5,FALSE)</f>
        <v>Peru</v>
      </c>
      <c r="L313" t="b">
        <f t="shared" si="13"/>
        <v>1</v>
      </c>
    </row>
    <row r="314" spans="1:12" x14ac:dyDescent="0.25">
      <c r="A314" s="2">
        <v>911010</v>
      </c>
      <c r="B314" s="11" t="s">
        <v>5</v>
      </c>
      <c r="C314" s="3" t="s">
        <v>361</v>
      </c>
      <c r="D314" s="3">
        <v>908526</v>
      </c>
      <c r="E314" s="3" t="s">
        <v>281</v>
      </c>
      <c r="F314" s="3" t="s">
        <v>6</v>
      </c>
      <c r="G314" t="str">
        <f>VLOOKUP($A314,[1]Teams!$A$2:$D$386,3,FALSE)</f>
        <v>Peru</v>
      </c>
      <c r="H314" t="b">
        <f t="shared" si="14"/>
        <v>1</v>
      </c>
      <c r="I314" t="str">
        <f>VLOOKUP(A314,[2]Teams!$A$2:$C$400,3,FALSE)</f>
        <v>Peru</v>
      </c>
      <c r="J314" t="b">
        <f t="shared" si="12"/>
        <v>1</v>
      </c>
      <c r="K314" t="str">
        <f>VLOOKUP(A314,[3]Sheet1!$A$2:$E$386,5,FALSE)</f>
        <v>Peru</v>
      </c>
      <c r="L314" t="b">
        <f t="shared" si="13"/>
        <v>1</v>
      </c>
    </row>
    <row r="315" spans="1:12" x14ac:dyDescent="0.25">
      <c r="A315" s="2">
        <v>902757</v>
      </c>
      <c r="B315" s="11" t="s">
        <v>266</v>
      </c>
      <c r="C315" s="3" t="s">
        <v>372</v>
      </c>
      <c r="D315" s="3">
        <v>98313</v>
      </c>
      <c r="E315" s="3" t="s">
        <v>19</v>
      </c>
      <c r="F315" s="3" t="s">
        <v>12</v>
      </c>
      <c r="G315" t="str">
        <f>VLOOKUP($A315,[1]Teams!$A$2:$D$386,3,FALSE)</f>
        <v>Czech Republic</v>
      </c>
      <c r="H315" t="b">
        <f t="shared" si="14"/>
        <v>0</v>
      </c>
      <c r="I315" t="str">
        <f>VLOOKUP(A315,[2]Teams!$A$2:$C$400,3,FALSE)</f>
        <v>Czech Republic</v>
      </c>
      <c r="J315" t="b">
        <f t="shared" si="12"/>
        <v>0</v>
      </c>
      <c r="K315" t="str">
        <f>VLOOKUP(A315,[3]Sheet1!$A$2:$E$386,5,FALSE)</f>
        <v>Czech Republic</v>
      </c>
      <c r="L315" t="b">
        <f t="shared" si="13"/>
        <v>0</v>
      </c>
    </row>
    <row r="316" spans="1:12" x14ac:dyDescent="0.25">
      <c r="A316" s="2">
        <v>904541</v>
      </c>
      <c r="B316" s="11" t="s">
        <v>267</v>
      </c>
      <c r="C316" s="3" t="s">
        <v>364</v>
      </c>
      <c r="D316" s="7">
        <v>141921</v>
      </c>
      <c r="E316" s="2" t="s">
        <v>67</v>
      </c>
      <c r="F316" s="2" t="s">
        <v>12</v>
      </c>
      <c r="G316" t="str">
        <f>VLOOKUP($A316,[1]Teams!$A$2:$D$386,3,FALSE)</f>
        <v>Czech Republic</v>
      </c>
      <c r="H316" t="b">
        <f t="shared" si="14"/>
        <v>0</v>
      </c>
      <c r="I316" t="str">
        <f>VLOOKUP(A316,[2]Teams!$A$2:$C$400,3,FALSE)</f>
        <v>Czech Republic</v>
      </c>
      <c r="J316" t="b">
        <f t="shared" si="12"/>
        <v>0</v>
      </c>
      <c r="K316" t="str">
        <f>VLOOKUP(A316,[3]Sheet1!$A$2:$E$386,5,FALSE)</f>
        <v>Czech Republic</v>
      </c>
      <c r="L316" t="b">
        <f t="shared" si="13"/>
        <v>0</v>
      </c>
    </row>
    <row r="317" spans="1:12" x14ac:dyDescent="0.25">
      <c r="A317" s="2">
        <v>907824</v>
      </c>
      <c r="B317" s="11" t="s">
        <v>280</v>
      </c>
      <c r="C317" s="3" t="s">
        <v>373</v>
      </c>
      <c r="D317" s="7">
        <v>251102</v>
      </c>
      <c r="E317" s="2" t="s">
        <v>96</v>
      </c>
      <c r="F317" s="2" t="s">
        <v>12</v>
      </c>
      <c r="G317" t="str">
        <f>VLOOKUP($A317,[1]Teams!$A$2:$D$386,3,FALSE)</f>
        <v>Czech Republic</v>
      </c>
      <c r="H317" t="b">
        <f t="shared" si="14"/>
        <v>0</v>
      </c>
      <c r="I317" t="str">
        <f>VLOOKUP(A317,[2]Teams!$A$2:$C$400,3,FALSE)</f>
        <v>Czech Republic</v>
      </c>
      <c r="J317" t="b">
        <f t="shared" ref="J317" si="15">I317=C317</f>
        <v>0</v>
      </c>
      <c r="K317" t="str">
        <f>VLOOKUP(A317,[3]Sheet1!$A$2:$E$386,5,FALSE)</f>
        <v>Czech Republic</v>
      </c>
      <c r="L317" t="b">
        <f t="shared" ref="L317" si="16">K317=C317</f>
        <v>0</v>
      </c>
    </row>
    <row r="318" spans="1:12" x14ac:dyDescent="0.25">
      <c r="A318" s="2"/>
      <c r="B318" s="2"/>
      <c r="C318" s="7"/>
      <c r="D318" s="7"/>
      <c r="E318" s="2"/>
      <c r="F318" s="2"/>
    </row>
    <row r="319" spans="1:12" x14ac:dyDescent="0.25">
      <c r="A319" s="2"/>
      <c r="B319" s="2"/>
      <c r="C319" s="7"/>
      <c r="D319" s="7"/>
      <c r="E319" s="2"/>
      <c r="F319" s="2"/>
    </row>
    <row r="320" spans="1:12" x14ac:dyDescent="0.25">
      <c r="A320" s="2"/>
      <c r="B320" s="2"/>
      <c r="C320" s="7"/>
      <c r="D320" s="7"/>
      <c r="E320" s="2"/>
      <c r="F320" s="2"/>
    </row>
    <row r="321" spans="1:6" x14ac:dyDescent="0.25">
      <c r="A321" s="2"/>
      <c r="B321" s="2"/>
      <c r="C321" s="7"/>
      <c r="D321" s="7"/>
      <c r="E321" s="2"/>
      <c r="F321" s="2"/>
    </row>
    <row r="322" spans="1:6" x14ac:dyDescent="0.25">
      <c r="A322" s="2"/>
      <c r="B322" s="2"/>
      <c r="C322" s="7"/>
      <c r="D322" s="7"/>
      <c r="E322" s="2"/>
      <c r="F322" s="2"/>
    </row>
    <row r="323" spans="1:6" x14ac:dyDescent="0.25">
      <c r="A323" s="2"/>
      <c r="B323" s="2"/>
      <c r="C323" s="7"/>
      <c r="D323" s="7"/>
      <c r="E323" s="2"/>
      <c r="F323" s="2"/>
    </row>
    <row r="324" spans="1:6" x14ac:dyDescent="0.25">
      <c r="A324" s="2"/>
      <c r="B324" s="2"/>
      <c r="C324" s="7"/>
      <c r="D324" s="7"/>
      <c r="E324" s="2"/>
      <c r="F324" s="2"/>
    </row>
    <row r="325" spans="1:6" x14ac:dyDescent="0.25">
      <c r="A325" s="2"/>
      <c r="B325" s="2"/>
      <c r="C325" s="8"/>
      <c r="D325" s="8"/>
      <c r="E325" s="2"/>
      <c r="F325" s="2"/>
    </row>
    <row r="326" spans="1:6" x14ac:dyDescent="0.25">
      <c r="A326" s="2"/>
      <c r="B326" s="2"/>
      <c r="C326" s="8"/>
      <c r="D326" s="8"/>
      <c r="E326" s="2"/>
      <c r="F326" s="2"/>
    </row>
    <row r="327" spans="1:6" x14ac:dyDescent="0.25">
      <c r="A327" s="2"/>
      <c r="B327" s="2"/>
      <c r="C327" s="8"/>
      <c r="D327" s="8"/>
      <c r="E327" s="2"/>
      <c r="F327" s="2"/>
    </row>
    <row r="328" spans="1:6" x14ac:dyDescent="0.25">
      <c r="A328" s="2"/>
      <c r="B328" s="2"/>
      <c r="C328" s="8"/>
      <c r="D328" s="8"/>
      <c r="E328" s="2"/>
      <c r="F328" s="2"/>
    </row>
    <row r="329" spans="1:6" x14ac:dyDescent="0.25">
      <c r="A329" s="2"/>
      <c r="B329" s="2"/>
      <c r="C329" s="8"/>
      <c r="D329" s="8"/>
      <c r="E329" s="2"/>
      <c r="F329" s="2"/>
    </row>
    <row r="330" spans="1:6" x14ac:dyDescent="0.25">
      <c r="A330" s="2"/>
      <c r="B330" s="2"/>
      <c r="C330" s="8"/>
      <c r="D330" s="8"/>
      <c r="E330" s="2"/>
      <c r="F330" s="2"/>
    </row>
    <row r="331" spans="1:6" x14ac:dyDescent="0.25">
      <c r="A331" s="2"/>
      <c r="B331" s="2"/>
      <c r="C331" s="8"/>
      <c r="D331" s="8"/>
      <c r="E331" s="2"/>
      <c r="F331" s="2"/>
    </row>
    <row r="332" spans="1:6" x14ac:dyDescent="0.25">
      <c r="A332" s="2"/>
      <c r="B332" s="2"/>
      <c r="C332" s="8"/>
      <c r="D332" s="8"/>
      <c r="E332" s="2"/>
      <c r="F332" s="2"/>
    </row>
    <row r="333" spans="1:6" x14ac:dyDescent="0.25">
      <c r="A333" s="2"/>
      <c r="B333" s="2"/>
      <c r="C333" s="8"/>
      <c r="D333" s="8"/>
      <c r="E333" s="2"/>
      <c r="F333" s="2"/>
    </row>
    <row r="334" spans="1:6" x14ac:dyDescent="0.25">
      <c r="A334" s="2"/>
      <c r="B334" s="2"/>
      <c r="C334" s="8"/>
      <c r="D334" s="8"/>
      <c r="E334" s="2"/>
      <c r="F334" s="2"/>
    </row>
    <row r="335" spans="1:6" x14ac:dyDescent="0.25">
      <c r="A335" s="2"/>
      <c r="B335" s="2"/>
      <c r="C335" s="8"/>
      <c r="D335" s="8"/>
      <c r="E335" s="2"/>
      <c r="F335" s="2"/>
    </row>
    <row r="336" spans="1:6" x14ac:dyDescent="0.25">
      <c r="A336" s="2"/>
      <c r="B336" s="2"/>
      <c r="C336" s="8"/>
      <c r="D336" s="8"/>
      <c r="E336" s="2"/>
      <c r="F336" s="2"/>
    </row>
    <row r="337" spans="1:6" x14ac:dyDescent="0.25">
      <c r="A337" s="2"/>
      <c r="B337" s="2"/>
      <c r="C337" s="8"/>
      <c r="D337" s="8"/>
      <c r="E337" s="2"/>
      <c r="F337" s="2"/>
    </row>
    <row r="338" spans="1:6" x14ac:dyDescent="0.25">
      <c r="A338" s="2"/>
      <c r="B338" s="2"/>
      <c r="C338" s="8"/>
      <c r="D338" s="8"/>
      <c r="E338" s="2"/>
      <c r="F338" s="2"/>
    </row>
    <row r="339" spans="1:6" x14ac:dyDescent="0.25">
      <c r="A339" s="2"/>
      <c r="B339" s="2"/>
      <c r="C339" s="8"/>
      <c r="D339" s="8"/>
      <c r="E339" s="2"/>
      <c r="F339" s="2"/>
    </row>
    <row r="340" spans="1:6" x14ac:dyDescent="0.25">
      <c r="A340" s="9"/>
      <c r="B340" s="9"/>
      <c r="C340" s="8"/>
      <c r="D340" s="8"/>
      <c r="E340" s="2"/>
      <c r="F340" s="2"/>
    </row>
    <row r="341" spans="1:6" x14ac:dyDescent="0.25">
      <c r="A341" s="9"/>
      <c r="B341" s="9"/>
      <c r="C341" s="8"/>
      <c r="D341" s="8"/>
      <c r="E341" s="2"/>
      <c r="F341" s="2"/>
    </row>
  </sheetData>
  <sortState ref="A2:F464">
    <sortCondition ref="E2:E464"/>
  </sortState>
  <conditionalFormatting sqref="A2:A15">
    <cfRule type="duplicateValues" dxfId="27" priority="28"/>
  </conditionalFormatting>
  <conditionalFormatting sqref="A16:A29">
    <cfRule type="duplicateValues" dxfId="26" priority="27"/>
  </conditionalFormatting>
  <conditionalFormatting sqref="A135:A144">
    <cfRule type="duplicateValues" dxfId="25" priority="18"/>
  </conditionalFormatting>
  <conditionalFormatting sqref="A209:A220">
    <cfRule type="duplicateValues" dxfId="24" priority="11"/>
  </conditionalFormatting>
  <conditionalFormatting sqref="A283:A293">
    <cfRule type="duplicateValues" dxfId="23" priority="5"/>
  </conditionalFormatting>
  <conditionalFormatting sqref="A294:A307">
    <cfRule type="duplicateValues" dxfId="22" priority="4"/>
  </conditionalFormatting>
  <conditionalFormatting sqref="A325:A341">
    <cfRule type="duplicateValues" dxfId="21" priority="1"/>
  </conditionalFormatting>
  <conditionalFormatting sqref="A221:A233">
    <cfRule type="duplicateValues" dxfId="20" priority="32"/>
  </conditionalFormatting>
  <conditionalFormatting sqref="A253:A265">
    <cfRule type="duplicateValues" dxfId="19" priority="36"/>
  </conditionalFormatting>
  <conditionalFormatting sqref="A234:A244">
    <cfRule type="duplicateValues" dxfId="18" priority="38"/>
  </conditionalFormatting>
  <conditionalFormatting sqref="A190:A198">
    <cfRule type="duplicateValues" dxfId="17" priority="39"/>
  </conditionalFormatting>
  <conditionalFormatting sqref="A178:A189">
    <cfRule type="duplicateValues" dxfId="16" priority="41"/>
  </conditionalFormatting>
  <conditionalFormatting sqref="A171:A177">
    <cfRule type="duplicateValues" dxfId="15" priority="43"/>
  </conditionalFormatting>
  <conditionalFormatting sqref="A95:A106">
    <cfRule type="duplicateValues" dxfId="14" priority="45"/>
  </conditionalFormatting>
  <conditionalFormatting sqref="A82:A94">
    <cfRule type="duplicateValues" dxfId="13" priority="46"/>
  </conditionalFormatting>
  <conditionalFormatting sqref="A66:A81">
    <cfRule type="duplicateValues" dxfId="12" priority="48"/>
  </conditionalFormatting>
  <conditionalFormatting sqref="A55:A65">
    <cfRule type="duplicateValues" dxfId="11" priority="49"/>
  </conditionalFormatting>
  <conditionalFormatting sqref="A43:A54">
    <cfRule type="duplicateValues" dxfId="10" priority="50"/>
  </conditionalFormatting>
  <conditionalFormatting sqref="A316:A324">
    <cfRule type="duplicateValues" dxfId="9" priority="52"/>
  </conditionalFormatting>
  <conditionalFormatting sqref="A308:A315">
    <cfRule type="duplicateValues" dxfId="8" priority="54"/>
  </conditionalFormatting>
  <conditionalFormatting sqref="A145:A162">
    <cfRule type="duplicateValues" dxfId="7" priority="55"/>
  </conditionalFormatting>
  <conditionalFormatting sqref="A266:A282">
    <cfRule type="duplicateValues" dxfId="6" priority="56"/>
  </conditionalFormatting>
  <conditionalFormatting sqref="A245:A251">
    <cfRule type="duplicateValues" dxfId="5" priority="57"/>
  </conditionalFormatting>
  <conditionalFormatting sqref="A199:A208">
    <cfRule type="duplicateValues" dxfId="4" priority="58"/>
  </conditionalFormatting>
  <conditionalFormatting sqref="A30:A42">
    <cfRule type="duplicateValues" dxfId="3" priority="59"/>
  </conditionalFormatting>
  <conditionalFormatting sqref="A163:A170">
    <cfRule type="duplicateValues" dxfId="2" priority="61"/>
  </conditionalFormatting>
  <conditionalFormatting sqref="A118:A134">
    <cfRule type="duplicateValues" dxfId="1" priority="62"/>
  </conditionalFormatting>
  <conditionalFormatting sqref="A107:A117">
    <cfRule type="duplicateValues" dxfId="0" priority="6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Kapoor</dc:creator>
  <cp:lastModifiedBy>Sanjesh Vijayan</cp:lastModifiedBy>
  <dcterms:created xsi:type="dcterms:W3CDTF">2016-08-23T10:59:47Z</dcterms:created>
  <dcterms:modified xsi:type="dcterms:W3CDTF">2016-11-28T12:02:43Z</dcterms:modified>
</cp:coreProperties>
</file>