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store\github-code\flink-1.14\flink-dist\src\main\flink-bin\bin\"/>
    </mc:Choice>
  </mc:AlternateContent>
  <xr:revisionPtr revIDLastSave="0" documentId="13_ncr:1_{88B2B22E-BE5B-408B-8529-2B10669C829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2" i="1" l="1"/>
  <c r="B322" i="1"/>
  <c r="B334" i="1"/>
  <c r="B345" i="1"/>
</calcChain>
</file>

<file path=xl/sharedStrings.xml><?xml version="1.0" encoding="utf-8"?>
<sst xmlns="http://schemas.openxmlformats.org/spreadsheetml/2006/main" count="624" uniqueCount="429">
  <si>
    <t>++ dirname ./start-cluster.sh</t>
  </si>
  <si>
    <t>+ bin=.</t>
  </si>
  <si>
    <t>++ cd .</t>
  </si>
  <si>
    <t>++ pwd</t>
  </si>
  <si>
    <t>+ bin=/home/gjd/software/flink-1.14.0/bin</t>
  </si>
  <si>
    <t>+ . /home/gjd/software/flink-1.14.0/bin/config.sh</t>
  </si>
  <si>
    <t>++ DEFAULT_ENV_PID_DIR=/tmp</t>
  </si>
  <si>
    <t>++ DEFAULT_ENV_LOG_MAX=10</t>
  </si>
  <si>
    <t>++ DEFAULT_ENV_JAVA_OPTS=</t>
  </si>
  <si>
    <t>++ DEFAULT_ENV_JAVA_OPTS_JM=</t>
  </si>
  <si>
    <t>++ DEFAULT_ENV_JAVA_OPTS_TM=</t>
  </si>
  <si>
    <t>++ DEFAULT_ENV_JAVA_OPTS_HS=</t>
  </si>
  <si>
    <t>++ DEFAULT_ENV_JAVA_OPTS_CLI=</t>
  </si>
  <si>
    <t>++ DEFAULT_ENV_SSH_OPTS=</t>
  </si>
  <si>
    <t>++ DEFAULT_YARN_CONF_DIR=</t>
  </si>
  <si>
    <t>++ DEFAULT_HADOOP_CONF_DIR=</t>
  </si>
  <si>
    <t>++ DEFAULT_HBASE_CONF_DIR=</t>
  </si>
  <si>
    <t>++ KEY_TASKM_COMPUTE_NUMA=taskmanager.compute.numa</t>
  </si>
  <si>
    <t>++ KEY_ENV_PID_DIR=env.pid.dir</t>
  </si>
  <si>
    <t>++ KEY_ENV_LOG_DIR=env.log.dir</t>
  </si>
  <si>
    <t>++ KEY_ENV_LOG_MAX=env.log.max</t>
  </si>
  <si>
    <t>++ KEY_ENV_YARN_CONF_DIR=env.yarn.conf.dir</t>
  </si>
  <si>
    <t>++ KEY_ENV_HADOOP_CONF_DIR=env.hadoop.conf.dir</t>
  </si>
  <si>
    <t>++ KEY_ENV_HBASE_CONF_DIR=env.hbase.conf.dir</t>
  </si>
  <si>
    <t>++ KEY_ENV_JAVA_HOME=env.java.home</t>
  </si>
  <si>
    <t>++ KEY_ENV_JAVA_OPTS=env.java.opts</t>
  </si>
  <si>
    <t>++ KEY_ENV_JAVA_OPTS_JM=env.java.opts.jobmanager</t>
  </si>
  <si>
    <t>++ KEY_ENV_JAVA_OPTS_TM=env.java.opts.taskmanager</t>
  </si>
  <si>
    <t>++ KEY_ENV_JAVA_OPTS_HS=env.java.opts.historyserver</t>
  </si>
  <si>
    <t>++ KEY_ENV_JAVA_OPTS_CLI=env.java.opts.client</t>
  </si>
  <si>
    <t>++ KEY_ENV_SSH_OPTS=env.ssh.opts</t>
  </si>
  <si>
    <t>++ KEY_HIGH_AVAILABILITY=high-availability</t>
  </si>
  <si>
    <t>++ KEY_ZK_HEAP_MB=zookeeper.heap.mb</t>
  </si>
  <si>
    <t>++ target=./start-cluster.sh</t>
  </si>
  <si>
    <t>++ iteration=0</t>
  </si>
  <si>
    <t>++ '[' -L ./start-cluster.sh ']'</t>
  </si>
  <si>
    <t>+++ dirname ./start-cluster.sh</t>
  </si>
  <si>
    <t>++ bin=.</t>
  </si>
  <si>
    <t>+++ cd .</t>
  </si>
  <si>
    <t>+++ pwd -P</t>
  </si>
  <si>
    <t>++ SYMLINK_RESOLVED_BIN=/home/gjd/software/flink-1.14.0/bin</t>
  </si>
  <si>
    <t>++ '[' -z '' ']'</t>
  </si>
  <si>
    <t>+++ dirname /home/gjd/software/flink-1.14.0/bin</t>
  </si>
  <si>
    <t>++ FLINK_HOME=/home/gjd/software/flink-1.14.0</t>
  </si>
  <si>
    <t>++ FLINK_LIB_DIR=/home/gjd/software/flink-1.14.0/lib</t>
  </si>
  <si>
    <t>++ FLINK_PLUGINS_DIR=/home/gjd/software/flink-1.14.0/plugins</t>
  </si>
  <si>
    <t>++ FLINK_OPT_DIR=/home/gjd/software/flink-1.14.0/opt</t>
  </si>
  <si>
    <t>+++ manglePath /home/gjd/software/flink-1.14.0</t>
  </si>
  <si>
    <t>++++ uname -s</t>
  </si>
  <si>
    <t>+++ UNAME=Linux</t>
  </si>
  <si>
    <t>+++ '[' Linux == CYGWIN ']'</t>
  </si>
  <si>
    <t>+++ echo /home/gjd/software/flink-1.14.0</t>
  </si>
  <si>
    <t>++ FLINK_HOME_DIR_MANGLED=/home/gjd/software/flink-1.14.0</t>
  </si>
  <si>
    <t>++ FLINK_CONF_DIR=/home/gjd/software/flink-1.14.0/conf</t>
  </si>
  <si>
    <t>++ FLINK_BIN_DIR=/home/gjd/software/flink-1.14.0/bin</t>
  </si>
  <si>
    <t>++ DEFAULT_FLINK_LOG_DIR=/home/gjd/software/flink-1.14.0/log</t>
  </si>
  <si>
    <t>++ FLINK_CONF_FILE=flink-conf.yaml</t>
  </si>
  <si>
    <t>++ YAML_CONF=/home/gjd/software/flink-1.14.0/conf/flink-conf.yaml</t>
  </si>
  <si>
    <t>++ export FLINK_CONF_DIR</t>
  </si>
  <si>
    <t>++ export FLINK_BIN_DIR</t>
  </si>
  <si>
    <t>++ export FLINK_PLUGINS_DIR</t>
  </si>
  <si>
    <t>++ export FLINK_LIB_DIR</t>
  </si>
  <si>
    <t>++ export FLINK_OPT_DIR</t>
  </si>
  <si>
    <t>+++ readFromConfig env.java.home '' /home/gjd/software/flink-1.14.0/conf/flink-conf.yaml</t>
  </si>
  <si>
    <t>+++ local key=env.java.home</t>
  </si>
  <si>
    <t>+++ local defaultValue=</t>
  </si>
  <si>
    <t>+++ local configFile=/home/gjd/software/flink-1.14.0/conf/flink-conf.yaml</t>
  </si>
  <si>
    <t>++++ sed -n 's/^[ ]*env.java.home[ ]*: \([^#]*\).*$/\1/p' /home/gjd/software/flink-1.14.0/conf/flink-conf.yaml</t>
  </si>
  <si>
    <t>++++ sed 's/^ *//;s/ *$//'</t>
  </si>
  <si>
    <t>++++ tail -n 1</t>
  </si>
  <si>
    <t>+++ local value=</t>
  </si>
  <si>
    <t>+++ '[' -z '' ']'</t>
  </si>
  <si>
    <t>+++ echo ''</t>
  </si>
  <si>
    <t>++ MY_JAVA_HOME=</t>
  </si>
  <si>
    <t>++ type java</t>
  </si>
  <si>
    <t>++ JAVA_HOME=</t>
  </si>
  <si>
    <t>+++ uname -s</t>
  </si>
  <si>
    <t>++ UNAME=Linux</t>
  </si>
  <si>
    <t>++ '[' Linux == CYGWIN ']'</t>
  </si>
  <si>
    <t>++ [[ -d '' ]]</t>
  </si>
  <si>
    <t>++ JAVA_RUN=java</t>
  </si>
  <si>
    <t>++ '[' -z DESKTOP-2S22R9B ']'</t>
  </si>
  <si>
    <t>++ IS_NUMBER='^[0-9]+$'</t>
  </si>
  <si>
    <t>++ [[ 1 -ne 0 ]]</t>
  </si>
  <si>
    <t>++ FLINK_TM_COMPUTE_NUMA=false</t>
  </si>
  <si>
    <t>+++ readFromConfig env.log.max 10 /home/gjd/software/flink-1.14.0/conf/flink-conf.yaml</t>
  </si>
  <si>
    <t>+++ local key=env.log.max</t>
  </si>
  <si>
    <t>+++ local defaultValue=10</t>
  </si>
  <si>
    <t>++++ sed -n 's/^[ ]*env.log.max[ ]*: \([^#]*\).*$/\1/p' /home/gjd/software/flink-1.14.0/conf/flink-conf.yaml</t>
  </si>
  <si>
    <t>+++ echo 10</t>
  </si>
  <si>
    <t>++ MAX_LOG_FILE_NUMBER=10</t>
  </si>
  <si>
    <t>++ export MAX_LOG_FILE_NUMBER</t>
  </si>
  <si>
    <t>+++ readFromConfig env.log.dir /home/gjd/software/flink-1.14.0/log /home/gjd/software/flink-1.14.0/conf/flink-conf.yaml</t>
  </si>
  <si>
    <t>+++ local key=env.log.dir</t>
  </si>
  <si>
    <t>+++ local defaultValue=/home/gjd/software/flink-1.14.0/log</t>
  </si>
  <si>
    <t>++++ sed -n 's/^[ ]*env.log.dir[ ]*: \([^#]*\).*$/\1/p' /home/gjd/software/flink-1.14.0/conf/flink-conf.yaml</t>
  </si>
  <si>
    <t>+++ echo /home/gjd/software/flink-1.14.0/log</t>
  </si>
  <si>
    <t>++ FLINK_LOG_DIR=/home/gjd/software/flink-1.14.0/log</t>
  </si>
  <si>
    <t>+++ readFromConfig env.yarn.conf.dir '' /home/gjd/software/flink-1.14.0/conf/flink-conf.yaml</t>
  </si>
  <si>
    <t>+++ local key=env.yarn.conf.dir</t>
  </si>
  <si>
    <t>++++ sed -n 's/^[ ]*env.yarn.conf.dir[ ]*: \([^#]*\).*$/\1/p' /home/gjd/software/flink-1.14.0/conf/flink-conf.yaml</t>
  </si>
  <si>
    <t>++ YARN_CONF_DIR=</t>
  </si>
  <si>
    <t>+++ readFromConfig env.hadoop.conf.dir '' /home/gjd/software/flink-1.14.0/conf/flink-conf.yaml</t>
  </si>
  <si>
    <t>+++ local key=env.hadoop.conf.dir</t>
  </si>
  <si>
    <t>++++ sed -n 's/^[ ]*env.hadoop.conf.dir[ ]*: \([^#]*\).*$/\1/p' /home/gjd/software/flink-1.14.0/conf/flink-conf.yaml</t>
  </si>
  <si>
    <t>++ HADOOP_CONF_DIR=</t>
  </si>
  <si>
    <t>+++ readFromConfig env.hbase.conf.dir '' /home/gjd/software/flink-1.14.0/conf/flink-conf.yaml</t>
  </si>
  <si>
    <t>+++ local key=env.hbase.conf.dir</t>
  </si>
  <si>
    <t>++++ sed -n 's/^[ ]*env.hbase.conf.dir[ ]*: \([^#]*\).*$/\1/p' /home/gjd/software/flink-1.14.0/conf/flink-conf.yaml</t>
  </si>
  <si>
    <t>++ HBASE_CONF_DIR=</t>
  </si>
  <si>
    <t>+++ readFromConfig env.pid.dir /tmp /home/gjd/software/flink-1.14.0/conf/flink-conf.yaml</t>
  </si>
  <si>
    <t>+++ local key=env.pid.dir</t>
  </si>
  <si>
    <t>+++ local defaultValue=/tmp</t>
  </si>
  <si>
    <t>++++ sed -n 's/^[ ]*env.pid.dir[ ]*: \([^#]*\).*$/\1/p' /home/gjd/software/flink-1.14.0/conf/flink-conf.yaml</t>
  </si>
  <si>
    <t>+++ echo /tmp</t>
  </si>
  <si>
    <t>++ FLINK_PID_DIR=/tmp</t>
  </si>
  <si>
    <t>+++ readFromConfig env.java.opts '' /home/gjd/software/flink-1.14.0/conf/flink-conf.yaml</t>
  </si>
  <si>
    <t>+++ local key=env.java.opts</t>
  </si>
  <si>
    <t>++++ sed -n 's/^[ ]*env.java.opts[ ]*: \([^#]*\).*$/\1/p' /home/gjd/software/flink-1.14.0/conf/flink-conf.yaml</t>
  </si>
  <si>
    <t>++ FLINK_ENV_JAVA_OPTS=</t>
  </si>
  <si>
    <t>+++ sed -e 's/^"//' -e 's/"$//'</t>
  </si>
  <si>
    <t>+++ readFromConfig env.java.opts.jobmanager '' /home/gjd/software/flink-1.14.0/conf/flink-conf.yaml</t>
  </si>
  <si>
    <t>+++ local key=env.java.opts.jobmanager</t>
  </si>
  <si>
    <t>++++ sed -n 's/^[ ]*env.java.opts.jobmanager[ ]*: \([^#]*\).*$/\1/p' /home/gjd/software/flink-1.14.0/conf/flink-conf.yaml</t>
  </si>
  <si>
    <t>++ FLINK_ENV_JAVA_OPTS_JM=</t>
  </si>
  <si>
    <t>+++ readFromConfig env.java.opts.taskmanager '' /home/gjd/software/flink-1.14.0/conf/flink-conf.yaml</t>
  </si>
  <si>
    <t>+++ local key=env.java.opts.taskmanager</t>
  </si>
  <si>
    <t>++++ sed -n 's/^[ ]*env.java.opts.taskmanager[ ]*: \([^#]*\).*$/\1/p' /home/gjd/software/flink-1.14.0/conf/flink-conf.yaml</t>
  </si>
  <si>
    <t>++ FLINK_ENV_JAVA_OPTS_TM=</t>
  </si>
  <si>
    <t>+++ readFromConfig env.java.opts.historyserver '' /home/gjd/software/flink-1.14.0/conf/flink-conf.yaml</t>
  </si>
  <si>
    <t>+++ local key=env.java.opts.historyserver</t>
  </si>
  <si>
    <t>++++ sed -n 's/^[ ]*env.java.opts.historyserver[ ]*: \([^#]*\).*$/\1/p' /home/gjd/software/flink-1.14.0/conf/flink-conf.yaml</t>
  </si>
  <si>
    <t>++ FLINK_ENV_JAVA_OPTS_HS=</t>
  </si>
  <si>
    <t>+++ readFromConfig env.java.opts.client '' /home/gjd/software/flink-1.14.0/conf/flink-conf.yaml</t>
  </si>
  <si>
    <t>+++ local key=env.java.opts.client</t>
  </si>
  <si>
    <t>++++ sed -n 's/^[ ]*env.java.opts.client[ ]*: \([^#]*\).*$/\1/p' /home/gjd/software/flink-1.14.0/conf/flink-conf.yaml</t>
  </si>
  <si>
    <t>++ FLINK_ENV_JAVA_OPTS_CLI=</t>
  </si>
  <si>
    <t>+++ readFromConfig env.ssh.opts '' /home/gjd/software/flink-1.14.0/conf/flink-conf.yaml</t>
  </si>
  <si>
    <t>+++ local key=env.ssh.opts</t>
  </si>
  <si>
    <t>++++ sed -n 's/^[ ]*env.ssh.opts[ ]*: \([^#]*\).*$/\1/p' /home/gjd/software/flink-1.14.0/conf/flink-conf.yaml</t>
  </si>
  <si>
    <t>++ FLINK_SSH_OPTS=</t>
  </si>
  <si>
    <t>+++ readFromConfig zookeeper.heap.mb 0 /home/gjd/software/flink-1.14.0/conf/flink-conf.yaml</t>
  </si>
  <si>
    <t>+++ local key=zookeeper.heap.mb</t>
  </si>
  <si>
    <t>+++ local defaultValue=0</t>
  </si>
  <si>
    <t>++++ sed -n 's/^[ ]*zookeeper.heap.mb[ ]*: \([^#]*\).*$/\1/p' /home/gjd/software/flink-1.14.0/conf/flink-conf.yaml</t>
  </si>
  <si>
    <t>+++ echo 0</t>
  </si>
  <si>
    <t>++ ZK_HEAP=0</t>
  </si>
  <si>
    <t>+++ readFromConfig high-availability '' /home/gjd/software/flink-1.14.0/conf/flink-conf.yaml</t>
  </si>
  <si>
    <t>+++ local key=high-availability</t>
  </si>
  <si>
    <t>++++ sed -n 's/^[ ]*high-availability[ ]*: \([^#]*\).*$/\1/p' /home/gjd/software/flink-1.14.0/conf/flink-conf.yaml</t>
  </si>
  <si>
    <t>++ HIGH_AVAILABILITY=</t>
  </si>
  <si>
    <t>+++ readFromConfig recovery.mode '' /home/gjd/software/flink-1.14.0/conf/flink-conf.yaml</t>
  </si>
  <si>
    <t>+++ local key=recovery.mode</t>
  </si>
  <si>
    <t>++++ sed -n 's/^[ ]*recovery.mode[ ]*: \([^#]*\).*$/\1/p' /home/gjd/software/flink-1.14.0/conf/flink-conf.yaml</t>
  </si>
  <si>
    <t>++ DEPRECATED_HA=</t>
  </si>
  <si>
    <t>++ HIGH_AVAILABILITY=none</t>
  </si>
  <si>
    <t>++ JVM_ARGS=</t>
  </si>
  <si>
    <t>++ '[' -n '' ']'</t>
  </si>
  <si>
    <t>++ '[' -d /etc/hadoop/conf ']'</t>
  </si>
  <si>
    <t>++ '[' -d /etc/hbase/conf ']'</t>
  </si>
  <si>
    <t>++ INTERNAL_HADOOP_CLASSPATHS=::</t>
  </si>
  <si>
    <t>+ shopt -s nocasematch</t>
  </si>
  <si>
    <t>+ [[ none == \z\o\o\k\e\e\p\e\r ]]</t>
  </si>
  <si>
    <t>+ echo 'Starting cluster.'</t>
  </si>
  <si>
    <t>Starting cluster.</t>
  </si>
  <si>
    <t>+ /home/gjd/software/flink-1.14.0/bin/jobmanager.sh start</t>
  </si>
  <si>
    <t>[INFO] 1 instance(s) of standalonesession are already running on DESKTOP-2S22R9B.</t>
  </si>
  <si>
    <t>Starting standalonesession daemon on host DESKTOP-2S22R9B.</t>
  </si>
  <si>
    <t>+ shopt -u nocasematch</t>
  </si>
  <si>
    <t>+ TMWorkers start</t>
  </si>
  <si>
    <t>+ CMD=start</t>
  </si>
  <si>
    <t>+ readWorkers</t>
  </si>
  <si>
    <t>+ WORKERS_FILE=/home/gjd/software/flink-1.14.0/conf/workers</t>
  </si>
  <si>
    <t>+ [[ ! -f /home/gjd/software/flink-1.14.0/conf/workers ]]</t>
  </si>
  <si>
    <t>+ WORKERS=()</t>
  </si>
  <si>
    <t>+ WORKERS_ALL_LOCALHOST=true</t>
  </si>
  <si>
    <t>+ GOON=true</t>
  </si>
  <si>
    <t>+ read line</t>
  </si>
  <si>
    <t>++ extractHostName localhost</t>
  </si>
  <si>
    <t>+++ echo localhost</t>
  </si>
  <si>
    <t>+++ cut -d# -f 1</t>
  </si>
  <si>
    <t>++ WORKER=localhost</t>
  </si>
  <si>
    <t>++ [[ localhost =~ ^.*/([0-9a-zA-Z.-]+)$ ]]</t>
  </si>
  <si>
    <t>++ echo localhost</t>
  </si>
  <si>
    <t>+ HOST=localhost</t>
  </si>
  <si>
    <t>+ '[' -n localhost ']'</t>
  </si>
  <si>
    <t>+ WORKERS+=(${HOST})</t>
  </si>
  <si>
    <t>+ '[' localhost '!=' localhost ']'</t>
  </si>
  <si>
    <t>+ GOON=false</t>
  </si>
  <si>
    <t>++ extractHostName</t>
  </si>
  <si>
    <t>+++ echo</t>
  </si>
  <si>
    <t>++ WORKER=</t>
  </si>
  <si>
    <t>++ [[ '' =~ ^.*/([0-9a-zA-Z.-]+)$ ]]</t>
  </si>
  <si>
    <t>++ echo</t>
  </si>
  <si>
    <t>+ HOST=</t>
  </si>
  <si>
    <t>+ '[' -n '' ']'</t>
  </si>
  <si>
    <t>+ '[' true = true ']'</t>
  </si>
  <si>
    <t>+ for worker in ${WORKERS[@]}</t>
  </si>
  <si>
    <t>+ /home/gjd/software/flink-1.14.0/bin/taskmanager.sh start</t>
  </si>
  <si>
    <t>打印当前所在文本位置</t>
    <phoneticPr fontId="2" type="noConversion"/>
  </si>
  <si>
    <t>软链接溯源，以查找原始真实路径</t>
    <phoneticPr fontId="2" type="noConversion"/>
  </si>
  <si>
    <t>声明一些配置的dir的变量</t>
    <phoneticPr fontId="2" type="noConversion"/>
  </si>
  <si>
    <t>声明结束</t>
    <phoneticPr fontId="2" type="noConversion"/>
  </si>
  <si>
    <t>从配置文件中读取java变量</t>
    <phoneticPr fontId="2" type="noConversion"/>
  </si>
  <si>
    <t>没有读取到</t>
    <phoneticPr fontId="2" type="noConversion"/>
  </si>
  <si>
    <t>由于flink-conf没配置的java_home,使用system的</t>
    <phoneticPr fontId="2" type="noConversion"/>
  </si>
  <si>
    <t>根据操作系统决定java_run是如何执行的</t>
    <phoneticPr fontId="2" type="noConversion"/>
  </si>
  <si>
    <t>结束多次readFromConfig的调用</t>
    <phoneticPr fontId="2" type="noConversion"/>
  </si>
  <si>
    <t>用于job和task manager JVM。</t>
    <phoneticPr fontId="2" type="noConversion"/>
  </si>
  <si>
    <t>回到start-cluster.sh，此处是设置大小写不敏感</t>
    <phoneticPr fontId="2" type="noConversion"/>
  </si>
  <si>
    <t>执行config.sh的函数</t>
    <phoneticPr fontId="2" type="noConversion"/>
  </si>
  <si>
    <t>读取主机名称</t>
    <phoneticPr fontId="2" type="noConversion"/>
  </si>
  <si>
    <t>执行函数，读conf下的workers文件，
确认需要启动那些机器上的taskmanager</t>
    <phoneticPr fontId="2" type="noConversion"/>
  </si>
  <si>
    <t>多次调用readFromConfig，查找一些变量是否
在conf中配置，export出来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</si>
  <si>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numa</t>
    </r>
    <r>
      <rPr>
        <sz val="11"/>
        <color theme="1"/>
        <rFont val="等线"/>
        <family val="2"/>
        <scheme val="minor"/>
      </rPr>
      <t>，利用多个cpu</t>
    </r>
    <phoneticPr fontId="2" type="noConversion"/>
  </si>
  <si>
    <t>+ USAGE='Usage: jobmanager.sh ((start|start-foreground) [host] [webui-port])|stop|stop-all'</t>
  </si>
  <si>
    <t>+ STARTSTOP=start</t>
  </si>
  <si>
    <t>+ WEBUIPORT=</t>
  </si>
  <si>
    <t>+ [[ start != \s\t\a\r\t ]]</t>
  </si>
  <si>
    <t>++ dirname ../bin/jobmanager.sh</t>
  </si>
  <si>
    <t>..............</t>
  </si>
  <si>
    <t>执行结束</t>
  </si>
  <si>
    <t>+ ENTRYPOINT=standalonesession</t>
  </si>
  <si>
    <t>+ [[ start == \s\t\a\r\t ]]</t>
  </si>
  <si>
    <t>+ export 'FLINK_ENV_JAVA_OPTS= '</t>
  </si>
  <si>
    <t>+ FLINK_ENV_JAVA_OPTS=' '</t>
  </si>
  <si>
    <t>+ parseJmArgsAndExportLogs</t>
  </si>
  <si>
    <t>+ parseResourceParamsAndExportLogs GET_JM_RESOURCE_PARAMS</t>
  </si>
  <si>
    <t>+ local cmd=GET_JM_RESOURCE_PARAMS</t>
  </si>
  <si>
    <t>+++ findFlinkDistJar</t>
  </si>
  <si>
    <t>++++ find /home/gjd/software/flink-1.14.0/lib -name 'flink-dist*.jar'</t>
  </si>
  <si>
    <t>+++ local FLINK_DIST=/home/gjd/software/flink-1.14.0/lib/flink-dist_2.12-1.14.0.jar</t>
  </si>
  <si>
    <t>+++ [[ /home/gjd/software/flink-1.14.0/lib/flink-dist_2.12-1.14.0.jar == '' ]]</t>
  </si>
  <si>
    <t>+++ echo /home/gjd/software/flink-1.14.0/lib/flink-dist_2.12-1.14.0.jar</t>
  </si>
  <si>
    <t>++ runBashJavaUtilsCmd GET_JM_RESOURCE_PARAMS /home/gjd/software/flink-1.14.0/conf /home/gjd/software/flink-1.14.0/bin/bash-java-utils.jar:/home/gjd/software/flink-1.14.0/lib/flink-dist_2.12-1.14.0.jar GET_JM_RESOURCE_PARAMS</t>
  </si>
  <si>
    <t>++ local cmd=GET_JM_RESOURCE_PARAMS</t>
  </si>
  <si>
    <t>++ local conf_dir=/home/gjd/software/flink-1.14.0/conf</t>
  </si>
  <si>
    <t>++ local class_path=/home/gjd/software/flink-1.14.0/bin/bash-java-utils.jar:/home/gjd/software/flink-1.14.0/lib/flink-dist_2.12-1.14.0.jar</t>
  </si>
  <si>
    <t>++ local dynamic_args=GET_JM_RESOURCE_PARAMS</t>
  </si>
  <si>
    <t>+++ manglePathList /home/gjd/software/flink-1.14.0/bin/bash-java-utils.jar:/home/gjd/software/flink-1.14.0/lib/flink-dist_2.12-1.14.0.jar</t>
  </si>
  <si>
    <t>+++ echo /home/gjd/software/flink-1.14.0/bin/bash-java-utils.jar:/home/gjd/software/flink-1.14.0/lib/flink-dist_2.12-1.14.0.jar</t>
  </si>
  <si>
    <t>++ class_path=/home/gjd/software/flink-1.14.0/bin/bash-java-utils.jar:/home/gjd/software/flink-1.14.0/lib/flink-dist_2.12-1.14.0.jar</t>
  </si>
  <si>
    <t>+++ java -classpath /home/gjd/software/flink-1.14.0/bin/bash-java-utils.jar:/home/gjd/software/flink-1.14.0/lib/flink-dist_2.12-1.14.0.jar org.apache.flink.runtime.util.bash.BashJavaUtils GET_JM_RESOURCE_PARAMS --configDir /home/gjd/software/flink-1.14.0/conf GET_JM_RESOURCE_PARAMS</t>
  </si>
  <si>
    <t>+++ tail -n 1000</t>
  </si>
  <si>
    <t>++ local 'output=WARNING: sun.reflect.Reflection.getCallerClass is not supported. This will impact performance.</t>
  </si>
  <si>
    <t>INFO  [] - Loading configuration property: jobmanager.rpc.address, localhost</t>
  </si>
  <si>
    <t>INFO  [] - Loading configuration property: jobmanager.rpc.port, 6123</t>
  </si>
  <si>
    <t>INFO  [] - Loading configuration property: jobmanager.memory.process.size, 1600m</t>
  </si>
  <si>
    <t>INFO  [] - Loading configuration property: taskmanager.memory.process.size, 1728m</t>
  </si>
  <si>
    <t>INFO  [] - Loading configuration property: taskmanager.numberOfTaskSlots, 5</t>
  </si>
  <si>
    <t>INFO  [] - Loading configuration property: parallelism.default, 1</t>
  </si>
  <si>
    <t>INFO  [] - Loading configuration property: jobmanager.execution.failover-strategy, region</t>
  </si>
  <si>
    <t>INFO  [] - Loading configuration property: rest.port, 18081</t>
  </si>
  <si>
    <t>INFO  [] - Final Master Memory configuration:</t>
  </si>
  <si>
    <t>INFO  [] -   Total Process Memory: 1.563gb (1677721600 bytes)</t>
  </si>
  <si>
    <t>INFO  [] -     Total Flink Memory: 1.125gb (1207959552 bytes)</t>
  </si>
  <si>
    <t>INFO  [] -       JVM Heap:         1024.000mb (1073741824 bytes)</t>
  </si>
  <si>
    <t>INFO  [] -       Off-heap:         128.000mb (134217728 bytes)</t>
  </si>
  <si>
    <t>INFO  [] -     JVM Metaspace:      256.000mb (268435456 bytes)</t>
  </si>
  <si>
    <t>INFO  [] -     JVM Overhead:       192.000mb (201326592 bytes)</t>
  </si>
  <si>
    <t>BASH_JAVA_UTILS_EXEC_RESULT:-Xmx1073741824 -Xms1073741824 -XX:MaxMetaspaceSize=268435456</t>
  </si>
  <si>
    <t>BASH_JAVA_UTILS_EXEC_RESULT:-D jobmanager.memory.off-heap.size=134217728b -D jobmanager.memory.jvm-overhead.min=201326592b -D jobmanager.memory.jvm-metaspace.size=268435456b -D jobmanager.memory.heap.size=1073741824b -D jobmanager.memory.jvm-overhead.max=201326592b'</t>
  </si>
  <si>
    <t>++ [[ 0 -ne 0 ]]</t>
  </si>
  <si>
    <t>++ extractLoggingOutputs 'WARNING: sun.reflect.Reflection.getCallerClass is not supported. This will impact performance.</t>
  </si>
  <si>
    <t>++ local EXECUTION_PREFIX=BASH_JAVA_UTILS_EXEC_RESULT:</t>
  </si>
  <si>
    <t>++ grep -v BASH_JAVA_UTILS_EXEC_RESULT:</t>
  </si>
  <si>
    <t>++ extractExecutionResults 'WARNING: sun.reflect.Reflection.getCallerClass is not supported. This will impact performance.</t>
  </si>
  <si>
    <t>++ local expected_lines=2</t>
  </si>
  <si>
    <t>++ local execution_results</t>
  </si>
  <si>
    <t>++ local num_lines</t>
  </si>
  <si>
    <t>+++ grep BASH_JAVA_UTILS_EXEC_RESULT:</t>
  </si>
  <si>
    <t>++ execution_results='BASH_JAVA_UTILS_EXEC_RESULT:-Xmx1073741824 -Xms1073741824 -XX:MaxMetaspaceSize=268435456</t>
  </si>
  <si>
    <t>+++ wc -l</t>
  </si>
  <si>
    <t>++ num_lines=2</t>
  </si>
  <si>
    <t>++ [[ -z BASH_JAVA_UTILS_EXEC_RESULT:-Xmx1073741824 -Xms1073741824 -XX:MaxMetaspaceSize=268435456</t>
  </si>
  <si>
    <t>BASH_JAVA_UTILS_EXEC_RESULT:-D jobmanager.memory.off-heap.size=134217728b -D jobmanager.memory.jvm-overhead.min=201326592b -D jobmanager.memory.jvm-metaspace.size=268435456b -D jobmanager.memory.heap.size=1073741824b -D jobmanager.memory.jvm-overhead.max=201326592b ]]</t>
  </si>
  <si>
    <t>++ [[ 2 -ne 2 ]]</t>
  </si>
  <si>
    <t>++ echo '-Xmx1073741824 -Xms1073741824 -XX:MaxMetaspaceSize=268435456</t>
  </si>
  <si>
    <t>-D jobmanager.memory.off-heap.size=134217728b -D jobmanager.memory.jvm-overhead.min=201326592b -D jobmanager.memory.jvm-metaspace.size=268435456b -D jobmanager.memory.heap.size=1073741824b -D jobmanager.memory.jvm-overhead.max=201326592b'</t>
  </si>
  <si>
    <t>+ [[ 0 -ne 0 ]]</t>
  </si>
  <si>
    <t>++ head -n1</t>
  </si>
  <si>
    <t>+ jvm_params='-Xmx1073741824 -Xms1073741824 -XX:MaxMetaspaceSize=268435456'</t>
  </si>
  <si>
    <t>+ export 'JVM_ARGS= -Xmx1073741824 -Xms1073741824 -XX:MaxMetaspaceSize=268435456'</t>
  </si>
  <si>
    <t>++ IFS=' '</t>
  </si>
  <si>
    <t>++ tail -n1</t>
  </si>
  <si>
    <t>+ export 'DYNAMIC_PARAMETERS=-D jobmanager.memory.off-heap.size=134217728b -D jobmanager.memory.jvm-overhead.min=201326592b -D jobmanager.memory.jvm-metaspace.size=268435456b -D jobmanager.memory.heap.size=1073741824b -D jobmanager.memory.jvm-overhead.max=201326592b'</t>
  </si>
  <si>
    <t>+ export 'FLINK_INHERITED_LOGS=</t>
  </si>
  <si>
    <t>RESOURCE_PARAMS extraction logs:</t>
  </si>
  <si>
    <t>jvm_params: -Xmx1073741824 -Xms1073741824 -XX:MaxMetaspaceSize=268435456</t>
  </si>
  <si>
    <t>dynamic_configs: -D jobmanager.memory.off-heap.size=134217728b -D jobmanager.memory.jvm-overhead.min=201326592b -D jobmanager.memory.jvm-metaspace.size=268435456b -D jobmanager.memory.heap.size=1073741824b -D jobmanager.memory.jvm-overhead.max=201326592b</t>
  </si>
  <si>
    <t>logs: WARNING: sun.reflect.Reflection.getCallerClass is not supported. This will impact performance.</t>
  </si>
  <si>
    <t>'</t>
  </si>
  <si>
    <t>+ FLINK_INHERITED_LOGS='</t>
  </si>
  <si>
    <t>+ args=("--configDir" "${FLINK_CONF_DIR}" "--executionMode" "cluster")</t>
  </si>
  <si>
    <t>+ '[' '!' -z ']'</t>
  </si>
  <si>
    <t>+ '[' '!' -z '-D jobmanager.memory.off-heap.size=134217728b -D jobmanager.memory.jvm-overhead.min=201326592b -D jobmanager.memory.jvm-metaspace.size=268435456b -D jobmanager.memory.heap.size=1073741824b -D jobmanager.memory.jvm-overhead.max=201326592b' ']'</t>
  </si>
  <si>
    <t>+ args+=(${DYNAMIC_PARAMETERS[@]})</t>
  </si>
  <si>
    <t>+ [[ start == \s\t\a\r\t\-\f\o\r\e\g\r\o\u\n\d ]]</t>
  </si>
  <si>
    <t>+ /home/gjd/software/flink-1.14.0/bin/flink-daemon.sh start standalonesession --configDir /home/gjd/software/flink-1.14.0/conf --executionMode cluster -D jobmanager.memory.off-heap.size=134217728b -D jobmanager.memory.jvm-overhead.min=201326592b -D jobmanager.memory.jvm-metaspace.size=268435456b -D jobmanager.memory.heap.size=1073741824b -D jobmanager.memory.jvm-overhead.max=201326592b</t>
  </si>
  <si>
    <t>执行config.sh的方法</t>
    <phoneticPr fontId="2" type="noConversion"/>
  </si>
  <si>
    <t>查找flink-dist的磁盘路径</t>
    <phoneticPr fontId="2" type="noConversion"/>
  </si>
  <si>
    <t>将flink-dist作为参数传入，并执行新函数</t>
    <phoneticPr fontId="2" type="noConversion"/>
  </si>
  <si>
    <t>用于将路径修正</t>
    <phoneticPr fontId="2" type="noConversion"/>
  </si>
  <si>
    <t>正确的jar路径</t>
    <phoneticPr fontId="2" type="noConversion"/>
  </si>
  <si>
    <t>执行java方法，此处是打印的日志</t>
    <phoneticPr fontId="2" type="noConversion"/>
  </si>
  <si>
    <t>INFO  [] - The derived from fraction jvm overhead memory (160.000mb (167772162 bytes)) is less than its min value 192.000mb (201326592 bytes), min value will be used instead</t>
    <phoneticPr fontId="2" type="noConversion"/>
  </si>
  <si>
    <t>··+ java_utils_output='</t>
  </si>
  <si>
    <t>进入extractLoggingOutputs</t>
    <phoneticPr fontId="2" type="noConversion"/>
  </si>
  <si>
    <t>进入 extractExecutionResults</t>
    <phoneticPr fontId="2" type="noConversion"/>
  </si>
  <si>
    <t>打印jobmanager的执行结果</t>
    <phoneticPr fontId="2" type="noConversion"/>
  </si>
  <si>
    <t>回到parseResourceParamsAndExportLogs</t>
    <phoneticPr fontId="2" type="noConversion"/>
  </si>
  <si>
    <t>使用返回值的中的jvm信息</t>
    <phoneticPr fontId="2" type="noConversion"/>
  </si>
  <si>
    <t>回到jobmanager.sh</t>
    <phoneticPr fontId="2" type="noConversion"/>
  </si>
  <si>
    <t>打印的日志信息</t>
    <phoneticPr fontId="2" type="noConversion"/>
  </si>
  <si>
    <t>结束java方法日志打印，后续一部份都是围绕这个
信息来分析的，信息内容就是从执行java都能读取到哪些参数</t>
    <phoneticPr fontId="2" type="noConversion"/>
  </si>
  <si>
    <t>调用守护进程的shell</t>
    <phoneticPr fontId="2" type="noConversion"/>
  </si>
  <si>
    <t>+ USAGE='Usage: flink-daemon.sh (start|stop|stop-all) (taskexecutor|zookeeper|historyserver|standalonesession|standalonejob) [args]'</t>
  </si>
  <si>
    <t>+ DAEMON=standalonesession</t>
  </si>
  <si>
    <t>+ ARGS=("${@:3}")</t>
  </si>
  <si>
    <t>++ dirname /home/gjd/software/flink-1.14.0/bin/flink-daemon.sh</t>
  </si>
  <si>
    <t>++ cd /home/gjd/software/flink-1.14.0/bin</t>
  </si>
  <si>
    <t>--------------------</t>
  </si>
  <si>
    <r>
      <t>中间为</t>
    </r>
    <r>
      <rPr>
        <sz val="9.8000000000000007"/>
        <color rgb="FF080808"/>
        <rFont val="JetBrains Mono"/>
        <family val="3"/>
      </rPr>
      <t>config.sh</t>
    </r>
    <r>
      <rPr>
        <sz val="9.8000000000000007"/>
        <color rgb="FF080808"/>
        <rFont val="宋体"/>
        <family val="3"/>
        <charset val="134"/>
      </rPr>
      <t>的执行</t>
    </r>
  </si>
  <si>
    <t>+ case $DAEMON in</t>
  </si>
  <si>
    <t>+ CLASS_TO_RUN=org.apache.flink.runtime.entrypoint.StandaloneSessionClusterEntrypoint</t>
  </si>
  <si>
    <t>+ '[' '' = '' ']'</t>
  </si>
  <si>
    <t>+ FLINK_IDENT_STRING=gjd</t>
  </si>
  <si>
    <t>++ constructFlinkClassPath</t>
  </si>
  <si>
    <t>++ local FLINK_DIST</t>
  </si>
  <si>
    <t>++ local FLINK_CLASSPATH</t>
  </si>
  <si>
    <t>++ read -d '' -r jarfile</t>
  </si>
  <si>
    <t>+++ find /home/gjd/software/flink-1.14.0/lib '!' -type d -name '*.jar' -print0</t>
  </si>
  <si>
    <t>+++ sort -z</t>
  </si>
  <si>
    <t>++ echo /home/gjd/software/flink-1.14.0/lib/flink-csv-1.14.0.jar:/home/gjd/software/flink-1.14.0/lib/flink-json-1.14.0.jar:/home/gjd/software/flink-1.14.0/lib/flink-shaded-zookeeper-3.4.14.jar:/home/gjd/software/flink-1.14.0/lib/flink-table_2.12-1.14.0.jar:/home/gjd/software/flink-1.14.0/lib/log4j-1.2-api-2.14.1.jar:/home/gjd/software/flink-1.14.0/lib/log4j-api-2.14.1.jar:/home/gjd/software/flink-1.14.0/lib/log4j-core-2.14.1.jar:/home/gjd/software/flink-1.14.0/lib/log4j-slf4j-impl-2.14.1.jar:/home/gjd/software/flink-1.14.0/lib/flink-dist_2.12-1.14.0.jar</t>
  </si>
  <si>
    <t>+ FLINK_TM_CLASSPATH=/home/gjd/software/flink-1.14.0/lib/flink-csv-1.14.0.jar:/home/gjd/software/flink-1.14.0/lib/flink-json-1.14.0.jar:/home/gjd/software/flink-1.14.0/lib/flink-shaded-zookeeper-3.4.14.jar:/home/gjd/software/flink-1.14.0/lib/flink-table_2.12-1.14.0.jar:/home/gjd/software/flink-1.14.0/lib/log4j-1.2-api-2.14.1.jar:/home/gjd/software/flink-1.14.0/lib/log4j-api-2.14.1.jar:/home/gjd/software/flink-1.14.0/lib/log4j-core-2.14.1.jar:/home/gjd/software/flink-1.14.0/lib/log4j-slf4j-impl-2.14.1.jar:/home/gjd/software/flink-1.14.0/lib/flink-dist_2.12-1.14.0.jar</t>
  </si>
  <si>
    <t>+ pid=/tmp/flink-gjd-standalonesession.pid</t>
  </si>
  <si>
    <t>+ mkdir -p /tmp</t>
  </si>
  <si>
    <t>+ command -v flock</t>
  </si>
  <si>
    <t>+ [[ 0 -eq 0 ]]</t>
  </si>
  <si>
    <t>+ exec</t>
  </si>
  <si>
    <t>+ flock 200</t>
  </si>
  <si>
    <t>++ '[' -f /tmp/flink-gjd-standalonesession.pid ']'</t>
  </si>
  <si>
    <t>++ echo 0</t>
  </si>
  <si>
    <t>+ id=0</t>
  </si>
  <si>
    <t>+ FLINK_LOG_PREFIX=/home/gjd/software/flink-1.14.0/log/flink-gjd-standalonesession-0-DESKTOP-2S22R9B</t>
  </si>
  <si>
    <t>+ log=/home/gjd/software/flink-1.14.0/log/flink-gjd-standalonesession-0-DESKTOP-2S22R9B.log</t>
  </si>
  <si>
    <t>+ out=/home/gjd/software/flink-1.14.0/log/flink-gjd-standalonesession-0-DESKTOP-2S22R9B.out</t>
  </si>
  <si>
    <t>+ log_setting=("-Dlog.file=${log}" "-Dlog4j.configuration=file:${FLINK_CONF_DIR}/log4j.properties" "-Dlog4j.configurationFile=file:${FLINK_CONF_DIR}/log4j.properties" "-Dlogback.configurationFile=file:${FLINK_CONF_DIR}/logback.xml")</t>
  </si>
  <si>
    <t>+ case $STARTSTOP in</t>
  </si>
  <si>
    <t>+ '[' -f /tmp/flink-gjd-standalonesession.pid ']'</t>
  </si>
  <si>
    <t>++ eval echo</t>
  </si>
  <si>
    <t>+ FLINK_ENV_JAVA_OPTS=</t>
  </si>
  <si>
    <t>+ echo 'Starting standalonesession daemon on host DESKTOP-2S22R9B.'</t>
  </si>
  <si>
    <t>+ mypid=5989</t>
  </si>
  <si>
    <t>+ [[ 5989 =~ ^[0-9]+$ ]]</t>
  </si>
  <si>
    <t>+ kill -0 5989</t>
  </si>
  <si>
    <t>+ echo 5989</t>
  </si>
  <si>
    <t>++ manglePathList /home/gjd/software/flink-1.14.0/lib/flink-csv-1.14.0.jar:/home/gjd/software/flink-1.14.0/lib/flink-json-1.14.0.jar:/home/gjd/software/flink-1.14.0/lib/flink-shaded-zookeeper-3.4.14.jar:/home/gjd/software/flink-1.14.0/lib/flink-table_2.12-1.14.0.jar:/home/gjd/software/flink-1.14.0/lib/log4j-1.2-api-2.14.1.jar:/home/gjd/software/flink-1.14.0/lib/log4j-api-2.14.1.jar:/home/gjd/software/flink-1.14.0/lib/log4j-core-2.14.1.jar:/home/gjd/software/flink-1.14.0/lib/log4j-slf4j-impl-2.14.1.jar:/home/gjd/software/flink-1.14.0/lib/flink-dist_2.12-1.14.0.jar:::</t>
  </si>
  <si>
    <t>gjd@DESKTOP-2S22R9B:~/software/flink-1.14.0/bin$ ++ UNAME=Linux</t>
  </si>
  <si>
    <t>++ echo /home/gjd/software/flink-1.14.0/lib/flink-csv-1.14.0.jar:/home/gjd/software/flink-1.14.0/lib/flink-json-1.14.0.jar:/home/gjd/software/flink-1.14.0/lib/flink-shaded-zookeeper-3.4.14.jar:/home/gjd/software/flink-1.14.0/lib/flink-table_2.12-1.14.0.jar:/home/gjd/software/flink-1.14.0/lib/log4j-1.2-api-2.14.1.jar:/home/gjd/software/flink-1.14.0/lib/log4j-api-2.14.1.jar:/home/gjd/software/flink-1.14.0/lib/log4j-core-2.14.1.jar:/home/gjd/software/flink-1.14.0/lib/log4j-slf4j-impl-2.14.1.jar:/home/gjd/software/flink-1.14.0/lib/flink-dist_2.12-1.14.0.jar:::</t>
  </si>
  <si>
    <t>进入config.sh的方法，不断往flink_classpath中追
加lib目录下的jar包地址</t>
    <phoneticPr fontId="2" type="noConversion"/>
  </si>
  <si>
    <t>追加结束，数据classpath的同时，输出dist的jar，
让dist也作为此方法的返回值的，即classpath:dist_
jar</t>
    <phoneticPr fontId="2" type="noConversion"/>
  </si>
  <si>
    <t>方法返回值作为tm_classpath</t>
    <phoneticPr fontId="2" type="noConversion"/>
  </si>
  <si>
    <t>存储进程ID</t>
    <phoneticPr fontId="2" type="noConversion"/>
  </si>
  <si>
    <t>flock用来作文件锁</t>
    <phoneticPr fontId="2" type="noConversion"/>
  </si>
  <si>
    <t>flink的日志打印地址</t>
    <phoneticPr fontId="2" type="noConversion"/>
  </si>
  <si>
    <t>如果之前已启动过，会计算目前还存在的数量</t>
    <phoneticPr fontId="2" type="noConversion"/>
  </si>
  <si>
    <t>"$JAVA_RUN" $JVM_ARGS ${FLINK_ENV_JAVA_OPTS} "${log_setting[@]}" -classpath "`manglePathList "$FLINK_TM_CLASSPATH:$INTERNAL_HADOOP_CLASSPATHS"`" ${CLASS_TO_RUN} "${ARGS[@]}" &gt; "$out" 200&lt;&amp;- 2&gt;&amp;1 &lt; /dev/null &amp;</t>
    <phoneticPr fontId="2" type="noConversion"/>
  </si>
  <si>
    <t>执行方法</t>
    <phoneticPr fontId="2" type="noConversion"/>
  </si>
  <si>
    <t>java -Xmx1073741824 -Xms1073741824 -XX:MaxMetaspaceSize=268435456 -Dlog.file=/home/gjd/software/flink-1.14.0/log/flink-gjd-standalonesession-0-DESKTOP-2S22R9B.log -Dlog4j.configuration=file:/home/gjd/software/flink-1.14.0/conf/log4j.properties -Dlog4j.configurationFile=file:/home/gjd/software/flink-1.14.0/conf/log4j.properties -Dlogback.configurationFile=file:/home/gjd/software/flink-1.14.0/conf/logback.xml -classpath /home/gjd/software/flink-1.14.0/lib/flink-csv-1.14.0.jar:/home/gjd/software/flink-1.14.0/lib/flink-json-1.14.0.jar:/home/gjd/software/flink-1.14.0/lib/flink-shaded-zookeeper-3.4.14.jar:/home/gjd/software/flink-1.14.0/lib/flink-table_2.12-1.14.0.jar:/home/gjd/software/flink-1.14.0/lib/log4j-1.2-api-2.14.1.jar:/home/gjd/software/flink-1.14.0/lib/log4j-api-2.14.1.jar:/home/gjd/software/flink-1.14.0/lib/log4j-core-2.14.1.jar:/home/gjd/software/flink-1.14.0/lib/log4j-slf4j-impl-2.14.1.jar:/home/gjd/software/flink-1.14.0/lib/flink-dist_2.12-1.14.0.jar::: org.apache.flink.runtime.entrypoint.StandaloneSessionClusterEntrypoint --configDir /home/gjd/software/flink-1.14.0/conf --executionMode cluster -D jobmanager.memory.off-heap.size=134217728b -D jobmanager.memory.jvm-overhead.min=201326592b -D jobmanager.memory.jvm-metaspace.size=268435456b -D jobmanager.memory.heap.size=1073741824b -D jobmanager.memory.jvm-overhead.max=201326592b</t>
    <phoneticPr fontId="2" type="noConversion"/>
  </si>
  <si>
    <t>实际内容，入口方法StandaloneSessionClusterEntrypoint</t>
    <phoneticPr fontId="2" type="noConversion"/>
  </si>
  <si>
    <t>+ USAGE='Usage: taskmanager.sh (start|start-foreground|stop|stop-all)'</t>
  </si>
  <si>
    <t>+ ARGS=("${@:2}")</t>
  </si>
  <si>
    <t>++ dirname taskmanager.sh</t>
  </si>
  <si>
    <t>+ ENTRYPOINT=taskexecutor</t>
  </si>
  <si>
    <t>+ '[' -z '' ']'</t>
  </si>
  <si>
    <t>+ export 'JVM_ARGS= -XX:+UseG1GC'</t>
  </si>
  <si>
    <t>+ JVM_ARGS=' -XX:+UseG1GC'</t>
  </si>
  <si>
    <t>+ parseTmArgsAndExportLogs</t>
  </si>
  <si>
    <t>+ parseResourceParamsAndExportLogs GET_TM_RESOURCE_PARAMS</t>
  </si>
  <si>
    <t>+ local cmd=GET_TM_RESOURCE_PARAMS</t>
  </si>
  <si>
    <t>++ runBashJavaUtilsCmd GET_TM_RESOURCE_PARAMS /home/gjd/software/flink-1.14.0/conf /home/gjd/software/flink-1.14.0/bin/bash-java-utils.jar:/home/gjd/software/flink-1.14.0/lib/flink-dist_2.12-1.14.0.jar GET_TM_RESOURCE_PARAMS</t>
  </si>
  <si>
    <t>++ local cmd=GET_TM_RESOURCE_PARAMS</t>
  </si>
  <si>
    <t>++ local dynamic_args=GET_TM_RESOURCE_PARAMS</t>
  </si>
  <si>
    <t>+++ java -classpath /home/gjd/software/flink-1.14.0/bin/bash-java-utils.jar:/home/gjd/software/flink-1.14.0/lib/flink-dist_2.12-1.14.0.jar org.apache.flink.runtime.util.bash.BashJavaUtils GET_TM_RESOURCE_PARAMS --configDir /home/gjd/software/flink-1.14.0/conf GET_TM_RESOURCE_PARAMS</t>
  </si>
  <si>
    <t>INFO  [] - The derived from fraction jvm overhead memory (172.800mb (181193935 bytes)) is less than its min value 192.000mb (201326592 bytes), min value will be used instead</t>
  </si>
  <si>
    <t>INFO  [] - Final TaskExecutor Memory configuration:</t>
  </si>
  <si>
    <t>INFO  [] -   Total Process Memory:          1.688gb (1811939328 bytes)</t>
  </si>
  <si>
    <t>INFO  [] -     Total Flink Memory:          1.250gb (1342177280 bytes)</t>
  </si>
  <si>
    <t>INFO  [] -       Total JVM Heap Memory:     512.000mb (536870902 bytes)</t>
  </si>
  <si>
    <t>INFO  [] -         Framework:               128.000mb (134217728 bytes)</t>
  </si>
  <si>
    <t>INFO  [] -         Task:                    384.000mb (402653174 bytes)</t>
  </si>
  <si>
    <t>INFO  [] -       Total Off-heap Memory:     768.000mb (805306378 bytes)</t>
  </si>
  <si>
    <t>INFO  [] -         Managed:                 512.000mb (536870920 bytes)</t>
  </si>
  <si>
    <t>INFO  [] -         Total JVM Direct Memory: 256.000mb (268435458 bytes)</t>
  </si>
  <si>
    <t>INFO  [] -           Framework:             128.000mb (134217728 bytes)</t>
  </si>
  <si>
    <t>INFO  [] -           Task:                  0 bytes</t>
  </si>
  <si>
    <t>INFO  [] -           Network:               128.000mb (134217730 bytes)</t>
  </si>
  <si>
    <t>INFO  [] -     JVM Metaspace:               256.000mb (268435456 bytes)</t>
  </si>
  <si>
    <t>INFO  [] -     JVM Overhead:                192.000mb (201326592 bytes)</t>
  </si>
  <si>
    <t>BASH_JAVA_UTILS_EXEC_RESULT:-Xmx536870902 -Xms536870902 -XX:MaxDirectMemorySize=268435458 -XX:MaxMetaspaceSize=268435456</t>
  </si>
  <si>
    <t>BASH_JAVA_UTILS_EXEC_RESULT:-D taskmanager.memory.network.min=134217730b -D taskmanager.cpu.cores=5.0 -D taskmanager.memory.task.off-heap.size=0b -D taskmanager.memory.jvm-metaspace.size=268435456b -D external-resources=none -D taskmanager.memory.jvm-overhead.min=201326592b -D taskmanager.memory.framework.off-heap.size=134217728b -D taskmanager.memory.network.max=134217730b -D taskmanager.memory.framework.heap.size=134217728b -D taskmanager.memory.managed.size=536870920b -D taskmanager.memory.task.heap.size=402653174b -D taskmanager.numberOfTaskSlots=5 -D taskmanager.memory.jvm-overhead.max=201326592b'</t>
  </si>
  <si>
    <t>+ jvm_params='-Xmx536870902 -Xms536870902 -XX:MaxDirectMemorySize=268435458 -XX:MaxMetaspaceSize=268435456'</t>
  </si>
  <si>
    <t>+ export 'JVM_ARGS= -XX:+UseG1GC -Xmx536870902 -Xms536870902 -XX:MaxDirectMemorySize=268435458 -XX:MaxMetaspaceSize=268435456'</t>
  </si>
  <si>
    <t>+ JVM_ARGS=' -XX:+UseG1GC -Xmx536870902 -Xms536870902 -XX:MaxDirectMemorySize=268435458 -XX:MaxMetaspaceSize=268435456'</t>
  </si>
  <si>
    <t>++ echo '-Xmx536870902 -Xms536870902 -XX:MaxDirectMemorySize=268435458 -XX:MaxMetaspaceSize=268435456</t>
  </si>
  <si>
    <t>-D taskmanager.memory.network.min=134217730b -D taskmanager.cpu.cores=5.0 -D taskmanager.memory.task.off-heap.size=0b -D taskmanager.memory.jvm-metaspace.size=268435456b -D external-resources=none -D taskmanager.memory.jvm-overhead.min=201326592b -D taskmanager.memory.framework.off-heap.size=134217728b -D taskmanager.memory.network.max=134217730b -D taskmanager.memory.framework.heap.size=134217728b -D taskmanager.memory.managed.size=536870920b -D taskmanager.memory.task.heap.size=402653174b -D taskmanager.numberOfTaskSlots=5 -D taskmanager.memory.jvm-overhead.max=201326592b'</t>
  </si>
  <si>
    <t>+ export 'DYNAMIC_PARAMETERS=-D taskmanager.memory.network.min=134217730b -D taskmanager.cpu.cores=5.0 -D taskmanager.memory.task.off-heap.size=0b -D taskmanager.memory.jvm-metaspace.size=268435456b -D external-resources=none -D taskmanager.memory.jvm-overhead.min=201326592b -D taskmanager.memory.framework.off-heap.size=134217728b -D taskmanager.memory.network.max=134217730b -D taskmanager.memory.framework.heap.size=134217728b -D taskmanager.memory.managed.size=536870920b -D taskmanager.memory.task.heap.size=402653174b -D taskmanager.numberOfTaskSlots=5 -D taskmanager.memory.jvm-overhead.max=201326592b'</t>
  </si>
  <si>
    <t>+ DYNAMIC_PARAMETERS='-D taskmanager.memory.network.min=134217730b -D taskmanager.cpu.cores=5.0 -D taskmanager.memory.task.off-heap.size=0b -D taskmanager.memory.jvm-metaspace.size=268435456b -D external-resources=none -D taskmanager.memory.jvm-overhead.min=201326592b -D taskmanager.memory.framework.off-heap.size=134217728b -D taskmanager.memory.network.max=134217730b -D taskmanager.memory.framework.heap.size=134217728b -D taskmanager.memory.managed.size=536870920b -D taskmanager.memory.task.heap.size=402653174b -D taskmanager.numberOfTaskSlots=5 -D taskmanager.memory.jvm-overhead.max=201326592b'</t>
  </si>
  <si>
    <t>+ '[' '!' -z '-D taskmanager.memory.network.min=134217730b -D taskmanager.cpu.cores=5.0 -D taskmanager.memory.task.off-heap.size=0b -D taskmanager.memory.jvm-metaspace.size=268435456b -D external-resources=none -D taskmanager.memory.jvm-overhead.min=201326592b -D taskmanager.memory.framework.off-heap.size=134217728b -D taskmanager.memory.network.max=134217730b -D taskmanager.memory.framework.heap.size=134217728b -D taskmanager.memory.managed.size=536870920b -D taskmanager.memory.task.heap.size=402653174b -D taskmanager.numberOfTaskSlots=5 -D taskmanager.memory.jvm-overhead.max=201326592b' ']'</t>
  </si>
  <si>
    <t>+ ARGS=(${DYNAMIC_PARAMETERS[@]} "${ARGS[@]}")</t>
  </si>
  <si>
    <t>+ ARGS=("--configDir" "${FLINK_CONF_DIR}" "${ARGS[@]}")</t>
  </si>
  <si>
    <t>+ [[ false == \f\a\l\s\e ]]</t>
  </si>
  <si>
    <t>Starting taskexecutor daemon on host DESKTOP-2S22R9B.</t>
  </si>
  <si>
    <t>classpath</t>
    <phoneticPr fontId="2" type="noConversion"/>
  </si>
  <si>
    <t>调用javautil</t>
    <phoneticPr fontId="2" type="noConversion"/>
  </si>
  <si>
    <t>启动守护进程</t>
    <phoneticPr fontId="2" type="noConversion"/>
  </si>
  <si>
    <t>此处是false,没有走numa,numa似乎会多次建立
cpu和内存连接</t>
    <phoneticPr fontId="2" type="noConversion"/>
  </si>
  <si>
    <r>
      <t xml:space="preserve">/home/gjd/software/flink-1.14.0/bin/flink-daemon.sh start </t>
    </r>
    <r>
      <rPr>
        <sz val="9.8000000000000007"/>
        <color rgb="FFFF0000"/>
        <rFont val="JetBrains Mono"/>
        <family val="3"/>
      </rPr>
      <t>taskexecutor</t>
    </r>
    <r>
      <rPr>
        <sz val="9.8000000000000007"/>
        <color rgb="FF080808"/>
        <rFont val="JetBrains Mono"/>
        <family val="3"/>
      </rPr>
      <t xml:space="preserve"> --configDir /home/gjd/software/flink-1.14.0/conf -D taskmanager.memory.network.min=134217730b -D taskmanager.cpu.cores=5.0 -D taskmanager.memory.task.off-heap.size=0b -D taskmanager.memory.jvm-metaspace.size=268435456b -D external-resources=none -D taskmanager.memory.jvm-overhead.min=201326592b -D taskmanager.memory.framework.off-heap.size=134217728b -D taskmanager.memory.network.max=134217730b -D taskmanager.memory.framework.heap.size=134217728b -D taskmanager.memory.managed.size=536870920b -D taskmanager.memory.task.heap.size=402653174b -D taskmanager.numberOfTaskSlots=5 -D taskmanager.memory.jvm-overhead.max=201326592b</t>
    </r>
    <phoneticPr fontId="2" type="noConversion"/>
  </si>
  <si>
    <r>
      <t>之后则是启动flink-daemon，核心在于</t>
    </r>
    <r>
      <rPr>
        <sz val="11"/>
        <color rgb="FFFF0000"/>
        <rFont val="等线"/>
        <family val="3"/>
        <charset val="134"/>
        <scheme val="minor"/>
      </rPr>
      <t>CLASS_TO_RUN</t>
    </r>
    <r>
      <rPr>
        <sz val="11"/>
        <color theme="1"/>
        <rFont val="等线"/>
        <family val="2"/>
        <scheme val="minor"/>
      </rPr>
      <t>此变量的配置</t>
    </r>
    <phoneticPr fontId="2" type="noConversion"/>
  </si>
  <si>
    <t>关于taskmanger.sh的启动，同jobmanager，其中使用parseTmArgsAndExportLogs</t>
    <phoneticPr fontId="2" type="noConversion"/>
  </si>
  <si>
    <t>一、从start-cluster.sh进入（1. 调用config.sh 2 jobmanger.sh  3 taskmanager.sh）</t>
    <phoneticPr fontId="2" type="noConversion"/>
  </si>
  <si>
    <t>一.1 进入config.sh</t>
    <phoneticPr fontId="2" type="noConversion"/>
  </si>
  <si>
    <t>一.2  到jobmanger.sh，启动（在后续）</t>
    <phoneticPr fontId="2" type="noConversion"/>
  </si>
  <si>
    <t>一.3 递归启动taskmanger.sh（在后续）</t>
    <phoneticPr fontId="2" type="noConversion"/>
  </si>
  <si>
    <t>二、开始执行jobmanger.sh（介绍job的启动）1, config.sh(省略) 2. jobmanger.sh自身，构造一些参数 3. flink-daemon 核心</t>
    <phoneticPr fontId="2" type="noConversion"/>
  </si>
  <si>
    <r>
      <rPr>
        <sz val="9.8000000000000007"/>
        <color rgb="FFFF0000"/>
        <rFont val="宋体"/>
        <family val="3"/>
        <charset val="134"/>
      </rPr>
      <t>二</t>
    </r>
    <r>
      <rPr>
        <sz val="9.8000000000000007"/>
        <color rgb="FFFF0000"/>
        <rFont val="JetBrains Mono"/>
        <family val="3"/>
      </rPr>
      <t xml:space="preserve">.1 </t>
    </r>
    <r>
      <rPr>
        <sz val="9.8000000000000007"/>
        <color rgb="FF080808"/>
        <rFont val="宋体"/>
        <family val="3"/>
        <charset val="134"/>
      </rPr>
      <t>执行</t>
    </r>
    <r>
      <rPr>
        <sz val="9.8000000000000007"/>
        <color rgb="FF080808"/>
        <rFont val="JetBrains Mono"/>
        <family val="3"/>
      </rPr>
      <t>config.sh</t>
    </r>
    <phoneticPr fontId="2" type="noConversion"/>
  </si>
  <si>
    <t>二.2 执行jobmanger自身</t>
    <phoneticPr fontId="2" type="noConversion"/>
  </si>
  <si>
    <t>二.3 执行flink-daemon脚本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</si>
</sst>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等线"/>
      <family val="2"/>
      <scheme val="minor"/>
    </font>
    <font>
      <sz val="9.8000000000000007"/>
      <color rgb="FF080808"/>
      <name val="JetBrains Mono"/>
      <family val="3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.8000000000000007"/>
      <color rgb="FF080808"/>
      <name val="宋体"/>
      <family val="3"/>
      <charset val="134"/>
    </font>
    <font>
      <sz val="11"/>
      <color rgb="FFFF0000"/>
      <name val="等线"/>
      <family val="2"/>
      <scheme val="minor"/>
    </font>
    <font>
      <sz val="9.8000000000000007"/>
      <color rgb="FFFF0000"/>
      <name val="JetBrains Mono"/>
      <family val="3"/>
    </font>
    <font>
      <sz val="11"/>
      <color theme="9"/>
      <name val="等线"/>
      <family val="2"/>
      <scheme val="minor"/>
    </font>
    <font>
      <sz val="11"/>
      <color theme="9" tint="-0.249977111117893"/>
      <name val="等线"/>
      <family val="2"/>
      <scheme val="minor"/>
    </font>
    <font>
      <sz val="11"/>
      <color theme="9" tint="-0.249977111117893"/>
      <name val="等线"/>
      <family val="3"/>
      <charset val="134"/>
      <scheme val="minor"/>
    </font>
    <font>
      <sz val="9.8000000000000007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4" fillId="0" borderId="0" xfId="0" applyFon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/>
    </xf>
    <xf numFmtId="0" fontId="3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6"/>
  <sheetViews>
    <sheetView tabSelected="1" topLeftCell="A435" workbookViewId="0">
      <selection activeCell="A459" sqref="A459:XFD459"/>
    </sheetView>
  </sheetViews>
  <sheetFormatPr defaultRowHeight="14"/>
  <cols>
    <col min="1" max="1" width="40.58203125" customWidth="1"/>
    <col min="2" max="2" width="90.08203125" customWidth="1"/>
  </cols>
  <sheetData>
    <row r="1" spans="1:6">
      <c r="A1" s="7" t="s">
        <v>421</v>
      </c>
      <c r="B1" s="7"/>
      <c r="C1" s="7"/>
      <c r="D1" s="7"/>
      <c r="E1" s="7"/>
      <c r="F1" s="7"/>
    </row>
    <row r="2" spans="1:6">
      <c r="B2" s="1" t="s">
        <v>0</v>
      </c>
    </row>
    <row r="3" spans="1:6">
      <c r="B3" s="1" t="s">
        <v>1</v>
      </c>
    </row>
    <row r="4" spans="1:6">
      <c r="B4" s="1" t="s">
        <v>2</v>
      </c>
    </row>
    <row r="5" spans="1:6">
      <c r="B5" s="1" t="s">
        <v>3</v>
      </c>
    </row>
    <row r="6" spans="1:6">
      <c r="B6" s="1" t="s">
        <v>4</v>
      </c>
    </row>
    <row r="7" spans="1:6">
      <c r="A7" s="8" t="s">
        <v>422</v>
      </c>
      <c r="B7" s="1" t="s">
        <v>5</v>
      </c>
    </row>
    <row r="8" spans="1:6">
      <c r="B8" s="1" t="s">
        <v>6</v>
      </c>
    </row>
    <row r="9" spans="1:6">
      <c r="B9" s="1" t="s">
        <v>7</v>
      </c>
    </row>
    <row r="10" spans="1:6">
      <c r="B10" s="1" t="s">
        <v>8</v>
      </c>
    </row>
    <row r="11" spans="1:6">
      <c r="B11" s="1" t="s">
        <v>9</v>
      </c>
    </row>
    <row r="12" spans="1:6">
      <c r="B12" s="1" t="s">
        <v>10</v>
      </c>
    </row>
    <row r="13" spans="1:6">
      <c r="B13" s="1" t="s">
        <v>11</v>
      </c>
    </row>
    <row r="14" spans="1:6">
      <c r="B14" s="1" t="s">
        <v>12</v>
      </c>
    </row>
    <row r="15" spans="1:6">
      <c r="B15" s="1" t="s">
        <v>13</v>
      </c>
    </row>
    <row r="16" spans="1:6">
      <c r="B16" s="1" t="s">
        <v>14</v>
      </c>
    </row>
    <row r="17" spans="2:2">
      <c r="B17" s="1" t="s">
        <v>15</v>
      </c>
    </row>
    <row r="18" spans="2:2">
      <c r="B18" s="1" t="s">
        <v>16</v>
      </c>
    </row>
    <row r="19" spans="2:2">
      <c r="B19" s="1" t="s">
        <v>17</v>
      </c>
    </row>
    <row r="20" spans="2:2">
      <c r="B20" s="1" t="s">
        <v>18</v>
      </c>
    </row>
    <row r="21" spans="2:2">
      <c r="B21" s="1" t="s">
        <v>19</v>
      </c>
    </row>
    <row r="22" spans="2:2">
      <c r="B22" s="1" t="s">
        <v>20</v>
      </c>
    </row>
    <row r="23" spans="2:2">
      <c r="B23" s="1" t="s">
        <v>21</v>
      </c>
    </row>
    <row r="24" spans="2:2">
      <c r="B24" s="1" t="s">
        <v>22</v>
      </c>
    </row>
    <row r="25" spans="2:2">
      <c r="B25" s="1" t="s">
        <v>23</v>
      </c>
    </row>
    <row r="26" spans="2:2">
      <c r="B26" s="1" t="s">
        <v>24</v>
      </c>
    </row>
    <row r="27" spans="2:2">
      <c r="B27" s="1" t="s">
        <v>25</v>
      </c>
    </row>
    <row r="28" spans="2:2">
      <c r="B28" s="1" t="s">
        <v>26</v>
      </c>
    </row>
    <row r="29" spans="2:2">
      <c r="B29" s="1" t="s">
        <v>27</v>
      </c>
    </row>
    <row r="30" spans="2:2">
      <c r="B30" s="1" t="s">
        <v>28</v>
      </c>
    </row>
    <row r="31" spans="2:2">
      <c r="B31" s="1" t="s">
        <v>29</v>
      </c>
    </row>
    <row r="32" spans="2:2">
      <c r="B32" s="1" t="s">
        <v>30</v>
      </c>
    </row>
    <row r="33" spans="1:2">
      <c r="B33" s="1" t="s">
        <v>31</v>
      </c>
    </row>
    <row r="34" spans="1:2">
      <c r="B34" s="1" t="s">
        <v>32</v>
      </c>
    </row>
    <row r="35" spans="1:2">
      <c r="A35" t="s">
        <v>199</v>
      </c>
      <c r="B35" s="1" t="s">
        <v>33</v>
      </c>
    </row>
    <row r="36" spans="1:2">
      <c r="A36" t="s">
        <v>200</v>
      </c>
      <c r="B36" s="1" t="s">
        <v>34</v>
      </c>
    </row>
    <row r="37" spans="1:2">
      <c r="B37" s="1" t="s">
        <v>35</v>
      </c>
    </row>
    <row r="38" spans="1:2">
      <c r="B38" s="1" t="s">
        <v>36</v>
      </c>
    </row>
    <row r="39" spans="1:2">
      <c r="B39" s="1" t="s">
        <v>37</v>
      </c>
    </row>
    <row r="40" spans="1:2">
      <c r="B40" s="1" t="s">
        <v>38</v>
      </c>
    </row>
    <row r="41" spans="1:2">
      <c r="B41" s="1" t="s">
        <v>39</v>
      </c>
    </row>
    <row r="42" spans="1:2">
      <c r="B42" s="1" t="s">
        <v>40</v>
      </c>
    </row>
    <row r="43" spans="1:2">
      <c r="B43" s="1" t="s">
        <v>41</v>
      </c>
    </row>
    <row r="44" spans="1:2">
      <c r="A44" t="s">
        <v>201</v>
      </c>
      <c r="B44" s="1" t="s">
        <v>42</v>
      </c>
    </row>
    <row r="45" spans="1:2">
      <c r="B45" s="1" t="s">
        <v>43</v>
      </c>
    </row>
    <row r="46" spans="1:2">
      <c r="B46" s="1" t="s">
        <v>41</v>
      </c>
    </row>
    <row r="47" spans="1:2">
      <c r="B47" s="1" t="s">
        <v>44</v>
      </c>
    </row>
    <row r="48" spans="1:2">
      <c r="B48" s="1" t="s">
        <v>41</v>
      </c>
    </row>
    <row r="49" spans="2:2">
      <c r="B49" s="1" t="s">
        <v>45</v>
      </c>
    </row>
    <row r="50" spans="2:2">
      <c r="B50" s="1" t="s">
        <v>41</v>
      </c>
    </row>
    <row r="51" spans="2:2">
      <c r="B51" s="1" t="s">
        <v>46</v>
      </c>
    </row>
    <row r="52" spans="2:2">
      <c r="B52" s="1" t="s">
        <v>47</v>
      </c>
    </row>
    <row r="53" spans="2:2">
      <c r="B53" s="1" t="s">
        <v>48</v>
      </c>
    </row>
    <row r="54" spans="2:2">
      <c r="B54" s="1" t="s">
        <v>49</v>
      </c>
    </row>
    <row r="55" spans="2:2">
      <c r="B55" s="1" t="s">
        <v>50</v>
      </c>
    </row>
    <row r="56" spans="2:2">
      <c r="B56" s="1" t="s">
        <v>51</v>
      </c>
    </row>
    <row r="57" spans="2:2">
      <c r="B57" s="1" t="s">
        <v>52</v>
      </c>
    </row>
    <row r="58" spans="2:2">
      <c r="B58" s="1" t="s">
        <v>41</v>
      </c>
    </row>
    <row r="59" spans="2:2">
      <c r="B59" s="1" t="s">
        <v>53</v>
      </c>
    </row>
    <row r="60" spans="2:2">
      <c r="B60" s="1" t="s">
        <v>54</v>
      </c>
    </row>
    <row r="61" spans="2:2">
      <c r="B61" s="1" t="s">
        <v>55</v>
      </c>
    </row>
    <row r="62" spans="2:2">
      <c r="B62" s="1" t="s">
        <v>56</v>
      </c>
    </row>
    <row r="63" spans="2:2">
      <c r="B63" s="1" t="s">
        <v>57</v>
      </c>
    </row>
    <row r="64" spans="2:2">
      <c r="B64" s="1" t="s">
        <v>58</v>
      </c>
    </row>
    <row r="65" spans="1:2">
      <c r="B65" s="1" t="s">
        <v>59</v>
      </c>
    </row>
    <row r="66" spans="1:2">
      <c r="B66" s="1" t="s">
        <v>60</v>
      </c>
    </row>
    <row r="67" spans="1:2">
      <c r="B67" s="1" t="s">
        <v>61</v>
      </c>
    </row>
    <row r="68" spans="1:2">
      <c r="A68" t="s">
        <v>202</v>
      </c>
      <c r="B68" s="1" t="s">
        <v>62</v>
      </c>
    </row>
    <row r="69" spans="1:2">
      <c r="A69" t="s">
        <v>203</v>
      </c>
      <c r="B69" s="1" t="s">
        <v>63</v>
      </c>
    </row>
    <row r="70" spans="1:2">
      <c r="B70" s="1" t="s">
        <v>64</v>
      </c>
    </row>
    <row r="71" spans="1:2">
      <c r="B71" s="1" t="s">
        <v>65</v>
      </c>
    </row>
    <row r="72" spans="1:2">
      <c r="B72" s="1" t="s">
        <v>66</v>
      </c>
    </row>
    <row r="73" spans="1:2">
      <c r="B73" s="1" t="s">
        <v>67</v>
      </c>
    </row>
    <row r="74" spans="1:2">
      <c r="B74" s="1" t="s">
        <v>68</v>
      </c>
    </row>
    <row r="75" spans="1:2">
      <c r="B75" s="1" t="s">
        <v>69</v>
      </c>
    </row>
    <row r="76" spans="1:2">
      <c r="B76" s="1" t="s">
        <v>70</v>
      </c>
    </row>
    <row r="77" spans="1:2">
      <c r="B77" s="1" t="s">
        <v>71</v>
      </c>
    </row>
    <row r="78" spans="1:2">
      <c r="B78" s="1" t="s">
        <v>72</v>
      </c>
    </row>
    <row r="79" spans="1:2">
      <c r="A79" t="s">
        <v>204</v>
      </c>
      <c r="B79" s="1" t="s">
        <v>73</v>
      </c>
    </row>
    <row r="80" spans="1:2">
      <c r="B80" s="1" t="s">
        <v>41</v>
      </c>
    </row>
    <row r="81" spans="1:2">
      <c r="B81" s="1" t="s">
        <v>73</v>
      </c>
    </row>
    <row r="82" spans="1:2">
      <c r="B82" s="1" t="s">
        <v>41</v>
      </c>
    </row>
    <row r="83" spans="1:2">
      <c r="B83" s="1" t="s">
        <v>74</v>
      </c>
    </row>
    <row r="84" spans="1:2">
      <c r="A84" t="s">
        <v>205</v>
      </c>
      <c r="B84" s="1" t="s">
        <v>75</v>
      </c>
    </row>
    <row r="85" spans="1:2">
      <c r="B85" s="1" t="s">
        <v>76</v>
      </c>
    </row>
    <row r="86" spans="1:2">
      <c r="A86" t="s">
        <v>206</v>
      </c>
      <c r="B86" s="1" t="s">
        <v>77</v>
      </c>
    </row>
    <row r="87" spans="1:2">
      <c r="B87" s="1" t="s">
        <v>78</v>
      </c>
    </row>
    <row r="88" spans="1:2">
      <c r="B88" s="1" t="s">
        <v>79</v>
      </c>
    </row>
    <row r="89" spans="1:2">
      <c r="B89" s="1" t="s">
        <v>80</v>
      </c>
    </row>
    <row r="90" spans="1:2">
      <c r="B90" s="1" t="s">
        <v>81</v>
      </c>
    </row>
    <row r="91" spans="1:2">
      <c r="B91" s="1" t="s">
        <v>82</v>
      </c>
    </row>
    <row r="92" spans="1:2">
      <c r="A92" s="3" t="s">
        <v>214</v>
      </c>
      <c r="B92" s="1" t="str">
        <f>++ B356</f>
        <v>+ HOST=</v>
      </c>
    </row>
    <row r="93" spans="1:2">
      <c r="B93" s="1" t="s">
        <v>83</v>
      </c>
    </row>
    <row r="94" spans="1:2">
      <c r="B94" s="1" t="s">
        <v>84</v>
      </c>
    </row>
    <row r="95" spans="1:2">
      <c r="B95" s="1" t="s">
        <v>41</v>
      </c>
    </row>
    <row r="96" spans="1:2" ht="28">
      <c r="A96" s="2" t="s">
        <v>213</v>
      </c>
      <c r="B96" s="1" t="s">
        <v>85</v>
      </c>
    </row>
    <row r="97" spans="2:2">
      <c r="B97" s="1" t="s">
        <v>86</v>
      </c>
    </row>
    <row r="98" spans="2:2">
      <c r="B98" s="1" t="s">
        <v>87</v>
      </c>
    </row>
    <row r="99" spans="2:2">
      <c r="B99" s="1" t="s">
        <v>66</v>
      </c>
    </row>
    <row r="100" spans="2:2">
      <c r="B100" s="1" t="s">
        <v>88</v>
      </c>
    </row>
    <row r="101" spans="2:2">
      <c r="B101" s="1" t="s">
        <v>68</v>
      </c>
    </row>
    <row r="102" spans="2:2">
      <c r="B102" s="1" t="s">
        <v>69</v>
      </c>
    </row>
    <row r="103" spans="2:2">
      <c r="B103" s="1" t="s">
        <v>70</v>
      </c>
    </row>
    <row r="104" spans="2:2">
      <c r="B104" s="1" t="s">
        <v>71</v>
      </c>
    </row>
    <row r="105" spans="2:2">
      <c r="B105" s="1" t="s">
        <v>89</v>
      </c>
    </row>
    <row r="106" spans="2:2">
      <c r="B106" s="1" t="s">
        <v>90</v>
      </c>
    </row>
    <row r="107" spans="2:2">
      <c r="B107" s="1" t="s">
        <v>91</v>
      </c>
    </row>
    <row r="108" spans="2:2">
      <c r="B108" s="1" t="s">
        <v>41</v>
      </c>
    </row>
    <row r="109" spans="2:2">
      <c r="B109" s="1" t="s">
        <v>92</v>
      </c>
    </row>
    <row r="110" spans="2:2">
      <c r="B110" s="1" t="s">
        <v>93</v>
      </c>
    </row>
    <row r="111" spans="2:2">
      <c r="B111" s="1" t="s">
        <v>94</v>
      </c>
    </row>
    <row r="112" spans="2:2">
      <c r="B112" s="1" t="s">
        <v>66</v>
      </c>
    </row>
    <row r="113" spans="2:2">
      <c r="B113" s="1" t="s">
        <v>95</v>
      </c>
    </row>
    <row r="114" spans="2:2">
      <c r="B114" s="1" t="s">
        <v>68</v>
      </c>
    </row>
    <row r="115" spans="2:2">
      <c r="B115" s="1" t="s">
        <v>69</v>
      </c>
    </row>
    <row r="116" spans="2:2">
      <c r="B116" s="1" t="s">
        <v>70</v>
      </c>
    </row>
    <row r="117" spans="2:2">
      <c r="B117" s="1" t="s">
        <v>71</v>
      </c>
    </row>
    <row r="118" spans="2:2">
      <c r="B118" s="1" t="s">
        <v>96</v>
      </c>
    </row>
    <row r="119" spans="2:2">
      <c r="B119" s="1" t="s">
        <v>97</v>
      </c>
    </row>
    <row r="120" spans="2:2">
      <c r="B120" s="1" t="s">
        <v>41</v>
      </c>
    </row>
    <row r="121" spans="2:2">
      <c r="B121" s="1" t="s">
        <v>98</v>
      </c>
    </row>
    <row r="122" spans="2:2">
      <c r="B122" s="1" t="s">
        <v>99</v>
      </c>
    </row>
    <row r="123" spans="2:2">
      <c r="B123" s="1" t="s">
        <v>65</v>
      </c>
    </row>
    <row r="124" spans="2:2">
      <c r="B124" s="1" t="s">
        <v>66</v>
      </c>
    </row>
    <row r="125" spans="2:2">
      <c r="B125" s="1" t="s">
        <v>100</v>
      </c>
    </row>
    <row r="126" spans="2:2">
      <c r="B126" s="1" t="s">
        <v>68</v>
      </c>
    </row>
    <row r="127" spans="2:2">
      <c r="B127" s="1" t="s">
        <v>69</v>
      </c>
    </row>
    <row r="128" spans="2:2">
      <c r="B128" s="1" t="s">
        <v>70</v>
      </c>
    </row>
    <row r="129" spans="2:2">
      <c r="B129" s="1" t="s">
        <v>71</v>
      </c>
    </row>
    <row r="130" spans="2:2">
      <c r="B130" s="1" t="s">
        <v>72</v>
      </c>
    </row>
    <row r="131" spans="2:2">
      <c r="B131" s="1" t="s">
        <v>101</v>
      </c>
    </row>
    <row r="132" spans="2:2">
      <c r="B132" s="1" t="s">
        <v>41</v>
      </c>
    </row>
    <row r="133" spans="2:2">
      <c r="B133" s="1" t="s">
        <v>102</v>
      </c>
    </row>
    <row r="134" spans="2:2">
      <c r="B134" s="1" t="s">
        <v>103</v>
      </c>
    </row>
    <row r="135" spans="2:2">
      <c r="B135" s="1" t="s">
        <v>65</v>
      </c>
    </row>
    <row r="136" spans="2:2">
      <c r="B136" s="1" t="s">
        <v>66</v>
      </c>
    </row>
    <row r="137" spans="2:2">
      <c r="B137" s="1" t="s">
        <v>104</v>
      </c>
    </row>
    <row r="138" spans="2:2">
      <c r="B138" s="1" t="s">
        <v>68</v>
      </c>
    </row>
    <row r="139" spans="2:2">
      <c r="B139" s="1" t="s">
        <v>69</v>
      </c>
    </row>
    <row r="140" spans="2:2">
      <c r="B140" s="1" t="s">
        <v>70</v>
      </c>
    </row>
    <row r="141" spans="2:2">
      <c r="B141" s="1" t="s">
        <v>71</v>
      </c>
    </row>
    <row r="142" spans="2:2">
      <c r="B142" s="1" t="s">
        <v>72</v>
      </c>
    </row>
    <row r="143" spans="2:2">
      <c r="B143" s="1" t="s">
        <v>105</v>
      </c>
    </row>
    <row r="144" spans="2:2">
      <c r="B144" s="1" t="s">
        <v>41</v>
      </c>
    </row>
    <row r="145" spans="2:2">
      <c r="B145" s="1" t="s">
        <v>106</v>
      </c>
    </row>
    <row r="146" spans="2:2">
      <c r="B146" s="1" t="s">
        <v>107</v>
      </c>
    </row>
    <row r="147" spans="2:2">
      <c r="B147" s="1" t="s">
        <v>65</v>
      </c>
    </row>
    <row r="148" spans="2:2">
      <c r="B148" s="1" t="s">
        <v>66</v>
      </c>
    </row>
    <row r="149" spans="2:2">
      <c r="B149" s="1" t="s">
        <v>108</v>
      </c>
    </row>
    <row r="150" spans="2:2">
      <c r="B150" s="1" t="s">
        <v>68</v>
      </c>
    </row>
    <row r="151" spans="2:2">
      <c r="B151" s="1" t="s">
        <v>69</v>
      </c>
    </row>
    <row r="152" spans="2:2">
      <c r="B152" s="1" t="s">
        <v>70</v>
      </c>
    </row>
    <row r="153" spans="2:2">
      <c r="B153" s="1" t="s">
        <v>71</v>
      </c>
    </row>
    <row r="154" spans="2:2">
      <c r="B154" s="1" t="s">
        <v>72</v>
      </c>
    </row>
    <row r="155" spans="2:2">
      <c r="B155" s="1" t="s">
        <v>109</v>
      </c>
    </row>
    <row r="156" spans="2:2">
      <c r="B156" s="1" t="s">
        <v>41</v>
      </c>
    </row>
    <row r="157" spans="2:2">
      <c r="B157" s="1" t="s">
        <v>110</v>
      </c>
    </row>
    <row r="158" spans="2:2">
      <c r="B158" s="1" t="s">
        <v>111</v>
      </c>
    </row>
    <row r="159" spans="2:2">
      <c r="B159" s="1" t="s">
        <v>112</v>
      </c>
    </row>
    <row r="160" spans="2:2">
      <c r="B160" s="1" t="s">
        <v>66</v>
      </c>
    </row>
    <row r="161" spans="2:2">
      <c r="B161" s="1" t="s">
        <v>113</v>
      </c>
    </row>
    <row r="162" spans="2:2">
      <c r="B162" s="1" t="s">
        <v>68</v>
      </c>
    </row>
    <row r="163" spans="2:2">
      <c r="B163" s="1" t="s">
        <v>69</v>
      </c>
    </row>
    <row r="164" spans="2:2">
      <c r="B164" s="1" t="s">
        <v>70</v>
      </c>
    </row>
    <row r="165" spans="2:2">
      <c r="B165" s="1" t="s">
        <v>71</v>
      </c>
    </row>
    <row r="166" spans="2:2">
      <c r="B166" s="1" t="s">
        <v>114</v>
      </c>
    </row>
    <row r="167" spans="2:2">
      <c r="B167" s="1" t="s">
        <v>115</v>
      </c>
    </row>
    <row r="168" spans="2:2">
      <c r="B168" s="1" t="s">
        <v>41</v>
      </c>
    </row>
    <row r="169" spans="2:2">
      <c r="B169" s="1" t="s">
        <v>116</v>
      </c>
    </row>
    <row r="170" spans="2:2">
      <c r="B170" s="1" t="s">
        <v>117</v>
      </c>
    </row>
    <row r="171" spans="2:2">
      <c r="B171" s="1" t="s">
        <v>65</v>
      </c>
    </row>
    <row r="172" spans="2:2">
      <c r="B172" s="1" t="s">
        <v>66</v>
      </c>
    </row>
    <row r="173" spans="2:2">
      <c r="B173" s="1" t="s">
        <v>118</v>
      </c>
    </row>
    <row r="174" spans="2:2">
      <c r="B174" s="1" t="s">
        <v>68</v>
      </c>
    </row>
    <row r="175" spans="2:2">
      <c r="B175" s="1" t="s">
        <v>69</v>
      </c>
    </row>
    <row r="176" spans="2:2">
      <c r="B176" s="1" t="s">
        <v>70</v>
      </c>
    </row>
    <row r="177" spans="2:2">
      <c r="B177" s="1" t="s">
        <v>71</v>
      </c>
    </row>
    <row r="178" spans="2:2">
      <c r="B178" s="1" t="s">
        <v>72</v>
      </c>
    </row>
    <row r="179" spans="2:2">
      <c r="B179" s="1" t="s">
        <v>119</v>
      </c>
    </row>
    <row r="180" spans="2:2">
      <c r="B180" s="1" t="s">
        <v>72</v>
      </c>
    </row>
    <row r="181" spans="2:2">
      <c r="B181" s="1" t="s">
        <v>120</v>
      </c>
    </row>
    <row r="182" spans="2:2">
      <c r="B182" s="1" t="s">
        <v>119</v>
      </c>
    </row>
    <row r="183" spans="2:2">
      <c r="B183" s="1" t="s">
        <v>41</v>
      </c>
    </row>
    <row r="184" spans="2:2">
      <c r="B184" s="1" t="s">
        <v>121</v>
      </c>
    </row>
    <row r="185" spans="2:2">
      <c r="B185" s="1" t="s">
        <v>122</v>
      </c>
    </row>
    <row r="186" spans="2:2">
      <c r="B186" s="1" t="s">
        <v>65</v>
      </c>
    </row>
    <row r="187" spans="2:2">
      <c r="B187" s="1" t="s">
        <v>66</v>
      </c>
    </row>
    <row r="188" spans="2:2">
      <c r="B188" s="1" t="s">
        <v>123</v>
      </c>
    </row>
    <row r="189" spans="2:2">
      <c r="B189" s="1" t="s">
        <v>68</v>
      </c>
    </row>
    <row r="190" spans="2:2">
      <c r="B190" s="1" t="s">
        <v>69</v>
      </c>
    </row>
    <row r="191" spans="2:2">
      <c r="B191" s="1" t="s">
        <v>70</v>
      </c>
    </row>
    <row r="192" spans="2:2">
      <c r="B192" s="1" t="s">
        <v>71</v>
      </c>
    </row>
    <row r="193" spans="2:2">
      <c r="B193" s="1" t="s">
        <v>72</v>
      </c>
    </row>
    <row r="194" spans="2:2">
      <c r="B194" s="1" t="s">
        <v>124</v>
      </c>
    </row>
    <row r="195" spans="2:2">
      <c r="B195" s="1" t="s">
        <v>72</v>
      </c>
    </row>
    <row r="196" spans="2:2">
      <c r="B196" s="1" t="s">
        <v>120</v>
      </c>
    </row>
    <row r="197" spans="2:2">
      <c r="B197" s="1" t="s">
        <v>124</v>
      </c>
    </row>
    <row r="198" spans="2:2">
      <c r="B198" s="1" t="s">
        <v>41</v>
      </c>
    </row>
    <row r="199" spans="2:2">
      <c r="B199" s="1" t="s">
        <v>125</v>
      </c>
    </row>
    <row r="200" spans="2:2">
      <c r="B200" s="1" t="s">
        <v>126</v>
      </c>
    </row>
    <row r="201" spans="2:2">
      <c r="B201" s="1" t="s">
        <v>65</v>
      </c>
    </row>
    <row r="202" spans="2:2">
      <c r="B202" s="1" t="s">
        <v>66</v>
      </c>
    </row>
    <row r="203" spans="2:2">
      <c r="B203" s="1" t="s">
        <v>127</v>
      </c>
    </row>
    <row r="204" spans="2:2">
      <c r="B204" s="1" t="s">
        <v>68</v>
      </c>
    </row>
    <row r="205" spans="2:2">
      <c r="B205" s="1" t="s">
        <v>69</v>
      </c>
    </row>
    <row r="206" spans="2:2">
      <c r="B206" s="1" t="s">
        <v>70</v>
      </c>
    </row>
    <row r="207" spans="2:2">
      <c r="B207" s="1" t="s">
        <v>71</v>
      </c>
    </row>
    <row r="208" spans="2:2">
      <c r="B208" s="1" t="s">
        <v>72</v>
      </c>
    </row>
    <row r="209" spans="2:2">
      <c r="B209" s="1" t="s">
        <v>128</v>
      </c>
    </row>
    <row r="210" spans="2:2">
      <c r="B210" s="1" t="s">
        <v>72</v>
      </c>
    </row>
    <row r="211" spans="2:2">
      <c r="B211" s="1" t="s">
        <v>120</v>
      </c>
    </row>
    <row r="212" spans="2:2">
      <c r="B212" s="1" t="s">
        <v>128</v>
      </c>
    </row>
    <row r="213" spans="2:2">
      <c r="B213" s="1" t="s">
        <v>41</v>
      </c>
    </row>
    <row r="214" spans="2:2">
      <c r="B214" s="1" t="s">
        <v>129</v>
      </c>
    </row>
    <row r="215" spans="2:2">
      <c r="B215" s="1" t="s">
        <v>130</v>
      </c>
    </row>
    <row r="216" spans="2:2">
      <c r="B216" s="1" t="s">
        <v>65</v>
      </c>
    </row>
    <row r="217" spans="2:2">
      <c r="B217" s="1" t="s">
        <v>66</v>
      </c>
    </row>
    <row r="218" spans="2:2">
      <c r="B218" s="1" t="s">
        <v>131</v>
      </c>
    </row>
    <row r="219" spans="2:2">
      <c r="B219" s="1" t="s">
        <v>68</v>
      </c>
    </row>
    <row r="220" spans="2:2">
      <c r="B220" s="1" t="s">
        <v>69</v>
      </c>
    </row>
    <row r="221" spans="2:2">
      <c r="B221" s="1" t="s">
        <v>70</v>
      </c>
    </row>
    <row r="222" spans="2:2">
      <c r="B222" s="1" t="s">
        <v>71</v>
      </c>
    </row>
    <row r="223" spans="2:2">
      <c r="B223" s="1" t="s">
        <v>72</v>
      </c>
    </row>
    <row r="224" spans="2:2">
      <c r="B224" s="1" t="s">
        <v>132</v>
      </c>
    </row>
    <row r="225" spans="2:2">
      <c r="B225" s="1" t="s">
        <v>72</v>
      </c>
    </row>
    <row r="226" spans="2:2">
      <c r="B226" s="1" t="s">
        <v>120</v>
      </c>
    </row>
    <row r="227" spans="2:2">
      <c r="B227" s="1" t="s">
        <v>132</v>
      </c>
    </row>
    <row r="228" spans="2:2">
      <c r="B228" s="1" t="s">
        <v>41</v>
      </c>
    </row>
    <row r="229" spans="2:2">
      <c r="B229" s="1" t="s">
        <v>133</v>
      </c>
    </row>
    <row r="230" spans="2:2">
      <c r="B230" s="1" t="s">
        <v>134</v>
      </c>
    </row>
    <row r="231" spans="2:2">
      <c r="B231" s="1" t="s">
        <v>65</v>
      </c>
    </row>
    <row r="232" spans="2:2">
      <c r="B232" s="1" t="s">
        <v>66</v>
      </c>
    </row>
    <row r="233" spans="2:2">
      <c r="B233" s="1" t="s">
        <v>135</v>
      </c>
    </row>
    <row r="234" spans="2:2">
      <c r="B234" s="1" t="s">
        <v>68</v>
      </c>
    </row>
    <row r="235" spans="2:2">
      <c r="B235" s="1" t="s">
        <v>69</v>
      </c>
    </row>
    <row r="236" spans="2:2">
      <c r="B236" s="1" t="s">
        <v>70</v>
      </c>
    </row>
    <row r="237" spans="2:2">
      <c r="B237" s="1" t="s">
        <v>71</v>
      </c>
    </row>
    <row r="238" spans="2:2">
      <c r="B238" s="1" t="s">
        <v>72</v>
      </c>
    </row>
    <row r="239" spans="2:2">
      <c r="B239" s="1" t="s">
        <v>136</v>
      </c>
    </row>
    <row r="240" spans="2:2">
      <c r="B240" s="1" t="s">
        <v>72</v>
      </c>
    </row>
    <row r="241" spans="2:2">
      <c r="B241" s="1" t="s">
        <v>120</v>
      </c>
    </row>
    <row r="242" spans="2:2">
      <c r="B242" s="1" t="s">
        <v>136</v>
      </c>
    </row>
    <row r="243" spans="2:2">
      <c r="B243" s="1" t="s">
        <v>41</v>
      </c>
    </row>
    <row r="244" spans="2:2">
      <c r="B244" s="1" t="s">
        <v>137</v>
      </c>
    </row>
    <row r="245" spans="2:2">
      <c r="B245" s="1" t="s">
        <v>138</v>
      </c>
    </row>
    <row r="246" spans="2:2">
      <c r="B246" s="1" t="s">
        <v>65</v>
      </c>
    </row>
    <row r="247" spans="2:2">
      <c r="B247" s="1" t="s">
        <v>66</v>
      </c>
    </row>
    <row r="248" spans="2:2">
      <c r="B248" s="1" t="s">
        <v>139</v>
      </c>
    </row>
    <row r="249" spans="2:2">
      <c r="B249" s="1" t="s">
        <v>68</v>
      </c>
    </row>
    <row r="250" spans="2:2">
      <c r="B250" s="1" t="s">
        <v>69</v>
      </c>
    </row>
    <row r="251" spans="2:2">
      <c r="B251" s="1" t="s">
        <v>70</v>
      </c>
    </row>
    <row r="252" spans="2:2">
      <c r="B252" s="1" t="s">
        <v>71</v>
      </c>
    </row>
    <row r="253" spans="2:2">
      <c r="B253" s="1" t="s">
        <v>72</v>
      </c>
    </row>
    <row r="254" spans="2:2">
      <c r="B254" s="1" t="s">
        <v>140</v>
      </c>
    </row>
    <row r="255" spans="2:2">
      <c r="B255" s="1" t="s">
        <v>41</v>
      </c>
    </row>
    <row r="256" spans="2:2">
      <c r="B256" s="1" t="s">
        <v>141</v>
      </c>
    </row>
    <row r="257" spans="2:2">
      <c r="B257" s="1" t="s">
        <v>142</v>
      </c>
    </row>
    <row r="258" spans="2:2">
      <c r="B258" s="1" t="s">
        <v>143</v>
      </c>
    </row>
    <row r="259" spans="2:2">
      <c r="B259" s="1" t="s">
        <v>66</v>
      </c>
    </row>
    <row r="260" spans="2:2">
      <c r="B260" s="1" t="s">
        <v>144</v>
      </c>
    </row>
    <row r="261" spans="2:2">
      <c r="B261" s="1" t="s">
        <v>68</v>
      </c>
    </row>
    <row r="262" spans="2:2">
      <c r="B262" s="1" t="s">
        <v>69</v>
      </c>
    </row>
    <row r="263" spans="2:2">
      <c r="B263" s="1" t="s">
        <v>70</v>
      </c>
    </row>
    <row r="264" spans="2:2">
      <c r="B264" s="1" t="s">
        <v>71</v>
      </c>
    </row>
    <row r="265" spans="2:2">
      <c r="B265" s="1" t="s">
        <v>145</v>
      </c>
    </row>
    <row r="266" spans="2:2">
      <c r="B266" s="1" t="s">
        <v>146</v>
      </c>
    </row>
    <row r="267" spans="2:2">
      <c r="B267" s="1" t="s">
        <v>41</v>
      </c>
    </row>
    <row r="268" spans="2:2">
      <c r="B268" s="1" t="s">
        <v>147</v>
      </c>
    </row>
    <row r="269" spans="2:2">
      <c r="B269" s="1" t="s">
        <v>148</v>
      </c>
    </row>
    <row r="270" spans="2:2">
      <c r="B270" s="1" t="s">
        <v>65</v>
      </c>
    </row>
    <row r="271" spans="2:2">
      <c r="B271" s="1" t="s">
        <v>66</v>
      </c>
    </row>
    <row r="272" spans="2:2">
      <c r="B272" s="1" t="s">
        <v>149</v>
      </c>
    </row>
    <row r="273" spans="2:2">
      <c r="B273" s="1" t="s">
        <v>68</v>
      </c>
    </row>
    <row r="274" spans="2:2">
      <c r="B274" s="1" t="s">
        <v>69</v>
      </c>
    </row>
    <row r="275" spans="2:2">
      <c r="B275" s="1" t="s">
        <v>70</v>
      </c>
    </row>
    <row r="276" spans="2:2">
      <c r="B276" s="1" t="s">
        <v>71</v>
      </c>
    </row>
    <row r="277" spans="2:2">
      <c r="B277" s="1" t="s">
        <v>72</v>
      </c>
    </row>
    <row r="278" spans="2:2">
      <c r="B278" s="1" t="s">
        <v>150</v>
      </c>
    </row>
    <row r="279" spans="2:2">
      <c r="B279" s="1" t="s">
        <v>41</v>
      </c>
    </row>
    <row r="280" spans="2:2">
      <c r="B280" s="1" t="s">
        <v>151</v>
      </c>
    </row>
    <row r="281" spans="2:2">
      <c r="B281" s="1" t="s">
        <v>152</v>
      </c>
    </row>
    <row r="282" spans="2:2">
      <c r="B282" s="1" t="s">
        <v>65</v>
      </c>
    </row>
    <row r="283" spans="2:2">
      <c r="B283" s="1" t="s">
        <v>66</v>
      </c>
    </row>
    <row r="284" spans="2:2">
      <c r="B284" s="1" t="s">
        <v>153</v>
      </c>
    </row>
    <row r="285" spans="2:2">
      <c r="B285" s="1" t="s">
        <v>68</v>
      </c>
    </row>
    <row r="286" spans="2:2">
      <c r="B286" s="1" t="s">
        <v>69</v>
      </c>
    </row>
    <row r="287" spans="2:2">
      <c r="B287" s="1" t="s">
        <v>70</v>
      </c>
    </row>
    <row r="288" spans="2:2">
      <c r="B288" s="1" t="s">
        <v>71</v>
      </c>
    </row>
    <row r="289" spans="1:2">
      <c r="B289" s="1" t="s">
        <v>72</v>
      </c>
    </row>
    <row r="290" spans="1:2">
      <c r="B290" s="1" t="s">
        <v>154</v>
      </c>
    </row>
    <row r="291" spans="1:2">
      <c r="B291" s="1" t="s">
        <v>41</v>
      </c>
    </row>
    <row r="292" spans="1:2">
      <c r="B292" s="1" t="s">
        <v>155</v>
      </c>
    </row>
    <row r="293" spans="1:2">
      <c r="A293" t="s">
        <v>207</v>
      </c>
      <c r="B293" s="1" t="s">
        <v>41</v>
      </c>
    </row>
    <row r="294" spans="1:2">
      <c r="A294" t="s">
        <v>208</v>
      </c>
      <c r="B294" s="1" t="s">
        <v>156</v>
      </c>
    </row>
    <row r="295" spans="1:2">
      <c r="B295" s="1" t="s">
        <v>41</v>
      </c>
    </row>
    <row r="296" spans="1:2">
      <c r="B296" s="1" t="s">
        <v>157</v>
      </c>
    </row>
    <row r="297" spans="1:2">
      <c r="B297" s="1" t="s">
        <v>41</v>
      </c>
    </row>
    <row r="298" spans="1:2">
      <c r="B298" s="1" t="s">
        <v>41</v>
      </c>
    </row>
    <row r="299" spans="1:2">
      <c r="B299" s="1" t="s">
        <v>158</v>
      </c>
    </row>
    <row r="300" spans="1:2">
      <c r="B300" s="1" t="s">
        <v>41</v>
      </c>
    </row>
    <row r="301" spans="1:2">
      <c r="B301" s="1" t="s">
        <v>157</v>
      </c>
    </row>
    <row r="302" spans="1:2">
      <c r="B302" s="1" t="s">
        <v>41</v>
      </c>
    </row>
    <row r="303" spans="1:2">
      <c r="B303" s="1" t="s">
        <v>159</v>
      </c>
    </row>
    <row r="304" spans="1:2">
      <c r="B304" s="1" t="s">
        <v>160</v>
      </c>
    </row>
    <row r="305" spans="1:2">
      <c r="B305" s="1" t="s">
        <v>157</v>
      </c>
    </row>
    <row r="306" spans="1:2">
      <c r="A306" t="s">
        <v>209</v>
      </c>
      <c r="B306" s="1" t="s">
        <v>161</v>
      </c>
    </row>
    <row r="307" spans="1:2">
      <c r="B307" s="1" t="s">
        <v>162</v>
      </c>
    </row>
    <row r="308" spans="1:2">
      <c r="B308" s="1" t="s">
        <v>163</v>
      </c>
    </row>
    <row r="309" spans="1:2">
      <c r="B309" s="1" t="s">
        <v>164</v>
      </c>
    </row>
    <row r="310" spans="1:2">
      <c r="A310" s="6" t="s">
        <v>423</v>
      </c>
      <c r="B310" s="1" t="s">
        <v>165</v>
      </c>
    </row>
    <row r="311" spans="1:2">
      <c r="B311" s="1" t="s">
        <v>166</v>
      </c>
    </row>
    <row r="312" spans="1:2">
      <c r="B312" s="1" t="s">
        <v>167</v>
      </c>
    </row>
    <row r="313" spans="1:2">
      <c r="B313" s="1" t="s">
        <v>168</v>
      </c>
    </row>
    <row r="314" spans="1:2">
      <c r="A314" t="s">
        <v>210</v>
      </c>
      <c r="B314" s="1" t="s">
        <v>169</v>
      </c>
    </row>
    <row r="315" spans="1:2">
      <c r="B315" s="1" t="s">
        <v>170</v>
      </c>
    </row>
    <row r="316" spans="1:2" ht="28">
      <c r="A316" s="2" t="s">
        <v>212</v>
      </c>
      <c r="B316" s="1" t="s">
        <v>171</v>
      </c>
    </row>
    <row r="317" spans="1:2">
      <c r="B317" s="1" t="s">
        <v>172</v>
      </c>
    </row>
    <row r="318" spans="1:2">
      <c r="B318" s="1" t="s">
        <v>173</v>
      </c>
    </row>
    <row r="319" spans="1:2">
      <c r="B319" s="1" t="s">
        <v>174</v>
      </c>
    </row>
    <row r="320" spans="1:2">
      <c r="B320" s="1" t="s">
        <v>175</v>
      </c>
    </row>
    <row r="321" spans="1:2">
      <c r="B321" s="1" t="s">
        <v>176</v>
      </c>
    </row>
    <row r="322" spans="1:2">
      <c r="B322" s="1" t="b">
        <f>+ TRUE</f>
        <v>1</v>
      </c>
    </row>
    <row r="323" spans="1:2">
      <c r="B323" s="1" t="s">
        <v>177</v>
      </c>
    </row>
    <row r="324" spans="1:2">
      <c r="A324" t="s">
        <v>211</v>
      </c>
      <c r="B324" s="1" t="s">
        <v>178</v>
      </c>
    </row>
    <row r="325" spans="1:2">
      <c r="B325" s="1" t="s">
        <v>179</v>
      </c>
    </row>
    <row r="326" spans="1:2">
      <c r="B326" s="1" t="s">
        <v>180</v>
      </c>
    </row>
    <row r="327" spans="1:2">
      <c r="B327" s="1" t="s">
        <v>181</v>
      </c>
    </row>
    <row r="328" spans="1:2">
      <c r="B328" s="1" t="s">
        <v>182</v>
      </c>
    </row>
    <row r="329" spans="1:2">
      <c r="B329" s="1" t="s">
        <v>183</v>
      </c>
    </row>
    <row r="330" spans="1:2">
      <c r="B330" s="1" t="s">
        <v>184</v>
      </c>
    </row>
    <row r="331" spans="1:2">
      <c r="B331" s="1" t="s">
        <v>185</v>
      </c>
    </row>
    <row r="332" spans="1:2">
      <c r="B332" s="1" t="s">
        <v>186</v>
      </c>
    </row>
    <row r="333" spans="1:2">
      <c r="B333" s="1" t="s">
        <v>187</v>
      </c>
    </row>
    <row r="334" spans="1:2">
      <c r="B334" s="1" t="b">
        <f>+ TRUE</f>
        <v>1</v>
      </c>
    </row>
    <row r="335" spans="1:2">
      <c r="B335" s="1" t="s">
        <v>177</v>
      </c>
    </row>
    <row r="336" spans="1:2">
      <c r="B336" s="1" t="s">
        <v>188</v>
      </c>
    </row>
    <row r="337" spans="1:2">
      <c r="B337" s="1" t="s">
        <v>189</v>
      </c>
    </row>
    <row r="338" spans="1:2">
      <c r="B338" s="1" t="s">
        <v>190</v>
      </c>
    </row>
    <row r="339" spans="1:2">
      <c r="B339" s="1" t="s">
        <v>180</v>
      </c>
    </row>
    <row r="340" spans="1:2">
      <c r="B340" s="1" t="s">
        <v>191</v>
      </c>
    </row>
    <row r="341" spans="1:2">
      <c r="B341" s="1" t="s">
        <v>192</v>
      </c>
    </row>
    <row r="342" spans="1:2">
      <c r="B342" s="1" t="s">
        <v>193</v>
      </c>
    </row>
    <row r="343" spans="1:2">
      <c r="B343" s="1" t="s">
        <v>194</v>
      </c>
    </row>
    <row r="344" spans="1:2">
      <c r="B344" s="1" t="s">
        <v>195</v>
      </c>
    </row>
    <row r="345" spans="1:2">
      <c r="B345" s="1" t="b">
        <f>+ FALSE</f>
        <v>0</v>
      </c>
    </row>
    <row r="346" spans="1:2">
      <c r="B346" s="1" t="s">
        <v>196</v>
      </c>
    </row>
    <row r="347" spans="1:2">
      <c r="A347" s="6" t="s">
        <v>424</v>
      </c>
      <c r="B347" s="1" t="s">
        <v>197</v>
      </c>
    </row>
    <row r="348" spans="1:2">
      <c r="B348" s="1" t="s">
        <v>198</v>
      </c>
    </row>
    <row r="353" spans="1:7">
      <c r="A353" s="7" t="s">
        <v>425</v>
      </c>
      <c r="B353" s="7"/>
      <c r="C353" s="7"/>
      <c r="D353" s="7"/>
      <c r="E353" s="7"/>
      <c r="F353" s="7"/>
      <c r="G353" s="7"/>
    </row>
    <row r="354" spans="1:7">
      <c r="B354" s="1" t="s">
        <v>215</v>
      </c>
    </row>
    <row r="355" spans="1:7">
      <c r="B355" s="1" t="s">
        <v>216</v>
      </c>
    </row>
    <row r="356" spans="1:7">
      <c r="B356" s="1" t="s">
        <v>194</v>
      </c>
    </row>
    <row r="357" spans="1:7">
      <c r="B357" s="1" t="s">
        <v>217</v>
      </c>
    </row>
    <row r="358" spans="1:7">
      <c r="B358" s="1" t="s">
        <v>218</v>
      </c>
    </row>
    <row r="359" spans="1:7">
      <c r="B359" s="1" t="s">
        <v>219</v>
      </c>
    </row>
    <row r="360" spans="1:7">
      <c r="A360" s="5" t="s">
        <v>426</v>
      </c>
    </row>
    <row r="361" spans="1:7">
      <c r="A361" s="1" t="s">
        <v>220</v>
      </c>
    </row>
    <row r="362" spans="1:7">
      <c r="A362" s="5" t="s">
        <v>221</v>
      </c>
    </row>
    <row r="363" spans="1:7">
      <c r="A363" s="8" t="s">
        <v>427</v>
      </c>
      <c r="B363" s="1" t="s">
        <v>222</v>
      </c>
    </row>
    <row r="364" spans="1:7">
      <c r="B364" s="1" t="s">
        <v>223</v>
      </c>
    </row>
    <row r="365" spans="1:7">
      <c r="B365" s="1" t="s">
        <v>224</v>
      </c>
    </row>
    <row r="366" spans="1:7">
      <c r="B366" s="1" t="s">
        <v>225</v>
      </c>
    </row>
    <row r="367" spans="1:7">
      <c r="A367" t="s">
        <v>299</v>
      </c>
      <c r="B367" s="1" t="s">
        <v>226</v>
      </c>
    </row>
    <row r="368" spans="1:7">
      <c r="B368" s="1" t="s">
        <v>227</v>
      </c>
    </row>
    <row r="369" spans="1:2">
      <c r="B369" s="1" t="s">
        <v>228</v>
      </c>
    </row>
    <row r="370" spans="1:2">
      <c r="A370" t="s">
        <v>300</v>
      </c>
      <c r="B370" s="1" t="s">
        <v>229</v>
      </c>
    </row>
    <row r="371" spans="1:2">
      <c r="B371" s="1" t="s">
        <v>230</v>
      </c>
    </row>
    <row r="372" spans="1:2">
      <c r="B372" s="1" t="s">
        <v>231</v>
      </c>
    </row>
    <row r="373" spans="1:2">
      <c r="B373" s="1" t="s">
        <v>232</v>
      </c>
    </row>
    <row r="374" spans="1:2">
      <c r="B374" s="1" t="s">
        <v>233</v>
      </c>
    </row>
    <row r="375" spans="1:2">
      <c r="A375" t="s">
        <v>301</v>
      </c>
      <c r="B375" s="1" t="s">
        <v>234</v>
      </c>
    </row>
    <row r="376" spans="1:2">
      <c r="B376" s="1" t="s">
        <v>235</v>
      </c>
    </row>
    <row r="377" spans="1:2">
      <c r="B377" s="1" t="s">
        <v>236</v>
      </c>
    </row>
    <row r="378" spans="1:2">
      <c r="B378" s="1" t="s">
        <v>237</v>
      </c>
    </row>
    <row r="379" spans="1:2">
      <c r="B379" s="1" t="s">
        <v>238</v>
      </c>
    </row>
    <row r="380" spans="1:2">
      <c r="A380" t="s">
        <v>302</v>
      </c>
      <c r="B380" s="1" t="s">
        <v>239</v>
      </c>
    </row>
    <row r="381" spans="1:2">
      <c r="B381" s="1" t="s">
        <v>48</v>
      </c>
    </row>
    <row r="382" spans="1:2">
      <c r="B382" s="1" t="s">
        <v>49</v>
      </c>
    </row>
    <row r="383" spans="1:2">
      <c r="B383" s="1" t="s">
        <v>50</v>
      </c>
    </row>
    <row r="384" spans="1:2">
      <c r="B384" s="1" t="s">
        <v>240</v>
      </c>
    </row>
    <row r="385" spans="1:2">
      <c r="A385" t="s">
        <v>303</v>
      </c>
      <c r="B385" s="1" t="s">
        <v>241</v>
      </c>
    </row>
    <row r="386" spans="1:2">
      <c r="B386" s="1" t="s">
        <v>242</v>
      </c>
    </row>
    <row r="387" spans="1:2">
      <c r="B387" s="1" t="s">
        <v>243</v>
      </c>
    </row>
    <row r="388" spans="1:2">
      <c r="A388" t="s">
        <v>304</v>
      </c>
      <c r="B388" s="1" t="s">
        <v>244</v>
      </c>
    </row>
    <row r="389" spans="1:2">
      <c r="B389" s="1" t="s">
        <v>245</v>
      </c>
    </row>
    <row r="390" spans="1:2">
      <c r="B390" s="1" t="s">
        <v>246</v>
      </c>
    </row>
    <row r="391" spans="1:2">
      <c r="B391" s="1" t="s">
        <v>247</v>
      </c>
    </row>
    <row r="392" spans="1:2">
      <c r="B392" s="1" t="s">
        <v>248</v>
      </c>
    </row>
    <row r="393" spans="1:2">
      <c r="B393" s="1" t="s">
        <v>249</v>
      </c>
    </row>
    <row r="394" spans="1:2">
      <c r="B394" s="1" t="s">
        <v>250</v>
      </c>
    </row>
    <row r="395" spans="1:2">
      <c r="B395" s="1" t="s">
        <v>251</v>
      </c>
    </row>
    <row r="396" spans="1:2">
      <c r="B396" s="1" t="s">
        <v>252</v>
      </c>
    </row>
    <row r="397" spans="1:2">
      <c r="B397" s="1" t="s">
        <v>305</v>
      </c>
    </row>
    <row r="398" spans="1:2">
      <c r="B398" s="1" t="s">
        <v>253</v>
      </c>
    </row>
    <row r="399" spans="1:2">
      <c r="B399" s="1" t="s">
        <v>254</v>
      </c>
    </row>
    <row r="400" spans="1:2">
      <c r="B400" s="1" t="s">
        <v>255</v>
      </c>
    </row>
    <row r="401" spans="1:2">
      <c r="B401" s="1" t="s">
        <v>256</v>
      </c>
    </row>
    <row r="402" spans="1:2">
      <c r="B402" s="1" t="s">
        <v>257</v>
      </c>
    </row>
    <row r="403" spans="1:2">
      <c r="B403" s="1" t="s">
        <v>258</v>
      </c>
    </row>
    <row r="404" spans="1:2">
      <c r="B404" s="1" t="s">
        <v>259</v>
      </c>
    </row>
    <row r="405" spans="1:2">
      <c r="B405" s="1" t="s">
        <v>260</v>
      </c>
    </row>
    <row r="406" spans="1:2" ht="42">
      <c r="A406" s="2" t="s">
        <v>314</v>
      </c>
      <c r="B406" s="1" t="s">
        <v>261</v>
      </c>
    </row>
    <row r="407" spans="1:2">
      <c r="B407" s="1" t="s">
        <v>262</v>
      </c>
    </row>
    <row r="408" spans="1:2">
      <c r="B408" s="1" t="s">
        <v>306</v>
      </c>
    </row>
    <row r="409" spans="1:2">
      <c r="A409" t="s">
        <v>307</v>
      </c>
      <c r="B409" s="1" t="s">
        <v>263</v>
      </c>
    </row>
    <row r="410" spans="1:2">
      <c r="B410" s="1" t="s">
        <v>264</v>
      </c>
    </row>
    <row r="411" spans="1:2">
      <c r="B411" s="1" t="s">
        <v>265</v>
      </c>
    </row>
    <row r="412" spans="1:2">
      <c r="A412" t="s">
        <v>308</v>
      </c>
      <c r="B412" s="1" t="s">
        <v>266</v>
      </c>
    </row>
    <row r="413" spans="1:2">
      <c r="B413" s="1" t="s">
        <v>244</v>
      </c>
    </row>
    <row r="414" spans="1:2">
      <c r="B414" s="1" t="s">
        <v>267</v>
      </c>
    </row>
    <row r="415" spans="1:2">
      <c r="B415" s="1" t="s">
        <v>264</v>
      </c>
    </row>
    <row r="416" spans="1:2">
      <c r="B416" s="1" t="s">
        <v>268</v>
      </c>
    </row>
    <row r="417" spans="1:2">
      <c r="B417" s="1" t="s">
        <v>269</v>
      </c>
    </row>
    <row r="418" spans="1:2">
      <c r="B418" s="1" t="s">
        <v>270</v>
      </c>
    </row>
    <row r="419" spans="1:2">
      <c r="B419" s="1" t="s">
        <v>271</v>
      </c>
    </row>
    <row r="420" spans="1:2">
      <c r="B420" s="1" t="s">
        <v>261</v>
      </c>
    </row>
    <row r="421" spans="1:2">
      <c r="B421" s="1" t="s">
        <v>272</v>
      </c>
    </row>
    <row r="422" spans="1:2">
      <c r="B422" s="1" t="s">
        <v>273</v>
      </c>
    </row>
    <row r="423" spans="1:2">
      <c r="B423" s="1" t="s">
        <v>274</v>
      </c>
    </row>
    <row r="424" spans="1:2">
      <c r="B424" s="1" t="s">
        <v>275</v>
      </c>
    </row>
    <row r="425" spans="1:2">
      <c r="B425" s="1" t="s">
        <v>276</v>
      </c>
    </row>
    <row r="426" spans="1:2">
      <c r="A426" t="s">
        <v>309</v>
      </c>
      <c r="B426" s="1" t="s">
        <v>277</v>
      </c>
    </row>
    <row r="427" spans="1:2">
      <c r="B427" s="1" t="s">
        <v>278</v>
      </c>
    </row>
    <row r="428" spans="1:2">
      <c r="A428" t="s">
        <v>310</v>
      </c>
      <c r="B428" s="1" t="s">
        <v>279</v>
      </c>
    </row>
    <row r="429" spans="1:2">
      <c r="B429" s="1" t="s">
        <v>277</v>
      </c>
    </row>
    <row r="430" spans="1:2">
      <c r="B430" s="1" t="s">
        <v>278</v>
      </c>
    </row>
    <row r="431" spans="1:2">
      <c r="B431" s="1" t="s">
        <v>280</v>
      </c>
    </row>
    <row r="432" spans="1:2">
      <c r="A432" t="s">
        <v>311</v>
      </c>
      <c r="B432" s="1" t="s">
        <v>281</v>
      </c>
    </row>
    <row r="433" spans="2:2">
      <c r="B433" s="1" t="s">
        <v>282</v>
      </c>
    </row>
    <row r="434" spans="2:2">
      <c r="B434" s="1" t="s">
        <v>283</v>
      </c>
    </row>
    <row r="435" spans="2:2">
      <c r="B435" s="1" t="s">
        <v>285</v>
      </c>
    </row>
    <row r="436" spans="2:2">
      <c r="B436" s="1" t="s">
        <v>286</v>
      </c>
    </row>
    <row r="437" spans="2:2">
      <c r="B437" s="4"/>
    </row>
    <row r="438" spans="2:2">
      <c r="B438" s="4"/>
    </row>
    <row r="439" spans="2:2">
      <c r="B439" s="1" t="s">
        <v>287</v>
      </c>
    </row>
    <row r="440" spans="2:2">
      <c r="B440" s="1" t="s">
        <v>288</v>
      </c>
    </row>
    <row r="441" spans="2:2">
      <c r="B441" s="1" t="s">
        <v>289</v>
      </c>
    </row>
    <row r="442" spans="2:2">
      <c r="B442" s="1" t="s">
        <v>290</v>
      </c>
    </row>
    <row r="443" spans="2:2">
      <c r="B443" s="1" t="s">
        <v>291</v>
      </c>
    </row>
    <row r="444" spans="2:2">
      <c r="B444" s="1" t="s">
        <v>292</v>
      </c>
    </row>
    <row r="445" spans="2:2">
      <c r="B445" s="4"/>
    </row>
    <row r="446" spans="2:2">
      <c r="B446" s="4"/>
    </row>
    <row r="447" spans="2:2">
      <c r="B447" s="1" t="s">
        <v>287</v>
      </c>
    </row>
    <row r="448" spans="2:2">
      <c r="B448" s="1" t="s">
        <v>288</v>
      </c>
    </row>
    <row r="449" spans="1:2">
      <c r="B449" s="1" t="s">
        <v>289</v>
      </c>
    </row>
    <row r="450" spans="1:2">
      <c r="A450" t="s">
        <v>313</v>
      </c>
      <c r="B450" s="1" t="s">
        <v>290</v>
      </c>
    </row>
    <row r="451" spans="1:2">
      <c r="B451" s="1" t="s">
        <v>291</v>
      </c>
    </row>
    <row r="452" spans="1:2">
      <c r="A452" t="s">
        <v>312</v>
      </c>
      <c r="B452" s="1" t="s">
        <v>293</v>
      </c>
    </row>
    <row r="453" spans="1:2">
      <c r="B453" s="1" t="s">
        <v>294</v>
      </c>
    </row>
    <row r="454" spans="1:2">
      <c r="B454" s="1" t="s">
        <v>294</v>
      </c>
    </row>
    <row r="455" spans="1:2">
      <c r="B455" s="1" t="s">
        <v>295</v>
      </c>
    </row>
    <row r="456" spans="1:2">
      <c r="B456" s="1" t="s">
        <v>296</v>
      </c>
    </row>
    <row r="457" spans="1:2">
      <c r="B457" s="1" t="s">
        <v>297</v>
      </c>
    </row>
    <row r="458" spans="1:2">
      <c r="A458" t="s">
        <v>315</v>
      </c>
      <c r="B458" s="1" t="s">
        <v>298</v>
      </c>
    </row>
    <row r="461" spans="1:2">
      <c r="A461" s="6" t="s">
        <v>428</v>
      </c>
      <c r="B461" s="1" t="s">
        <v>316</v>
      </c>
    </row>
    <row r="462" spans="1:2">
      <c r="B462" s="1" t="s">
        <v>216</v>
      </c>
    </row>
    <row r="463" spans="1:2">
      <c r="B463" s="1" t="s">
        <v>317</v>
      </c>
    </row>
    <row r="464" spans="1:2">
      <c r="B464" s="1" t="s">
        <v>318</v>
      </c>
    </row>
    <row r="465" spans="1:2">
      <c r="B465" s="1" t="s">
        <v>319</v>
      </c>
    </row>
    <row r="466" spans="1:2">
      <c r="B466" s="1" t="s">
        <v>4</v>
      </c>
    </row>
    <row r="467" spans="1:2">
      <c r="B467" s="1" t="s">
        <v>320</v>
      </c>
    </row>
    <row r="468" spans="1:2">
      <c r="B468" s="1" t="s">
        <v>3</v>
      </c>
    </row>
    <row r="469" spans="1:2">
      <c r="B469" s="1" t="s">
        <v>4</v>
      </c>
    </row>
    <row r="470" spans="1:2">
      <c r="B470" s="1" t="s">
        <v>5</v>
      </c>
    </row>
    <row r="471" spans="1:2">
      <c r="A471" s="1" t="s">
        <v>321</v>
      </c>
    </row>
    <row r="472" spans="1:2">
      <c r="A472" s="5" t="s">
        <v>322</v>
      </c>
    </row>
    <row r="473" spans="1:2">
      <c r="A473" s="1" t="s">
        <v>321</v>
      </c>
    </row>
    <row r="474" spans="1:2">
      <c r="B474" s="1" t="s">
        <v>323</v>
      </c>
    </row>
    <row r="475" spans="1:2">
      <c r="B475" s="1" t="s">
        <v>324</v>
      </c>
    </row>
    <row r="476" spans="1:2">
      <c r="B476" s="1" t="s">
        <v>325</v>
      </c>
    </row>
    <row r="477" spans="1:2">
      <c r="B477" s="1" t="s">
        <v>326</v>
      </c>
    </row>
    <row r="478" spans="1:2" ht="28">
      <c r="A478" s="2" t="s">
        <v>360</v>
      </c>
      <c r="B478" s="1" t="s">
        <v>327</v>
      </c>
    </row>
    <row r="479" spans="1:2">
      <c r="B479" s="1" t="s">
        <v>328</v>
      </c>
    </row>
    <row r="480" spans="1:2">
      <c r="B480" s="1" t="s">
        <v>329</v>
      </c>
    </row>
    <row r="481" spans="1:2">
      <c r="B481" s="1" t="s">
        <v>330</v>
      </c>
    </row>
    <row r="482" spans="1:2">
      <c r="B482" s="1" t="s">
        <v>331</v>
      </c>
    </row>
    <row r="483" spans="1:2">
      <c r="B483" s="1" t="s">
        <v>332</v>
      </c>
    </row>
    <row r="484" spans="1:2" ht="42">
      <c r="A484" s="2" t="s">
        <v>361</v>
      </c>
      <c r="B484" s="1" t="s">
        <v>333</v>
      </c>
    </row>
    <row r="485" spans="1:2">
      <c r="A485" t="s">
        <v>362</v>
      </c>
      <c r="B485" s="1" t="s">
        <v>334</v>
      </c>
    </row>
    <row r="486" spans="1:2">
      <c r="A486" t="s">
        <v>363</v>
      </c>
      <c r="B486" s="1" t="s">
        <v>335</v>
      </c>
    </row>
    <row r="487" spans="1:2">
      <c r="B487" s="1" t="s">
        <v>336</v>
      </c>
    </row>
    <row r="488" spans="1:2">
      <c r="A488" t="s">
        <v>364</v>
      </c>
      <c r="B488" s="1" t="s">
        <v>337</v>
      </c>
    </row>
    <row r="489" spans="1:2">
      <c r="B489" s="1" t="s">
        <v>338</v>
      </c>
    </row>
    <row r="490" spans="1:2">
      <c r="B490" s="1" t="s">
        <v>339</v>
      </c>
    </row>
    <row r="491" spans="1:2">
      <c r="B491" s="1" t="s">
        <v>340</v>
      </c>
    </row>
    <row r="492" spans="1:2">
      <c r="B492" s="1" t="s">
        <v>341</v>
      </c>
    </row>
    <row r="493" spans="1:2">
      <c r="B493" s="1" t="s">
        <v>342</v>
      </c>
    </row>
    <row r="494" spans="1:2">
      <c r="B494" s="1" t="s">
        <v>343</v>
      </c>
    </row>
    <row r="495" spans="1:2">
      <c r="A495" t="s">
        <v>365</v>
      </c>
      <c r="B495" s="1" t="s">
        <v>344</v>
      </c>
    </row>
    <row r="496" spans="1:2">
      <c r="B496" s="1" t="s">
        <v>345</v>
      </c>
    </row>
    <row r="497" spans="1:2">
      <c r="B497" s="1" t="s">
        <v>346</v>
      </c>
    </row>
    <row r="498" spans="1:2">
      <c r="B498" s="1" t="s">
        <v>347</v>
      </c>
    </row>
    <row r="499" spans="1:2">
      <c r="B499" s="1" t="s">
        <v>348</v>
      </c>
    </row>
    <row r="500" spans="1:2">
      <c r="A500" t="s">
        <v>366</v>
      </c>
      <c r="B500" s="1" t="s">
        <v>349</v>
      </c>
    </row>
    <row r="501" spans="1:2">
      <c r="B501" s="1" t="s">
        <v>350</v>
      </c>
    </row>
    <row r="502" spans="1:2">
      <c r="B502" s="1" t="s">
        <v>190</v>
      </c>
    </row>
    <row r="503" spans="1:2">
      <c r="B503" s="1" t="s">
        <v>351</v>
      </c>
    </row>
    <row r="504" spans="1:2">
      <c r="B504" s="1" t="s">
        <v>352</v>
      </c>
    </row>
    <row r="505" spans="1:2">
      <c r="B505" s="1" t="s">
        <v>167</v>
      </c>
    </row>
    <row r="506" spans="1:2">
      <c r="B506" s="1" t="s">
        <v>353</v>
      </c>
    </row>
    <row r="507" spans="1:2">
      <c r="B507" s="1" t="s">
        <v>354</v>
      </c>
    </row>
    <row r="508" spans="1:2">
      <c r="B508" s="1" t="s">
        <v>355</v>
      </c>
    </row>
    <row r="509" spans="1:2">
      <c r="B509" s="1" t="s">
        <v>356</v>
      </c>
    </row>
    <row r="510" spans="1:2">
      <c r="B510" s="1" t="s">
        <v>357</v>
      </c>
    </row>
    <row r="511" spans="1:2">
      <c r="B511" s="1" t="s">
        <v>76</v>
      </c>
    </row>
    <row r="512" spans="1:2">
      <c r="B512" s="1" t="s">
        <v>358</v>
      </c>
    </row>
    <row r="513" spans="1:8">
      <c r="B513" s="1" t="s">
        <v>78</v>
      </c>
    </row>
    <row r="514" spans="1:8">
      <c r="B514" s="1" t="s">
        <v>359</v>
      </c>
    </row>
    <row r="515" spans="1:8">
      <c r="A515" t="s">
        <v>368</v>
      </c>
      <c r="B515" s="1" t="s">
        <v>367</v>
      </c>
    </row>
    <row r="516" spans="1:8">
      <c r="A516" s="6" t="s">
        <v>370</v>
      </c>
      <c r="B516" s="1" t="s">
        <v>369</v>
      </c>
    </row>
    <row r="522" spans="1:8">
      <c r="A522" s="9" t="s">
        <v>420</v>
      </c>
      <c r="B522" s="10"/>
      <c r="C522" s="10"/>
      <c r="D522" s="10"/>
      <c r="E522" s="10"/>
      <c r="F522" s="10"/>
      <c r="G522" s="10"/>
      <c r="H522" s="10"/>
    </row>
    <row r="523" spans="1:8">
      <c r="B523" s="1" t="s">
        <v>371</v>
      </c>
    </row>
    <row r="524" spans="1:8">
      <c r="B524" s="1" t="s">
        <v>216</v>
      </c>
    </row>
    <row r="525" spans="1:8">
      <c r="B525" s="1" t="s">
        <v>372</v>
      </c>
    </row>
    <row r="526" spans="1:8">
      <c r="B526" s="1" t="s">
        <v>218</v>
      </c>
    </row>
    <row r="527" spans="1:8">
      <c r="B527" s="1" t="s">
        <v>373</v>
      </c>
    </row>
    <row r="528" spans="1:8">
      <c r="B528" s="1" t="s">
        <v>1</v>
      </c>
    </row>
    <row r="529" spans="2:2">
      <c r="B529" s="1" t="s">
        <v>2</v>
      </c>
    </row>
    <row r="530" spans="2:2">
      <c r="B530" s="1" t="s">
        <v>3</v>
      </c>
    </row>
    <row r="531" spans="2:2">
      <c r="B531" s="1" t="s">
        <v>4</v>
      </c>
    </row>
    <row r="532" spans="2:2">
      <c r="B532" s="1" t="s">
        <v>5</v>
      </c>
    </row>
    <row r="533" spans="2:2">
      <c r="B533" s="4"/>
    </row>
    <row r="534" spans="2:2">
      <c r="B534" s="1" t="s">
        <v>374</v>
      </c>
    </row>
    <row r="535" spans="2:2">
      <c r="B535" s="1" t="s">
        <v>223</v>
      </c>
    </row>
    <row r="536" spans="2:2">
      <c r="B536" s="1" t="s">
        <v>375</v>
      </c>
    </row>
    <row r="537" spans="2:2">
      <c r="B537" s="1" t="s">
        <v>375</v>
      </c>
    </row>
    <row r="538" spans="2:2">
      <c r="B538" s="1" t="s">
        <v>376</v>
      </c>
    </row>
    <row r="539" spans="2:2">
      <c r="B539" s="1" t="s">
        <v>377</v>
      </c>
    </row>
    <row r="540" spans="2:2">
      <c r="B540" s="1" t="s">
        <v>224</v>
      </c>
    </row>
    <row r="541" spans="2:2">
      <c r="B541" s="1" t="s">
        <v>225</v>
      </c>
    </row>
    <row r="542" spans="2:2">
      <c r="B542" s="1" t="s">
        <v>378</v>
      </c>
    </row>
    <row r="543" spans="2:2">
      <c r="B543" s="1" t="s">
        <v>379</v>
      </c>
    </row>
    <row r="544" spans="2:2">
      <c r="B544" s="1" t="s">
        <v>380</v>
      </c>
    </row>
    <row r="545" spans="1:2">
      <c r="B545" s="1" t="s">
        <v>229</v>
      </c>
    </row>
    <row r="546" spans="1:2">
      <c r="A546" t="s">
        <v>415</v>
      </c>
      <c r="B546" s="1" t="s">
        <v>381</v>
      </c>
    </row>
    <row r="547" spans="1:2">
      <c r="B547" s="1" t="s">
        <v>382</v>
      </c>
    </row>
    <row r="548" spans="1:2">
      <c r="B548" s="1" t="s">
        <v>236</v>
      </c>
    </row>
    <row r="549" spans="1:2">
      <c r="B549" s="1" t="s">
        <v>237</v>
      </c>
    </row>
    <row r="550" spans="1:2">
      <c r="B550" s="1" t="s">
        <v>383</v>
      </c>
    </row>
    <row r="551" spans="1:2">
      <c r="B551" s="1" t="s">
        <v>241</v>
      </c>
    </row>
    <row r="552" spans="1:2">
      <c r="A552" t="s">
        <v>414</v>
      </c>
      <c r="B552" s="1" t="s">
        <v>384</v>
      </c>
    </row>
    <row r="553" spans="1:2">
      <c r="B553" s="1" t="s">
        <v>244</v>
      </c>
    </row>
    <row r="554" spans="1:2">
      <c r="B554" s="1" t="s">
        <v>245</v>
      </c>
    </row>
    <row r="555" spans="1:2">
      <c r="B555" s="1" t="s">
        <v>246</v>
      </c>
    </row>
    <row r="556" spans="1:2">
      <c r="B556" s="1" t="s">
        <v>247</v>
      </c>
    </row>
    <row r="557" spans="1:2">
      <c r="B557" s="1" t="s">
        <v>248</v>
      </c>
    </row>
    <row r="558" spans="1:2">
      <c r="B558" s="1" t="s">
        <v>249</v>
      </c>
    </row>
    <row r="559" spans="1:2">
      <c r="B559" s="1" t="s">
        <v>250</v>
      </c>
    </row>
    <row r="560" spans="1:2">
      <c r="B560" s="1" t="s">
        <v>251</v>
      </c>
    </row>
    <row r="561" spans="2:2">
      <c r="B561" s="1" t="s">
        <v>252</v>
      </c>
    </row>
    <row r="562" spans="2:2">
      <c r="B562" s="1" t="s">
        <v>385</v>
      </c>
    </row>
    <row r="563" spans="2:2">
      <c r="B563" s="1" t="s">
        <v>386</v>
      </c>
    </row>
    <row r="564" spans="2:2">
      <c r="B564" s="1" t="s">
        <v>387</v>
      </c>
    </row>
    <row r="565" spans="2:2">
      <c r="B565" s="1" t="s">
        <v>388</v>
      </c>
    </row>
    <row r="566" spans="2:2">
      <c r="B566" s="1" t="s">
        <v>389</v>
      </c>
    </row>
    <row r="567" spans="2:2">
      <c r="B567" s="1" t="s">
        <v>390</v>
      </c>
    </row>
    <row r="568" spans="2:2">
      <c r="B568" s="1" t="s">
        <v>391</v>
      </c>
    </row>
    <row r="569" spans="2:2">
      <c r="B569" s="1" t="s">
        <v>392</v>
      </c>
    </row>
    <row r="570" spans="2:2">
      <c r="B570" s="1" t="s">
        <v>393</v>
      </c>
    </row>
    <row r="571" spans="2:2">
      <c r="B571" s="1" t="s">
        <v>394</v>
      </c>
    </row>
    <row r="572" spans="2:2">
      <c r="B572" s="1" t="s">
        <v>395</v>
      </c>
    </row>
    <row r="573" spans="2:2">
      <c r="B573" s="1" t="s">
        <v>396</v>
      </c>
    </row>
    <row r="574" spans="2:2">
      <c r="B574" s="1" t="s">
        <v>397</v>
      </c>
    </row>
    <row r="575" spans="2:2">
      <c r="B575" s="1" t="s">
        <v>398</v>
      </c>
    </row>
    <row r="576" spans="2:2">
      <c r="B576" s="1" t="s">
        <v>399</v>
      </c>
    </row>
    <row r="577" spans="1:2">
      <c r="B577" s="1" t="s">
        <v>400</v>
      </c>
    </row>
    <row r="578" spans="1:2">
      <c r="B578" s="1" t="s">
        <v>401</v>
      </c>
    </row>
    <row r="579" spans="1:2">
      <c r="B579" s="1" t="s">
        <v>402</v>
      </c>
    </row>
    <row r="580" spans="1:2">
      <c r="B580" s="1" t="s">
        <v>403</v>
      </c>
    </row>
    <row r="581" spans="1:2">
      <c r="B581" s="1" t="s">
        <v>404</v>
      </c>
    </row>
    <row r="582" spans="1:2">
      <c r="B582" s="1" t="s">
        <v>283</v>
      </c>
    </row>
    <row r="583" spans="1:2">
      <c r="B583" s="1" t="s">
        <v>405</v>
      </c>
    </row>
    <row r="584" spans="1:2">
      <c r="B584" s="1" t="s">
        <v>406</v>
      </c>
    </row>
    <row r="585" spans="1:2">
      <c r="B585" s="1" t="s">
        <v>284</v>
      </c>
    </row>
    <row r="586" spans="1:2">
      <c r="B586" s="1" t="s">
        <v>407</v>
      </c>
    </row>
    <row r="587" spans="1:2">
      <c r="B587" s="1" t="s">
        <v>408</v>
      </c>
    </row>
    <row r="588" spans="1:2">
      <c r="B588" s="1" t="s">
        <v>409</v>
      </c>
    </row>
    <row r="589" spans="1:2">
      <c r="B589" s="1" t="s">
        <v>410</v>
      </c>
    </row>
    <row r="590" spans="1:2">
      <c r="B590" s="1" t="s">
        <v>411</v>
      </c>
    </row>
    <row r="591" spans="1:2">
      <c r="B591" s="1" t="s">
        <v>297</v>
      </c>
    </row>
    <row r="592" spans="1:2" ht="28">
      <c r="A592" s="2" t="s">
        <v>417</v>
      </c>
      <c r="B592" s="1" t="s">
        <v>412</v>
      </c>
    </row>
    <row r="593" spans="1:2">
      <c r="A593" t="s">
        <v>416</v>
      </c>
      <c r="B593" s="1" t="s">
        <v>418</v>
      </c>
    </row>
    <row r="594" spans="1:2">
      <c r="B594" s="1" t="s">
        <v>413</v>
      </c>
    </row>
    <row r="596" spans="1:2">
      <c r="A596" t="s">
        <v>419</v>
      </c>
    </row>
  </sheetData>
  <mergeCells count="3">
    <mergeCell ref="A353:G353"/>
    <mergeCell ref="A1:F1"/>
    <mergeCell ref="A522:H52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gjd3</dc:creator>
  <cp:lastModifiedBy>jingdong guo</cp:lastModifiedBy>
  <dcterms:created xsi:type="dcterms:W3CDTF">2015-06-05T18:19:34Z</dcterms:created>
  <dcterms:modified xsi:type="dcterms:W3CDTF">2024-07-17T17:59:21Z</dcterms:modified>
</cp:coreProperties>
</file>