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4050255E-8A92-4911-88BC-51A444A30F5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10 000000_lab_1_part_1" sheetId="12" r:id="rId1"/>
    <sheet name="5 000000_lab_1_part_1" sheetId="11" r:id="rId2"/>
    <sheet name="2 000000_lab_1_part_1" sheetId="10" r:id="rId3"/>
    <sheet name="Tabela 1" sheetId="1" r:id="rId4"/>
    <sheet name="Tabela 2" sheetId="4" r:id="rId5"/>
    <sheet name="Wykres" sheetId="5" r:id="rId6"/>
    <sheet name="Tabela 3" sheetId="7" r:id="rId7"/>
    <sheet name="Symulacja" sheetId="9" r:id="rId8"/>
  </sheets>
  <definedNames>
    <definedName name="DaneZewnętrzne_1" localSheetId="2" hidden="1">'2 000000_lab_1_part_1'!$A$1:$M$101</definedName>
    <definedName name="DaneZewnętrzne_2" localSheetId="1" hidden="1">'5 000000_lab_1_part_1'!$A$1:$M$101</definedName>
    <definedName name="DaneZewnętrzne_3" localSheetId="0" hidden="1">'10 000000_lab_1_part_1'!$A$1:$M$101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J318" i="1"/>
  <c r="J319" i="1" s="1"/>
  <c r="G312" i="1"/>
  <c r="E3" i="4" s="1"/>
  <c r="D312" i="1"/>
  <c r="A1" i="4"/>
  <c r="B1" i="4"/>
  <c r="D1" i="4"/>
  <c r="E1" i="4"/>
  <c r="I1" i="4"/>
  <c r="B2" i="4"/>
  <c r="C2" i="4"/>
  <c r="E2" i="4"/>
  <c r="F2" i="4"/>
  <c r="G2" i="4"/>
  <c r="H2" i="4"/>
  <c r="I2" i="4"/>
  <c r="J2" i="4"/>
  <c r="K2" i="4"/>
  <c r="L2" i="4"/>
  <c r="A3" i="4"/>
  <c r="B3" i="4"/>
  <c r="C3" i="4"/>
  <c r="D3" i="4"/>
  <c r="F3" i="4"/>
  <c r="G3" i="4"/>
  <c r="H3" i="4"/>
  <c r="I3" i="4"/>
  <c r="J3" i="4"/>
  <c r="K3" i="4"/>
  <c r="L3" i="4"/>
  <c r="D4" i="4"/>
  <c r="E4" i="4"/>
  <c r="F4" i="4"/>
  <c r="G4" i="4"/>
  <c r="H4" i="4"/>
  <c r="I4" i="4"/>
  <c r="J4" i="4"/>
  <c r="K4" i="4"/>
  <c r="L4" i="4"/>
  <c r="D5" i="4"/>
  <c r="E5" i="4"/>
  <c r="G5" i="4"/>
  <c r="H5" i="4"/>
  <c r="I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D8" i="4"/>
  <c r="E8" i="4"/>
  <c r="G8" i="4"/>
  <c r="H8" i="4"/>
  <c r="I8" i="4"/>
  <c r="K8" i="4"/>
  <c r="L8" i="4"/>
  <c r="A9" i="4"/>
  <c r="B9" i="4"/>
  <c r="C9" i="4"/>
  <c r="D9" i="4"/>
  <c r="I9" i="4"/>
  <c r="J9" i="4"/>
  <c r="K9" i="4"/>
  <c r="L9" i="4"/>
  <c r="A10" i="4"/>
  <c r="B10" i="4"/>
  <c r="C10" i="4"/>
  <c r="D10" i="4"/>
  <c r="I10" i="4"/>
  <c r="J10" i="4"/>
  <c r="K10" i="4"/>
  <c r="L10" i="4"/>
  <c r="D11" i="4"/>
  <c r="E11" i="4"/>
  <c r="G11" i="4"/>
  <c r="H11" i="4"/>
  <c r="I11" i="4"/>
  <c r="K11" i="4"/>
  <c r="L11" i="4"/>
  <c r="E312" i="1"/>
  <c r="H315" i="1"/>
  <c r="I315" i="1"/>
  <c r="J315" i="1"/>
  <c r="J316" i="1" s="1"/>
  <c r="I316" i="1" s="1"/>
  <c r="J312" i="1"/>
  <c r="H312" i="1" s="1"/>
  <c r="J313" i="1"/>
  <c r="H313" i="1" s="1"/>
  <c r="M319" i="1"/>
  <c r="L319" i="1"/>
  <c r="K319" i="1"/>
  <c r="M316" i="1"/>
  <c r="L316" i="1"/>
  <c r="K316" i="1"/>
  <c r="M313" i="1"/>
  <c r="L313" i="1"/>
  <c r="K31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D315" i="1" s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D319" i="1" s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4" i="1"/>
  <c r="P5" i="1"/>
  <c r="P6" i="1"/>
  <c r="P7" i="1"/>
  <c r="E319" i="1"/>
  <c r="E315" i="1"/>
  <c r="I319" i="1" l="1"/>
  <c r="G10" i="4" s="1"/>
  <c r="H319" i="1"/>
  <c r="F10" i="4" s="1"/>
  <c r="H10" i="4"/>
  <c r="H9" i="4"/>
  <c r="I312" i="1"/>
  <c r="G316" i="1"/>
  <c r="H316" i="1"/>
  <c r="G318" i="1"/>
  <c r="E9" i="4" s="1"/>
  <c r="H318" i="1"/>
  <c r="F9" i="4" s="1"/>
  <c r="I318" i="1"/>
  <c r="G9" i="4" s="1"/>
  <c r="G315" i="1"/>
  <c r="G319" i="1"/>
  <c r="E10" i="4" s="1"/>
  <c r="I313" i="1"/>
  <c r="G3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D5C93B-DEA2-4BC9-9851-B37457CA7E52}" keepAlive="1" name="Zapytanie — 10 000000_lab_1_part_1" description="Połączenie z zapytaniem „10 000000_lab_1_part_1” w skoroszycie." type="5" refreshedVersion="7" background="1" saveData="1">
    <dbPr connection="Provider=Microsoft.Mashup.OleDb.1;Data Source=$Workbook$;Location=&quot;10 000000_lab_1_part_1&quot;;Extended Properties=&quot;&quot;" command="SELECT * FROM [10 000000_lab_1_part_1]"/>
  </connection>
  <connection id="2" xr16:uid="{9D35E4B0-82A9-4F63-B3A6-5AD2451A1956}" keepAlive="1" name="Zapytanie — 2 000000_lab_1_part_1" description="Połączenie z zapytaniem „2 000000_lab_1_part_1” w skoroszycie." type="5" refreshedVersion="7" background="1" saveData="1">
    <dbPr connection="Provider=Microsoft.Mashup.OleDb.1;Data Source=$Workbook$;Location=&quot;2 000000_lab_1_part_1&quot;;Extended Properties=&quot;&quot;" command="SELECT * FROM [2 000000_lab_1_part_1]"/>
  </connection>
  <connection id="3" xr16:uid="{E917ACE8-B87A-47B3-8798-95D788DD87CA}" keepAlive="1" name="Zapytanie — 5 000000_lab_1_part_1" description="Połączenie z zapytaniem „5 000000_lab_1_part_1” w skoroszycie." type="5" refreshedVersion="7" background="1" saveData="1">
    <dbPr connection="Provider=Microsoft.Mashup.OleDb.1;Data Source=$Workbook$;Location=&quot;5 000000_lab_1_part_1&quot;;Extended Properties=&quot;&quot;" command="SELECT * FROM [5 000000_lab_1_part_1]"/>
  </connection>
</connections>
</file>

<file path=xl/sharedStrings.xml><?xml version="1.0" encoding="utf-8"?>
<sst xmlns="http://schemas.openxmlformats.org/spreadsheetml/2006/main" count="2503" uniqueCount="1538">
  <si>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</si>
  <si>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</si>
  <si>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</si>
  <si>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</si>
  <si>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</si>
  <si>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</si>
  <si>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</si>
  <si>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</si>
  <si>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</si>
  <si>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</si>
  <si>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</si>
  <si>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</si>
  <si>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</si>
  <si>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</si>
  <si>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</si>
  <si>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</si>
  <si>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</si>
  <si>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</si>
  <si>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</si>
  <si>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</si>
  <si>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</si>
  <si>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</si>
  <si>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</si>
  <si>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</si>
  <si>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</si>
  <si>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</si>
  <si>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</si>
  <si>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</si>
  <si>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</si>
  <si>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</si>
  <si>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</si>
  <si>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</si>
  <si>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</si>
  <si>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</si>
  <si>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</si>
  <si>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</si>
  <si>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</si>
  <si>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</si>
  <si>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</si>
  <si>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-72.9046</t>
  </si>
  <si>
    <t>127.095</t>
  </si>
  <si>
    <t>62.727</t>
  </si>
  <si>
    <t>-0.921198</t>
  </si>
  <si>
    <t>-0.00035772</t>
  </si>
  <si>
    <t>2.55926e-12</t>
  </si>
  <si>
    <t/>
  </si>
  <si>
    <t>67.0017</t>
  </si>
  <si>
    <t>-32.9983</t>
  </si>
  <si>
    <t>167.002</t>
  </si>
  <si>
    <t>-6.02946e-07</t>
  </si>
  <si>
    <t>-1.78515e-19</t>
  </si>
  <si>
    <t>-0.676558</t>
  </si>
  <si>
    <t>93.7736</t>
  </si>
  <si>
    <t>-106.226</t>
  </si>
  <si>
    <t>-1.65596e-06</t>
  </si>
  <si>
    <t>4.73949e-17</t>
  </si>
  <si>
    <t>2.2566e-13</t>
  </si>
  <si>
    <t>-7.44939e-18</t>
  </si>
  <si>
    <t>-55.7932</t>
  </si>
  <si>
    <t>144.207</t>
  </si>
  <si>
    <t>-2.0989</t>
  </si>
  <si>
    <t>8.81072e-05</t>
  </si>
  <si>
    <t>-38.3666</t>
  </si>
  <si>
    <t>161.633</t>
  </si>
  <si>
    <t>1.28146e-06</t>
  </si>
  <si>
    <t>2.53933e-17</t>
  </si>
  <si>
    <t>61.6334</t>
  </si>
  <si>
    <t>-0.903434</t>
  </si>
  <si>
    <t>9.44412</t>
  </si>
  <si>
    <t>-90.5559</t>
  </si>
  <si>
    <t>109.444</t>
  </si>
  <si>
    <t>7.73162e-07</t>
  </si>
  <si>
    <t>4.50618e-18</t>
  </si>
  <si>
    <t>2.33911e-13</t>
  </si>
  <si>
    <t>-62.3236</t>
  </si>
  <si>
    <t>137.676</t>
  </si>
  <si>
    <t>-0.279042</t>
  </si>
  <si>
    <t>1.55729e-06</t>
  </si>
  <si>
    <t>98.5763</t>
  </si>
  <si>
    <t>-101.424</t>
  </si>
  <si>
    <t>2.19739e-13</t>
  </si>
  <si>
    <t>99.2923</t>
  </si>
  <si>
    <t>-100.708</t>
  </si>
  <si>
    <t>2.31402e-13</t>
  </si>
  <si>
    <t>93.539</t>
  </si>
  <si>
    <t>-106.461</t>
  </si>
  <si>
    <t>-1.33897e-06</t>
  </si>
  <si>
    <t>2.84073e-17</t>
  </si>
  <si>
    <t>2.18464e-13</t>
  </si>
  <si>
    <t>45.1678</t>
  </si>
  <si>
    <t>-54.8322</t>
  </si>
  <si>
    <t>145.168</t>
  </si>
  <si>
    <t>-2.04872</t>
  </si>
  <si>
    <t>8.3945e-05</t>
  </si>
  <si>
    <t>96.2219</t>
  </si>
  <si>
    <t>-103.778</t>
  </si>
  <si>
    <t>-3.08457e-07</t>
  </si>
  <si>
    <t>-5.54647e-18</t>
  </si>
  <si>
    <t>2.31216e-13</t>
  </si>
  <si>
    <t>-78.0276</t>
  </si>
  <si>
    <t>121.972</t>
  </si>
  <si>
    <t>9.3959e-07</t>
  </si>
  <si>
    <t>1.02072e-17</t>
  </si>
  <si>
    <t>-3.71277e-06</t>
  </si>
  <si>
    <t>2.68243e-16</t>
  </si>
  <si>
    <t>59.6212</t>
  </si>
  <si>
    <t>-40.3788</t>
  </si>
  <si>
    <t>159.621</t>
  </si>
  <si>
    <t>-2.00308e-06</t>
  </si>
  <si>
    <t>7.27973e-17</t>
  </si>
  <si>
    <t>-0.786605</t>
  </si>
  <si>
    <t>-40.5941</t>
  </si>
  <si>
    <t>159.406</t>
  </si>
  <si>
    <t>-9.09236e-07</t>
  </si>
  <si>
    <t>9.08482e-18</t>
  </si>
  <si>
    <t>59.4059</t>
  </si>
  <si>
    <t>-0.768816</t>
  </si>
  <si>
    <t>-99.0433</t>
  </si>
  <si>
    <t>100.957</t>
  </si>
  <si>
    <t>7.54147e-07</t>
  </si>
  <si>
    <t>3.92535e-18</t>
  </si>
  <si>
    <t>2.3169e-13</t>
  </si>
  <si>
    <t>-77.5071</t>
  </si>
  <si>
    <t>122.493</t>
  </si>
  <si>
    <t>-2.5066e-06</t>
  </si>
  <si>
    <t>1.18212e-16</t>
  </si>
  <si>
    <t>-6.2072e-06</t>
  </si>
  <si>
    <t>7.63137e-16</t>
  </si>
  <si>
    <t>27.9527</t>
  </si>
  <si>
    <t>-72.0473</t>
  </si>
  <si>
    <t>127.953</t>
  </si>
  <si>
    <t>-0.000699883</t>
  </si>
  <si>
    <t>9.79673e-12</t>
  </si>
  <si>
    <t>75.6861</t>
  </si>
  <si>
    <t>-124.314</t>
  </si>
  <si>
    <t>1.13227e-07</t>
  </si>
  <si>
    <t>-7.19298e-18</t>
  </si>
  <si>
    <t>0.732536</t>
  </si>
  <si>
    <t>-99.2675</t>
  </si>
  <si>
    <t>100.733</t>
  </si>
  <si>
    <t>-6.9007e-07</t>
  </si>
  <si>
    <t>2.07455e-18</t>
  </si>
  <si>
    <t>2.33103e-13</t>
  </si>
  <si>
    <t>59.5857</t>
  </si>
  <si>
    <t>-40.4143</t>
  </si>
  <si>
    <t>159.586</t>
  </si>
  <si>
    <t>-2.25481e-06</t>
  </si>
  <si>
    <t>9.42336e-17</t>
  </si>
  <si>
    <t>-0.783734</t>
  </si>
  <si>
    <t>-27.7412</t>
  </si>
  <si>
    <t>172.259</t>
  </si>
  <si>
    <t>2.4735e-06</t>
  </si>
  <si>
    <t>1.14915e-16</t>
  </si>
  <si>
    <t>72.2588</t>
  </si>
  <si>
    <t>-0.13575</t>
  </si>
  <si>
    <t>-57.6151</t>
  </si>
  <si>
    <t>142.385</t>
  </si>
  <si>
    <t>-1.55265</t>
  </si>
  <si>
    <t>4.82142e-05</t>
  </si>
  <si>
    <t>36.2719</t>
  </si>
  <si>
    <t>-63.7281</t>
  </si>
  <si>
    <t>136.272</t>
  </si>
  <si>
    <t>-0.141441</t>
  </si>
  <si>
    <t>4.0011e-07</t>
  </si>
  <si>
    <t>-20.2523</t>
  </si>
  <si>
    <t>-120.252</t>
  </si>
  <si>
    <t>79.7477</t>
  </si>
  <si>
    <t>-1.77475e-06</t>
  </si>
  <si>
    <t>5.55453e-17</t>
  </si>
  <si>
    <t>2.63596e-13</t>
  </si>
  <si>
    <t>48.1294</t>
  </si>
  <si>
    <t>-51.8706</t>
  </si>
  <si>
    <t>148.129</t>
  </si>
  <si>
    <t>2.33808e-13</t>
  </si>
  <si>
    <t>-5.04826</t>
  </si>
  <si>
    <t>-105.048</t>
  </si>
  <si>
    <t>94.9517</t>
  </si>
  <si>
    <t>-2.34248e-06</t>
  </si>
  <si>
    <t>1.02295e-16</t>
  </si>
  <si>
    <t>2.29808e-13</t>
  </si>
  <si>
    <t>-15.5825</t>
  </si>
  <si>
    <t>-115.582</t>
  </si>
  <si>
    <t>84.4175</t>
  </si>
  <si>
    <t>-1.98594e-06</t>
  </si>
  <si>
    <t>7.14297e-17</t>
  </si>
  <si>
    <t>2.01751e-13</t>
  </si>
  <si>
    <t>-65.227</t>
  </si>
  <si>
    <t>134.773</t>
  </si>
  <si>
    <t>-0.0637722</t>
  </si>
  <si>
    <t>8.13379e-08</t>
  </si>
  <si>
    <t>-39.6174</t>
  </si>
  <si>
    <t>160.383</t>
  </si>
  <si>
    <t>-8.86718e-07</t>
  </si>
  <si>
    <t>8.276e-18</t>
  </si>
  <si>
    <t>60.3826</t>
  </si>
  <si>
    <t>-0.842166</t>
  </si>
  <si>
    <t>59.456</t>
  </si>
  <si>
    <t>-40.544</t>
  </si>
  <si>
    <t>159.456</t>
  </si>
  <si>
    <t>3.43528e-07</t>
  </si>
  <si>
    <t>-5.08916e-18</t>
  </si>
  <si>
    <t>-0.773029</t>
  </si>
  <si>
    <t>-36.6899</t>
  </si>
  <si>
    <t>163.31</t>
  </si>
  <si>
    <t>-1.10463e-06</t>
  </si>
  <si>
    <t>1.69548e-17</t>
  </si>
  <si>
    <t>63.3101</t>
  </si>
  <si>
    <t>-0.916098</t>
  </si>
  <si>
    <t>74.4858</t>
  </si>
  <si>
    <t>-25.5142</t>
  </si>
  <si>
    <t>174.486</t>
  </si>
  <si>
    <t>0.0103002</t>
  </si>
  <si>
    <t>-70.1772</t>
  </si>
  <si>
    <t>129.823</t>
  </si>
  <si>
    <t>-0.00278669</t>
  </si>
  <si>
    <t>1.55313e-10</t>
  </si>
  <si>
    <t>98.8137</t>
  </si>
  <si>
    <t>-101.186</t>
  </si>
  <si>
    <t>2.33708e-13</t>
  </si>
  <si>
    <t>64.3807</t>
  </si>
  <si>
    <t>-35.6193</t>
  </si>
  <si>
    <t>164.381</t>
  </si>
  <si>
    <t>-1.45085e-06</t>
  </si>
  <si>
    <t>3.46502e-17</t>
  </si>
  <si>
    <t>-0.880753</t>
  </si>
  <si>
    <t>-74.9634</t>
  </si>
  <si>
    <t>125.037</t>
  </si>
  <si>
    <t>-2.2719e-06</t>
  </si>
  <si>
    <t>9.57813e-17</t>
  </si>
  <si>
    <t>-6.44258e-05</t>
  </si>
  <si>
    <t>8.30061e-14</t>
  </si>
  <si>
    <t>52.75</t>
  </si>
  <si>
    <t>-47.25</t>
  </si>
  <si>
    <t>152.75</t>
  </si>
  <si>
    <t>-2.22485e-06</t>
  </si>
  <si>
    <t>9.15498e-17</t>
  </si>
  <si>
    <t>-0.138617</t>
  </si>
  <si>
    <t>-1.88219</t>
  </si>
  <si>
    <t>-101.882</t>
  </si>
  <si>
    <t>98.1178</t>
  </si>
  <si>
    <t>2.28163e-13</t>
  </si>
  <si>
    <t>32.7211</t>
  </si>
  <si>
    <t>-67.2789</t>
  </si>
  <si>
    <t>132.721</t>
  </si>
  <si>
    <t>-0.0191032</t>
  </si>
  <si>
    <t>7.29864e-09</t>
  </si>
  <si>
    <t>-74.8207</t>
  </si>
  <si>
    <t>125.179</t>
  </si>
  <si>
    <t>1.97341e-06</t>
  </si>
  <si>
    <t>7.04374e-17</t>
  </si>
  <si>
    <t>-7.29123e-05</t>
  </si>
  <si>
    <t>1.06317e-13</t>
  </si>
  <si>
    <t>-57.9582</t>
  </si>
  <si>
    <t>142.042</t>
  </si>
  <si>
    <t>-1.42199</t>
  </si>
  <si>
    <t>4.0441e-05</t>
  </si>
  <si>
    <t>-89.7567</t>
  </si>
  <si>
    <t>110.243</t>
  </si>
  <si>
    <t>-9.89207e-07</t>
  </si>
  <si>
    <t>1.21212e-17</t>
  </si>
  <si>
    <t>-92.7117</t>
  </si>
  <si>
    <t>107.288</t>
  </si>
  <si>
    <t>1.53826e-06</t>
  </si>
  <si>
    <t>3.98752e-17</t>
  </si>
  <si>
    <t>2.33912e-13</t>
  </si>
  <si>
    <t>-18.2538</t>
  </si>
  <si>
    <t>-118.254</t>
  </si>
  <si>
    <t>81.7462</t>
  </si>
  <si>
    <t>-1.55935e-06</t>
  </si>
  <si>
    <t>4.1182e-17</t>
  </si>
  <si>
    <t>2.26492e-13</t>
  </si>
  <si>
    <t>-8.40217</t>
  </si>
  <si>
    <t>-108.402</t>
  </si>
  <si>
    <t>91.5978</t>
  </si>
  <si>
    <t>-2.51958e-06</t>
  </si>
  <si>
    <t>1.19516e-16</t>
  </si>
  <si>
    <t>2.18475e-13</t>
  </si>
  <si>
    <t>-2.48621</t>
  </si>
  <si>
    <t>-102.486</t>
  </si>
  <si>
    <t>97.5138</t>
  </si>
  <si>
    <t>2.29692e-13</t>
  </si>
  <si>
    <t>58.795</t>
  </si>
  <si>
    <t>-41.205</t>
  </si>
  <si>
    <t>158.795</t>
  </si>
  <si>
    <t>-6.66775e-07</t>
  </si>
  <si>
    <t>1.44238e-18</t>
  </si>
  <si>
    <t>-0.714197</t>
  </si>
  <si>
    <t>84.175</t>
  </si>
  <si>
    <t>-115.825</t>
  </si>
  <si>
    <t>-1.82176e-07</t>
  </si>
  <si>
    <t>-6.78563e-18</t>
  </si>
  <si>
    <t>2.21557e-13</t>
  </si>
  <si>
    <t>61.5062</t>
  </si>
  <si>
    <t>-38.4938</t>
  </si>
  <si>
    <t>161.506</t>
  </si>
  <si>
    <t>9.97751e-07</t>
  </si>
  <si>
    <t>1.24608e-17</t>
  </si>
  <si>
    <t>-0.899112</t>
  </si>
  <si>
    <t>41.1549</t>
  </si>
  <si>
    <t>-58.8451</t>
  </si>
  <si>
    <t>141.155</t>
  </si>
  <si>
    <t>-1.09619</t>
  </si>
  <si>
    <t>2.40326e-05</t>
  </si>
  <si>
    <t>-99.4363</t>
  </si>
  <si>
    <t>100.564</t>
  </si>
  <si>
    <t>-6.73872e-07</t>
  </si>
  <si>
    <t>1.63269e-18</t>
  </si>
  <si>
    <t>2.35524e-13</t>
  </si>
  <si>
    <t>42.1408</t>
  </si>
  <si>
    <t>-57.8592</t>
  </si>
  <si>
    <t>142.141</t>
  </si>
  <si>
    <t>-1.45966</t>
  </si>
  <si>
    <t>4.26123e-05</t>
  </si>
  <si>
    <t>28.7922</t>
  </si>
  <si>
    <t>-71.2078</t>
  </si>
  <si>
    <t>128.792</t>
  </si>
  <si>
    <t>-0.00131944</t>
  </si>
  <si>
    <t>3.48186e-11</t>
  </si>
  <si>
    <t>-8.79344</t>
  </si>
  <si>
    <t>-108.793</t>
  </si>
  <si>
    <t>91.2066</t>
  </si>
  <si>
    <t>5.80755e-07</t>
  </si>
  <si>
    <t>-7.03874e-19</t>
  </si>
  <si>
    <t>2.29374e-13</t>
  </si>
  <si>
    <t>54.7834</t>
  </si>
  <si>
    <t>-45.2166</t>
  </si>
  <si>
    <t>154.783</t>
  </si>
  <si>
    <t>-2.42031e-06</t>
  </si>
  <si>
    <t>1.09709e-16</t>
  </si>
  <si>
    <t>-0.304539</t>
  </si>
  <si>
    <t>14.7509</t>
  </si>
  <si>
    <t>-85.2491</t>
  </si>
  <si>
    <t>114.751</t>
  </si>
  <si>
    <t>1.90577e-06</t>
  </si>
  <si>
    <t>6.51901e-17</t>
  </si>
  <si>
    <t>75.3515</t>
  </si>
  <si>
    <t>-124.649</t>
  </si>
  <si>
    <t>-2.49144e-06</t>
  </si>
  <si>
    <t>1.16696e-16</t>
  </si>
  <si>
    <t>61.6351</t>
  </si>
  <si>
    <t>-38.3649</t>
  </si>
  <si>
    <t>161.635</t>
  </si>
  <si>
    <t>7.17851e-07</t>
  </si>
  <si>
    <t>2.85681e-18</t>
  </si>
  <si>
    <t>-0.903488</t>
  </si>
  <si>
    <t>-96.4452</t>
  </si>
  <si>
    <t>103.555</t>
  </si>
  <si>
    <t>-2.38392e-06</t>
  </si>
  <si>
    <t>1.06212e-16</t>
  </si>
  <si>
    <t>2.33914e-13</t>
  </si>
  <si>
    <t>64.2492</t>
  </si>
  <si>
    <t>-35.7508</t>
  </si>
  <si>
    <t>164.249</t>
  </si>
  <si>
    <t>5.5742e-07</t>
  </si>
  <si>
    <t>-1.23505e-18</t>
  </si>
  <si>
    <t>-0.886839</t>
  </si>
  <si>
    <t>64.1682</t>
  </si>
  <si>
    <t>-35.8318</t>
  </si>
  <si>
    <t>164.168</t>
  </si>
  <si>
    <t>1.50393e-06</t>
  </si>
  <si>
    <t>3.77867e-17</t>
  </si>
  <si>
    <t>-0.890355</t>
  </si>
  <si>
    <t>88.0148</t>
  </si>
  <si>
    <t>-111.985</t>
  </si>
  <si>
    <t>5.20021e-08</t>
  </si>
  <si>
    <t>-7.3953e-18</t>
  </si>
  <si>
    <t>2.30271e-13</t>
  </si>
  <si>
    <t>-17.4667</t>
  </si>
  <si>
    <t>-117.467</t>
  </si>
  <si>
    <t>82.5333</t>
  </si>
  <si>
    <t>2.43297e-06</t>
  </si>
  <si>
    <t>1.10937e-16</t>
  </si>
  <si>
    <t>2.19241e-13</t>
  </si>
  <si>
    <t>-15.367</t>
  </si>
  <si>
    <t>-115.367</t>
  </si>
  <si>
    <t>84.633</t>
  </si>
  <si>
    <t>-2.11795e-06</t>
  </si>
  <si>
    <t>8.22648e-17</t>
  </si>
  <si>
    <t>2.37785e-13</t>
  </si>
  <si>
    <t>16.1913</t>
  </si>
  <si>
    <t>-83.8087</t>
  </si>
  <si>
    <t>116.191</t>
  </si>
  <si>
    <t>-1.03251e-06</t>
  </si>
  <si>
    <t>1.38722e-17</t>
  </si>
  <si>
    <t>-1.41787e-09</t>
  </si>
  <si>
    <t>-7.44935e-18</t>
  </si>
  <si>
    <t>-68.3885</t>
  </si>
  <si>
    <t>131.612</t>
  </si>
  <si>
    <t>-0.00942727</t>
  </si>
  <si>
    <t>1.77747e-09</t>
  </si>
  <si>
    <t>52.3462</t>
  </si>
  <si>
    <t>-47.6538</t>
  </si>
  <si>
    <t>152.346</t>
  </si>
  <si>
    <t>2.11455e-06</t>
  </si>
  <si>
    <t>8.19767e-17</t>
  </si>
  <si>
    <t>-0.112438</t>
  </si>
  <si>
    <t>-53.9688</t>
  </si>
  <si>
    <t>146.031</t>
  </si>
  <si>
    <t>-1.55925</t>
  </si>
  <si>
    <t>4.8625e-05</t>
  </si>
  <si>
    <t>61.9469</t>
  </si>
  <si>
    <t>-38.0531</t>
  </si>
  <si>
    <t>161.947</t>
  </si>
  <si>
    <t>-5.82853e-07</t>
  </si>
  <si>
    <t>-6.55018e-19</t>
  </si>
  <si>
    <t>-0.912116</t>
  </si>
  <si>
    <t>97.7043</t>
  </si>
  <si>
    <t>-102.296</t>
  </si>
  <si>
    <t>2.29415e-13</t>
  </si>
  <si>
    <t>-33.5103</t>
  </si>
  <si>
    <t>166.49</t>
  </si>
  <si>
    <t>7.35764e-07</t>
  </si>
  <si>
    <t>3.37758e-18</t>
  </si>
  <si>
    <t>66.4897</t>
  </si>
  <si>
    <t>-0.726572</t>
  </si>
  <si>
    <t>-40.0337</t>
  </si>
  <si>
    <t>159.966</t>
  </si>
  <si>
    <t>-5.69107e-07</t>
  </si>
  <si>
    <t>-9.71722e-19</t>
  </si>
  <si>
    <t>59.9663</t>
  </si>
  <si>
    <t>-0.813294</t>
  </si>
  <si>
    <t>-97.2922</t>
  </si>
  <si>
    <t>102.708</t>
  </si>
  <si>
    <t>8.75981e-07</t>
  </si>
  <si>
    <t>7.89747e-18</t>
  </si>
  <si>
    <t>2.33915e-13</t>
  </si>
  <si>
    <t>-56.5524</t>
  </si>
  <si>
    <t>143.448</t>
  </si>
  <si>
    <t>-1.92692</t>
  </si>
  <si>
    <t>7.42602e-05</t>
  </si>
  <si>
    <t>81.4729</t>
  </si>
  <si>
    <t>-118.527</t>
  </si>
  <si>
    <t>-3.44444e-07</t>
  </si>
  <si>
    <t>-5.07654e-18</t>
  </si>
  <si>
    <t>2.28647e-13</t>
  </si>
  <si>
    <t>69.6936</t>
  </si>
  <si>
    <t>-30.3064</t>
  </si>
  <si>
    <t>169.694</t>
  </si>
  <si>
    <t>2.26853e-06</t>
  </si>
  <si>
    <t>9.54749e-17</t>
  </si>
  <si>
    <t>-0.383893</t>
  </si>
  <si>
    <t>91.0035</t>
  </si>
  <si>
    <t>-108.996</t>
  </si>
  <si>
    <t>-9.69071e-07</t>
  </si>
  <si>
    <t>1.13326e-17</t>
  </si>
  <si>
    <t>2.30908e-13</t>
  </si>
  <si>
    <t>55.7795</t>
  </si>
  <si>
    <t>-44.2205</t>
  </si>
  <si>
    <t>155.78</t>
  </si>
  <si>
    <t>1.65957e-06</t>
  </si>
  <si>
    <t>4.7634e-17</t>
  </si>
  <si>
    <t>-0.402928</t>
  </si>
  <si>
    <t>97.4919</t>
  </si>
  <si>
    <t>-102.508</t>
  </si>
  <si>
    <t>2.34597e-13</t>
  </si>
  <si>
    <t>-86.4809</t>
  </si>
  <si>
    <t>113.519</t>
  </si>
  <si>
    <t>9.29036e-07</t>
  </si>
  <si>
    <t>9.81275e-18</t>
  </si>
  <si>
    <t>58.7195</t>
  </si>
  <si>
    <t>-41.2805</t>
  </si>
  <si>
    <t>158.72</t>
  </si>
  <si>
    <t>1.96789e-06</t>
  </si>
  <si>
    <t>7.00026e-17</t>
  </si>
  <si>
    <t>-0.707076</t>
  </si>
  <si>
    <t>18.9007</t>
  </si>
  <si>
    <t>-81.0993</t>
  </si>
  <si>
    <t>118.901</t>
  </si>
  <si>
    <t>-1.68769e-06</t>
  </si>
  <si>
    <t>4.95166e-17</t>
  </si>
  <si>
    <t>-1.26681e-07</t>
  </si>
  <si>
    <t>-7.12843e-18</t>
  </si>
  <si>
    <t>46.5597</t>
  </si>
  <si>
    <t>-53.4403</t>
  </si>
  <si>
    <t>146.56</t>
  </si>
  <si>
    <t>-0.95842</t>
  </si>
  <si>
    <t>1.83714e-05</t>
  </si>
  <si>
    <t>39.0466</t>
  </si>
  <si>
    <t>-60.9534</t>
  </si>
  <si>
    <t>139.047</t>
  </si>
  <si>
    <t>-0.506669</t>
  </si>
  <si>
    <t>5.13427e-06</t>
  </si>
  <si>
    <t>35.964</t>
  </si>
  <si>
    <t>-64.036</t>
  </si>
  <si>
    <t>135.964</t>
  </si>
  <si>
    <t>-0.1208</t>
  </si>
  <si>
    <t>2.91851e-07</t>
  </si>
  <si>
    <t>-21.5359</t>
  </si>
  <si>
    <t>-121.536</t>
  </si>
  <si>
    <t>78.4641</t>
  </si>
  <si>
    <t>-1.0122e-06</t>
  </si>
  <si>
    <t>1.30417e-17</t>
  </si>
  <si>
    <t>2.39982e-13</t>
  </si>
  <si>
    <t>12.3115</t>
  </si>
  <si>
    <t>-87.6885</t>
  </si>
  <si>
    <t>112.311</t>
  </si>
  <si>
    <t>1.07502e-06</t>
  </si>
  <si>
    <t>1.56642e-17</t>
  </si>
  <si>
    <t>-58.3864</t>
  </si>
  <si>
    <t>141.614</t>
  </si>
  <si>
    <t>-1.26111</t>
  </si>
  <si>
    <t>3.1808e-05</t>
  </si>
  <si>
    <t>5.47429</t>
  </si>
  <si>
    <t>-94.5257</t>
  </si>
  <si>
    <t>105.474</t>
  </si>
  <si>
    <t>-1.53566e-06</t>
  </si>
  <si>
    <t>3.97154e-17</t>
  </si>
  <si>
    <t>2.33913e-13</t>
  </si>
  <si>
    <t>-19.1583</t>
  </si>
  <si>
    <t>-119.158</t>
  </si>
  <si>
    <t>80.8417</t>
  </si>
  <si>
    <t>-6.78542e-07</t>
  </si>
  <si>
    <t>1.759e-18</t>
  </si>
  <si>
    <t>2.10916e-13</t>
  </si>
  <si>
    <t>-29.4475</t>
  </si>
  <si>
    <t>170.552</t>
  </si>
  <si>
    <t>6.3813e-07</t>
  </si>
  <si>
    <t>6.94796e-19</t>
  </si>
  <si>
    <t>70.5525</t>
  </si>
  <si>
    <t>-0.293259</t>
  </si>
  <si>
    <t>18.5648</t>
  </si>
  <si>
    <t>-81.4352</t>
  </si>
  <si>
    <t>118.565</t>
  </si>
  <si>
    <t>-2.51632e-07</t>
  </si>
  <si>
    <t>-6.18301e-18</t>
  </si>
  <si>
    <t>-8.30862e-08</t>
  </si>
  <si>
    <t>-7.31132e-18</t>
  </si>
  <si>
    <t>-28.731</t>
  </si>
  <si>
    <t>171.269</t>
  </si>
  <si>
    <t>1.83731e-06</t>
  </si>
  <si>
    <t>6.00646e-17</t>
  </si>
  <si>
    <t>71.269</t>
  </si>
  <si>
    <t>-0.222846</t>
  </si>
  <si>
    <t>92.9933</t>
  </si>
  <si>
    <t>-107.007</t>
  </si>
  <si>
    <t>6.76353e-07</t>
  </si>
  <si>
    <t>1.69966e-18</t>
  </si>
  <si>
    <t>2.20931e-13</t>
  </si>
  <si>
    <t>-69.1123</t>
  </si>
  <si>
    <t>130.888</t>
  </si>
  <si>
    <t>-0.00582631</t>
  </si>
  <si>
    <t>6.78918e-10</t>
  </si>
  <si>
    <t>-21.0184</t>
  </si>
  <si>
    <t>-121.018</t>
  </si>
  <si>
    <t>78.9816</t>
  </si>
  <si>
    <t>-6.31843e-07</t>
  </si>
  <si>
    <t>5.35139e-19</t>
  </si>
  <si>
    <t>2.2186e-13</t>
  </si>
  <si>
    <t>-22.5408</t>
  </si>
  <si>
    <t>-122.541</t>
  </si>
  <si>
    <t>77.4592</t>
  </si>
  <si>
    <t>-1.05767e-06</t>
  </si>
  <si>
    <t>1.49241e-17</t>
  </si>
  <si>
    <t>2.39738e-13</t>
  </si>
  <si>
    <t>45.3909</t>
  </si>
  <si>
    <t>-54.6091</t>
  </si>
  <si>
    <t>145.391</t>
  </si>
  <si>
    <t>-1.97139</t>
  </si>
  <si>
    <t>7.77278e-05</t>
  </si>
  <si>
    <t>-22.286</t>
  </si>
  <si>
    <t>-122.286</t>
  </si>
  <si>
    <t>77.714</t>
  </si>
  <si>
    <t>1.55061e-06</t>
  </si>
  <si>
    <t>4.06386e-17</t>
  </si>
  <si>
    <t>2.38428e-13</t>
  </si>
  <si>
    <t>85.4986</t>
  </si>
  <si>
    <t>-414.501</t>
  </si>
  <si>
    <t>2.38207e-06</t>
  </si>
  <si>
    <t>1.06035e-16</t>
  </si>
  <si>
    <t>-0.428914</t>
  </si>
  <si>
    <t>3.67934e-06</t>
  </si>
  <si>
    <t>-12.7765</t>
  </si>
  <si>
    <t>-112.776</t>
  </si>
  <si>
    <t>87.2235</t>
  </si>
  <si>
    <t>4.28531e-07</t>
  </si>
  <si>
    <t>-3.77662e-18</t>
  </si>
  <si>
    <t>2.2693e-13</t>
  </si>
  <si>
    <t>72.5356</t>
  </si>
  <si>
    <t>-27.4644</t>
  </si>
  <si>
    <t>172.536</t>
  </si>
  <si>
    <t>-1.18885e-06</t>
  </si>
  <si>
    <t>2.0818e-17</t>
  </si>
  <si>
    <t>-0.113751</t>
  </si>
  <si>
    <t>24.072</t>
  </si>
  <si>
    <t>-75.928</t>
  </si>
  <si>
    <t>124.072</t>
  </si>
  <si>
    <t>1.92428e-07</t>
  </si>
  <si>
    <t>-6.70881e-18</t>
  </si>
  <si>
    <t>-2.73669e-05</t>
  </si>
  <si>
    <t>1.49715e-14</t>
  </si>
  <si>
    <t>-76.0906</t>
  </si>
  <si>
    <t>423.909</t>
  </si>
  <si>
    <t>-4.67507e-07</t>
  </si>
  <si>
    <t>-3.07812e-18</t>
  </si>
  <si>
    <t>2.28578e-13</t>
  </si>
  <si>
    <t>-5.60864</t>
  </si>
  <si>
    <t>-105.609</t>
  </si>
  <si>
    <t>94.3914</t>
  </si>
  <si>
    <t>1.16224e-06</t>
  </si>
  <si>
    <t>1.95665e-17</t>
  </si>
  <si>
    <t>2.32306e-13</t>
  </si>
  <si>
    <t>-31.9561</t>
  </si>
  <si>
    <t>468.044</t>
  </si>
  <si>
    <t>8.32346e-07</t>
  </si>
  <si>
    <t>6.40659e-18</t>
  </si>
  <si>
    <t>0</t>
  </si>
  <si>
    <t>5.9684</t>
  </si>
  <si>
    <t>-94.0316</t>
  </si>
  <si>
    <t>105.968</t>
  </si>
  <si>
    <t>9.71008e-07</t>
  </si>
  <si>
    <t>1.14077e-17</t>
  </si>
  <si>
    <t>43.2201</t>
  </si>
  <si>
    <t>-56.7799</t>
  </si>
  <si>
    <t>143.22</t>
  </si>
  <si>
    <t>-1.855</t>
  </si>
  <si>
    <t>6.88203e-05</t>
  </si>
  <si>
    <t>97.6759</t>
  </si>
  <si>
    <t>-402.324</t>
  </si>
  <si>
    <t>9.24785e-07</t>
  </si>
  <si>
    <t>9.65516e-18</t>
  </si>
  <si>
    <t>-0.000545219</t>
  </si>
  <si>
    <t>5.94527e-12</t>
  </si>
  <si>
    <t>44.0987</t>
  </si>
  <si>
    <t>-55.9013</t>
  </si>
  <si>
    <t>144.099</t>
  </si>
  <si>
    <t>-2.08281</t>
  </si>
  <si>
    <t>8.67623e-05</t>
  </si>
  <si>
    <t>82.5155</t>
  </si>
  <si>
    <t>-417.485</t>
  </si>
  <si>
    <t>-1.9291e-06</t>
  </si>
  <si>
    <t>6.69793e-17</t>
  </si>
  <si>
    <t>-0.925954</t>
  </si>
  <si>
    <t>1.71478e-05</t>
  </si>
  <si>
    <t>1.0997</t>
  </si>
  <si>
    <t>-98.9003</t>
  </si>
  <si>
    <t>101.1</t>
  </si>
  <si>
    <t>1.27393e-08</t>
  </si>
  <si>
    <t>-7.44614e-18</t>
  </si>
  <si>
    <t>11.6538</t>
  </si>
  <si>
    <t>-88.3462</t>
  </si>
  <si>
    <t>111.654</t>
  </si>
  <si>
    <t>2.53649e-06</t>
  </si>
  <si>
    <t>1.21226e-16</t>
  </si>
  <si>
    <t>0.638004</t>
  </si>
  <si>
    <t>-99.362</t>
  </si>
  <si>
    <t>100.638</t>
  </si>
  <si>
    <t>-2.13597e-06</t>
  </si>
  <si>
    <t>8.37978e-17</t>
  </si>
  <si>
    <t>2.45531e-13</t>
  </si>
  <si>
    <t>-7.50516</t>
  </si>
  <si>
    <t>-107.505</t>
  </si>
  <si>
    <t>92.4948</t>
  </si>
  <si>
    <t>-3.13333e-07</t>
  </si>
  <si>
    <t>-5.48584e-18</t>
  </si>
  <si>
    <t>2.35824e-13</t>
  </si>
  <si>
    <t>9.31839</t>
  </si>
  <si>
    <t>-90.6816</t>
  </si>
  <si>
    <t>109.318</t>
  </si>
  <si>
    <t>-1.01959e-07</t>
  </si>
  <si>
    <t>-7.24147e-18</t>
  </si>
  <si>
    <t>-10.4831</t>
  </si>
  <si>
    <t>-110.483</t>
  </si>
  <si>
    <t>89.5169</t>
  </si>
  <si>
    <t>-1.28418e-06</t>
  </si>
  <si>
    <t>2.5533e-17</t>
  </si>
  <si>
    <t>2.31444e-13</t>
  </si>
  <si>
    <t>70.8902</t>
  </si>
  <si>
    <t>-29.1098</t>
  </si>
  <si>
    <t>170.89</t>
  </si>
  <si>
    <t>-2.19062e-06</t>
  </si>
  <si>
    <t>8.85267e-17</t>
  </si>
  <si>
    <t>-0.259385</t>
  </si>
  <si>
    <t>20.8463</t>
  </si>
  <si>
    <t>-79.1537</t>
  </si>
  <si>
    <t>120.846</t>
  </si>
  <si>
    <t>1.91823e-06</t>
  </si>
  <si>
    <t>6.6143e-17</t>
  </si>
  <si>
    <t>-1.16269e-06</t>
  </si>
  <si>
    <t>1.95877e-17</t>
  </si>
  <si>
    <t>-0.291163</t>
  </si>
  <si>
    <t>-100.291</t>
  </si>
  <si>
    <t>99.7088</t>
  </si>
  <si>
    <t>2.33016e-13</t>
  </si>
  <si>
    <t>95.9851</t>
  </si>
  <si>
    <t>-404.015</t>
  </si>
  <si>
    <t>2.39625e-06</t>
  </si>
  <si>
    <t>1.07391e-16</t>
  </si>
  <si>
    <t>-0.00181309</t>
  </si>
  <si>
    <t>6.57459e-11</t>
  </si>
  <si>
    <t>-93.1365</t>
  </si>
  <si>
    <t>406.863</t>
  </si>
  <si>
    <t>1.46803e-06</t>
  </si>
  <si>
    <t>3.56528e-17</t>
  </si>
  <si>
    <t>95.4004</t>
  </si>
  <si>
    <t>-404.6</t>
  </si>
  <si>
    <t>-0.00269202</t>
  </si>
  <si>
    <t>1.44939e-10</t>
  </si>
  <si>
    <t>-27.3627</t>
  </si>
  <si>
    <t>472.637</t>
  </si>
  <si>
    <t>-8.18294e-07</t>
  </si>
  <si>
    <t>5.94273e-18</t>
  </si>
  <si>
    <t>2.35645e-13</t>
  </si>
  <si>
    <t>35.9039</t>
  </si>
  <si>
    <t>-64.0961</t>
  </si>
  <si>
    <t>135.904</t>
  </si>
  <si>
    <t>-0.1171</t>
  </si>
  <si>
    <t>2.74249e-07</t>
  </si>
  <si>
    <t>-30.7533</t>
  </si>
  <si>
    <t>469.247</t>
  </si>
  <si>
    <t>-1.53582e-06</t>
  </si>
  <si>
    <t>3.97255e-17</t>
  </si>
  <si>
    <t>2.62789e-13</t>
  </si>
  <si>
    <t>71.175</t>
  </si>
  <si>
    <t>-28.825</t>
  </si>
  <si>
    <t>171.175</t>
  </si>
  <si>
    <t>-1.25707e-07</t>
  </si>
  <si>
    <t>-7.13334e-18</t>
  </si>
  <si>
    <t>-0.23176</t>
  </si>
  <si>
    <t>-90.9881</t>
  </si>
  <si>
    <t>409.012</t>
  </si>
  <si>
    <t>7.22393e-07</t>
  </si>
  <si>
    <t>2.98764e-18</t>
  </si>
  <si>
    <t>1.16415e-14</t>
  </si>
  <si>
    <t>32.0239</t>
  </si>
  <si>
    <t>-67.9761</t>
  </si>
  <si>
    <t>132.024</t>
  </si>
  <si>
    <t>-0.0123114</t>
  </si>
  <si>
    <t>3.03142e-09</t>
  </si>
  <si>
    <t>49.9882</t>
  </si>
  <si>
    <t>-50.0118</t>
  </si>
  <si>
    <t>149.988</t>
  </si>
  <si>
    <t>-0.00475081</t>
  </si>
  <si>
    <t>-73.4008</t>
  </si>
  <si>
    <t>426.599</t>
  </si>
  <si>
    <t>-1.99162e-06</t>
  </si>
  <si>
    <t>7.18815e-17</t>
  </si>
  <si>
    <t>8.49901e-15</t>
  </si>
  <si>
    <t>96.4721</t>
  </si>
  <si>
    <t>-403.528</t>
  </si>
  <si>
    <t>1.36137e-06</t>
  </si>
  <si>
    <t>2.9617e-17</t>
  </si>
  <si>
    <t>-0.00129424</t>
  </si>
  <si>
    <t>3.3501e-11</t>
  </si>
  <si>
    <t>-80.929</t>
  </si>
  <si>
    <t>419.071</t>
  </si>
  <si>
    <t>2.32616e-06</t>
  </si>
  <si>
    <t>1.00771e-16</t>
  </si>
  <si>
    <t>-43.4653</t>
  </si>
  <si>
    <t>456.535</t>
  </si>
  <si>
    <t>60.4223</t>
  </si>
  <si>
    <t>-39.5777</t>
  </si>
  <si>
    <t>160.422</t>
  </si>
  <si>
    <t>-1.70627e-06</t>
  </si>
  <si>
    <t>5.07776e-17</t>
  </si>
  <si>
    <t>-0.844715</t>
  </si>
  <si>
    <t>-84.4886</t>
  </si>
  <si>
    <t>415.511</t>
  </si>
  <si>
    <t>1.111e-06</t>
  </si>
  <si>
    <t>1.72372e-17</t>
  </si>
  <si>
    <t>25.4769</t>
  </si>
  <si>
    <t>-74.5231</t>
  </si>
  <si>
    <t>125.477</t>
  </si>
  <si>
    <t>1.55062e-07</t>
  </si>
  <si>
    <t>-6.9685e-18</t>
  </si>
  <si>
    <t>-9.41357e-05</t>
  </si>
  <si>
    <t>1.77223e-13</t>
  </si>
  <si>
    <t>-98.3812</t>
  </si>
  <si>
    <t>401.619</t>
  </si>
  <si>
    <t>2.20145e-06</t>
  </si>
  <si>
    <t>8.94781e-17</t>
  </si>
  <si>
    <t>2.26903e-13</t>
  </si>
  <si>
    <t>36.0574</t>
  </si>
  <si>
    <t>-63.9426</t>
  </si>
  <si>
    <t>136.057</t>
  </si>
  <si>
    <t>-0.126765</t>
  </si>
  <si>
    <t>3.21386e-07</t>
  </si>
  <si>
    <t>6.78662</t>
  </si>
  <si>
    <t>-93.2134</t>
  </si>
  <si>
    <t>106.787</t>
  </si>
  <si>
    <t>-2.26234e-06</t>
  </si>
  <si>
    <t>9.49146e-17</t>
  </si>
  <si>
    <t>-12.2666</t>
  </si>
  <si>
    <t>-112.267</t>
  </si>
  <si>
    <t>87.7334</t>
  </si>
  <si>
    <t>1.3197e-06</t>
  </si>
  <si>
    <t>2.73828e-17</t>
  </si>
  <si>
    <t>2.53305e-13</t>
  </si>
  <si>
    <t>-60.0898</t>
  </si>
  <si>
    <t>439.91</t>
  </si>
  <si>
    <t>2.32831e-14</t>
  </si>
  <si>
    <t>-72.3997</t>
  </si>
  <si>
    <t>427.6</t>
  </si>
  <si>
    <t>-1.763e-06</t>
  </si>
  <si>
    <t>5.47142e-17</t>
  </si>
  <si>
    <t>2.29589e-13</t>
  </si>
  <si>
    <t>-23.5334</t>
  </si>
  <si>
    <t>-123.533</t>
  </si>
  <si>
    <t>76.4666</t>
  </si>
  <si>
    <t>2.3226e-06</t>
  </si>
  <si>
    <t>1.0044e-16</t>
  </si>
  <si>
    <t>2.33889e-13</t>
  </si>
  <si>
    <t>52.4843</t>
  </si>
  <si>
    <t>-47.5157</t>
  </si>
  <si>
    <t>152.484</t>
  </si>
  <si>
    <t>1.54723e-07</t>
  </si>
  <si>
    <t>-6.97061e-18</t>
  </si>
  <si>
    <t>-0.121122</t>
  </si>
  <si>
    <t>-91.9058</t>
  </si>
  <si>
    <t>408.094</t>
  </si>
  <si>
    <t>-9.86514e-07</t>
  </si>
  <si>
    <t>1.20148e-17</t>
  </si>
  <si>
    <t>-49.4088</t>
  </si>
  <si>
    <t>450.591</t>
  </si>
  <si>
    <t>0.954199</t>
  </si>
  <si>
    <t>-99.0458</t>
  </si>
  <si>
    <t>100.954</t>
  </si>
  <si>
    <t>-2.71532e-07</t>
  </si>
  <si>
    <t>-5.9748e-18</t>
  </si>
  <si>
    <t>2.32621e-13</t>
  </si>
  <si>
    <t>64.521</t>
  </si>
  <si>
    <t>-35.479</t>
  </si>
  <si>
    <t>164.521</t>
  </si>
  <si>
    <t>1.91234e-06</t>
  </si>
  <si>
    <t>6.56917e-17</t>
  </si>
  <si>
    <t>-0.87374</t>
  </si>
  <si>
    <t>96.3446</t>
  </si>
  <si>
    <t>-403.655</t>
  </si>
  <si>
    <t>2.29511e-06</t>
  </si>
  <si>
    <t>9.79016e-17</t>
  </si>
  <si>
    <t>-0.00141463</t>
  </si>
  <si>
    <t>4.00237e-11</t>
  </si>
  <si>
    <t>64.6911</t>
  </si>
  <si>
    <t>-35.3089</t>
  </si>
  <si>
    <t>164.691</t>
  </si>
  <si>
    <t>2.07976e-06</t>
  </si>
  <si>
    <t>7.90583e-17</t>
  </si>
  <si>
    <t>-0.864543</t>
  </si>
  <si>
    <t>-39.6345</t>
  </si>
  <si>
    <t>460.365</t>
  </si>
  <si>
    <t>8.5998e-08</t>
  </si>
  <si>
    <t>-7.30147e-18</t>
  </si>
  <si>
    <t>-90.4111</t>
  </si>
  <si>
    <t>409.589</t>
  </si>
  <si>
    <t>8.52868e-07</t>
  </si>
  <si>
    <t>7.09827e-18</t>
  </si>
  <si>
    <t>-50.4305</t>
  </si>
  <si>
    <t>449.57</t>
  </si>
  <si>
    <t>2.29442e-13</t>
  </si>
  <si>
    <t>8.81122</t>
  </si>
  <si>
    <t>-91.1888</t>
  </si>
  <si>
    <t>108.811</t>
  </si>
  <si>
    <t>-7.50777e-07</t>
  </si>
  <si>
    <t>3.82393e-18</t>
  </si>
  <si>
    <t>77.5452</t>
  </si>
  <si>
    <t>-422.455</t>
  </si>
  <si>
    <t>2.29689e-06</t>
  </si>
  <si>
    <t>9.80645e-17</t>
  </si>
  <si>
    <t>2.3194e-13</t>
  </si>
  <si>
    <t>-31.2321</t>
  </si>
  <si>
    <t>468.768</t>
  </si>
  <si>
    <t>1.69093e-06</t>
  </si>
  <si>
    <t>4.97356e-17</t>
  </si>
  <si>
    <t>-93.3463</t>
  </si>
  <si>
    <t>406.654</t>
  </si>
  <si>
    <t>1.59084e-06</t>
  </si>
  <si>
    <t>4.31659e-17</t>
  </si>
  <si>
    <t>1.83012e-13</t>
  </si>
  <si>
    <t>-67.4256</t>
  </si>
  <si>
    <t>432.574</t>
  </si>
  <si>
    <t>75.4728</t>
  </si>
  <si>
    <t>-424.527</t>
  </si>
  <si>
    <t>-3.41453e-07</t>
  </si>
  <si>
    <t>-5.11759e-18</t>
  </si>
  <si>
    <t>2.33927e-13</t>
  </si>
  <si>
    <t>-57.9396</t>
  </si>
  <si>
    <t>442.06</t>
  </si>
  <si>
    <t>-45.4494</t>
  </si>
  <si>
    <t>454.551</t>
  </si>
  <si>
    <t>-1.5116</t>
  </si>
  <si>
    <t>-101.512</t>
  </si>
  <si>
    <t>98.4884</t>
  </si>
  <si>
    <t>2.33417e-13</t>
  </si>
  <si>
    <t>-55.316</t>
  </si>
  <si>
    <t>444.684</t>
  </si>
  <si>
    <t>2.34368e-13</t>
  </si>
  <si>
    <t>-1.9397</t>
  </si>
  <si>
    <t>-101.94</t>
  </si>
  <si>
    <t>98.0603</t>
  </si>
  <si>
    <t>2.29832e-13</t>
  </si>
  <si>
    <t>90.9887</t>
  </si>
  <si>
    <t>-409.011</t>
  </si>
  <si>
    <t>1.51831e-06</t>
  </si>
  <si>
    <t>3.8656e-17</t>
  </si>
  <si>
    <t>-0.0381015</t>
  </si>
  <si>
    <t>2.90345e-08</t>
  </si>
  <si>
    <t>30.3937</t>
  </si>
  <si>
    <t>-69.6063</t>
  </si>
  <si>
    <t>130.394</t>
  </si>
  <si>
    <t>-0.0041565</t>
  </si>
  <si>
    <t>3.45529e-10</t>
  </si>
  <si>
    <t>51.5007</t>
  </si>
  <si>
    <t>-48.4993</t>
  </si>
  <si>
    <t>151.501</t>
  </si>
  <si>
    <t>7.43475e-07</t>
  </si>
  <si>
    <t>3.60569e-18</t>
  </si>
  <si>
    <t>-0.0651829</t>
  </si>
  <si>
    <t>-12.9509</t>
  </si>
  <si>
    <t>-112.951</t>
  </si>
  <si>
    <t>87.0491</t>
  </si>
  <si>
    <t>-3.5526e-07</t>
  </si>
  <si>
    <t>-4.92519e-18</t>
  </si>
  <si>
    <t>2.27027e-13</t>
  </si>
  <si>
    <t>10.5762</t>
  </si>
  <si>
    <t>-89.4238</t>
  </si>
  <si>
    <t>110.576</t>
  </si>
  <si>
    <t>5.47868e-07</t>
  </si>
  <si>
    <t>-1.44621e-18</t>
  </si>
  <si>
    <t>2.3391e-13</t>
  </si>
  <si>
    <t>-89.3695</t>
  </si>
  <si>
    <t>410.631</t>
  </si>
  <si>
    <t>1.70595e-06</t>
  </si>
  <si>
    <t>5.07556e-17</t>
  </si>
  <si>
    <t>7.26e-15</t>
  </si>
  <si>
    <t>-35.4979</t>
  </si>
  <si>
    <t>464.502</t>
  </si>
  <si>
    <t>-1.01019e-06</t>
  </si>
  <si>
    <t>1.29603e-17</t>
  </si>
  <si>
    <t>2.36994e-13</t>
  </si>
  <si>
    <t>-19.0037</t>
  </si>
  <si>
    <t>-119.004</t>
  </si>
  <si>
    <t>80.9963</t>
  </si>
  <si>
    <t>-1.20912e-06</t>
  </si>
  <si>
    <t>2.17901e-17</t>
  </si>
  <si>
    <t>2.28189e-13</t>
  </si>
  <si>
    <t>81.6867</t>
  </si>
  <si>
    <t>-418.313</t>
  </si>
  <si>
    <t>-2.26409e-06</t>
  </si>
  <si>
    <t>9.50726e-17</t>
  </si>
  <si>
    <t>-1.02189</t>
  </si>
  <si>
    <t>2.08851e-05</t>
  </si>
  <si>
    <t>61.8274</t>
  </si>
  <si>
    <t>-38.1726</t>
  </si>
  <si>
    <t>161.827</t>
  </si>
  <si>
    <t>1.55139e-06</t>
  </si>
  <si>
    <t>4.06868e-17</t>
  </si>
  <si>
    <t>-0.909141</t>
  </si>
  <si>
    <t>-48.3408</t>
  </si>
  <si>
    <t>451.659</t>
  </si>
  <si>
    <t>-74.0307</t>
  </si>
  <si>
    <t>425.969</t>
  </si>
  <si>
    <t>-1.12557e-06</t>
  </si>
  <si>
    <t>1.78888e-17</t>
  </si>
  <si>
    <t>-1.33463</t>
  </si>
  <si>
    <t>-101.335</t>
  </si>
  <si>
    <t>98.6654</t>
  </si>
  <si>
    <t>2.33642e-13</t>
  </si>
  <si>
    <t>-24.2999</t>
  </si>
  <si>
    <t>-124.3</t>
  </si>
  <si>
    <t>75.7001</t>
  </si>
  <si>
    <t>-1.3834e-06</t>
  </si>
  <si>
    <t>3.08266e-17</t>
  </si>
  <si>
    <t>43.694</t>
  </si>
  <si>
    <t>-56.306</t>
  </si>
  <si>
    <t>143.694</t>
  </si>
  <si>
    <t>-1.99608</t>
  </si>
  <si>
    <t>7.96865e-05</t>
  </si>
  <si>
    <t>-42.439</t>
  </si>
  <si>
    <t>457.561</t>
  </si>
  <si>
    <t>-2.43204e-07</t>
  </si>
  <si>
    <t>-6.26642e-18</t>
  </si>
  <si>
    <t>24.6871</t>
  </si>
  <si>
    <t>-75.3129</t>
  </si>
  <si>
    <t>124.687</t>
  </si>
  <si>
    <t>1.0117e-06</t>
  </si>
  <si>
    <t>1.30212e-17</t>
  </si>
  <si>
    <t>-4.74392e-05</t>
  </si>
  <si>
    <t>4.50021e-14</t>
  </si>
  <si>
    <t>62.3748</t>
  </si>
  <si>
    <t>-37.6252</t>
  </si>
  <si>
    <t>162.375</t>
  </si>
  <si>
    <t>1.89238e-06</t>
  </si>
  <si>
    <t>6.41725e-17</t>
  </si>
  <si>
    <t>-0.919339</t>
  </si>
  <si>
    <t>-37.4984</t>
  </si>
  <si>
    <t>462.502</t>
  </si>
  <si>
    <t>7.1536e-08</t>
  </si>
  <si>
    <t>-7.34704e-18</t>
  </si>
  <si>
    <t>-22.8579</t>
  </si>
  <si>
    <t>-122.858</t>
  </si>
  <si>
    <t>77.1421</t>
  </si>
  <si>
    <t>3.28461e-07</t>
  </si>
  <si>
    <t>-5.29166e-18</t>
  </si>
  <si>
    <t>2.3842e-13</t>
  </si>
  <si>
    <t>-31.214</t>
  </si>
  <si>
    <t>468.786</t>
  </si>
  <si>
    <t>1.00128e-06</t>
  </si>
  <si>
    <t>1.26019e-17</t>
  </si>
  <si>
    <t>2.36063e-13</t>
  </si>
  <si>
    <t>63.1538</t>
  </si>
  <si>
    <t>-36.8462</t>
  </si>
  <si>
    <t>163.154</t>
  </si>
  <si>
    <t>3.21252e-07</t>
  </si>
  <si>
    <t>-5.38533e-18</t>
  </si>
  <si>
    <t>-0.918463</t>
  </si>
  <si>
    <t>33.857</t>
  </si>
  <si>
    <t>-66.143</t>
  </si>
  <si>
    <t>133.857</t>
  </si>
  <si>
    <t>-0.0378414</t>
  </si>
  <si>
    <t>2.86395e-08</t>
  </si>
  <si>
    <t>-24.1162</t>
  </si>
  <si>
    <t>-124.116</t>
  </si>
  <si>
    <t>75.8838</t>
  </si>
  <si>
    <t>-1.99332e-06</t>
  </si>
  <si>
    <t>7.2017e-17</t>
  </si>
  <si>
    <t>-8.30062</t>
  </si>
  <si>
    <t>-108.301</t>
  </si>
  <si>
    <t>91.6994</t>
  </si>
  <si>
    <t>1.70076e-06</t>
  </si>
  <si>
    <t>5.04021e-17</t>
  </si>
  <si>
    <t>2.33358e-13</t>
  </si>
  <si>
    <t>-39.2772</t>
  </si>
  <si>
    <t>460.723</t>
  </si>
  <si>
    <t>-1.54492e-06</t>
  </si>
  <si>
    <t>4.02862e-17</t>
  </si>
  <si>
    <t>82.113</t>
  </si>
  <si>
    <t>-417.887</t>
  </si>
  <si>
    <t>1.82224e-06</t>
  </si>
  <si>
    <t>5.89619e-17</t>
  </si>
  <si>
    <t>-0.979931</t>
  </si>
  <si>
    <t>1.92053e-05</t>
  </si>
  <si>
    <t>-2.27646</t>
  </si>
  <si>
    <t>-102.276</t>
  </si>
  <si>
    <t>97.7235</t>
  </si>
  <si>
    <t>2.29642e-13</t>
  </si>
  <si>
    <t>51.158</t>
  </si>
  <si>
    <t>-48.842</t>
  </si>
  <si>
    <t>151.158</t>
  </si>
  <si>
    <t>1.00698e-06</t>
  </si>
  <si>
    <t>1.28309e-17</t>
  </si>
  <si>
    <t>-0.0488789</t>
  </si>
  <si>
    <t>-78.3876</t>
  </si>
  <si>
    <t>421.612</t>
  </si>
  <si>
    <t>-3.57063e-07</t>
  </si>
  <si>
    <t>-4.8995e-18</t>
  </si>
  <si>
    <t>-21.282</t>
  </si>
  <si>
    <t>-121.282</t>
  </si>
  <si>
    <t>78.718</t>
  </si>
  <si>
    <t>-1.77622e-06</t>
  </si>
  <si>
    <t>5.565e-17</t>
  </si>
  <si>
    <t>2.30859e-13</t>
  </si>
  <si>
    <t>74.0374</t>
  </si>
  <si>
    <t>-25.9626</t>
  </si>
  <si>
    <t>174.037</t>
  </si>
  <si>
    <t>-0.0134692</t>
  </si>
  <si>
    <t>-27.8279</t>
  </si>
  <si>
    <t>472.172</t>
  </si>
  <si>
    <t>2.31967e-06</t>
  </si>
  <si>
    <t>1.00168e-16</t>
  </si>
  <si>
    <t>2.55904e-13</t>
  </si>
  <si>
    <t>83.4236</t>
  </si>
  <si>
    <t>-416.576</t>
  </si>
  <si>
    <t>-1.08395e-06</t>
  </si>
  <si>
    <t>1.60496e-17</t>
  </si>
  <si>
    <t>-0.775912</t>
  </si>
  <si>
    <t>1.20408e-05</t>
  </si>
  <si>
    <t>8.7611</t>
  </si>
  <si>
    <t>-91.2389</t>
  </si>
  <si>
    <t>108.761</t>
  </si>
  <si>
    <t>2.10986e-06</t>
  </si>
  <si>
    <t>8.15807e-17</t>
  </si>
  <si>
    <t>-71.9712</t>
  </si>
  <si>
    <t>928.029</t>
  </si>
  <si>
    <t>9.31323e-14</t>
  </si>
  <si>
    <t>-60.0254</t>
  </si>
  <si>
    <t>939.975</t>
  </si>
  <si>
    <t>-2.98627e-06</t>
  </si>
  <si>
    <t>1.70906e-16</t>
  </si>
  <si>
    <t>4.65661e-14</t>
  </si>
  <si>
    <t>89.785</t>
  </si>
  <si>
    <t>-910.215</t>
  </si>
  <si>
    <t>-1.0308e-06</t>
  </si>
  <si>
    <t>1.38014e-17</t>
  </si>
  <si>
    <t>-0.0409638</t>
  </si>
  <si>
    <t>3.35606e-08</t>
  </si>
  <si>
    <t>98.022</t>
  </si>
  <si>
    <t>-901.978</t>
  </si>
  <si>
    <t>5.10757e-07</t>
  </si>
  <si>
    <t>-2.23193e-18</t>
  </si>
  <si>
    <t>-0.000248159</t>
  </si>
  <si>
    <t>1.23165e-12</t>
  </si>
  <si>
    <t>-51.9848</t>
  </si>
  <si>
    <t>948.015</t>
  </si>
  <si>
    <t>-1.06501e-06</t>
  </si>
  <si>
    <t>1.52355e-17</t>
  </si>
  <si>
    <t>-96.6959</t>
  </si>
  <si>
    <t>903.304</t>
  </si>
  <si>
    <t>2.42539e-07</t>
  </si>
  <si>
    <t>-6.27289e-18</t>
  </si>
  <si>
    <t>-22.277</t>
  </si>
  <si>
    <t>-122.277</t>
  </si>
  <si>
    <t>77.723</t>
  </si>
  <si>
    <t>-2.41026e-06</t>
  </si>
  <si>
    <t>1.08738e-16</t>
  </si>
  <si>
    <t>2.34346e-13</t>
  </si>
  <si>
    <t>55.9379</t>
  </si>
  <si>
    <t>-44.0621</t>
  </si>
  <si>
    <t>155.938</t>
  </si>
  <si>
    <t>-1.24437e-06</t>
  </si>
  <si>
    <t>2.35199e-17</t>
  </si>
  <si>
    <t>-0.419261</t>
  </si>
  <si>
    <t>-4.67239</t>
  </si>
  <si>
    <t>-104.672</t>
  </si>
  <si>
    <t>95.3276</t>
  </si>
  <si>
    <t>2.53206e-06</t>
  </si>
  <si>
    <t>1.20777e-16</t>
  </si>
  <si>
    <t>2.32512e-13</t>
  </si>
  <si>
    <t>8.0276</t>
  </si>
  <si>
    <t>-91.9724</t>
  </si>
  <si>
    <t>108.028</t>
  </si>
  <si>
    <t>-1.77158e-06</t>
  </si>
  <si>
    <t>5.53205e-17</t>
  </si>
  <si>
    <t>-96.3098</t>
  </si>
  <si>
    <t>903.69</t>
  </si>
  <si>
    <t>-2.70096e-06</t>
  </si>
  <si>
    <t>1.38455e-16</t>
  </si>
  <si>
    <t>2.54629e-13</t>
  </si>
  <si>
    <t>80.0366</t>
  </si>
  <si>
    <t>-919.963</t>
  </si>
  <si>
    <t>5.00504e-07</t>
  </si>
  <si>
    <t>-2.4393e-18</t>
  </si>
  <si>
    <t>-0.511647</t>
  </si>
  <si>
    <t>5.23565e-06</t>
  </si>
  <si>
    <t>-61.1009</t>
  </si>
  <si>
    <t>938.899</t>
  </si>
  <si>
    <t>-2.95022e-06</t>
  </si>
  <si>
    <t>1.66626e-16</t>
  </si>
  <si>
    <t>77.1996</t>
  </si>
  <si>
    <t>-922.8</t>
  </si>
  <si>
    <t>-2.43264e-06</t>
  </si>
  <si>
    <t>1.10905e-16</t>
  </si>
  <si>
    <t>2.35802e-13</t>
  </si>
  <si>
    <t>-11.7553</t>
  </si>
  <si>
    <t>-111.755</t>
  </si>
  <si>
    <t>88.2447</t>
  </si>
  <si>
    <t>1.72681e-06</t>
  </si>
  <si>
    <t>5.21882e-17</t>
  </si>
  <si>
    <t>2.28541e-13</t>
  </si>
  <si>
    <t>-70.4342</t>
  </si>
  <si>
    <t>929.566</t>
  </si>
  <si>
    <t>-2.63932e-06</t>
  </si>
  <si>
    <t>1.31871e-16</t>
  </si>
  <si>
    <t>-52.0995</t>
  </si>
  <si>
    <t>947.9</t>
  </si>
  <si>
    <t>1.42658e-06</t>
  </si>
  <si>
    <t>3.32531e-17</t>
  </si>
  <si>
    <t>2.27286e-13</t>
  </si>
  <si>
    <t>59.9306</t>
  </si>
  <si>
    <t>-40.0694</t>
  </si>
  <si>
    <t>159.931</t>
  </si>
  <si>
    <t>2.30235e-06</t>
  </si>
  <si>
    <t>9.85672e-17</t>
  </si>
  <si>
    <t>-0.810644</t>
  </si>
  <si>
    <t>-5.39699</t>
  </si>
  <si>
    <t>-105.397</t>
  </si>
  <si>
    <t>94.603</t>
  </si>
  <si>
    <t>-1.96515e-06</t>
  </si>
  <si>
    <t>6.97866e-17</t>
  </si>
  <si>
    <t>2.33118e-13</t>
  </si>
  <si>
    <t>-82.0354</t>
  </si>
  <si>
    <t>917.965</t>
  </si>
  <si>
    <t>28.9101</t>
  </si>
  <si>
    <t>-71.0899</t>
  </si>
  <si>
    <t>128.91</t>
  </si>
  <si>
    <t>-0.00143973</t>
  </si>
  <si>
    <t>4.14565e-11</t>
  </si>
  <si>
    <t>26.6127</t>
  </si>
  <si>
    <t>-73.3873</t>
  </si>
  <si>
    <t>126.613</t>
  </si>
  <si>
    <t>-0.000242519</t>
  </si>
  <si>
    <t>1.17631e-12</t>
  </si>
  <si>
    <t>16.8764</t>
  </si>
  <si>
    <t>-83.1236</t>
  </si>
  <si>
    <t>116.876</t>
  </si>
  <si>
    <t>2.52756e-06</t>
  </si>
  <si>
    <t>1.20322e-16</t>
  </si>
  <si>
    <t>-6.80864e-09</t>
  </si>
  <si>
    <t>-7.44846e-18</t>
  </si>
  <si>
    <t>45.3309</t>
  </si>
  <si>
    <t>-54.6691</t>
  </si>
  <si>
    <t>145.331</t>
  </si>
  <si>
    <t>-1.9952</t>
  </si>
  <si>
    <t>7.96166e-05</t>
  </si>
  <si>
    <t>-29.0724</t>
  </si>
  <si>
    <t>970.928</t>
  </si>
  <si>
    <t>2.3023e-13</t>
  </si>
  <si>
    <t>36.0813</t>
  </si>
  <si>
    <t>-63.9187</t>
  </si>
  <si>
    <t>136.081</t>
  </si>
  <si>
    <t>-0.128332</t>
  </si>
  <si>
    <t>3.29383e-07</t>
  </si>
  <si>
    <t>41.4643</t>
  </si>
  <si>
    <t>-58.5357</t>
  </si>
  <si>
    <t>141.464</t>
  </si>
  <si>
    <t>-1.20639</t>
  </si>
  <si>
    <t>2.91074e-05</t>
  </si>
  <si>
    <t>-67.5343</t>
  </si>
  <si>
    <t>932.466</t>
  </si>
  <si>
    <t>-1.87636e-06</t>
  </si>
  <si>
    <t>6.2965e-17</t>
  </si>
  <si>
    <t>-73.2527</t>
  </si>
  <si>
    <t>926.747</t>
  </si>
  <si>
    <t>2.27212e-13</t>
  </si>
  <si>
    <t>-10.0888</t>
  </si>
  <si>
    <t>-110.089</t>
  </si>
  <si>
    <t>89.9112</t>
  </si>
  <si>
    <t>-1.3702e-06</t>
  </si>
  <si>
    <t>3.00994e-17</t>
  </si>
  <si>
    <t>2.47351e-13</t>
  </si>
  <si>
    <t>-91.5892</t>
  </si>
  <si>
    <t>908.411</t>
  </si>
  <si>
    <t>2.24787e-13</t>
  </si>
  <si>
    <t>59.4728</t>
  </si>
  <si>
    <t>-40.5272</t>
  </si>
  <si>
    <t>159.473</t>
  </si>
  <si>
    <t>-2.50439e-07</t>
  </si>
  <si>
    <t>-6.19499e-18</t>
  </si>
  <si>
    <t>-0.774435</t>
  </si>
  <si>
    <t>-66.4888</t>
  </si>
  <si>
    <t>933.511</t>
  </si>
  <si>
    <t>9.79173e-07</t>
  </si>
  <si>
    <t>1.17262e-17</t>
  </si>
  <si>
    <t>66.2429</t>
  </si>
  <si>
    <t>-33.7571</t>
  </si>
  <si>
    <t>166.243</t>
  </si>
  <si>
    <t>-2.35401e-06</t>
  </si>
  <si>
    <t>1.03378e-16</t>
  </si>
  <si>
    <t>-0.749287</t>
  </si>
  <si>
    <t>-35.0073</t>
  </si>
  <si>
    <t>964.993</t>
  </si>
  <si>
    <t>31.156</t>
  </si>
  <si>
    <t>-68.844</t>
  </si>
  <si>
    <t>131.156</t>
  </si>
  <si>
    <t>-0.00697718</t>
  </si>
  <si>
    <t>9.73621e-10</t>
  </si>
  <si>
    <t>-15.962</t>
  </si>
  <si>
    <t>-115.962</t>
  </si>
  <si>
    <t>84.038</t>
  </si>
  <si>
    <t>-8.13278e-07</t>
  </si>
  <si>
    <t>5.77905e-18</t>
  </si>
  <si>
    <t>2.1775e-13</t>
  </si>
  <si>
    <t>56.3818</t>
  </si>
  <si>
    <t>-43.6182</t>
  </si>
  <si>
    <t>156.382</t>
  </si>
  <si>
    <t>3.48984e-07</t>
  </si>
  <si>
    <t>-5.0136e-18</t>
  </si>
  <si>
    <t>-0.465722</t>
  </si>
  <si>
    <t>-77.3615</t>
  </si>
  <si>
    <t>922.639</t>
  </si>
  <si>
    <t>98.7069</t>
  </si>
  <si>
    <t>-901.293</t>
  </si>
  <si>
    <t>-2.1881e-06</t>
  </si>
  <si>
    <t>8.83062e-17</t>
  </si>
  <si>
    <t>-0.000147806</t>
  </si>
  <si>
    <t>4.36922e-13</t>
  </si>
  <si>
    <t>-63.6854</t>
  </si>
  <si>
    <t>936.315</t>
  </si>
  <si>
    <t>-1.22174e-06</t>
  </si>
  <si>
    <t>2.24037e-17</t>
  </si>
  <si>
    <t>52.5863</t>
  </si>
  <si>
    <t>-47.4137</t>
  </si>
  <si>
    <t>152.586</t>
  </si>
  <si>
    <t>8.20352e-07</t>
  </si>
  <si>
    <t>6.01017e-18</t>
  </si>
  <si>
    <t>-0.127719</t>
  </si>
  <si>
    <t>-46.8159</t>
  </si>
  <si>
    <t>953.184</t>
  </si>
  <si>
    <t>-1.31205e-06</t>
  </si>
  <si>
    <t>2.69802e-17</t>
  </si>
  <si>
    <t>-51.1723</t>
  </si>
  <si>
    <t>948.828</t>
  </si>
  <si>
    <t>-2.74365e-06</t>
  </si>
  <si>
    <t>1.43103e-16</t>
  </si>
  <si>
    <t>-79.8523</t>
  </si>
  <si>
    <t>920.148</t>
  </si>
  <si>
    <t>-31.1344</t>
  </si>
  <si>
    <t>968.866</t>
  </si>
  <si>
    <t>1.39698e-13</t>
  </si>
  <si>
    <t>-43.6745</t>
  </si>
  <si>
    <t>956.325</t>
  </si>
  <si>
    <t>-7.91485e-07</t>
  </si>
  <si>
    <t>5.07958e-18</t>
  </si>
  <si>
    <t>2.33192e-13</t>
  </si>
  <si>
    <t>93.7281</t>
  </si>
  <si>
    <t>-906.272</t>
  </si>
  <si>
    <t>-6.65609e-07</t>
  </si>
  <si>
    <t>1.41132e-18</t>
  </si>
  <si>
    <t>-0.00459482</t>
  </si>
  <si>
    <t>4.22247e-10</t>
  </si>
  <si>
    <t>-57.2455</t>
  </si>
  <si>
    <t>942.755</t>
  </si>
  <si>
    <t>-3.44738e-07</t>
  </si>
  <si>
    <t>-5.0725e-18</t>
  </si>
  <si>
    <t>21.1856</t>
  </si>
  <si>
    <t>-78.8144</t>
  </si>
  <si>
    <t>121.186</t>
  </si>
  <si>
    <t>1.41721e-06</t>
  </si>
  <si>
    <t>3.27201e-17</t>
  </si>
  <si>
    <t>-1.66247e-06</t>
  </si>
  <si>
    <t>4.78265e-17</t>
  </si>
  <si>
    <t>-54.6897</t>
  </si>
  <si>
    <t>945.31</t>
  </si>
  <si>
    <t>-1.23007e-06</t>
  </si>
  <si>
    <t>2.28121e-17</t>
  </si>
  <si>
    <t>2.34451e-13</t>
  </si>
  <si>
    <t>-62.0189</t>
  </si>
  <si>
    <t>937.981</t>
  </si>
  <si>
    <t>-8.90004e-07</t>
  </si>
  <si>
    <t>8.39277e-18</t>
  </si>
  <si>
    <t>2.30013e-13</t>
  </si>
  <si>
    <t>-19.6857</t>
  </si>
  <si>
    <t>-119.686</t>
  </si>
  <si>
    <t>80.3143</t>
  </si>
  <si>
    <t>-9.78796e-07</t>
  </si>
  <si>
    <t>1.17114e-17</t>
  </si>
  <si>
    <t>2.26807e-13</t>
  </si>
  <si>
    <t>-17.3419</t>
  </si>
  <si>
    <t>-117.342</t>
  </si>
  <si>
    <t>82.6581</t>
  </si>
  <si>
    <t>9.16374e-08</t>
  </si>
  <si>
    <t>-7.28144e-18</t>
  </si>
  <si>
    <t>2.27411e-13</t>
  </si>
  <si>
    <t>-65.9695</t>
  </si>
  <si>
    <t>934.03</t>
  </si>
  <si>
    <t>-2.64653e-06</t>
  </si>
  <si>
    <t>1.32633e-16</t>
  </si>
  <si>
    <t>-40.1896</t>
  </si>
  <si>
    <t>959.81</t>
  </si>
  <si>
    <t>27.2937</t>
  </si>
  <si>
    <t>-72.7063</t>
  </si>
  <si>
    <t>127.294</t>
  </si>
  <si>
    <t>-0.000418707</t>
  </si>
  <si>
    <t>3.50631e-12</t>
  </si>
  <si>
    <t>-69.6852</t>
  </si>
  <si>
    <t>930.315</t>
  </si>
  <si>
    <t>2.95713e-08</t>
  </si>
  <si>
    <t>-7.4319e-18</t>
  </si>
  <si>
    <t>53.8486</t>
  </si>
  <si>
    <t>-46.1514</t>
  </si>
  <si>
    <t>153.849</t>
  </si>
  <si>
    <t>1.98274e-06</t>
  </si>
  <si>
    <t>7.11756e-17</t>
  </si>
  <si>
    <t>-0.221549</t>
  </si>
  <si>
    <t>76.7937</t>
  </si>
  <si>
    <t>-923.206</t>
  </si>
  <si>
    <t>6.83659e-08</t>
  </si>
  <si>
    <t>-7.35591e-18</t>
  </si>
  <si>
    <t>2.33899e-13</t>
  </si>
  <si>
    <t>91.8443</t>
  </si>
  <si>
    <t>-908.156</t>
  </si>
  <si>
    <t>-2.20402e-06</t>
  </si>
  <si>
    <t>8.97046e-17</t>
  </si>
  <si>
    <t>-0.0138696</t>
  </si>
  <si>
    <t>3.84731e-09</t>
  </si>
  <si>
    <t>-96.3867</t>
  </si>
  <si>
    <t>903.613</t>
  </si>
  <si>
    <t>9.23431e-08</t>
  </si>
  <si>
    <t>-7.27884e-18</t>
  </si>
  <si>
    <t>2.29198e-13</t>
  </si>
  <si>
    <t>16.5693</t>
  </si>
  <si>
    <t>-83.4307</t>
  </si>
  <si>
    <t>116.569</t>
  </si>
  <si>
    <t>-7.4473e-08</t>
  </si>
  <si>
    <t>-7.33846e-18</t>
  </si>
  <si>
    <t>-3.70802e-09</t>
  </si>
  <si>
    <t>-7.44911e-18</t>
  </si>
  <si>
    <t>53.3708</t>
  </si>
  <si>
    <t>-46.6292</t>
  </si>
  <si>
    <t>153.371</t>
  </si>
  <si>
    <t>4.75959e-07</t>
  </si>
  <si>
    <t>-2.91866e-18</t>
  </si>
  <si>
    <t>-0.18342</t>
  </si>
  <si>
    <t>-34.4404</t>
  </si>
  <si>
    <t>965.56</t>
  </si>
  <si>
    <t>-74.1868</t>
  </si>
  <si>
    <t>925.813</t>
  </si>
  <si>
    <t>2.36898e-13</t>
  </si>
  <si>
    <t>-41.6078</t>
  </si>
  <si>
    <t>958.392</t>
  </si>
  <si>
    <t>2.7873e-06</t>
  </si>
  <si>
    <t>1.47931e-16</t>
  </si>
  <si>
    <t>2.37854e-13</t>
  </si>
  <si>
    <t>69.4219</t>
  </si>
  <si>
    <t>-30.5781</t>
  </si>
  <si>
    <t>169.422</t>
  </si>
  <si>
    <t>6.01704e-07</t>
  </si>
  <si>
    <t>-2.0845e-19</t>
  </si>
  <si>
    <t>-0.413552</t>
  </si>
  <si>
    <t>-53.8471</t>
  </si>
  <si>
    <t>946.153</t>
  </si>
  <si>
    <t>2.18374e-07</t>
  </si>
  <si>
    <t>-6.49564e-18</t>
  </si>
  <si>
    <t>0.394877</t>
  </si>
  <si>
    <t>-99.6051</t>
  </si>
  <si>
    <t>100.395</t>
  </si>
  <si>
    <t>-1.97665e-06</t>
  </si>
  <si>
    <t>7.06936e-17</t>
  </si>
  <si>
    <t>2.01779e-13</t>
  </si>
  <si>
    <t>-99.6804</t>
  </si>
  <si>
    <t>900.32</t>
  </si>
  <si>
    <t>8.19607e-07</t>
  </si>
  <si>
    <t>5.98573e-18</t>
  </si>
  <si>
    <t>2.3279e-13</t>
  </si>
  <si>
    <t>-97.4922</t>
  </si>
  <si>
    <t>902.508</t>
  </si>
  <si>
    <t>1.61059e-06</t>
  </si>
  <si>
    <t>4.44306e-17</t>
  </si>
  <si>
    <t>-42.6827</t>
  </si>
  <si>
    <t>957.317</t>
  </si>
  <si>
    <t>4.47452e-07</t>
  </si>
  <si>
    <t>-3.44513e-18</t>
  </si>
  <si>
    <t>2.30357e-13</t>
  </si>
  <si>
    <t>-80.2602</t>
  </si>
  <si>
    <t>919.74</t>
  </si>
  <si>
    <t>-23.049</t>
  </si>
  <si>
    <t>-123.049</t>
  </si>
  <si>
    <t>76.951</t>
  </si>
  <si>
    <t>-2.28361e-06</t>
  </si>
  <si>
    <t>9.68477e-17</t>
  </si>
  <si>
    <t>2.33994e-13</t>
  </si>
  <si>
    <t>-28.9303</t>
  </si>
  <si>
    <t>971.07</t>
  </si>
  <si>
    <t>43.9942</t>
  </si>
  <si>
    <t>-56.0058</t>
  </si>
  <si>
    <t>143.994</t>
  </si>
  <si>
    <t>-2.06419</t>
  </si>
  <si>
    <t>8.52172e-05</t>
  </si>
  <si>
    <t>-86.911</t>
  </si>
  <si>
    <t>913.089</t>
  </si>
  <si>
    <t>2.77184</t>
  </si>
  <si>
    <t>-97.2282</t>
  </si>
  <si>
    <t>102.772</t>
  </si>
  <si>
    <t>-1.4381e-06</t>
  </si>
  <si>
    <t>3.3913e-17</t>
  </si>
  <si>
    <t>-15.2043</t>
  </si>
  <si>
    <t>-115.204</t>
  </si>
  <si>
    <t>84.7957</t>
  </si>
  <si>
    <t>-1.34083e-06</t>
  </si>
  <si>
    <t>2.8507e-17</t>
  </si>
  <si>
    <t>2.24335e-13</t>
  </si>
  <si>
    <t>37.9603</t>
  </si>
  <si>
    <t>-62.0397</t>
  </si>
  <si>
    <t>137.96</t>
  </si>
  <si>
    <t>-0.317506</t>
  </si>
  <si>
    <t>2.0162e-06</t>
  </si>
  <si>
    <t>-49.2114</t>
  </si>
  <si>
    <t>950.789</t>
  </si>
  <si>
    <t>-1.89448e-07</t>
  </si>
  <si>
    <t>-6.73158e-18</t>
  </si>
  <si>
    <t>2.35489e-13</t>
  </si>
  <si>
    <t>-19.6961</t>
  </si>
  <si>
    <t>-119.696</t>
  </si>
  <si>
    <t>80.3039</t>
  </si>
  <si>
    <t>1.97973e-06</t>
  </si>
  <si>
    <t>7.09374e-17</t>
  </si>
  <si>
    <t>2.21015e-13</t>
  </si>
  <si>
    <t>-47.1047</t>
  </si>
  <si>
    <t>952.895</t>
  </si>
  <si>
    <t>-9.49688e-07</t>
  </si>
  <si>
    <t>1.05888e-17</t>
  </si>
  <si>
    <t>86.8501</t>
  </si>
  <si>
    <t>-913.15</t>
  </si>
  <si>
    <t>-2.03415e-06</t>
  </si>
  <si>
    <t>7.53061e-17</t>
  </si>
  <si>
    <t>-0.150641</t>
  </si>
  <si>
    <t>4.53854e-07</t>
  </si>
  <si>
    <t>-5.49495</t>
  </si>
  <si>
    <t>-105.495</t>
  </si>
  <si>
    <t>94.505</t>
  </si>
  <si>
    <t>2.53308e-06</t>
  </si>
  <si>
    <t>1.20881e-16</t>
  </si>
  <si>
    <t>2.20155e-13</t>
  </si>
  <si>
    <t>22.1832</t>
  </si>
  <si>
    <t>-77.8168</t>
  </si>
  <si>
    <t>122.183</t>
  </si>
  <si>
    <t>2.32504e-06</t>
  </si>
  <si>
    <t>1.00667e-16</t>
  </si>
  <si>
    <t>-4.57952e-06</t>
  </si>
  <si>
    <t>4.1199e-16</t>
  </si>
  <si>
    <t>-2.31962</t>
  </si>
  <si>
    <t>-102.32</t>
  </si>
  <si>
    <t>97.6804</t>
  </si>
  <si>
    <t>2.2911e-13</t>
  </si>
  <si>
    <t>2.90391</t>
  </si>
  <si>
    <t>-97.0961</t>
  </si>
  <si>
    <t>102.904</t>
  </si>
  <si>
    <t>-1.0737e-06</t>
  </si>
  <si>
    <t>1.56071e-17</t>
  </si>
  <si>
    <t>-50.9962</t>
  </si>
  <si>
    <t>949.004</t>
  </si>
  <si>
    <t>1.55921e-06</t>
  </si>
  <si>
    <t>4.1173e-17</t>
  </si>
  <si>
    <t>-33.399</t>
  </si>
  <si>
    <t>966.601</t>
  </si>
  <si>
    <t>2.29277e-13</t>
  </si>
  <si>
    <t>0.472475</t>
  </si>
  <si>
    <t>-99.5275</t>
  </si>
  <si>
    <t>100.472</t>
  </si>
  <si>
    <t>2.37148e-06</t>
  </si>
  <si>
    <t>1.05029e-16</t>
  </si>
  <si>
    <t>19.2116</t>
  </si>
  <si>
    <t>-80.7884</t>
  </si>
  <si>
    <t>119.212</t>
  </si>
  <si>
    <t>1.22582e-06</t>
  </si>
  <si>
    <t>2.26032e-17</t>
  </si>
  <si>
    <t>-1.8482e-07</t>
  </si>
  <si>
    <t>-6.76621e-18</t>
  </si>
  <si>
    <t>-37.9688</t>
  </si>
  <si>
    <t>962.031</t>
  </si>
  <si>
    <t>92.5995</t>
  </si>
  <si>
    <t>-907.4</t>
  </si>
  <si>
    <t>-2.13689e-07</t>
  </si>
  <si>
    <t>-6.53612e-18</t>
  </si>
  <si>
    <t>-0.0090223</t>
  </si>
  <si>
    <t>1.62804e-09</t>
  </si>
  <si>
    <t>-53.5199</t>
  </si>
  <si>
    <t>946.48</t>
  </si>
  <si>
    <t>-2.41785e-06</t>
  </si>
  <si>
    <t>1.0947e-16</t>
  </si>
  <si>
    <t>49.3808</t>
  </si>
  <si>
    <t>-50.6192</t>
  </si>
  <si>
    <t>149.381</t>
  </si>
  <si>
    <t>-35.4934</t>
  </si>
  <si>
    <t>964.507</t>
  </si>
  <si>
    <t>2.30031e-13</t>
  </si>
  <si>
    <t>-36.3536</t>
  </si>
  <si>
    <t>963.646</t>
  </si>
  <si>
    <t>2.17993e-13</t>
  </si>
  <si>
    <t>Lp,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</si>
</sst>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1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0" fillId="0" borderId="25" xfId="0" applyBorder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32" xfId="0" applyBorder="1" applyAlignment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21" xfId="0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NumberFormat="1"/>
    <xf numFmtId="0" fontId="0" fillId="3" borderId="53" xfId="0" applyFont="1" applyFill="1" applyBorder="1"/>
    <xf numFmtId="0" fontId="0" fillId="0" borderId="53" xfId="0" applyFont="1" applyBorder="1"/>
    <xf numFmtId="0" fontId="0" fillId="3" borderId="52" xfId="0" applyNumberFormat="1" applyFont="1" applyFill="1" applyBorder="1"/>
    <xf numFmtId="0" fontId="0" fillId="3" borderId="53" xfId="0" applyNumberFormat="1" applyFont="1" applyFill="1" applyBorder="1"/>
    <xf numFmtId="0" fontId="0" fillId="0" borderId="52" xfId="0" applyNumberFormat="1" applyFont="1" applyBorder="1"/>
    <xf numFmtId="0" fontId="0" fillId="0" borderId="53" xfId="0" applyNumberFormat="1" applyFont="1" applyBorder="1"/>
    <xf numFmtId="11" fontId="0" fillId="0" borderId="26" xfId="0" applyNumberFormat="1" applyBorder="1"/>
    <xf numFmtId="11" fontId="0" fillId="0" borderId="1" xfId="0" applyNumberFormat="1" applyBorder="1"/>
    <xf numFmtId="11" fontId="0" fillId="3" borderId="53" xfId="0" applyNumberFormat="1" applyFont="1" applyFill="1" applyBorder="1"/>
    <xf numFmtId="11" fontId="0" fillId="0" borderId="53" xfId="0" applyNumberFormat="1" applyFont="1" applyBorder="1"/>
    <xf numFmtId="11" fontId="0" fillId="0" borderId="28" xfId="0" applyNumberFormat="1" applyBorder="1"/>
    <xf numFmtId="11" fontId="0" fillId="0" borderId="16" xfId="0" applyNumberFormat="1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fib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Wykres!$A$3:$A$38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Wykres!$B$3:$B$38</c:f>
              <c:numCache>
                <c:formatCode>General</c:formatCode>
                <c:ptCount val="36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  <c:pt idx="21">
                  <c:v>8.1712699999999996E-3</c:v>
                </c:pt>
                <c:pt idx="22">
                  <c:v>5.05012E-3</c:v>
                </c:pt>
                <c:pt idx="23">
                  <c:v>3.1211500000000001E-3</c:v>
                </c:pt>
                <c:pt idx="24">
                  <c:v>1.9289699999999999E-3</c:v>
                </c:pt>
                <c:pt idx="25">
                  <c:v>1.1921799999999999E-3</c:v>
                </c:pt>
                <c:pt idx="26">
                  <c:v>7.3679599999999996E-4</c:v>
                </c:pt>
                <c:pt idx="27">
                  <c:v>4.5538099999999998E-4</c:v>
                </c:pt>
                <c:pt idx="28">
                  <c:v>2.8141499999999997E-4</c:v>
                </c:pt>
                <c:pt idx="29">
                  <c:v>1.7396600000000001E-4</c:v>
                </c:pt>
                <c:pt idx="30">
                  <c:v>1.0744899999999999E-4</c:v>
                </c:pt>
                <c:pt idx="31" formatCode="0.00E+00">
                  <c:v>6.6516300000000006E-5</c:v>
                </c:pt>
                <c:pt idx="32" formatCode="0.00E+00">
                  <c:v>4.0933100000000003E-5</c:v>
                </c:pt>
                <c:pt idx="33" formatCode="0.00E+00">
                  <c:v>2.5583199999999999E-5</c:v>
                </c:pt>
                <c:pt idx="34" formatCode="0.00E+00">
                  <c:v>1.53499E-5</c:v>
                </c:pt>
                <c:pt idx="35" formatCode="0.00E+00">
                  <c:v>1.0233300000000001E-5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B-4E86-8AFF-7C4EDAF21768}"/>
            </c:ext>
          </c:extLst>
        </c:ser>
        <c:ser>
          <c:idx val="1"/>
          <c:order val="1"/>
          <c:tx>
            <c:v>lag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Wykres!$C$3:$C$4</c:f>
              <c:numCache>
                <c:formatCode>General</c:formatCode>
                <c:ptCount val="2"/>
                <c:pt idx="0">
                  <c:v>200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B-4E86-8AFF-7C4EDAF21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98168"/>
        <c:axId val="634798496"/>
      </c:lineChart>
      <c:catAx>
        <c:axId val="63479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798496"/>
        <c:crosses val="autoZero"/>
        <c:auto val="1"/>
        <c:lblAlgn val="ctr"/>
        <c:lblOffset val="100"/>
        <c:noMultiLvlLbl val="0"/>
      </c:catAx>
      <c:valAx>
        <c:axId val="6347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79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9</xdr:row>
      <xdr:rowOff>166687</xdr:rowOff>
    </xdr:from>
    <xdr:to>
      <xdr:col>17</xdr:col>
      <xdr:colOff>466725</xdr:colOff>
      <xdr:row>24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F849D4C-AD65-4E33-B4BE-92F00233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4CA928F7-4346-451D-A867-69B8E319CBD3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403E6659-0DAA-4F04-B14E-80ACB85D2F2A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BBE87E17-EBE2-4BB9-938C-CE6FE9FFB738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16CBCB-A3A8-4F8B-BD37-C5D13C8CBFDD}" name="_10_000000_lab_1_part_1" displayName="_10_000000_lab_1_part_1" ref="A1:M101" tableType="queryTable" totalsRowShown="0">
  <autoFilter ref="A1:M101" xr:uid="{2D16CBCB-A3A8-4F8B-BD37-C5D13C8CBFDD}"/>
  <tableColumns count="13">
    <tableColumn id="1" xr3:uid="{E756AB04-7129-4130-8A1A-2B25A883FB90}" uniqueName="1" name="Column1" queryTableFieldId="1" dataDxfId="23"/>
    <tableColumn id="2" xr3:uid="{DE8AFDB0-EC09-41BD-8ADA-443C96C4C2AC}" uniqueName="2" name="Column2" queryTableFieldId="2" dataDxfId="22"/>
    <tableColumn id="3" xr3:uid="{4FB6ECDA-761E-45D1-A72A-DD8D5A634006}" uniqueName="3" name="Column3" queryTableFieldId="3" dataDxfId="21"/>
    <tableColumn id="4" xr3:uid="{835ED358-C009-4723-8350-37C8B6BFF27A}" uniqueName="4" name="Column4" queryTableFieldId="4"/>
    <tableColumn id="5" xr3:uid="{37FC3A8C-35DD-4E59-A012-910E7CA9D497}" uniqueName="5" name="Column5" queryTableFieldId="5" dataDxfId="20"/>
    <tableColumn id="6" xr3:uid="{7D5E3F0B-D74C-4028-A8DE-130AF6F5D450}" uniqueName="6" name="Column6" queryTableFieldId="6" dataDxfId="19"/>
    <tableColumn id="7" xr3:uid="{1C3881D2-BBA7-43B9-8A40-5B0FE773ACFC}" uniqueName="7" name="Column7" queryTableFieldId="7"/>
    <tableColumn id="8" xr3:uid="{AE3A2DF2-F6F0-4F6E-93E8-11AD6B08DB67}" uniqueName="8" name="Column8" queryTableFieldId="8"/>
    <tableColumn id="9" xr3:uid="{EF31C153-3A88-4C9B-8FC9-D0BC1BC5E4BD}" uniqueName="9" name="Column9" queryTableFieldId="9" dataDxfId="18"/>
    <tableColumn id="10" xr3:uid="{24D6FEE0-EFB5-4951-BAF8-87A3996805DE}" uniqueName="10" name="Column10" queryTableFieldId="10" dataDxfId="17"/>
    <tableColumn id="11" xr3:uid="{6EFE7855-E0B6-42B8-8A92-B20BC9975FBD}" uniqueName="11" name="Column11" queryTableFieldId="11"/>
    <tableColumn id="12" xr3:uid="{59E824E4-F7AB-4413-9E3A-4538EA8488DA}" uniqueName="12" name="Column12" queryTableFieldId="12"/>
    <tableColumn id="13" xr3:uid="{1EB229FA-B3B0-4A14-AC7B-F870B3F76886}" uniqueName="13" name="Column13" queryTableFieldId="1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8EE87-65DB-4B6B-880E-619BD6D49E7D}" name="_5_000000_lab_1_part_1" displayName="_5_000000_lab_1_part_1" ref="A1:M101" tableType="queryTable" totalsRowShown="0">
  <autoFilter ref="A1:M101" xr:uid="{17B8EE87-65DB-4B6B-880E-619BD6D49E7D}"/>
  <tableColumns count="13">
    <tableColumn id="1" xr3:uid="{191738DD-84C9-4119-A825-2CD44702E7AF}" uniqueName="1" name="Column1" queryTableFieldId="1" dataDxfId="15"/>
    <tableColumn id="2" xr3:uid="{82BCCCB9-A311-45B0-A230-00156BE16863}" uniqueName="2" name="Column2" queryTableFieldId="2" dataDxfId="14"/>
    <tableColumn id="3" xr3:uid="{4B5D8E1D-216A-4B1C-829D-05B30855BEB0}" uniqueName="3" name="Column3" queryTableFieldId="3" dataDxfId="13"/>
    <tableColumn id="4" xr3:uid="{D04CF345-F85F-4D58-AB97-265DC185D83B}" uniqueName="4" name="Column4" queryTableFieldId="4"/>
    <tableColumn id="5" xr3:uid="{F68D641E-35E0-409F-99EA-94EE5ED89552}" uniqueName="5" name="Column5" queryTableFieldId="5" dataDxfId="12"/>
    <tableColumn id="6" xr3:uid="{9E4694E7-D245-4B48-BAB4-76287E8B4131}" uniqueName="6" name="Column6" queryTableFieldId="6" dataDxfId="11"/>
    <tableColumn id="7" xr3:uid="{A3F4806D-C2C4-42E4-B4F1-6CF92694E4AC}" uniqueName="7" name="Column7" queryTableFieldId="7"/>
    <tableColumn id="8" xr3:uid="{7A3530F7-1D61-420D-A2D3-6862E4724A50}" uniqueName="8" name="Column8" queryTableFieldId="8"/>
    <tableColumn id="9" xr3:uid="{0A5A170E-66D1-4947-AB58-E9E72CAF65AE}" uniqueName="9" name="Column9" queryTableFieldId="9" dataDxfId="10"/>
    <tableColumn id="10" xr3:uid="{07729BB3-705E-4E3A-8AA2-683D29D7BD7A}" uniqueName="10" name="Column10" queryTableFieldId="10" dataDxfId="9"/>
    <tableColumn id="11" xr3:uid="{73BA6568-0379-4EE1-8EB1-2BD20B9616AB}" uniqueName="11" name="Column11" queryTableFieldId="11"/>
    <tableColumn id="12" xr3:uid="{244EFDCA-9F19-42C1-A213-6BFF00A89A35}" uniqueName="12" name="Column12" queryTableFieldId="12"/>
    <tableColumn id="13" xr3:uid="{323B33E9-65FC-4361-BAD0-CDB6A36EAA23}" uniqueName="13" name="Column13" queryTableFieldId="1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4AB9F-E544-4785-8AA7-5DDE4A67FBF5}" name="_2_000000_lab_1_part_1" displayName="_2_000000_lab_1_part_1" ref="A1:M101" tableType="queryTable" totalsRowShown="0">
  <autoFilter ref="A1:M101" xr:uid="{52E4AB9F-E544-4785-8AA7-5DDE4A67FBF5}"/>
  <tableColumns count="13">
    <tableColumn id="1" xr3:uid="{43BCA671-6535-4624-9D4F-0F44DFD95D96}" uniqueName="1" name="Column1" queryTableFieldId="1" dataDxfId="7"/>
    <tableColumn id="2" xr3:uid="{A493F17D-DCA7-40D2-84A1-C0AD6CD7A9D2}" uniqueName="2" name="Column2" queryTableFieldId="2" dataDxfId="6"/>
    <tableColumn id="3" xr3:uid="{E6297A27-4625-4864-B183-7E2490144417}" uniqueName="3" name="Column3" queryTableFieldId="3" dataDxfId="5"/>
    <tableColumn id="4" xr3:uid="{B738D5EF-45EF-4BD2-A354-B39561C8B70F}" uniqueName="4" name="Column4" queryTableFieldId="4"/>
    <tableColumn id="5" xr3:uid="{BB82FF9E-84C5-4764-88FC-12200BE062EB}" uniqueName="5" name="Column5" queryTableFieldId="5" dataDxfId="4"/>
    <tableColumn id="6" xr3:uid="{E43F6B16-F908-415E-8C99-0CACE279FFDF}" uniqueName="6" name="Column6" queryTableFieldId="6" dataDxfId="3"/>
    <tableColumn id="7" xr3:uid="{720905CE-46D7-4179-8498-285180C8BED1}" uniqueName="7" name="Column7" queryTableFieldId="7"/>
    <tableColumn id="8" xr3:uid="{2623B97A-7B35-44DE-95F6-50C99EE621DE}" uniqueName="8" name="Column8" queryTableFieldId="8"/>
    <tableColumn id="9" xr3:uid="{919BF173-FF8D-4B42-B542-6EAC6472FB38}" uniqueName="9" name="Column9" queryTableFieldId="9" dataDxfId="2"/>
    <tableColumn id="10" xr3:uid="{EC7CF89B-91ED-44AB-AD73-1DC4A0C5B8C5}" uniqueName="10" name="Column10" queryTableFieldId="10" dataDxfId="1"/>
    <tableColumn id="11" xr3:uid="{AAEA642F-E5FD-4CC4-A2C1-0AAC8050B535}" uniqueName="11" name="Column11" queryTableFieldId="11"/>
    <tableColumn id="12" xr3:uid="{67B361BB-B29C-4675-B01B-2756A6FD7EE4}" uniqueName="12" name="Column12" queryTableFieldId="12"/>
    <tableColumn id="13" xr3:uid="{18935AA7-0C3E-43B9-8825-72C30A22EE9F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ED20-C58F-4D4C-BEBC-311FF724536B}">
  <dimension ref="A1:M101"/>
  <sheetViews>
    <sheetView topLeftCell="A65" workbookViewId="0">
      <selection activeCell="A2" sqref="A2:L101"/>
    </sheetView>
  </sheetViews>
  <sheetFormatPr defaultRowHeight="15" x14ac:dyDescent="0.25"/>
  <cols>
    <col min="1" max="4" width="11.140625" bestFit="1" customWidth="1"/>
    <col min="5" max="6" width="12.140625" bestFit="1" customWidth="1"/>
    <col min="7" max="8" width="11.140625" bestFit="1" customWidth="1"/>
    <col min="9" max="9" width="12.28515625" bestFit="1" customWidth="1"/>
    <col min="10" max="13" width="12.140625" bestFit="1" customWidth="1"/>
  </cols>
  <sheetData>
    <row r="1" spans="1:13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25">
      <c r="A2" s="56" t="s">
        <v>1065</v>
      </c>
      <c r="B2" s="56" t="s">
        <v>1066</v>
      </c>
      <c r="C2" s="56" t="s">
        <v>1067</v>
      </c>
      <c r="D2">
        <v>3</v>
      </c>
      <c r="E2" s="56" t="s">
        <v>1068</v>
      </c>
      <c r="F2" s="56" t="s">
        <v>1069</v>
      </c>
      <c r="G2">
        <v>72</v>
      </c>
      <c r="H2">
        <v>0</v>
      </c>
      <c r="I2" s="56" t="s">
        <v>73</v>
      </c>
      <c r="J2" s="56" t="s">
        <v>57</v>
      </c>
      <c r="K2">
        <v>6</v>
      </c>
      <c r="L2">
        <v>0</v>
      </c>
      <c r="M2" s="56" t="s">
        <v>45</v>
      </c>
    </row>
    <row r="3" spans="1:13" x14ac:dyDescent="0.25">
      <c r="A3" s="56" t="s">
        <v>1070</v>
      </c>
      <c r="B3" s="56" t="s">
        <v>1070</v>
      </c>
      <c r="C3" s="56" t="s">
        <v>1071</v>
      </c>
      <c r="D3">
        <v>3</v>
      </c>
      <c r="E3" s="56" t="s">
        <v>41</v>
      </c>
      <c r="F3" s="56" t="s">
        <v>42</v>
      </c>
      <c r="G3">
        <v>78</v>
      </c>
      <c r="H3">
        <v>1</v>
      </c>
      <c r="I3" s="56" t="s">
        <v>1072</v>
      </c>
      <c r="J3" s="56" t="s">
        <v>57</v>
      </c>
      <c r="K3">
        <v>5</v>
      </c>
      <c r="L3">
        <v>0</v>
      </c>
      <c r="M3" s="56" t="s">
        <v>45</v>
      </c>
    </row>
    <row r="4" spans="1:13" x14ac:dyDescent="0.25">
      <c r="A4" s="56" t="s">
        <v>1073</v>
      </c>
      <c r="B4" s="56" t="s">
        <v>1073</v>
      </c>
      <c r="C4" s="56" t="s">
        <v>1074</v>
      </c>
      <c r="D4">
        <v>3</v>
      </c>
      <c r="E4" s="56" t="s">
        <v>1075</v>
      </c>
      <c r="F4" s="56" t="s">
        <v>1076</v>
      </c>
      <c r="G4">
        <v>78</v>
      </c>
      <c r="H4">
        <v>0</v>
      </c>
      <c r="I4" s="56" t="s">
        <v>1077</v>
      </c>
      <c r="J4" s="56" t="s">
        <v>57</v>
      </c>
      <c r="K4">
        <v>5</v>
      </c>
      <c r="L4">
        <v>0</v>
      </c>
      <c r="M4" s="56" t="s">
        <v>45</v>
      </c>
    </row>
    <row r="5" spans="1:13" x14ac:dyDescent="0.25">
      <c r="A5" s="56" t="s">
        <v>1078</v>
      </c>
      <c r="B5" s="56" t="s">
        <v>1079</v>
      </c>
      <c r="C5" s="56" t="s">
        <v>1078</v>
      </c>
      <c r="D5">
        <v>4</v>
      </c>
      <c r="E5" s="56" t="s">
        <v>1080</v>
      </c>
      <c r="F5" s="56" t="s">
        <v>1081</v>
      </c>
      <c r="G5">
        <v>78</v>
      </c>
      <c r="H5">
        <v>0</v>
      </c>
      <c r="I5" s="56" t="s">
        <v>1082</v>
      </c>
      <c r="J5" s="56" t="s">
        <v>1083</v>
      </c>
      <c r="K5">
        <v>5</v>
      </c>
      <c r="L5">
        <v>0</v>
      </c>
      <c r="M5" s="56" t="s">
        <v>45</v>
      </c>
    </row>
    <row r="6" spans="1:13" x14ac:dyDescent="0.25">
      <c r="A6" s="56" t="s">
        <v>1084</v>
      </c>
      <c r="B6" s="56" t="s">
        <v>1085</v>
      </c>
      <c r="C6" s="56" t="s">
        <v>1084</v>
      </c>
      <c r="D6">
        <v>4</v>
      </c>
      <c r="E6" s="56" t="s">
        <v>1086</v>
      </c>
      <c r="F6" s="56" t="s">
        <v>1087</v>
      </c>
      <c r="G6">
        <v>78</v>
      </c>
      <c r="H6">
        <v>0</v>
      </c>
      <c r="I6" s="56" t="s">
        <v>1088</v>
      </c>
      <c r="J6" s="56" t="s">
        <v>1089</v>
      </c>
      <c r="K6">
        <v>5</v>
      </c>
      <c r="L6">
        <v>0</v>
      </c>
      <c r="M6" s="56" t="s">
        <v>45</v>
      </c>
    </row>
    <row r="7" spans="1:13" x14ac:dyDescent="0.25">
      <c r="A7" s="56" t="s">
        <v>1090</v>
      </c>
      <c r="B7" s="56" t="s">
        <v>1090</v>
      </c>
      <c r="C7" s="56" t="s">
        <v>1091</v>
      </c>
      <c r="D7">
        <v>3</v>
      </c>
      <c r="E7" s="56" t="s">
        <v>1092</v>
      </c>
      <c r="F7" s="56" t="s">
        <v>1093</v>
      </c>
      <c r="G7">
        <v>78</v>
      </c>
      <c r="H7">
        <v>0</v>
      </c>
      <c r="I7" s="56" t="s">
        <v>1077</v>
      </c>
      <c r="J7" s="56" t="s">
        <v>57</v>
      </c>
      <c r="K7">
        <v>5</v>
      </c>
      <c r="L7">
        <v>0</v>
      </c>
      <c r="M7" s="56" t="s">
        <v>45</v>
      </c>
    </row>
    <row r="8" spans="1:13" x14ac:dyDescent="0.25">
      <c r="A8" s="56" t="s">
        <v>1094</v>
      </c>
      <c r="B8" s="56" t="s">
        <v>1094</v>
      </c>
      <c r="C8" s="56" t="s">
        <v>1095</v>
      </c>
      <c r="D8">
        <v>3</v>
      </c>
      <c r="E8" s="56" t="s">
        <v>1096</v>
      </c>
      <c r="F8" s="56" t="s">
        <v>1097</v>
      </c>
      <c r="G8">
        <v>78</v>
      </c>
      <c r="H8">
        <v>0</v>
      </c>
      <c r="I8" s="56" t="s">
        <v>605</v>
      </c>
      <c r="J8" s="56" t="s">
        <v>57</v>
      </c>
      <c r="K8">
        <v>6</v>
      </c>
      <c r="L8">
        <v>0</v>
      </c>
      <c r="M8" s="56" t="s">
        <v>45</v>
      </c>
    </row>
    <row r="9" spans="1:13" x14ac:dyDescent="0.25">
      <c r="A9" s="56" t="s">
        <v>1098</v>
      </c>
      <c r="B9" s="56" t="s">
        <v>1099</v>
      </c>
      <c r="C9" s="56" t="s">
        <v>1100</v>
      </c>
      <c r="D9">
        <v>3</v>
      </c>
      <c r="E9" s="56" t="s">
        <v>1101</v>
      </c>
      <c r="F9" s="56" t="s">
        <v>1102</v>
      </c>
      <c r="G9">
        <v>72</v>
      </c>
      <c r="H9">
        <v>0</v>
      </c>
      <c r="I9" s="56" t="s">
        <v>1103</v>
      </c>
      <c r="J9" s="56" t="s">
        <v>57</v>
      </c>
      <c r="K9">
        <v>10</v>
      </c>
      <c r="L9">
        <v>0</v>
      </c>
      <c r="M9" s="56" t="s">
        <v>45</v>
      </c>
    </row>
    <row r="10" spans="1:13" x14ac:dyDescent="0.25">
      <c r="A10" s="56" t="s">
        <v>1104</v>
      </c>
      <c r="B10" s="56" t="s">
        <v>1105</v>
      </c>
      <c r="C10" s="56" t="s">
        <v>1106</v>
      </c>
      <c r="D10">
        <v>3</v>
      </c>
      <c r="E10" s="56" t="s">
        <v>1107</v>
      </c>
      <c r="F10" s="56" t="s">
        <v>1108</v>
      </c>
      <c r="G10">
        <v>72</v>
      </c>
      <c r="H10">
        <v>0</v>
      </c>
      <c r="I10" s="56" t="s">
        <v>1104</v>
      </c>
      <c r="J10" s="56" t="s">
        <v>1109</v>
      </c>
      <c r="K10">
        <v>4</v>
      </c>
      <c r="L10">
        <v>0</v>
      </c>
      <c r="M10" s="56" t="s">
        <v>45</v>
      </c>
    </row>
    <row r="11" spans="1:13" x14ac:dyDescent="0.25">
      <c r="A11" s="56" t="s">
        <v>1110</v>
      </c>
      <c r="B11" s="56" t="s">
        <v>1111</v>
      </c>
      <c r="C11" s="56" t="s">
        <v>1112</v>
      </c>
      <c r="D11">
        <v>3</v>
      </c>
      <c r="E11" s="56" t="s">
        <v>1113</v>
      </c>
      <c r="F11" s="56" t="s">
        <v>1114</v>
      </c>
      <c r="G11">
        <v>72</v>
      </c>
      <c r="H11">
        <v>0</v>
      </c>
      <c r="I11" s="56" t="s">
        <v>1115</v>
      </c>
      <c r="J11" s="56" t="s">
        <v>57</v>
      </c>
      <c r="K11">
        <v>11</v>
      </c>
      <c r="L11">
        <v>0</v>
      </c>
      <c r="M11" s="56" t="s">
        <v>45</v>
      </c>
    </row>
    <row r="12" spans="1:13" x14ac:dyDescent="0.25">
      <c r="A12" s="56" t="s">
        <v>1116</v>
      </c>
      <c r="B12" s="56" t="s">
        <v>1117</v>
      </c>
      <c r="C12" s="56" t="s">
        <v>1118</v>
      </c>
      <c r="D12">
        <v>3</v>
      </c>
      <c r="E12" s="56" t="s">
        <v>1119</v>
      </c>
      <c r="F12" s="56" t="s">
        <v>1120</v>
      </c>
      <c r="G12">
        <v>72</v>
      </c>
      <c r="H12">
        <v>0</v>
      </c>
      <c r="I12" s="56" t="s">
        <v>73</v>
      </c>
      <c r="J12" s="56" t="s">
        <v>57</v>
      </c>
      <c r="K12">
        <v>6</v>
      </c>
      <c r="L12">
        <v>0</v>
      </c>
      <c r="M12" s="56" t="s">
        <v>45</v>
      </c>
    </row>
    <row r="13" spans="1:13" x14ac:dyDescent="0.25">
      <c r="A13" s="56" t="s">
        <v>1121</v>
      </c>
      <c r="B13" s="56" t="s">
        <v>1121</v>
      </c>
      <c r="C13" s="56" t="s">
        <v>1122</v>
      </c>
      <c r="D13">
        <v>3</v>
      </c>
      <c r="E13" s="56" t="s">
        <v>1123</v>
      </c>
      <c r="F13" s="56" t="s">
        <v>1124</v>
      </c>
      <c r="G13">
        <v>78</v>
      </c>
      <c r="H13">
        <v>0</v>
      </c>
      <c r="I13" s="56" t="s">
        <v>1125</v>
      </c>
      <c r="J13" s="56" t="s">
        <v>57</v>
      </c>
      <c r="K13">
        <v>9</v>
      </c>
      <c r="L13">
        <v>0</v>
      </c>
      <c r="M13" s="56" t="s">
        <v>45</v>
      </c>
    </row>
    <row r="14" spans="1:13" x14ac:dyDescent="0.25">
      <c r="A14" s="56" t="s">
        <v>1126</v>
      </c>
      <c r="B14" s="56" t="s">
        <v>1127</v>
      </c>
      <c r="C14" s="56" t="s">
        <v>1126</v>
      </c>
      <c r="D14">
        <v>4</v>
      </c>
      <c r="E14" s="56" t="s">
        <v>1128</v>
      </c>
      <c r="F14" s="56" t="s">
        <v>1129</v>
      </c>
      <c r="G14">
        <v>78</v>
      </c>
      <c r="H14">
        <v>0</v>
      </c>
      <c r="I14" s="56" t="s">
        <v>1130</v>
      </c>
      <c r="J14" s="56" t="s">
        <v>1131</v>
      </c>
      <c r="K14">
        <v>5</v>
      </c>
      <c r="L14">
        <v>0</v>
      </c>
      <c r="M14" s="56" t="s">
        <v>45</v>
      </c>
    </row>
    <row r="15" spans="1:13" x14ac:dyDescent="0.25">
      <c r="A15" s="56" t="s">
        <v>1132</v>
      </c>
      <c r="B15" s="56" t="s">
        <v>1132</v>
      </c>
      <c r="C15" s="56" t="s">
        <v>1133</v>
      </c>
      <c r="D15">
        <v>3</v>
      </c>
      <c r="E15" s="56" t="s">
        <v>1134</v>
      </c>
      <c r="F15" s="56" t="s">
        <v>1135</v>
      </c>
      <c r="G15">
        <v>78</v>
      </c>
      <c r="H15">
        <v>0</v>
      </c>
      <c r="I15" s="56" t="s">
        <v>1077</v>
      </c>
      <c r="J15" s="56" t="s">
        <v>57</v>
      </c>
      <c r="K15">
        <v>5</v>
      </c>
      <c r="L15">
        <v>0</v>
      </c>
      <c r="M15" s="56" t="s">
        <v>45</v>
      </c>
    </row>
    <row r="16" spans="1:13" x14ac:dyDescent="0.25">
      <c r="A16" s="56" t="s">
        <v>1136</v>
      </c>
      <c r="B16" s="56" t="s">
        <v>1137</v>
      </c>
      <c r="C16" s="56" t="s">
        <v>1136</v>
      </c>
      <c r="D16">
        <v>4</v>
      </c>
      <c r="E16" s="56" t="s">
        <v>1138</v>
      </c>
      <c r="F16" s="56" t="s">
        <v>1139</v>
      </c>
      <c r="G16">
        <v>78</v>
      </c>
      <c r="H16">
        <v>0</v>
      </c>
      <c r="I16" s="56" t="s">
        <v>1140</v>
      </c>
      <c r="J16" s="56" t="s">
        <v>57</v>
      </c>
      <c r="K16">
        <v>9</v>
      </c>
      <c r="L16">
        <v>0</v>
      </c>
      <c r="M16" s="56" t="s">
        <v>45</v>
      </c>
    </row>
    <row r="17" spans="1:13" x14ac:dyDescent="0.25">
      <c r="A17" s="56" t="s">
        <v>1141</v>
      </c>
      <c r="B17" s="56" t="s">
        <v>1142</v>
      </c>
      <c r="C17" s="56" t="s">
        <v>1143</v>
      </c>
      <c r="D17">
        <v>3</v>
      </c>
      <c r="E17" s="56" t="s">
        <v>1144</v>
      </c>
      <c r="F17" s="56" t="s">
        <v>1145</v>
      </c>
      <c r="G17">
        <v>72</v>
      </c>
      <c r="H17">
        <v>0</v>
      </c>
      <c r="I17" s="56" t="s">
        <v>1146</v>
      </c>
      <c r="J17" s="56" t="s">
        <v>57</v>
      </c>
      <c r="K17">
        <v>18</v>
      </c>
      <c r="L17">
        <v>0</v>
      </c>
      <c r="M17" s="56" t="s">
        <v>45</v>
      </c>
    </row>
    <row r="18" spans="1:13" x14ac:dyDescent="0.25">
      <c r="A18" s="56" t="s">
        <v>1147</v>
      </c>
      <c r="B18" s="56" t="s">
        <v>1147</v>
      </c>
      <c r="C18" s="56" t="s">
        <v>1148</v>
      </c>
      <c r="D18">
        <v>3</v>
      </c>
      <c r="E18" s="56" t="s">
        <v>1149</v>
      </c>
      <c r="F18" s="56" t="s">
        <v>1150</v>
      </c>
      <c r="G18">
        <v>78</v>
      </c>
      <c r="H18">
        <v>0</v>
      </c>
      <c r="I18" s="56" t="s">
        <v>1077</v>
      </c>
      <c r="J18" s="56" t="s">
        <v>57</v>
      </c>
      <c r="K18">
        <v>5</v>
      </c>
      <c r="L18">
        <v>0</v>
      </c>
      <c r="M18" s="56" t="s">
        <v>45</v>
      </c>
    </row>
    <row r="19" spans="1:13" x14ac:dyDescent="0.25">
      <c r="A19" s="56" t="s">
        <v>1151</v>
      </c>
      <c r="B19" s="56" t="s">
        <v>1151</v>
      </c>
      <c r="C19" s="56" t="s">
        <v>1152</v>
      </c>
      <c r="D19">
        <v>3</v>
      </c>
      <c r="E19" s="56" t="s">
        <v>1153</v>
      </c>
      <c r="F19" s="56" t="s">
        <v>1154</v>
      </c>
      <c r="G19">
        <v>78</v>
      </c>
      <c r="H19">
        <v>0</v>
      </c>
      <c r="I19" s="56" t="s">
        <v>1155</v>
      </c>
      <c r="J19" s="56" t="s">
        <v>57</v>
      </c>
      <c r="K19">
        <v>8</v>
      </c>
      <c r="L19">
        <v>0</v>
      </c>
      <c r="M19" s="56" t="s">
        <v>45</v>
      </c>
    </row>
    <row r="20" spans="1:13" x14ac:dyDescent="0.25">
      <c r="A20" s="56" t="s">
        <v>1156</v>
      </c>
      <c r="B20" s="56" t="s">
        <v>1157</v>
      </c>
      <c r="C20" s="56" t="s">
        <v>1158</v>
      </c>
      <c r="D20">
        <v>3</v>
      </c>
      <c r="E20" s="56" t="s">
        <v>1159</v>
      </c>
      <c r="F20" s="56" t="s">
        <v>1160</v>
      </c>
      <c r="G20">
        <v>72</v>
      </c>
      <c r="H20">
        <v>0</v>
      </c>
      <c r="I20" s="56" t="s">
        <v>1156</v>
      </c>
      <c r="J20" s="56" t="s">
        <v>1161</v>
      </c>
      <c r="K20">
        <v>4</v>
      </c>
      <c r="L20">
        <v>0</v>
      </c>
      <c r="M20" s="56" t="s">
        <v>45</v>
      </c>
    </row>
    <row r="21" spans="1:13" x14ac:dyDescent="0.25">
      <c r="A21" s="56" t="s">
        <v>1162</v>
      </c>
      <c r="B21" s="56" t="s">
        <v>1163</v>
      </c>
      <c r="C21" s="56" t="s">
        <v>1164</v>
      </c>
      <c r="D21">
        <v>3</v>
      </c>
      <c r="E21" s="56" t="s">
        <v>1165</v>
      </c>
      <c r="F21" s="56" t="s">
        <v>1166</v>
      </c>
      <c r="G21">
        <v>72</v>
      </c>
      <c r="H21">
        <v>0</v>
      </c>
      <c r="I21" s="56" t="s">
        <v>1167</v>
      </c>
      <c r="J21" s="56" t="s">
        <v>57</v>
      </c>
      <c r="K21">
        <v>12</v>
      </c>
      <c r="L21">
        <v>0</v>
      </c>
      <c r="M21" s="56" t="s">
        <v>45</v>
      </c>
    </row>
    <row r="22" spans="1:13" x14ac:dyDescent="0.25">
      <c r="A22" s="56" t="s">
        <v>1168</v>
      </c>
      <c r="B22" s="56" t="s">
        <v>1168</v>
      </c>
      <c r="C22" s="56" t="s">
        <v>1169</v>
      </c>
      <c r="D22">
        <v>3</v>
      </c>
      <c r="E22" s="56" t="s">
        <v>41</v>
      </c>
      <c r="F22" s="56" t="s">
        <v>42</v>
      </c>
      <c r="G22">
        <v>78</v>
      </c>
      <c r="H22">
        <v>1</v>
      </c>
      <c r="I22" s="56" t="s">
        <v>1072</v>
      </c>
      <c r="J22" s="56" t="s">
        <v>57</v>
      </c>
      <c r="K22">
        <v>5</v>
      </c>
      <c r="L22">
        <v>0</v>
      </c>
      <c r="M22" s="56" t="s">
        <v>45</v>
      </c>
    </row>
    <row r="23" spans="1:13" x14ac:dyDescent="0.25">
      <c r="A23" s="56" t="s">
        <v>1170</v>
      </c>
      <c r="B23" s="56" t="s">
        <v>1171</v>
      </c>
      <c r="C23" s="56" t="s">
        <v>1172</v>
      </c>
      <c r="D23">
        <v>3</v>
      </c>
      <c r="E23" s="56" t="s">
        <v>41</v>
      </c>
      <c r="F23" s="56" t="s">
        <v>42</v>
      </c>
      <c r="G23">
        <v>72</v>
      </c>
      <c r="H23">
        <v>1</v>
      </c>
      <c r="I23" s="56" t="s">
        <v>1173</v>
      </c>
      <c r="J23" s="56" t="s">
        <v>1174</v>
      </c>
      <c r="K23">
        <v>5</v>
      </c>
      <c r="L23">
        <v>0</v>
      </c>
      <c r="M23" s="56" t="s">
        <v>45</v>
      </c>
    </row>
    <row r="24" spans="1:13" x14ac:dyDescent="0.25">
      <c r="A24" s="56" t="s">
        <v>1175</v>
      </c>
      <c r="B24" s="56" t="s">
        <v>1176</v>
      </c>
      <c r="C24" s="56" t="s">
        <v>1177</v>
      </c>
      <c r="D24">
        <v>3</v>
      </c>
      <c r="E24" s="56" t="s">
        <v>41</v>
      </c>
      <c r="F24" s="56" t="s">
        <v>42</v>
      </c>
      <c r="G24">
        <v>72</v>
      </c>
      <c r="H24">
        <v>1</v>
      </c>
      <c r="I24" s="56" t="s">
        <v>1178</v>
      </c>
      <c r="J24" s="56" t="s">
        <v>1179</v>
      </c>
      <c r="K24">
        <v>5</v>
      </c>
      <c r="L24">
        <v>0</v>
      </c>
      <c r="M24" s="56" t="s">
        <v>45</v>
      </c>
    </row>
    <row r="25" spans="1:13" x14ac:dyDescent="0.25">
      <c r="A25" s="56" t="s">
        <v>1180</v>
      </c>
      <c r="B25" s="56" t="s">
        <v>1181</v>
      </c>
      <c r="C25" s="56" t="s">
        <v>1182</v>
      </c>
      <c r="D25">
        <v>3</v>
      </c>
      <c r="E25" s="56" t="s">
        <v>1183</v>
      </c>
      <c r="F25" s="56" t="s">
        <v>1184</v>
      </c>
      <c r="G25">
        <v>72</v>
      </c>
      <c r="H25">
        <v>0</v>
      </c>
      <c r="I25" s="56" t="s">
        <v>1185</v>
      </c>
      <c r="J25" s="56" t="s">
        <v>1186</v>
      </c>
      <c r="K25">
        <v>5</v>
      </c>
      <c r="L25">
        <v>0</v>
      </c>
      <c r="M25" s="56" t="s">
        <v>45</v>
      </c>
    </row>
    <row r="26" spans="1:13" x14ac:dyDescent="0.25">
      <c r="A26" s="56" t="s">
        <v>1187</v>
      </c>
      <c r="B26" s="56" t="s">
        <v>1188</v>
      </c>
      <c r="C26" s="56" t="s">
        <v>1189</v>
      </c>
      <c r="D26">
        <v>3</v>
      </c>
      <c r="E26" s="56" t="s">
        <v>41</v>
      </c>
      <c r="F26" s="56" t="s">
        <v>42</v>
      </c>
      <c r="G26">
        <v>72</v>
      </c>
      <c r="H26">
        <v>1</v>
      </c>
      <c r="I26" s="56" t="s">
        <v>1190</v>
      </c>
      <c r="J26" s="56" t="s">
        <v>1191</v>
      </c>
      <c r="K26">
        <v>5</v>
      </c>
      <c r="L26">
        <v>0</v>
      </c>
      <c r="M26" s="56" t="s">
        <v>45</v>
      </c>
    </row>
    <row r="27" spans="1:13" x14ac:dyDescent="0.25">
      <c r="A27" s="56" t="s">
        <v>1192</v>
      </c>
      <c r="B27" s="56" t="s">
        <v>1192</v>
      </c>
      <c r="C27" s="56" t="s">
        <v>1193</v>
      </c>
      <c r="D27">
        <v>3</v>
      </c>
      <c r="E27" s="56" t="s">
        <v>41</v>
      </c>
      <c r="F27" s="56" t="s">
        <v>42</v>
      </c>
      <c r="G27">
        <v>78</v>
      </c>
      <c r="H27">
        <v>1</v>
      </c>
      <c r="I27" s="56" t="s">
        <v>1194</v>
      </c>
      <c r="J27" s="56" t="s">
        <v>57</v>
      </c>
      <c r="K27">
        <v>8</v>
      </c>
      <c r="L27">
        <v>0</v>
      </c>
      <c r="M27" s="56" t="s">
        <v>45</v>
      </c>
    </row>
    <row r="28" spans="1:13" x14ac:dyDescent="0.25">
      <c r="A28" s="56" t="s">
        <v>1195</v>
      </c>
      <c r="B28" s="56" t="s">
        <v>1196</v>
      </c>
      <c r="C28" s="56" t="s">
        <v>1197</v>
      </c>
      <c r="D28">
        <v>3</v>
      </c>
      <c r="E28" s="56" t="s">
        <v>41</v>
      </c>
      <c r="F28" s="56" t="s">
        <v>42</v>
      </c>
      <c r="G28">
        <v>72</v>
      </c>
      <c r="H28">
        <v>1</v>
      </c>
      <c r="I28" s="56" t="s">
        <v>1198</v>
      </c>
      <c r="J28" s="56" t="s">
        <v>1199</v>
      </c>
      <c r="K28">
        <v>5</v>
      </c>
      <c r="L28">
        <v>0</v>
      </c>
      <c r="M28" s="56" t="s">
        <v>45</v>
      </c>
    </row>
    <row r="29" spans="1:13" x14ac:dyDescent="0.25">
      <c r="A29" s="56" t="s">
        <v>1200</v>
      </c>
      <c r="B29" s="56" t="s">
        <v>1201</v>
      </c>
      <c r="C29" s="56" t="s">
        <v>1202</v>
      </c>
      <c r="D29">
        <v>3</v>
      </c>
      <c r="E29" s="56" t="s">
        <v>41</v>
      </c>
      <c r="F29" s="56" t="s">
        <v>42</v>
      </c>
      <c r="G29">
        <v>72</v>
      </c>
      <c r="H29">
        <v>1</v>
      </c>
      <c r="I29" s="56" t="s">
        <v>1203</v>
      </c>
      <c r="J29" s="56" t="s">
        <v>1204</v>
      </c>
      <c r="K29">
        <v>5</v>
      </c>
      <c r="L29">
        <v>0</v>
      </c>
      <c r="M29" s="56" t="s">
        <v>45</v>
      </c>
    </row>
    <row r="30" spans="1:13" x14ac:dyDescent="0.25">
      <c r="A30" s="56" t="s">
        <v>1205</v>
      </c>
      <c r="B30" s="56" t="s">
        <v>1205</v>
      </c>
      <c r="C30" s="56" t="s">
        <v>1206</v>
      </c>
      <c r="D30">
        <v>3</v>
      </c>
      <c r="E30" s="56" t="s">
        <v>1207</v>
      </c>
      <c r="F30" s="56" t="s">
        <v>1208</v>
      </c>
      <c r="G30">
        <v>78</v>
      </c>
      <c r="H30">
        <v>0</v>
      </c>
      <c r="I30" s="56" t="s">
        <v>605</v>
      </c>
      <c r="J30" s="56" t="s">
        <v>57</v>
      </c>
      <c r="K30">
        <v>6</v>
      </c>
      <c r="L30">
        <v>0</v>
      </c>
      <c r="M30" s="56" t="s">
        <v>45</v>
      </c>
    </row>
    <row r="31" spans="1:13" x14ac:dyDescent="0.25">
      <c r="A31" s="56" t="s">
        <v>1209</v>
      </c>
      <c r="B31" s="56" t="s">
        <v>1209</v>
      </c>
      <c r="C31" s="56" t="s">
        <v>1210</v>
      </c>
      <c r="D31">
        <v>3</v>
      </c>
      <c r="E31" s="56" t="s">
        <v>41</v>
      </c>
      <c r="F31" s="56" t="s">
        <v>42</v>
      </c>
      <c r="G31">
        <v>78</v>
      </c>
      <c r="H31">
        <v>1</v>
      </c>
      <c r="I31" s="56" t="s">
        <v>1211</v>
      </c>
      <c r="J31" s="56" t="s">
        <v>57</v>
      </c>
      <c r="K31">
        <v>8</v>
      </c>
      <c r="L31">
        <v>0</v>
      </c>
      <c r="M31" s="56" t="s">
        <v>45</v>
      </c>
    </row>
    <row r="32" spans="1:13" x14ac:dyDescent="0.25">
      <c r="A32" s="56" t="s">
        <v>1212</v>
      </c>
      <c r="B32" s="56" t="s">
        <v>1213</v>
      </c>
      <c r="C32" s="56" t="s">
        <v>1214</v>
      </c>
      <c r="D32">
        <v>3</v>
      </c>
      <c r="E32" s="56" t="s">
        <v>1215</v>
      </c>
      <c r="F32" s="56" t="s">
        <v>1216</v>
      </c>
      <c r="G32">
        <v>72</v>
      </c>
      <c r="H32">
        <v>0</v>
      </c>
      <c r="I32" s="56" t="s">
        <v>1217</v>
      </c>
      <c r="J32" s="56" t="s">
        <v>57</v>
      </c>
      <c r="K32">
        <v>17</v>
      </c>
      <c r="L32">
        <v>0</v>
      </c>
      <c r="M32" s="56" t="s">
        <v>45</v>
      </c>
    </row>
    <row r="33" spans="1:13" x14ac:dyDescent="0.25">
      <c r="A33" s="56" t="s">
        <v>1218</v>
      </c>
      <c r="B33" s="56" t="s">
        <v>1218</v>
      </c>
      <c r="C33" s="56" t="s">
        <v>1219</v>
      </c>
      <c r="D33">
        <v>3</v>
      </c>
      <c r="E33" s="56" t="s">
        <v>41</v>
      </c>
      <c r="F33" s="56" t="s">
        <v>42</v>
      </c>
      <c r="G33">
        <v>78</v>
      </c>
      <c r="H33">
        <v>1</v>
      </c>
      <c r="I33" s="56" t="s">
        <v>1220</v>
      </c>
      <c r="J33" s="56" t="s">
        <v>57</v>
      </c>
      <c r="K33">
        <v>7</v>
      </c>
      <c r="L33">
        <v>0</v>
      </c>
      <c r="M33" s="56" t="s">
        <v>45</v>
      </c>
    </row>
    <row r="34" spans="1:13" x14ac:dyDescent="0.25">
      <c r="A34" s="56" t="s">
        <v>1221</v>
      </c>
      <c r="B34" s="56" t="s">
        <v>1222</v>
      </c>
      <c r="C34" s="56" t="s">
        <v>1223</v>
      </c>
      <c r="D34">
        <v>3</v>
      </c>
      <c r="E34" s="56" t="s">
        <v>1224</v>
      </c>
      <c r="F34" s="56" t="s">
        <v>1225</v>
      </c>
      <c r="G34">
        <v>72</v>
      </c>
      <c r="H34">
        <v>0</v>
      </c>
      <c r="I34" s="56" t="s">
        <v>1221</v>
      </c>
      <c r="J34" s="56" t="s">
        <v>1226</v>
      </c>
      <c r="K34">
        <v>4</v>
      </c>
      <c r="L34">
        <v>0</v>
      </c>
      <c r="M34" s="56" t="s">
        <v>45</v>
      </c>
    </row>
    <row r="35" spans="1:13" x14ac:dyDescent="0.25">
      <c r="A35" s="56" t="s">
        <v>1227</v>
      </c>
      <c r="B35" s="56" t="s">
        <v>1227</v>
      </c>
      <c r="C35" s="56" t="s">
        <v>1228</v>
      </c>
      <c r="D35">
        <v>3</v>
      </c>
      <c r="E35" s="56" t="s">
        <v>1229</v>
      </c>
      <c r="F35" s="56" t="s">
        <v>1230</v>
      </c>
      <c r="G35">
        <v>78</v>
      </c>
      <c r="H35">
        <v>0</v>
      </c>
      <c r="I35" s="56" t="s">
        <v>605</v>
      </c>
      <c r="J35" s="56" t="s">
        <v>57</v>
      </c>
      <c r="K35">
        <v>5</v>
      </c>
      <c r="L35">
        <v>0</v>
      </c>
      <c r="M35" s="56" t="s">
        <v>45</v>
      </c>
    </row>
    <row r="36" spans="1:13" x14ac:dyDescent="0.25">
      <c r="A36" s="56" t="s">
        <v>1231</v>
      </c>
      <c r="B36" s="56" t="s">
        <v>1232</v>
      </c>
      <c r="C36" s="56" t="s">
        <v>1233</v>
      </c>
      <c r="D36">
        <v>3</v>
      </c>
      <c r="E36" s="56" t="s">
        <v>1234</v>
      </c>
      <c r="F36" s="56" t="s">
        <v>1235</v>
      </c>
      <c r="G36">
        <v>72</v>
      </c>
      <c r="H36">
        <v>0</v>
      </c>
      <c r="I36" s="56" t="s">
        <v>1231</v>
      </c>
      <c r="J36" s="56" t="s">
        <v>1236</v>
      </c>
      <c r="K36">
        <v>4</v>
      </c>
      <c r="L36">
        <v>0</v>
      </c>
      <c r="M36" s="56" t="s">
        <v>45</v>
      </c>
    </row>
    <row r="37" spans="1:13" x14ac:dyDescent="0.25">
      <c r="A37" s="56" t="s">
        <v>1237</v>
      </c>
      <c r="B37" s="56" t="s">
        <v>1237</v>
      </c>
      <c r="C37" s="56" t="s">
        <v>1238</v>
      </c>
      <c r="D37">
        <v>3</v>
      </c>
      <c r="E37" s="56" t="s">
        <v>41</v>
      </c>
      <c r="F37" s="56" t="s">
        <v>42</v>
      </c>
      <c r="G37">
        <v>78</v>
      </c>
      <c r="H37">
        <v>1</v>
      </c>
      <c r="I37" s="56" t="s">
        <v>1077</v>
      </c>
      <c r="J37" s="56" t="s">
        <v>57</v>
      </c>
      <c r="K37">
        <v>5</v>
      </c>
      <c r="L37">
        <v>0</v>
      </c>
      <c r="M37" s="56" t="s">
        <v>45</v>
      </c>
    </row>
    <row r="38" spans="1:13" x14ac:dyDescent="0.25">
      <c r="A38" s="56" t="s">
        <v>1239</v>
      </c>
      <c r="B38" s="56" t="s">
        <v>1240</v>
      </c>
      <c r="C38" s="56" t="s">
        <v>1241</v>
      </c>
      <c r="D38">
        <v>3</v>
      </c>
      <c r="E38" s="56" t="s">
        <v>41</v>
      </c>
      <c r="F38" s="56" t="s">
        <v>42</v>
      </c>
      <c r="G38">
        <v>72</v>
      </c>
      <c r="H38">
        <v>1</v>
      </c>
      <c r="I38" s="56" t="s">
        <v>1242</v>
      </c>
      <c r="J38" s="56" t="s">
        <v>1243</v>
      </c>
      <c r="K38">
        <v>5</v>
      </c>
      <c r="L38">
        <v>0</v>
      </c>
      <c r="M38" s="56" t="s">
        <v>45</v>
      </c>
    </row>
    <row r="39" spans="1:13" x14ac:dyDescent="0.25">
      <c r="A39" s="56" t="s">
        <v>1244</v>
      </c>
      <c r="B39" s="56" t="s">
        <v>1245</v>
      </c>
      <c r="C39" s="56" t="s">
        <v>1246</v>
      </c>
      <c r="D39">
        <v>3</v>
      </c>
      <c r="E39" s="56" t="s">
        <v>1247</v>
      </c>
      <c r="F39" s="56" t="s">
        <v>1248</v>
      </c>
      <c r="G39">
        <v>72</v>
      </c>
      <c r="H39">
        <v>0</v>
      </c>
      <c r="I39" s="56" t="s">
        <v>1249</v>
      </c>
      <c r="J39" s="56" t="s">
        <v>57</v>
      </c>
      <c r="K39">
        <v>22</v>
      </c>
      <c r="L39">
        <v>0</v>
      </c>
      <c r="M39" s="56" t="s">
        <v>45</v>
      </c>
    </row>
    <row r="40" spans="1:13" x14ac:dyDescent="0.25">
      <c r="A40" s="56" t="s">
        <v>1250</v>
      </c>
      <c r="B40" s="56" t="s">
        <v>1251</v>
      </c>
      <c r="C40" s="56" t="s">
        <v>1252</v>
      </c>
      <c r="D40">
        <v>3</v>
      </c>
      <c r="E40" s="56" t="s">
        <v>1253</v>
      </c>
      <c r="F40" s="56" t="s">
        <v>1254</v>
      </c>
      <c r="G40">
        <v>72</v>
      </c>
      <c r="H40">
        <v>0</v>
      </c>
      <c r="I40" s="56" t="s">
        <v>1250</v>
      </c>
      <c r="J40" s="56" t="s">
        <v>1255</v>
      </c>
      <c r="K40">
        <v>4</v>
      </c>
      <c r="L40">
        <v>0</v>
      </c>
      <c r="M40" s="56" t="s">
        <v>45</v>
      </c>
    </row>
    <row r="41" spans="1:13" x14ac:dyDescent="0.25">
      <c r="A41" s="56" t="s">
        <v>1256</v>
      </c>
      <c r="B41" s="56" t="s">
        <v>1256</v>
      </c>
      <c r="C41" s="56" t="s">
        <v>1257</v>
      </c>
      <c r="D41">
        <v>3</v>
      </c>
      <c r="E41" s="56" t="s">
        <v>41</v>
      </c>
      <c r="F41" s="56" t="s">
        <v>42</v>
      </c>
      <c r="G41">
        <v>78</v>
      </c>
      <c r="H41">
        <v>1</v>
      </c>
      <c r="I41" s="56" t="s">
        <v>605</v>
      </c>
      <c r="J41" s="56" t="s">
        <v>57</v>
      </c>
      <c r="K41">
        <v>5</v>
      </c>
      <c r="L41">
        <v>0</v>
      </c>
      <c r="M41" s="56" t="s">
        <v>45</v>
      </c>
    </row>
    <row r="42" spans="1:13" x14ac:dyDescent="0.25">
      <c r="A42" s="56" t="s">
        <v>1258</v>
      </c>
      <c r="B42" s="56" t="s">
        <v>1259</v>
      </c>
      <c r="C42" s="56" t="s">
        <v>1258</v>
      </c>
      <c r="D42">
        <v>4</v>
      </c>
      <c r="E42" s="56" t="s">
        <v>1260</v>
      </c>
      <c r="F42" s="56" t="s">
        <v>1261</v>
      </c>
      <c r="G42">
        <v>78</v>
      </c>
      <c r="H42">
        <v>0</v>
      </c>
      <c r="I42" s="56" t="s">
        <v>1262</v>
      </c>
      <c r="J42" s="56" t="s">
        <v>1263</v>
      </c>
      <c r="K42">
        <v>5</v>
      </c>
      <c r="L42">
        <v>0</v>
      </c>
      <c r="M42" s="56" t="s">
        <v>45</v>
      </c>
    </row>
    <row r="43" spans="1:13" x14ac:dyDescent="0.25">
      <c r="A43" s="56" t="s">
        <v>1264</v>
      </c>
      <c r="B43" s="56" t="s">
        <v>1264</v>
      </c>
      <c r="C43" s="56" t="s">
        <v>1265</v>
      </c>
      <c r="D43">
        <v>3</v>
      </c>
      <c r="E43" s="56" t="s">
        <v>1266</v>
      </c>
      <c r="F43" s="56" t="s">
        <v>1267</v>
      </c>
      <c r="G43">
        <v>78</v>
      </c>
      <c r="H43">
        <v>0</v>
      </c>
      <c r="I43" s="56" t="s">
        <v>1072</v>
      </c>
      <c r="J43" s="56" t="s">
        <v>57</v>
      </c>
      <c r="K43">
        <v>5</v>
      </c>
      <c r="L43">
        <v>0</v>
      </c>
      <c r="M43" s="56" t="s">
        <v>45</v>
      </c>
    </row>
    <row r="44" spans="1:13" x14ac:dyDescent="0.25">
      <c r="A44" s="56" t="s">
        <v>1268</v>
      </c>
      <c r="B44" s="56" t="s">
        <v>1269</v>
      </c>
      <c r="C44" s="56" t="s">
        <v>1270</v>
      </c>
      <c r="D44">
        <v>3</v>
      </c>
      <c r="E44" s="56" t="s">
        <v>1271</v>
      </c>
      <c r="F44" s="56" t="s">
        <v>1272</v>
      </c>
      <c r="G44">
        <v>72</v>
      </c>
      <c r="H44">
        <v>0</v>
      </c>
      <c r="I44" s="56" t="s">
        <v>1268</v>
      </c>
      <c r="J44" s="56" t="s">
        <v>1273</v>
      </c>
      <c r="K44">
        <v>4</v>
      </c>
      <c r="L44">
        <v>0</v>
      </c>
      <c r="M44" s="56" t="s">
        <v>45</v>
      </c>
    </row>
    <row r="45" spans="1:13" x14ac:dyDescent="0.25">
      <c r="A45" s="56" t="s">
        <v>1274</v>
      </c>
      <c r="B45" s="56" t="s">
        <v>1274</v>
      </c>
      <c r="C45" s="56" t="s">
        <v>1275</v>
      </c>
      <c r="D45">
        <v>3</v>
      </c>
      <c r="E45" s="56" t="s">
        <v>1276</v>
      </c>
      <c r="F45" s="56" t="s">
        <v>1277</v>
      </c>
      <c r="G45">
        <v>78</v>
      </c>
      <c r="H45">
        <v>0</v>
      </c>
      <c r="I45" s="56" t="s">
        <v>1072</v>
      </c>
      <c r="J45" s="56" t="s">
        <v>57</v>
      </c>
      <c r="K45">
        <v>5</v>
      </c>
      <c r="L45">
        <v>0</v>
      </c>
      <c r="M45" s="56" t="s">
        <v>45</v>
      </c>
    </row>
    <row r="46" spans="1:13" x14ac:dyDescent="0.25">
      <c r="A46" s="56" t="s">
        <v>1278</v>
      </c>
      <c r="B46" s="56" t="s">
        <v>1278</v>
      </c>
      <c r="C46" s="56" t="s">
        <v>1279</v>
      </c>
      <c r="D46">
        <v>3</v>
      </c>
      <c r="E46" s="56" t="s">
        <v>1280</v>
      </c>
      <c r="F46" s="56" t="s">
        <v>1281</v>
      </c>
      <c r="G46">
        <v>78</v>
      </c>
      <c r="H46">
        <v>0</v>
      </c>
      <c r="I46" s="56" t="s">
        <v>605</v>
      </c>
      <c r="J46" s="56" t="s">
        <v>57</v>
      </c>
      <c r="K46">
        <v>5</v>
      </c>
      <c r="L46">
        <v>0</v>
      </c>
      <c r="M46" s="56" t="s">
        <v>45</v>
      </c>
    </row>
    <row r="47" spans="1:13" x14ac:dyDescent="0.25">
      <c r="A47" s="56" t="s">
        <v>1282</v>
      </c>
      <c r="B47" s="56" t="s">
        <v>1282</v>
      </c>
      <c r="C47" s="56" t="s">
        <v>1283</v>
      </c>
      <c r="D47">
        <v>3</v>
      </c>
      <c r="E47" s="56" t="s">
        <v>41</v>
      </c>
      <c r="F47" s="56" t="s">
        <v>42</v>
      </c>
      <c r="G47">
        <v>78</v>
      </c>
      <c r="H47">
        <v>1</v>
      </c>
      <c r="I47" s="56" t="s">
        <v>605</v>
      </c>
      <c r="J47" s="56" t="s">
        <v>57</v>
      </c>
      <c r="K47">
        <v>6</v>
      </c>
      <c r="L47">
        <v>0</v>
      </c>
      <c r="M47" s="56" t="s">
        <v>45</v>
      </c>
    </row>
    <row r="48" spans="1:13" x14ac:dyDescent="0.25">
      <c r="A48" s="56" t="s">
        <v>1284</v>
      </c>
      <c r="B48" s="56" t="s">
        <v>1284</v>
      </c>
      <c r="C48" s="56" t="s">
        <v>1285</v>
      </c>
      <c r="D48">
        <v>3</v>
      </c>
      <c r="E48" s="56" t="s">
        <v>41</v>
      </c>
      <c r="F48" s="56" t="s">
        <v>42</v>
      </c>
      <c r="G48">
        <v>78</v>
      </c>
      <c r="H48">
        <v>1</v>
      </c>
      <c r="I48" s="56" t="s">
        <v>1286</v>
      </c>
      <c r="J48" s="56" t="s">
        <v>57</v>
      </c>
      <c r="K48">
        <v>5</v>
      </c>
      <c r="L48">
        <v>0</v>
      </c>
      <c r="M48" s="56" t="s">
        <v>45</v>
      </c>
    </row>
    <row r="49" spans="1:13" x14ac:dyDescent="0.25">
      <c r="A49" s="56" t="s">
        <v>1287</v>
      </c>
      <c r="B49" s="56" t="s">
        <v>1287</v>
      </c>
      <c r="C49" s="56" t="s">
        <v>1288</v>
      </c>
      <c r="D49">
        <v>3</v>
      </c>
      <c r="E49" s="56" t="s">
        <v>1289</v>
      </c>
      <c r="F49" s="56" t="s">
        <v>1290</v>
      </c>
      <c r="G49">
        <v>78</v>
      </c>
      <c r="H49">
        <v>0</v>
      </c>
      <c r="I49" s="56" t="s">
        <v>1291</v>
      </c>
      <c r="J49" s="56" t="s">
        <v>57</v>
      </c>
      <c r="K49">
        <v>7</v>
      </c>
      <c r="L49">
        <v>0</v>
      </c>
      <c r="M49" s="56" t="s">
        <v>45</v>
      </c>
    </row>
    <row r="50" spans="1:13" x14ac:dyDescent="0.25">
      <c r="A50" s="56" t="s">
        <v>1292</v>
      </c>
      <c r="B50" s="56" t="s">
        <v>1293</v>
      </c>
      <c r="C50" s="56" t="s">
        <v>1292</v>
      </c>
      <c r="D50">
        <v>4</v>
      </c>
      <c r="E50" s="56" t="s">
        <v>1294</v>
      </c>
      <c r="F50" s="56" t="s">
        <v>1295</v>
      </c>
      <c r="G50">
        <v>78</v>
      </c>
      <c r="H50">
        <v>0</v>
      </c>
      <c r="I50" s="56" t="s">
        <v>1296</v>
      </c>
      <c r="J50" s="56" t="s">
        <v>1297</v>
      </c>
      <c r="K50">
        <v>5</v>
      </c>
      <c r="L50">
        <v>0</v>
      </c>
      <c r="M50" s="56" t="s">
        <v>45</v>
      </c>
    </row>
    <row r="51" spans="1:13" x14ac:dyDescent="0.25">
      <c r="A51" s="56" t="s">
        <v>1298</v>
      </c>
      <c r="B51" s="56" t="s">
        <v>1298</v>
      </c>
      <c r="C51" s="56" t="s">
        <v>1299</v>
      </c>
      <c r="D51">
        <v>3</v>
      </c>
      <c r="E51" s="56" t="s">
        <v>1300</v>
      </c>
      <c r="F51" s="56" t="s">
        <v>1301</v>
      </c>
      <c r="G51">
        <v>78</v>
      </c>
      <c r="H51">
        <v>0</v>
      </c>
      <c r="I51" s="56" t="s">
        <v>1072</v>
      </c>
      <c r="J51" s="56" t="s">
        <v>57</v>
      </c>
      <c r="K51">
        <v>5</v>
      </c>
      <c r="L51">
        <v>0</v>
      </c>
      <c r="M51" s="56" t="s">
        <v>45</v>
      </c>
    </row>
    <row r="52" spans="1:13" x14ac:dyDescent="0.25">
      <c r="A52" s="56" t="s">
        <v>1302</v>
      </c>
      <c r="B52" s="56" t="s">
        <v>1303</v>
      </c>
      <c r="C52" s="56" t="s">
        <v>1304</v>
      </c>
      <c r="D52">
        <v>3</v>
      </c>
      <c r="E52" s="56" t="s">
        <v>1305</v>
      </c>
      <c r="F52" s="56" t="s">
        <v>1306</v>
      </c>
      <c r="G52">
        <v>72</v>
      </c>
      <c r="H52">
        <v>0</v>
      </c>
      <c r="I52" s="56" t="s">
        <v>1307</v>
      </c>
      <c r="J52" s="56" t="s">
        <v>1308</v>
      </c>
      <c r="K52">
        <v>5</v>
      </c>
      <c r="L52">
        <v>0</v>
      </c>
      <c r="M52" s="56" t="s">
        <v>45</v>
      </c>
    </row>
    <row r="53" spans="1:13" x14ac:dyDescent="0.25">
      <c r="A53" s="56" t="s">
        <v>1309</v>
      </c>
      <c r="B53" s="56" t="s">
        <v>1309</v>
      </c>
      <c r="C53" s="56" t="s">
        <v>1310</v>
      </c>
      <c r="D53">
        <v>3</v>
      </c>
      <c r="E53" s="56" t="s">
        <v>1311</v>
      </c>
      <c r="F53" s="56" t="s">
        <v>1312</v>
      </c>
      <c r="G53">
        <v>78</v>
      </c>
      <c r="H53">
        <v>0</v>
      </c>
      <c r="I53" s="56" t="s">
        <v>1313</v>
      </c>
      <c r="J53" s="56" t="s">
        <v>57</v>
      </c>
      <c r="K53">
        <v>8</v>
      </c>
      <c r="L53">
        <v>0</v>
      </c>
      <c r="M53" s="56" t="s">
        <v>45</v>
      </c>
    </row>
    <row r="54" spans="1:13" x14ac:dyDescent="0.25">
      <c r="A54" s="56" t="s">
        <v>1314</v>
      </c>
      <c r="B54" s="56" t="s">
        <v>1314</v>
      </c>
      <c r="C54" s="56" t="s">
        <v>1315</v>
      </c>
      <c r="D54">
        <v>3</v>
      </c>
      <c r="E54" s="56" t="s">
        <v>1316</v>
      </c>
      <c r="F54" s="56" t="s">
        <v>1317</v>
      </c>
      <c r="G54">
        <v>78</v>
      </c>
      <c r="H54">
        <v>0</v>
      </c>
      <c r="I54" s="56" t="s">
        <v>1318</v>
      </c>
      <c r="J54" s="56" t="s">
        <v>57</v>
      </c>
      <c r="K54">
        <v>8</v>
      </c>
      <c r="L54">
        <v>0</v>
      </c>
      <c r="M54" s="56" t="s">
        <v>45</v>
      </c>
    </row>
    <row r="55" spans="1:13" x14ac:dyDescent="0.25">
      <c r="A55" s="56" t="s">
        <v>1319</v>
      </c>
      <c r="B55" s="56" t="s">
        <v>1320</v>
      </c>
      <c r="C55" s="56" t="s">
        <v>1321</v>
      </c>
      <c r="D55">
        <v>3</v>
      </c>
      <c r="E55" s="56" t="s">
        <v>1322</v>
      </c>
      <c r="F55" s="56" t="s">
        <v>1323</v>
      </c>
      <c r="G55">
        <v>72</v>
      </c>
      <c r="H55">
        <v>0</v>
      </c>
      <c r="I55" s="56" t="s">
        <v>1324</v>
      </c>
      <c r="J55" s="56" t="s">
        <v>57</v>
      </c>
      <c r="K55">
        <v>25</v>
      </c>
      <c r="L55">
        <v>0</v>
      </c>
      <c r="M55" s="56" t="s">
        <v>45</v>
      </c>
    </row>
    <row r="56" spans="1:13" x14ac:dyDescent="0.25">
      <c r="A56" s="56" t="s">
        <v>1325</v>
      </c>
      <c r="B56" s="56" t="s">
        <v>1326</v>
      </c>
      <c r="C56" s="56" t="s">
        <v>1327</v>
      </c>
      <c r="D56">
        <v>3</v>
      </c>
      <c r="E56" s="56" t="s">
        <v>1328</v>
      </c>
      <c r="F56" s="56" t="s">
        <v>1329</v>
      </c>
      <c r="G56">
        <v>72</v>
      </c>
      <c r="H56">
        <v>0</v>
      </c>
      <c r="I56" s="56" t="s">
        <v>1330</v>
      </c>
      <c r="J56" s="56" t="s">
        <v>57</v>
      </c>
      <c r="K56">
        <v>24</v>
      </c>
      <c r="L56">
        <v>0</v>
      </c>
      <c r="M56" s="56" t="s">
        <v>45</v>
      </c>
    </row>
    <row r="57" spans="1:13" x14ac:dyDescent="0.25">
      <c r="A57" s="56" t="s">
        <v>1331</v>
      </c>
      <c r="B57" s="56" t="s">
        <v>1331</v>
      </c>
      <c r="C57" s="56" t="s">
        <v>1332</v>
      </c>
      <c r="D57">
        <v>3</v>
      </c>
      <c r="E57" s="56" t="s">
        <v>1333</v>
      </c>
      <c r="F57" s="56" t="s">
        <v>1334</v>
      </c>
      <c r="G57">
        <v>78</v>
      </c>
      <c r="H57">
        <v>0</v>
      </c>
      <c r="I57" s="56" t="s">
        <v>605</v>
      </c>
      <c r="J57" s="56" t="s">
        <v>57</v>
      </c>
      <c r="K57">
        <v>6</v>
      </c>
      <c r="L57">
        <v>0</v>
      </c>
      <c r="M57" s="56" t="s">
        <v>45</v>
      </c>
    </row>
    <row r="58" spans="1:13" x14ac:dyDescent="0.25">
      <c r="A58" s="56" t="s">
        <v>1335</v>
      </c>
      <c r="B58" s="56" t="s">
        <v>1335</v>
      </c>
      <c r="C58" s="56" t="s">
        <v>1336</v>
      </c>
      <c r="D58">
        <v>3</v>
      </c>
      <c r="E58" s="56" t="s">
        <v>41</v>
      </c>
      <c r="F58" s="56" t="s">
        <v>42</v>
      </c>
      <c r="G58">
        <v>78</v>
      </c>
      <c r="H58">
        <v>1</v>
      </c>
      <c r="I58" s="56" t="s">
        <v>1286</v>
      </c>
      <c r="J58" s="56" t="s">
        <v>57</v>
      </c>
      <c r="K58">
        <v>5</v>
      </c>
      <c r="L58">
        <v>0</v>
      </c>
      <c r="M58" s="56" t="s">
        <v>45</v>
      </c>
    </row>
    <row r="59" spans="1:13" x14ac:dyDescent="0.25">
      <c r="A59" s="56" t="s">
        <v>1337</v>
      </c>
      <c r="B59" s="56" t="s">
        <v>1338</v>
      </c>
      <c r="C59" s="56" t="s">
        <v>1339</v>
      </c>
      <c r="D59">
        <v>3</v>
      </c>
      <c r="E59" s="56" t="s">
        <v>41</v>
      </c>
      <c r="F59" s="56" t="s">
        <v>42</v>
      </c>
      <c r="G59">
        <v>72</v>
      </c>
      <c r="H59">
        <v>1</v>
      </c>
      <c r="I59" s="56" t="s">
        <v>1340</v>
      </c>
      <c r="J59" s="56" t="s">
        <v>1341</v>
      </c>
      <c r="K59">
        <v>5</v>
      </c>
      <c r="L59">
        <v>0</v>
      </c>
      <c r="M59" s="56" t="s">
        <v>45</v>
      </c>
    </row>
    <row r="60" spans="1:13" x14ac:dyDescent="0.25">
      <c r="A60" s="56" t="s">
        <v>1342</v>
      </c>
      <c r="B60" s="56" t="s">
        <v>1342</v>
      </c>
      <c r="C60" s="56" t="s">
        <v>1343</v>
      </c>
      <c r="D60">
        <v>3</v>
      </c>
      <c r="E60" s="56" t="s">
        <v>1344</v>
      </c>
      <c r="F60" s="56" t="s">
        <v>1345</v>
      </c>
      <c r="G60">
        <v>78</v>
      </c>
      <c r="H60">
        <v>0</v>
      </c>
      <c r="I60" s="56" t="s">
        <v>1077</v>
      </c>
      <c r="J60" s="56" t="s">
        <v>57</v>
      </c>
      <c r="K60">
        <v>5</v>
      </c>
      <c r="L60">
        <v>0</v>
      </c>
      <c r="M60" s="56" t="s">
        <v>45</v>
      </c>
    </row>
    <row r="61" spans="1:13" x14ac:dyDescent="0.25">
      <c r="A61" s="56" t="s">
        <v>1346</v>
      </c>
      <c r="B61" s="56" t="s">
        <v>1347</v>
      </c>
      <c r="C61" s="56" t="s">
        <v>1348</v>
      </c>
      <c r="D61">
        <v>3</v>
      </c>
      <c r="E61" s="56" t="s">
        <v>1349</v>
      </c>
      <c r="F61" s="56" t="s">
        <v>1350</v>
      </c>
      <c r="G61">
        <v>72</v>
      </c>
      <c r="H61">
        <v>0</v>
      </c>
      <c r="I61" s="56" t="s">
        <v>1346</v>
      </c>
      <c r="J61" s="56" t="s">
        <v>1351</v>
      </c>
      <c r="K61">
        <v>4</v>
      </c>
      <c r="L61">
        <v>0</v>
      </c>
      <c r="M61" s="56" t="s">
        <v>45</v>
      </c>
    </row>
    <row r="62" spans="1:13" x14ac:dyDescent="0.25">
      <c r="A62" s="56" t="s">
        <v>1352</v>
      </c>
      <c r="B62" s="56" t="s">
        <v>1353</v>
      </c>
      <c r="C62" s="56" t="s">
        <v>1352</v>
      </c>
      <c r="D62">
        <v>4</v>
      </c>
      <c r="E62" s="56" t="s">
        <v>1354</v>
      </c>
      <c r="F62" s="56" t="s">
        <v>1355</v>
      </c>
      <c r="G62">
        <v>78</v>
      </c>
      <c r="H62">
        <v>0</v>
      </c>
      <c r="I62" s="56" t="s">
        <v>1356</v>
      </c>
      <c r="J62" s="56" t="s">
        <v>57</v>
      </c>
      <c r="K62">
        <v>10</v>
      </c>
      <c r="L62">
        <v>0</v>
      </c>
      <c r="M62" s="56" t="s">
        <v>45</v>
      </c>
    </row>
    <row r="63" spans="1:13" x14ac:dyDescent="0.25">
      <c r="A63" s="56" t="s">
        <v>1357</v>
      </c>
      <c r="B63" s="56" t="s">
        <v>1358</v>
      </c>
      <c r="C63" s="56" t="s">
        <v>1357</v>
      </c>
      <c r="D63">
        <v>4</v>
      </c>
      <c r="E63" s="56" t="s">
        <v>1359</v>
      </c>
      <c r="F63" s="56" t="s">
        <v>1360</v>
      </c>
      <c r="G63">
        <v>78</v>
      </c>
      <c r="H63">
        <v>0</v>
      </c>
      <c r="I63" s="56" t="s">
        <v>1361</v>
      </c>
      <c r="J63" s="56" t="s">
        <v>1362</v>
      </c>
      <c r="K63">
        <v>5</v>
      </c>
      <c r="L63">
        <v>0</v>
      </c>
      <c r="M63" s="56" t="s">
        <v>45</v>
      </c>
    </row>
    <row r="64" spans="1:13" x14ac:dyDescent="0.25">
      <c r="A64" s="56" t="s">
        <v>1363</v>
      </c>
      <c r="B64" s="56" t="s">
        <v>1363</v>
      </c>
      <c r="C64" s="56" t="s">
        <v>1364</v>
      </c>
      <c r="D64">
        <v>3</v>
      </c>
      <c r="E64" s="56" t="s">
        <v>1365</v>
      </c>
      <c r="F64" s="56" t="s">
        <v>1366</v>
      </c>
      <c r="G64">
        <v>78</v>
      </c>
      <c r="H64">
        <v>0</v>
      </c>
      <c r="I64" s="56" t="s">
        <v>1367</v>
      </c>
      <c r="J64" s="56" t="s">
        <v>57</v>
      </c>
      <c r="K64">
        <v>8</v>
      </c>
      <c r="L64">
        <v>0</v>
      </c>
      <c r="M64" s="56" t="s">
        <v>45</v>
      </c>
    </row>
    <row r="65" spans="1:13" x14ac:dyDescent="0.25">
      <c r="A65" s="56" t="s">
        <v>1368</v>
      </c>
      <c r="B65" s="56" t="s">
        <v>1369</v>
      </c>
      <c r="C65" s="56" t="s">
        <v>1370</v>
      </c>
      <c r="D65">
        <v>3</v>
      </c>
      <c r="E65" s="56" t="s">
        <v>1371</v>
      </c>
      <c r="F65" s="56" t="s">
        <v>1372</v>
      </c>
      <c r="G65">
        <v>72</v>
      </c>
      <c r="H65">
        <v>0</v>
      </c>
      <c r="I65" s="56" t="s">
        <v>1373</v>
      </c>
      <c r="J65" s="56" t="s">
        <v>1374</v>
      </c>
      <c r="K65">
        <v>5</v>
      </c>
      <c r="L65">
        <v>0</v>
      </c>
      <c r="M65" s="56" t="s">
        <v>45</v>
      </c>
    </row>
    <row r="66" spans="1:13" x14ac:dyDescent="0.25">
      <c r="A66" s="56" t="s">
        <v>1375</v>
      </c>
      <c r="B66" s="56" t="s">
        <v>1376</v>
      </c>
      <c r="C66" s="56" t="s">
        <v>1377</v>
      </c>
      <c r="D66">
        <v>3</v>
      </c>
      <c r="E66" s="56" t="s">
        <v>1378</v>
      </c>
      <c r="F66" s="56" t="s">
        <v>1379</v>
      </c>
      <c r="G66">
        <v>72</v>
      </c>
      <c r="H66">
        <v>0</v>
      </c>
      <c r="I66" s="56" t="s">
        <v>1375</v>
      </c>
      <c r="J66" s="56" t="s">
        <v>1380</v>
      </c>
      <c r="K66">
        <v>4</v>
      </c>
      <c r="L66">
        <v>0</v>
      </c>
      <c r="M66" s="56" t="s">
        <v>45</v>
      </c>
    </row>
    <row r="67" spans="1:13" x14ac:dyDescent="0.25">
      <c r="A67" s="56" t="s">
        <v>1381</v>
      </c>
      <c r="B67" s="56" t="s">
        <v>1381</v>
      </c>
      <c r="C67" s="56" t="s">
        <v>1382</v>
      </c>
      <c r="D67">
        <v>3</v>
      </c>
      <c r="E67" s="56" t="s">
        <v>41</v>
      </c>
      <c r="F67" s="56" t="s">
        <v>42</v>
      </c>
      <c r="G67">
        <v>78</v>
      </c>
      <c r="H67">
        <v>1</v>
      </c>
      <c r="I67" s="56" t="s">
        <v>605</v>
      </c>
      <c r="J67" s="56" t="s">
        <v>57</v>
      </c>
      <c r="K67">
        <v>6</v>
      </c>
      <c r="L67">
        <v>0</v>
      </c>
      <c r="M67" s="56" t="s">
        <v>45</v>
      </c>
    </row>
    <row r="68" spans="1:13" x14ac:dyDescent="0.25">
      <c r="A68" s="56" t="s">
        <v>1383</v>
      </c>
      <c r="B68" s="56" t="s">
        <v>1383</v>
      </c>
      <c r="C68" s="56" t="s">
        <v>1384</v>
      </c>
      <c r="D68">
        <v>3</v>
      </c>
      <c r="E68" s="56" t="s">
        <v>41</v>
      </c>
      <c r="F68" s="56" t="s">
        <v>42</v>
      </c>
      <c r="G68">
        <v>78</v>
      </c>
      <c r="H68">
        <v>1</v>
      </c>
      <c r="I68" s="56" t="s">
        <v>1385</v>
      </c>
      <c r="J68" s="56" t="s">
        <v>57</v>
      </c>
      <c r="K68">
        <v>7</v>
      </c>
      <c r="L68">
        <v>0</v>
      </c>
      <c r="M68" s="56" t="s">
        <v>45</v>
      </c>
    </row>
    <row r="69" spans="1:13" x14ac:dyDescent="0.25">
      <c r="A69" s="56" t="s">
        <v>1386</v>
      </c>
      <c r="B69" s="56" t="s">
        <v>1386</v>
      </c>
      <c r="C69" s="56" t="s">
        <v>1387</v>
      </c>
      <c r="D69">
        <v>3</v>
      </c>
      <c r="E69" s="56" t="s">
        <v>1388</v>
      </c>
      <c r="F69" s="56" t="s">
        <v>1389</v>
      </c>
      <c r="G69">
        <v>78</v>
      </c>
      <c r="H69">
        <v>0</v>
      </c>
      <c r="I69" s="56" t="s">
        <v>1390</v>
      </c>
      <c r="J69" s="56" t="s">
        <v>57</v>
      </c>
      <c r="K69">
        <v>7</v>
      </c>
      <c r="L69">
        <v>0</v>
      </c>
      <c r="M69" s="56" t="s">
        <v>45</v>
      </c>
    </row>
    <row r="70" spans="1:13" x14ac:dyDescent="0.25">
      <c r="A70" s="56" t="s">
        <v>1391</v>
      </c>
      <c r="B70" s="56" t="s">
        <v>1392</v>
      </c>
      <c r="C70" s="56" t="s">
        <v>1393</v>
      </c>
      <c r="D70">
        <v>3</v>
      </c>
      <c r="E70" s="56" t="s">
        <v>1394</v>
      </c>
      <c r="F70" s="56" t="s">
        <v>1395</v>
      </c>
      <c r="G70">
        <v>72</v>
      </c>
      <c r="H70">
        <v>0</v>
      </c>
      <c r="I70" s="56" t="s">
        <v>1391</v>
      </c>
      <c r="J70" s="56" t="s">
        <v>1396</v>
      </c>
      <c r="K70">
        <v>4</v>
      </c>
      <c r="L70">
        <v>0</v>
      </c>
      <c r="M70" s="56" t="s">
        <v>45</v>
      </c>
    </row>
    <row r="71" spans="1:13" x14ac:dyDescent="0.25">
      <c r="A71" s="56" t="s">
        <v>1397</v>
      </c>
      <c r="B71" s="56" t="s">
        <v>1397</v>
      </c>
      <c r="C71" s="56" t="s">
        <v>1398</v>
      </c>
      <c r="D71">
        <v>3</v>
      </c>
      <c r="E71" s="56" t="s">
        <v>1399</v>
      </c>
      <c r="F71" s="56" t="s">
        <v>1400</v>
      </c>
      <c r="G71">
        <v>78</v>
      </c>
      <c r="H71">
        <v>0</v>
      </c>
      <c r="I71" s="56" t="s">
        <v>1077</v>
      </c>
      <c r="J71" s="56" t="s">
        <v>57</v>
      </c>
      <c r="K71">
        <v>5</v>
      </c>
      <c r="L71">
        <v>0</v>
      </c>
      <c r="M71" s="56" t="s">
        <v>45</v>
      </c>
    </row>
    <row r="72" spans="1:13" x14ac:dyDescent="0.25">
      <c r="A72" s="56" t="s">
        <v>1401</v>
      </c>
      <c r="B72" s="56" t="s">
        <v>1402</v>
      </c>
      <c r="C72" s="56" t="s">
        <v>1403</v>
      </c>
      <c r="D72">
        <v>3</v>
      </c>
      <c r="E72" s="56" t="s">
        <v>1404</v>
      </c>
      <c r="F72" s="56" t="s">
        <v>1405</v>
      </c>
      <c r="G72">
        <v>72</v>
      </c>
      <c r="H72">
        <v>0</v>
      </c>
      <c r="I72" s="56" t="s">
        <v>1406</v>
      </c>
      <c r="J72" s="56" t="s">
        <v>57</v>
      </c>
      <c r="K72">
        <v>10</v>
      </c>
      <c r="L72">
        <v>0</v>
      </c>
      <c r="M72" s="56" t="s">
        <v>45</v>
      </c>
    </row>
    <row r="73" spans="1:13" x14ac:dyDescent="0.25">
      <c r="A73" s="56" t="s">
        <v>1407</v>
      </c>
      <c r="B73" s="56" t="s">
        <v>1407</v>
      </c>
      <c r="C73" s="56" t="s">
        <v>1408</v>
      </c>
      <c r="D73">
        <v>3</v>
      </c>
      <c r="E73" s="56" t="s">
        <v>1409</v>
      </c>
      <c r="F73" s="56" t="s">
        <v>1410</v>
      </c>
      <c r="G73">
        <v>78</v>
      </c>
      <c r="H73">
        <v>0</v>
      </c>
      <c r="I73" s="56" t="s">
        <v>1411</v>
      </c>
      <c r="J73" s="56" t="s">
        <v>57</v>
      </c>
      <c r="K73">
        <v>8</v>
      </c>
      <c r="L73">
        <v>0</v>
      </c>
      <c r="M73" s="56" t="s">
        <v>45</v>
      </c>
    </row>
    <row r="74" spans="1:13" x14ac:dyDescent="0.25">
      <c r="A74" s="56" t="s">
        <v>1412</v>
      </c>
      <c r="B74" s="56" t="s">
        <v>1412</v>
      </c>
      <c r="C74" s="56" t="s">
        <v>1413</v>
      </c>
      <c r="D74">
        <v>3</v>
      </c>
      <c r="E74" s="56" t="s">
        <v>1414</v>
      </c>
      <c r="F74" s="56" t="s">
        <v>1415</v>
      </c>
      <c r="G74">
        <v>78</v>
      </c>
      <c r="H74">
        <v>0</v>
      </c>
      <c r="I74" s="56" t="s">
        <v>605</v>
      </c>
      <c r="J74" s="56" t="s">
        <v>57</v>
      </c>
      <c r="K74">
        <v>5</v>
      </c>
      <c r="L74">
        <v>0</v>
      </c>
      <c r="M74" s="56" t="s">
        <v>45</v>
      </c>
    </row>
    <row r="75" spans="1:13" x14ac:dyDescent="0.25">
      <c r="A75" s="56" t="s">
        <v>1416</v>
      </c>
      <c r="B75" s="56" t="s">
        <v>1416</v>
      </c>
      <c r="C75" s="56" t="s">
        <v>1417</v>
      </c>
      <c r="D75">
        <v>3</v>
      </c>
      <c r="E75" s="56" t="s">
        <v>1418</v>
      </c>
      <c r="F75" s="56" t="s">
        <v>1419</v>
      </c>
      <c r="G75">
        <v>78</v>
      </c>
      <c r="H75">
        <v>0</v>
      </c>
      <c r="I75" s="56" t="s">
        <v>1420</v>
      </c>
      <c r="J75" s="56" t="s">
        <v>57</v>
      </c>
      <c r="K75">
        <v>8</v>
      </c>
      <c r="L75">
        <v>0</v>
      </c>
      <c r="M75" s="56" t="s">
        <v>45</v>
      </c>
    </row>
    <row r="76" spans="1:13" x14ac:dyDescent="0.25">
      <c r="A76" s="56" t="s">
        <v>1421</v>
      </c>
      <c r="B76" s="56" t="s">
        <v>1421</v>
      </c>
      <c r="C76" s="56" t="s">
        <v>1422</v>
      </c>
      <c r="D76">
        <v>3</v>
      </c>
      <c r="E76" s="56" t="s">
        <v>41</v>
      </c>
      <c r="F76" s="56" t="s">
        <v>42</v>
      </c>
      <c r="G76">
        <v>78</v>
      </c>
      <c r="H76">
        <v>1</v>
      </c>
      <c r="I76" s="56" t="s">
        <v>605</v>
      </c>
      <c r="J76" s="56" t="s">
        <v>57</v>
      </c>
      <c r="K76">
        <v>5</v>
      </c>
      <c r="L76">
        <v>0</v>
      </c>
      <c r="M76" s="56" t="s">
        <v>45</v>
      </c>
    </row>
    <row r="77" spans="1:13" x14ac:dyDescent="0.25">
      <c r="A77" s="56" t="s">
        <v>1423</v>
      </c>
      <c r="B77" s="56" t="s">
        <v>1424</v>
      </c>
      <c r="C77" s="56" t="s">
        <v>1425</v>
      </c>
      <c r="D77">
        <v>3</v>
      </c>
      <c r="E77" s="56" t="s">
        <v>1426</v>
      </c>
      <c r="F77" s="56" t="s">
        <v>1427</v>
      </c>
      <c r="G77">
        <v>72</v>
      </c>
      <c r="H77">
        <v>0</v>
      </c>
      <c r="I77" s="56" t="s">
        <v>1428</v>
      </c>
      <c r="J77" s="56" t="s">
        <v>57</v>
      </c>
      <c r="K77">
        <v>10</v>
      </c>
      <c r="L77">
        <v>0</v>
      </c>
      <c r="M77" s="56" t="s">
        <v>45</v>
      </c>
    </row>
    <row r="78" spans="1:13" x14ac:dyDescent="0.25">
      <c r="A78" s="56" t="s">
        <v>1429</v>
      </c>
      <c r="B78" s="56" t="s">
        <v>1429</v>
      </c>
      <c r="C78" s="56" t="s">
        <v>1430</v>
      </c>
      <c r="D78">
        <v>3</v>
      </c>
      <c r="E78" s="56" t="s">
        <v>41</v>
      </c>
      <c r="F78" s="56" t="s">
        <v>42</v>
      </c>
      <c r="G78">
        <v>78</v>
      </c>
      <c r="H78">
        <v>1</v>
      </c>
      <c r="I78" s="56" t="s">
        <v>605</v>
      </c>
      <c r="J78" s="56" t="s">
        <v>57</v>
      </c>
      <c r="K78">
        <v>6</v>
      </c>
      <c r="L78">
        <v>0</v>
      </c>
      <c r="M78" s="56" t="s">
        <v>45</v>
      </c>
    </row>
    <row r="79" spans="1:13" x14ac:dyDescent="0.25">
      <c r="A79" s="56" t="s">
        <v>1431</v>
      </c>
      <c r="B79" s="56" t="s">
        <v>1432</v>
      </c>
      <c r="C79" s="56" t="s">
        <v>1433</v>
      </c>
      <c r="D79">
        <v>3</v>
      </c>
      <c r="E79" s="56" t="s">
        <v>41</v>
      </c>
      <c r="F79" s="56" t="s">
        <v>42</v>
      </c>
      <c r="G79">
        <v>72</v>
      </c>
      <c r="H79">
        <v>1</v>
      </c>
      <c r="I79" s="56" t="s">
        <v>1434</v>
      </c>
      <c r="J79" s="56" t="s">
        <v>1435</v>
      </c>
      <c r="K79">
        <v>5</v>
      </c>
      <c r="L79">
        <v>0</v>
      </c>
      <c r="M79" s="56" t="s">
        <v>45</v>
      </c>
    </row>
    <row r="80" spans="1:13" x14ac:dyDescent="0.25">
      <c r="A80" s="56" t="s">
        <v>1436</v>
      </c>
      <c r="B80" s="56" t="s">
        <v>1436</v>
      </c>
      <c r="C80" s="56" t="s">
        <v>1437</v>
      </c>
      <c r="D80">
        <v>3</v>
      </c>
      <c r="E80" s="56" t="s">
        <v>41</v>
      </c>
      <c r="F80" s="56" t="s">
        <v>42</v>
      </c>
      <c r="G80">
        <v>78</v>
      </c>
      <c r="H80">
        <v>1</v>
      </c>
      <c r="I80" s="56" t="s">
        <v>1077</v>
      </c>
      <c r="J80" s="56" t="s">
        <v>57</v>
      </c>
      <c r="K80">
        <v>5</v>
      </c>
      <c r="L80">
        <v>0</v>
      </c>
      <c r="M80" s="56" t="s">
        <v>45</v>
      </c>
    </row>
    <row r="81" spans="1:13" x14ac:dyDescent="0.25">
      <c r="A81" s="56" t="s">
        <v>1438</v>
      </c>
      <c r="B81" s="56" t="s">
        <v>1439</v>
      </c>
      <c r="C81" s="56" t="s">
        <v>1440</v>
      </c>
      <c r="D81">
        <v>3</v>
      </c>
      <c r="E81" s="56" t="s">
        <v>1441</v>
      </c>
      <c r="F81" s="56" t="s">
        <v>1442</v>
      </c>
      <c r="G81">
        <v>72</v>
      </c>
      <c r="H81">
        <v>0</v>
      </c>
      <c r="I81" s="56" t="s">
        <v>425</v>
      </c>
      <c r="J81" s="56" t="s">
        <v>57</v>
      </c>
      <c r="K81">
        <v>6</v>
      </c>
      <c r="L81">
        <v>0</v>
      </c>
      <c r="M81" s="56" t="s">
        <v>45</v>
      </c>
    </row>
    <row r="82" spans="1:13" x14ac:dyDescent="0.25">
      <c r="A82" s="56" t="s">
        <v>1443</v>
      </c>
      <c r="B82" s="56" t="s">
        <v>1444</v>
      </c>
      <c r="C82" s="56" t="s">
        <v>1445</v>
      </c>
      <c r="D82">
        <v>3</v>
      </c>
      <c r="E82" s="56" t="s">
        <v>1446</v>
      </c>
      <c r="F82" s="56" t="s">
        <v>1447</v>
      </c>
      <c r="G82">
        <v>72</v>
      </c>
      <c r="H82">
        <v>0</v>
      </c>
      <c r="I82" s="56" t="s">
        <v>1448</v>
      </c>
      <c r="J82" s="56" t="s">
        <v>57</v>
      </c>
      <c r="K82">
        <v>21</v>
      </c>
      <c r="L82">
        <v>0</v>
      </c>
      <c r="M82" s="56" t="s">
        <v>45</v>
      </c>
    </row>
    <row r="83" spans="1:13" x14ac:dyDescent="0.25">
      <c r="A83" s="56" t="s">
        <v>1449</v>
      </c>
      <c r="B83" s="56" t="s">
        <v>1450</v>
      </c>
      <c r="C83" s="56" t="s">
        <v>1451</v>
      </c>
      <c r="D83">
        <v>3</v>
      </c>
      <c r="E83" s="56" t="s">
        <v>41</v>
      </c>
      <c r="F83" s="56" t="s">
        <v>42</v>
      </c>
      <c r="G83">
        <v>72</v>
      </c>
      <c r="H83">
        <v>1</v>
      </c>
      <c r="I83" s="56" t="s">
        <v>1452</v>
      </c>
      <c r="J83" s="56" t="s">
        <v>1453</v>
      </c>
      <c r="K83">
        <v>5</v>
      </c>
      <c r="L83">
        <v>0</v>
      </c>
      <c r="M83" s="56" t="s">
        <v>45</v>
      </c>
    </row>
    <row r="84" spans="1:13" x14ac:dyDescent="0.25">
      <c r="A84" s="56" t="s">
        <v>1454</v>
      </c>
      <c r="B84" s="56" t="s">
        <v>1454</v>
      </c>
      <c r="C84" s="56" t="s">
        <v>1455</v>
      </c>
      <c r="D84">
        <v>3</v>
      </c>
      <c r="E84" s="56" t="s">
        <v>1456</v>
      </c>
      <c r="F84" s="56" t="s">
        <v>1457</v>
      </c>
      <c r="G84">
        <v>78</v>
      </c>
      <c r="H84">
        <v>0</v>
      </c>
      <c r="I84" s="56" t="s">
        <v>1458</v>
      </c>
      <c r="J84" s="56" t="s">
        <v>57</v>
      </c>
      <c r="K84">
        <v>8</v>
      </c>
      <c r="L84">
        <v>0</v>
      </c>
      <c r="M84" s="56" t="s">
        <v>45</v>
      </c>
    </row>
    <row r="85" spans="1:13" x14ac:dyDescent="0.25">
      <c r="A85" s="56" t="s">
        <v>1459</v>
      </c>
      <c r="B85" s="56" t="s">
        <v>1460</v>
      </c>
      <c r="C85" s="56" t="s">
        <v>1461</v>
      </c>
      <c r="D85">
        <v>3</v>
      </c>
      <c r="E85" s="56" t="s">
        <v>1462</v>
      </c>
      <c r="F85" s="56" t="s">
        <v>1463</v>
      </c>
      <c r="G85">
        <v>72</v>
      </c>
      <c r="H85">
        <v>0</v>
      </c>
      <c r="I85" s="56" t="s">
        <v>1464</v>
      </c>
      <c r="J85" s="56" t="s">
        <v>57</v>
      </c>
      <c r="K85">
        <v>25</v>
      </c>
      <c r="L85">
        <v>0</v>
      </c>
      <c r="M85" s="56" t="s">
        <v>45</v>
      </c>
    </row>
    <row r="86" spans="1:13" x14ac:dyDescent="0.25">
      <c r="A86" s="56" t="s">
        <v>1465</v>
      </c>
      <c r="B86" s="56" t="s">
        <v>1465</v>
      </c>
      <c r="C86" s="56" t="s">
        <v>1466</v>
      </c>
      <c r="D86">
        <v>3</v>
      </c>
      <c r="E86" s="56" t="s">
        <v>1467</v>
      </c>
      <c r="F86" s="56" t="s">
        <v>1468</v>
      </c>
      <c r="G86">
        <v>78</v>
      </c>
      <c r="H86">
        <v>0</v>
      </c>
      <c r="I86" s="56" t="s">
        <v>605</v>
      </c>
      <c r="J86" s="56" t="s">
        <v>57</v>
      </c>
      <c r="K86">
        <v>6</v>
      </c>
      <c r="L86">
        <v>0</v>
      </c>
      <c r="M86" s="56" t="s">
        <v>45</v>
      </c>
    </row>
    <row r="87" spans="1:13" x14ac:dyDescent="0.25">
      <c r="A87" s="56" t="s">
        <v>1469</v>
      </c>
      <c r="B87" s="56" t="s">
        <v>1470</v>
      </c>
      <c r="C87" s="56" t="s">
        <v>1469</v>
      </c>
      <c r="D87">
        <v>4</v>
      </c>
      <c r="E87" s="56" t="s">
        <v>1471</v>
      </c>
      <c r="F87" s="56" t="s">
        <v>1472</v>
      </c>
      <c r="G87">
        <v>78</v>
      </c>
      <c r="H87">
        <v>0</v>
      </c>
      <c r="I87" s="56" t="s">
        <v>1473</v>
      </c>
      <c r="J87" s="56" t="s">
        <v>1474</v>
      </c>
      <c r="K87">
        <v>5</v>
      </c>
      <c r="L87">
        <v>0</v>
      </c>
      <c r="M87" s="56" t="s">
        <v>45</v>
      </c>
    </row>
    <row r="88" spans="1:13" x14ac:dyDescent="0.25">
      <c r="A88" s="56" t="s">
        <v>1475</v>
      </c>
      <c r="B88" s="56" t="s">
        <v>1476</v>
      </c>
      <c r="C88" s="56" t="s">
        <v>1477</v>
      </c>
      <c r="D88">
        <v>3</v>
      </c>
      <c r="E88" s="56" t="s">
        <v>1478</v>
      </c>
      <c r="F88" s="56" t="s">
        <v>1479</v>
      </c>
      <c r="G88">
        <v>72</v>
      </c>
      <c r="H88">
        <v>0</v>
      </c>
      <c r="I88" s="56" t="s">
        <v>1480</v>
      </c>
      <c r="J88" s="56" t="s">
        <v>57</v>
      </c>
      <c r="K88">
        <v>11</v>
      </c>
      <c r="L88">
        <v>0</v>
      </c>
      <c r="M88" s="56" t="s">
        <v>45</v>
      </c>
    </row>
    <row r="89" spans="1:13" x14ac:dyDescent="0.25">
      <c r="A89" s="56" t="s">
        <v>1481</v>
      </c>
      <c r="B89" s="56" t="s">
        <v>1482</v>
      </c>
      <c r="C89" s="56" t="s">
        <v>1483</v>
      </c>
      <c r="D89">
        <v>3</v>
      </c>
      <c r="E89" s="56" t="s">
        <v>1484</v>
      </c>
      <c r="F89" s="56" t="s">
        <v>1485</v>
      </c>
      <c r="G89">
        <v>72</v>
      </c>
      <c r="H89">
        <v>0</v>
      </c>
      <c r="I89" s="56" t="s">
        <v>1486</v>
      </c>
      <c r="J89" s="56" t="s">
        <v>1487</v>
      </c>
      <c r="K89">
        <v>5</v>
      </c>
      <c r="L89">
        <v>0</v>
      </c>
      <c r="M89" s="56" t="s">
        <v>45</v>
      </c>
    </row>
    <row r="90" spans="1:13" x14ac:dyDescent="0.25">
      <c r="A90" s="56" t="s">
        <v>1488</v>
      </c>
      <c r="B90" s="56" t="s">
        <v>1489</v>
      </c>
      <c r="C90" s="56" t="s">
        <v>1490</v>
      </c>
      <c r="D90">
        <v>3</v>
      </c>
      <c r="E90" s="56" t="s">
        <v>41</v>
      </c>
      <c r="F90" s="56" t="s">
        <v>42</v>
      </c>
      <c r="G90">
        <v>72</v>
      </c>
      <c r="H90">
        <v>1</v>
      </c>
      <c r="I90" s="56" t="s">
        <v>1491</v>
      </c>
      <c r="J90" s="56" t="s">
        <v>57</v>
      </c>
      <c r="K90">
        <v>10</v>
      </c>
      <c r="L90">
        <v>0</v>
      </c>
      <c r="M90" s="56" t="s">
        <v>45</v>
      </c>
    </row>
    <row r="91" spans="1:13" x14ac:dyDescent="0.25">
      <c r="A91" s="56" t="s">
        <v>1492</v>
      </c>
      <c r="B91" s="56" t="s">
        <v>1493</v>
      </c>
      <c r="C91" s="56" t="s">
        <v>1494</v>
      </c>
      <c r="D91">
        <v>3</v>
      </c>
      <c r="E91" s="56" t="s">
        <v>1495</v>
      </c>
      <c r="F91" s="56" t="s">
        <v>1496</v>
      </c>
      <c r="G91">
        <v>72</v>
      </c>
      <c r="H91">
        <v>0</v>
      </c>
      <c r="I91" s="56" t="s">
        <v>425</v>
      </c>
      <c r="J91" s="56" t="s">
        <v>57</v>
      </c>
      <c r="K91">
        <v>6</v>
      </c>
      <c r="L91">
        <v>0</v>
      </c>
      <c r="M91" s="56" t="s">
        <v>45</v>
      </c>
    </row>
    <row r="92" spans="1:13" x14ac:dyDescent="0.25">
      <c r="A92" s="56" t="s">
        <v>1497</v>
      </c>
      <c r="B92" s="56" t="s">
        <v>1497</v>
      </c>
      <c r="C92" s="56" t="s">
        <v>1498</v>
      </c>
      <c r="D92">
        <v>3</v>
      </c>
      <c r="E92" s="56" t="s">
        <v>1499</v>
      </c>
      <c r="F92" s="56" t="s">
        <v>1500</v>
      </c>
      <c r="G92">
        <v>78</v>
      </c>
      <c r="H92">
        <v>0</v>
      </c>
      <c r="I92" s="56" t="s">
        <v>1072</v>
      </c>
      <c r="J92" s="56" t="s">
        <v>57</v>
      </c>
      <c r="K92">
        <v>5</v>
      </c>
      <c r="L92">
        <v>0</v>
      </c>
      <c r="M92" s="56" t="s">
        <v>45</v>
      </c>
    </row>
    <row r="93" spans="1:13" x14ac:dyDescent="0.25">
      <c r="A93" s="56" t="s">
        <v>1501</v>
      </c>
      <c r="B93" s="56" t="s">
        <v>1501</v>
      </c>
      <c r="C93" s="56" t="s">
        <v>1502</v>
      </c>
      <c r="D93">
        <v>3</v>
      </c>
      <c r="E93" s="56" t="s">
        <v>41</v>
      </c>
      <c r="F93" s="56" t="s">
        <v>42</v>
      </c>
      <c r="G93">
        <v>78</v>
      </c>
      <c r="H93">
        <v>1</v>
      </c>
      <c r="I93" s="56" t="s">
        <v>1503</v>
      </c>
      <c r="J93" s="56" t="s">
        <v>57</v>
      </c>
      <c r="K93">
        <v>7</v>
      </c>
      <c r="L93">
        <v>0</v>
      </c>
      <c r="M93" s="56" t="s">
        <v>45</v>
      </c>
    </row>
    <row r="94" spans="1:13" x14ac:dyDescent="0.25">
      <c r="A94" s="56" t="s">
        <v>1504</v>
      </c>
      <c r="B94" s="56" t="s">
        <v>1505</v>
      </c>
      <c r="C94" s="56" t="s">
        <v>1506</v>
      </c>
      <c r="D94">
        <v>3</v>
      </c>
      <c r="E94" s="56" t="s">
        <v>1507</v>
      </c>
      <c r="F94" s="56" t="s">
        <v>1508</v>
      </c>
      <c r="G94">
        <v>72</v>
      </c>
      <c r="H94">
        <v>0</v>
      </c>
      <c r="I94" s="56" t="s">
        <v>507</v>
      </c>
      <c r="J94" s="56" t="s">
        <v>57</v>
      </c>
      <c r="K94">
        <v>8</v>
      </c>
      <c r="L94">
        <v>0</v>
      </c>
      <c r="M94" s="56" t="s">
        <v>45</v>
      </c>
    </row>
    <row r="95" spans="1:13" x14ac:dyDescent="0.25">
      <c r="A95" s="56" t="s">
        <v>1509</v>
      </c>
      <c r="B95" s="56" t="s">
        <v>1510</v>
      </c>
      <c r="C95" s="56" t="s">
        <v>1511</v>
      </c>
      <c r="D95">
        <v>3</v>
      </c>
      <c r="E95" s="56" t="s">
        <v>1512</v>
      </c>
      <c r="F95" s="56" t="s">
        <v>1513</v>
      </c>
      <c r="G95">
        <v>72</v>
      </c>
      <c r="H95">
        <v>0</v>
      </c>
      <c r="I95" s="56" t="s">
        <v>1514</v>
      </c>
      <c r="J95" s="56" t="s">
        <v>1515</v>
      </c>
      <c r="K95">
        <v>5</v>
      </c>
      <c r="L95">
        <v>0</v>
      </c>
      <c r="M95" s="56" t="s">
        <v>45</v>
      </c>
    </row>
    <row r="96" spans="1:13" x14ac:dyDescent="0.25">
      <c r="A96" s="56" t="s">
        <v>1516</v>
      </c>
      <c r="B96" s="56" t="s">
        <v>1516</v>
      </c>
      <c r="C96" s="56" t="s">
        <v>1517</v>
      </c>
      <c r="D96">
        <v>3</v>
      </c>
      <c r="E96" s="56" t="s">
        <v>41</v>
      </c>
      <c r="F96" s="56" t="s">
        <v>42</v>
      </c>
      <c r="G96">
        <v>78</v>
      </c>
      <c r="H96">
        <v>1</v>
      </c>
      <c r="I96" s="56" t="s">
        <v>605</v>
      </c>
      <c r="J96" s="56" t="s">
        <v>57</v>
      </c>
      <c r="K96">
        <v>6</v>
      </c>
      <c r="L96">
        <v>0</v>
      </c>
      <c r="M96" s="56" t="s">
        <v>45</v>
      </c>
    </row>
    <row r="97" spans="1:13" x14ac:dyDescent="0.25">
      <c r="A97" s="56" t="s">
        <v>1518</v>
      </c>
      <c r="B97" s="56" t="s">
        <v>1519</v>
      </c>
      <c r="C97" s="56" t="s">
        <v>1518</v>
      </c>
      <c r="D97">
        <v>4</v>
      </c>
      <c r="E97" s="56" t="s">
        <v>1520</v>
      </c>
      <c r="F97" s="56" t="s">
        <v>1521</v>
      </c>
      <c r="G97">
        <v>78</v>
      </c>
      <c r="H97">
        <v>0</v>
      </c>
      <c r="I97" s="56" t="s">
        <v>1522</v>
      </c>
      <c r="J97" s="56" t="s">
        <v>1523</v>
      </c>
      <c r="K97">
        <v>5</v>
      </c>
      <c r="L97">
        <v>0</v>
      </c>
      <c r="M97" s="56" t="s">
        <v>45</v>
      </c>
    </row>
    <row r="98" spans="1:13" x14ac:dyDescent="0.25">
      <c r="A98" s="56" t="s">
        <v>1524</v>
      </c>
      <c r="B98" s="56" t="s">
        <v>1524</v>
      </c>
      <c r="C98" s="56" t="s">
        <v>1525</v>
      </c>
      <c r="D98">
        <v>3</v>
      </c>
      <c r="E98" s="56" t="s">
        <v>1526</v>
      </c>
      <c r="F98" s="56" t="s">
        <v>1527</v>
      </c>
      <c r="G98">
        <v>78</v>
      </c>
      <c r="H98">
        <v>0</v>
      </c>
      <c r="I98" s="56" t="s">
        <v>1072</v>
      </c>
      <c r="J98" s="56" t="s">
        <v>57</v>
      </c>
      <c r="K98">
        <v>5</v>
      </c>
      <c r="L98">
        <v>0</v>
      </c>
      <c r="M98" s="56" t="s">
        <v>45</v>
      </c>
    </row>
    <row r="99" spans="1:13" x14ac:dyDescent="0.25">
      <c r="A99" s="56" t="s">
        <v>1528</v>
      </c>
      <c r="B99" s="56" t="s">
        <v>1529</v>
      </c>
      <c r="C99" s="56" t="s">
        <v>1530</v>
      </c>
      <c r="D99">
        <v>3</v>
      </c>
      <c r="E99" s="56" t="s">
        <v>41</v>
      </c>
      <c r="F99" s="56" t="s">
        <v>42</v>
      </c>
      <c r="G99">
        <v>72</v>
      </c>
      <c r="H99">
        <v>1</v>
      </c>
      <c r="I99" s="56" t="s">
        <v>425</v>
      </c>
      <c r="J99" s="56" t="s">
        <v>57</v>
      </c>
      <c r="K99">
        <v>8</v>
      </c>
      <c r="L99">
        <v>0</v>
      </c>
      <c r="M99" s="56" t="s">
        <v>45</v>
      </c>
    </row>
    <row r="100" spans="1:13" x14ac:dyDescent="0.25">
      <c r="A100" s="56" t="s">
        <v>1531</v>
      </c>
      <c r="B100" s="56" t="s">
        <v>1531</v>
      </c>
      <c r="C100" s="56" t="s">
        <v>1532</v>
      </c>
      <c r="D100">
        <v>3</v>
      </c>
      <c r="E100" s="56" t="s">
        <v>41</v>
      </c>
      <c r="F100" s="56" t="s">
        <v>42</v>
      </c>
      <c r="G100">
        <v>78</v>
      </c>
      <c r="H100">
        <v>1</v>
      </c>
      <c r="I100" s="56" t="s">
        <v>1533</v>
      </c>
      <c r="J100" s="56" t="s">
        <v>57</v>
      </c>
      <c r="K100">
        <v>7</v>
      </c>
      <c r="L100">
        <v>0</v>
      </c>
      <c r="M100" s="56" t="s">
        <v>45</v>
      </c>
    </row>
    <row r="101" spans="1:13" x14ac:dyDescent="0.25">
      <c r="A101" s="56" t="s">
        <v>1534</v>
      </c>
      <c r="B101" s="56" t="s">
        <v>1534</v>
      </c>
      <c r="C101" s="56" t="s">
        <v>1535</v>
      </c>
      <c r="D101">
        <v>3</v>
      </c>
      <c r="E101" s="56" t="s">
        <v>41</v>
      </c>
      <c r="F101" s="56" t="s">
        <v>42</v>
      </c>
      <c r="G101">
        <v>78</v>
      </c>
      <c r="H101">
        <v>1</v>
      </c>
      <c r="I101" s="56" t="s">
        <v>1536</v>
      </c>
      <c r="J101" s="56" t="s">
        <v>57</v>
      </c>
      <c r="K101">
        <v>7</v>
      </c>
      <c r="L101">
        <v>0</v>
      </c>
      <c r="M101" s="56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9139-83EF-433C-B88E-3158CEF6E56E}">
  <dimension ref="A1:M101"/>
  <sheetViews>
    <sheetView topLeftCell="A66" workbookViewId="0">
      <selection activeCell="A2" sqref="A2:L101"/>
    </sheetView>
  </sheetViews>
  <sheetFormatPr defaultRowHeight="15" x14ac:dyDescent="0.25"/>
  <cols>
    <col min="1" max="4" width="11.140625" bestFit="1" customWidth="1"/>
    <col min="5" max="6" width="12.140625" bestFit="1" customWidth="1"/>
    <col min="7" max="8" width="11.140625" bestFit="1" customWidth="1"/>
    <col min="9" max="9" width="12.28515625" bestFit="1" customWidth="1"/>
    <col min="10" max="13" width="12.140625" bestFit="1" customWidth="1"/>
  </cols>
  <sheetData>
    <row r="1" spans="1:13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25">
      <c r="A2" s="56" t="s">
        <v>565</v>
      </c>
      <c r="B2" s="56" t="s">
        <v>566</v>
      </c>
      <c r="C2" s="56" t="s">
        <v>565</v>
      </c>
      <c r="D2">
        <v>4</v>
      </c>
      <c r="E2" s="56" t="s">
        <v>567</v>
      </c>
      <c r="F2" s="56" t="s">
        <v>568</v>
      </c>
      <c r="G2">
        <v>76</v>
      </c>
      <c r="H2">
        <v>0</v>
      </c>
      <c r="I2" s="56" t="s">
        <v>569</v>
      </c>
      <c r="J2" s="56" t="s">
        <v>570</v>
      </c>
      <c r="K2">
        <v>5</v>
      </c>
      <c r="L2">
        <v>0</v>
      </c>
      <c r="M2" s="56" t="s">
        <v>45</v>
      </c>
    </row>
    <row r="3" spans="1:13" x14ac:dyDescent="0.25">
      <c r="A3" s="56" t="s">
        <v>571</v>
      </c>
      <c r="B3" s="56" t="s">
        <v>572</v>
      </c>
      <c r="C3" s="56" t="s">
        <v>573</v>
      </c>
      <c r="D3">
        <v>3</v>
      </c>
      <c r="E3" s="56" t="s">
        <v>574</v>
      </c>
      <c r="F3" s="56" t="s">
        <v>575</v>
      </c>
      <c r="G3">
        <v>72</v>
      </c>
      <c r="H3">
        <v>0</v>
      </c>
      <c r="I3" s="56" t="s">
        <v>576</v>
      </c>
      <c r="J3" s="56" t="s">
        <v>57</v>
      </c>
      <c r="K3">
        <v>18</v>
      </c>
      <c r="L3">
        <v>0</v>
      </c>
      <c r="M3" s="56" t="s">
        <v>45</v>
      </c>
    </row>
    <row r="4" spans="1:13" x14ac:dyDescent="0.25">
      <c r="A4" s="56" t="s">
        <v>577</v>
      </c>
      <c r="B4" s="56" t="s">
        <v>578</v>
      </c>
      <c r="C4" s="56" t="s">
        <v>579</v>
      </c>
      <c r="D4">
        <v>3</v>
      </c>
      <c r="E4" s="56" t="s">
        <v>580</v>
      </c>
      <c r="F4" s="56" t="s">
        <v>581</v>
      </c>
      <c r="G4">
        <v>72</v>
      </c>
      <c r="H4">
        <v>0</v>
      </c>
      <c r="I4" s="56" t="s">
        <v>577</v>
      </c>
      <c r="J4" s="56" t="s">
        <v>582</v>
      </c>
      <c r="K4">
        <v>4</v>
      </c>
      <c r="L4">
        <v>0</v>
      </c>
      <c r="M4" s="56" t="s">
        <v>45</v>
      </c>
    </row>
    <row r="5" spans="1:13" x14ac:dyDescent="0.25">
      <c r="A5" s="56" t="s">
        <v>583</v>
      </c>
      <c r="B5" s="56" t="s">
        <v>584</v>
      </c>
      <c r="C5" s="56" t="s">
        <v>585</v>
      </c>
      <c r="D5">
        <v>3</v>
      </c>
      <c r="E5" s="56" t="s">
        <v>586</v>
      </c>
      <c r="F5" s="56" t="s">
        <v>587</v>
      </c>
      <c r="G5">
        <v>72</v>
      </c>
      <c r="H5">
        <v>0</v>
      </c>
      <c r="I5" s="56" t="s">
        <v>588</v>
      </c>
      <c r="J5" s="56" t="s">
        <v>589</v>
      </c>
      <c r="K5">
        <v>5</v>
      </c>
      <c r="L5">
        <v>0</v>
      </c>
      <c r="M5" s="56" t="s">
        <v>45</v>
      </c>
    </row>
    <row r="6" spans="1:13" x14ac:dyDescent="0.25">
      <c r="A6" s="56" t="s">
        <v>590</v>
      </c>
      <c r="B6" s="56" t="s">
        <v>590</v>
      </c>
      <c r="C6" s="56" t="s">
        <v>591</v>
      </c>
      <c r="D6">
        <v>3</v>
      </c>
      <c r="E6" s="56" t="s">
        <v>592</v>
      </c>
      <c r="F6" s="56" t="s">
        <v>593</v>
      </c>
      <c r="G6">
        <v>76</v>
      </c>
      <c r="H6">
        <v>0</v>
      </c>
      <c r="I6" s="56" t="s">
        <v>594</v>
      </c>
      <c r="J6" s="56" t="s">
        <v>57</v>
      </c>
      <c r="K6">
        <v>8</v>
      </c>
      <c r="L6">
        <v>0</v>
      </c>
      <c r="M6" s="56" t="s">
        <v>45</v>
      </c>
    </row>
    <row r="7" spans="1:13" x14ac:dyDescent="0.25">
      <c r="A7" s="56" t="s">
        <v>595</v>
      </c>
      <c r="B7" s="56" t="s">
        <v>596</v>
      </c>
      <c r="C7" s="56" t="s">
        <v>597</v>
      </c>
      <c r="D7">
        <v>3</v>
      </c>
      <c r="E7" s="56" t="s">
        <v>598</v>
      </c>
      <c r="F7" s="56" t="s">
        <v>599</v>
      </c>
      <c r="G7">
        <v>72</v>
      </c>
      <c r="H7">
        <v>0</v>
      </c>
      <c r="I7" s="56" t="s">
        <v>600</v>
      </c>
      <c r="J7" s="56" t="s">
        <v>57</v>
      </c>
      <c r="K7">
        <v>12</v>
      </c>
      <c r="L7">
        <v>0</v>
      </c>
      <c r="M7" s="56" t="s">
        <v>45</v>
      </c>
    </row>
    <row r="8" spans="1:13" x14ac:dyDescent="0.25">
      <c r="A8" s="56" t="s">
        <v>601</v>
      </c>
      <c r="B8" s="56" t="s">
        <v>601</v>
      </c>
      <c r="C8" s="56" t="s">
        <v>602</v>
      </c>
      <c r="D8">
        <v>3</v>
      </c>
      <c r="E8" s="56" t="s">
        <v>603</v>
      </c>
      <c r="F8" s="56" t="s">
        <v>604</v>
      </c>
      <c r="G8">
        <v>76</v>
      </c>
      <c r="H8">
        <v>0</v>
      </c>
      <c r="I8" s="56" t="s">
        <v>605</v>
      </c>
      <c r="J8" s="56" t="s">
        <v>57</v>
      </c>
      <c r="K8">
        <v>6</v>
      </c>
      <c r="L8">
        <v>0</v>
      </c>
      <c r="M8" s="56" t="s">
        <v>45</v>
      </c>
    </row>
    <row r="9" spans="1:13" x14ac:dyDescent="0.25">
      <c r="A9" s="56" t="s">
        <v>606</v>
      </c>
      <c r="B9" s="56" t="s">
        <v>607</v>
      </c>
      <c r="C9" s="56" t="s">
        <v>608</v>
      </c>
      <c r="D9">
        <v>3</v>
      </c>
      <c r="E9" s="56" t="s">
        <v>609</v>
      </c>
      <c r="F9" s="56" t="s">
        <v>610</v>
      </c>
      <c r="G9">
        <v>72</v>
      </c>
      <c r="H9">
        <v>0</v>
      </c>
      <c r="I9" s="56" t="s">
        <v>507</v>
      </c>
      <c r="J9" s="56" t="s">
        <v>57</v>
      </c>
      <c r="K9">
        <v>6</v>
      </c>
      <c r="L9">
        <v>0</v>
      </c>
      <c r="M9" s="56" t="s">
        <v>45</v>
      </c>
    </row>
    <row r="10" spans="1:13" x14ac:dyDescent="0.25">
      <c r="A10" s="56" t="s">
        <v>611</v>
      </c>
      <c r="B10" s="56" t="s">
        <v>612</v>
      </c>
      <c r="C10" s="56" t="s">
        <v>613</v>
      </c>
      <c r="D10">
        <v>3</v>
      </c>
      <c r="E10" s="56" t="s">
        <v>41</v>
      </c>
      <c r="F10" s="56" t="s">
        <v>42</v>
      </c>
      <c r="G10">
        <v>72</v>
      </c>
      <c r="H10">
        <v>1</v>
      </c>
      <c r="I10" s="56" t="s">
        <v>614</v>
      </c>
      <c r="J10" s="56" t="s">
        <v>615</v>
      </c>
      <c r="K10">
        <v>5</v>
      </c>
      <c r="L10">
        <v>0</v>
      </c>
      <c r="M10" s="56" t="s">
        <v>45</v>
      </c>
    </row>
    <row r="11" spans="1:13" x14ac:dyDescent="0.25">
      <c r="A11" s="56" t="s">
        <v>616</v>
      </c>
      <c r="B11" s="56" t="s">
        <v>617</v>
      </c>
      <c r="C11" s="56" t="s">
        <v>616</v>
      </c>
      <c r="D11">
        <v>4</v>
      </c>
      <c r="E11" s="56" t="s">
        <v>618</v>
      </c>
      <c r="F11" s="56" t="s">
        <v>619</v>
      </c>
      <c r="G11">
        <v>76</v>
      </c>
      <c r="H11">
        <v>0</v>
      </c>
      <c r="I11" s="56" t="s">
        <v>620</v>
      </c>
      <c r="J11" s="56" t="s">
        <v>621</v>
      </c>
      <c r="K11">
        <v>5</v>
      </c>
      <c r="L11">
        <v>0</v>
      </c>
      <c r="M11" s="56" t="s">
        <v>45</v>
      </c>
    </row>
    <row r="12" spans="1:13" x14ac:dyDescent="0.25">
      <c r="A12" s="56" t="s">
        <v>622</v>
      </c>
      <c r="B12" s="56" t="s">
        <v>623</v>
      </c>
      <c r="C12" s="56" t="s">
        <v>624</v>
      </c>
      <c r="D12">
        <v>3</v>
      </c>
      <c r="E12" s="56" t="s">
        <v>41</v>
      </c>
      <c r="F12" s="56" t="s">
        <v>42</v>
      </c>
      <c r="G12">
        <v>72</v>
      </c>
      <c r="H12">
        <v>1</v>
      </c>
      <c r="I12" s="56" t="s">
        <v>625</v>
      </c>
      <c r="J12" s="56" t="s">
        <v>626</v>
      </c>
      <c r="K12">
        <v>5</v>
      </c>
      <c r="L12">
        <v>0</v>
      </c>
      <c r="M12" s="56" t="s">
        <v>45</v>
      </c>
    </row>
    <row r="13" spans="1:13" x14ac:dyDescent="0.25">
      <c r="A13" s="56" t="s">
        <v>627</v>
      </c>
      <c r="B13" s="56" t="s">
        <v>628</v>
      </c>
      <c r="C13" s="56" t="s">
        <v>627</v>
      </c>
      <c r="D13">
        <v>4</v>
      </c>
      <c r="E13" s="56" t="s">
        <v>629</v>
      </c>
      <c r="F13" s="56" t="s">
        <v>630</v>
      </c>
      <c r="G13">
        <v>76</v>
      </c>
      <c r="H13">
        <v>0</v>
      </c>
      <c r="I13" s="56" t="s">
        <v>631</v>
      </c>
      <c r="J13" s="56" t="s">
        <v>632</v>
      </c>
      <c r="K13">
        <v>5</v>
      </c>
      <c r="L13">
        <v>0</v>
      </c>
      <c r="M13" s="56" t="s">
        <v>45</v>
      </c>
    </row>
    <row r="14" spans="1:13" x14ac:dyDescent="0.25">
      <c r="A14" s="56" t="s">
        <v>633</v>
      </c>
      <c r="B14" s="56" t="s">
        <v>634</v>
      </c>
      <c r="C14" s="56" t="s">
        <v>635</v>
      </c>
      <c r="D14">
        <v>3</v>
      </c>
      <c r="E14" s="56" t="s">
        <v>636</v>
      </c>
      <c r="F14" s="56" t="s">
        <v>637</v>
      </c>
      <c r="G14">
        <v>72</v>
      </c>
      <c r="H14">
        <v>0</v>
      </c>
      <c r="I14" s="56" t="s">
        <v>349</v>
      </c>
      <c r="J14" s="56" t="s">
        <v>57</v>
      </c>
      <c r="K14">
        <v>8</v>
      </c>
      <c r="L14">
        <v>0</v>
      </c>
      <c r="M14" s="56" t="s">
        <v>45</v>
      </c>
    </row>
    <row r="15" spans="1:13" x14ac:dyDescent="0.25">
      <c r="A15" s="56" t="s">
        <v>638</v>
      </c>
      <c r="B15" s="56" t="s">
        <v>639</v>
      </c>
      <c r="C15" s="56" t="s">
        <v>640</v>
      </c>
      <c r="D15">
        <v>3</v>
      </c>
      <c r="E15" s="56" t="s">
        <v>641</v>
      </c>
      <c r="F15" s="56" t="s">
        <v>642</v>
      </c>
      <c r="G15">
        <v>72</v>
      </c>
      <c r="H15">
        <v>0</v>
      </c>
      <c r="I15" s="56" t="s">
        <v>73</v>
      </c>
      <c r="J15" s="56" t="s">
        <v>57</v>
      </c>
      <c r="K15">
        <v>7</v>
      </c>
      <c r="L15">
        <v>0</v>
      </c>
      <c r="M15" s="56" t="s">
        <v>45</v>
      </c>
    </row>
    <row r="16" spans="1:13" x14ac:dyDescent="0.25">
      <c r="A16" s="56" t="s">
        <v>643</v>
      </c>
      <c r="B16" s="56" t="s">
        <v>644</v>
      </c>
      <c r="C16" s="56" t="s">
        <v>645</v>
      </c>
      <c r="D16">
        <v>3</v>
      </c>
      <c r="E16" s="56" t="s">
        <v>646</v>
      </c>
      <c r="F16" s="56" t="s">
        <v>647</v>
      </c>
      <c r="G16">
        <v>72</v>
      </c>
      <c r="H16">
        <v>0</v>
      </c>
      <c r="I16" s="56" t="s">
        <v>648</v>
      </c>
      <c r="J16" s="56" t="s">
        <v>57</v>
      </c>
      <c r="K16">
        <v>7</v>
      </c>
      <c r="L16">
        <v>0</v>
      </c>
      <c r="M16" s="56" t="s">
        <v>45</v>
      </c>
    </row>
    <row r="17" spans="1:13" x14ac:dyDescent="0.25">
      <c r="A17" s="56" t="s">
        <v>649</v>
      </c>
      <c r="B17" s="56" t="s">
        <v>650</v>
      </c>
      <c r="C17" s="56" t="s">
        <v>651</v>
      </c>
      <c r="D17">
        <v>3</v>
      </c>
      <c r="E17" s="56" t="s">
        <v>652</v>
      </c>
      <c r="F17" s="56" t="s">
        <v>653</v>
      </c>
      <c r="G17">
        <v>72</v>
      </c>
      <c r="H17">
        <v>0</v>
      </c>
      <c r="I17" s="56" t="s">
        <v>654</v>
      </c>
      <c r="J17" s="56" t="s">
        <v>57</v>
      </c>
      <c r="K17">
        <v>14</v>
      </c>
      <c r="L17">
        <v>0</v>
      </c>
      <c r="M17" s="56" t="s">
        <v>45</v>
      </c>
    </row>
    <row r="18" spans="1:13" x14ac:dyDescent="0.25">
      <c r="A18" s="56" t="s">
        <v>655</v>
      </c>
      <c r="B18" s="56" t="s">
        <v>656</v>
      </c>
      <c r="C18" s="56" t="s">
        <v>657</v>
      </c>
      <c r="D18">
        <v>3</v>
      </c>
      <c r="E18" s="56" t="s">
        <v>658</v>
      </c>
      <c r="F18" s="56" t="s">
        <v>659</v>
      </c>
      <c r="G18">
        <v>72</v>
      </c>
      <c r="H18">
        <v>0</v>
      </c>
      <c r="I18" s="56" t="s">
        <v>73</v>
      </c>
      <c r="J18" s="56" t="s">
        <v>57</v>
      </c>
      <c r="K18">
        <v>6</v>
      </c>
      <c r="L18">
        <v>0</v>
      </c>
      <c r="M18" s="56" t="s">
        <v>45</v>
      </c>
    </row>
    <row r="19" spans="1:13" x14ac:dyDescent="0.25">
      <c r="A19" s="56" t="s">
        <v>660</v>
      </c>
      <c r="B19" s="56" t="s">
        <v>661</v>
      </c>
      <c r="C19" s="56" t="s">
        <v>662</v>
      </c>
      <c r="D19">
        <v>3</v>
      </c>
      <c r="E19" s="56" t="s">
        <v>663</v>
      </c>
      <c r="F19" s="56" t="s">
        <v>664</v>
      </c>
      <c r="G19">
        <v>72</v>
      </c>
      <c r="H19">
        <v>0</v>
      </c>
      <c r="I19" s="56" t="s">
        <v>665</v>
      </c>
      <c r="J19" s="56" t="s">
        <v>57</v>
      </c>
      <c r="K19">
        <v>16</v>
      </c>
      <c r="L19">
        <v>0</v>
      </c>
      <c r="M19" s="56" t="s">
        <v>45</v>
      </c>
    </row>
    <row r="20" spans="1:13" x14ac:dyDescent="0.25">
      <c r="A20" s="56" t="s">
        <v>666</v>
      </c>
      <c r="B20" s="56" t="s">
        <v>667</v>
      </c>
      <c r="C20" s="56" t="s">
        <v>668</v>
      </c>
      <c r="D20">
        <v>3</v>
      </c>
      <c r="E20" s="56" t="s">
        <v>669</v>
      </c>
      <c r="F20" s="56" t="s">
        <v>670</v>
      </c>
      <c r="G20">
        <v>72</v>
      </c>
      <c r="H20">
        <v>0</v>
      </c>
      <c r="I20" s="56" t="s">
        <v>666</v>
      </c>
      <c r="J20" s="56" t="s">
        <v>671</v>
      </c>
      <c r="K20">
        <v>4</v>
      </c>
      <c r="L20">
        <v>0</v>
      </c>
      <c r="M20" s="56" t="s">
        <v>45</v>
      </c>
    </row>
    <row r="21" spans="1:13" x14ac:dyDescent="0.25">
      <c r="A21" s="56" t="s">
        <v>672</v>
      </c>
      <c r="B21" s="56" t="s">
        <v>673</v>
      </c>
      <c r="C21" s="56" t="s">
        <v>674</v>
      </c>
      <c r="D21">
        <v>3</v>
      </c>
      <c r="E21" s="56" t="s">
        <v>675</v>
      </c>
      <c r="F21" s="56" t="s">
        <v>676</v>
      </c>
      <c r="G21">
        <v>72</v>
      </c>
      <c r="H21">
        <v>0</v>
      </c>
      <c r="I21" s="56" t="s">
        <v>677</v>
      </c>
      <c r="J21" s="56" t="s">
        <v>678</v>
      </c>
      <c r="K21">
        <v>5</v>
      </c>
      <c r="L21">
        <v>0</v>
      </c>
      <c r="M21" s="56" t="s">
        <v>45</v>
      </c>
    </row>
    <row r="22" spans="1:13" x14ac:dyDescent="0.25">
      <c r="A22" s="56" t="s">
        <v>679</v>
      </c>
      <c r="B22" s="56" t="s">
        <v>680</v>
      </c>
      <c r="C22" s="56" t="s">
        <v>681</v>
      </c>
      <c r="D22">
        <v>3</v>
      </c>
      <c r="E22" s="56" t="s">
        <v>41</v>
      </c>
      <c r="F22" s="56" t="s">
        <v>42</v>
      </c>
      <c r="G22">
        <v>72</v>
      </c>
      <c r="H22">
        <v>1</v>
      </c>
      <c r="I22" s="56" t="s">
        <v>682</v>
      </c>
      <c r="J22" s="56" t="s">
        <v>57</v>
      </c>
      <c r="K22">
        <v>9</v>
      </c>
      <c r="L22">
        <v>0</v>
      </c>
      <c r="M22" s="56" t="s">
        <v>45</v>
      </c>
    </row>
    <row r="23" spans="1:13" x14ac:dyDescent="0.25">
      <c r="A23" s="56" t="s">
        <v>683</v>
      </c>
      <c r="B23" s="56" t="s">
        <v>684</v>
      </c>
      <c r="C23" s="56" t="s">
        <v>683</v>
      </c>
      <c r="D23">
        <v>4</v>
      </c>
      <c r="E23" s="56" t="s">
        <v>685</v>
      </c>
      <c r="F23" s="56" t="s">
        <v>686</v>
      </c>
      <c r="G23">
        <v>76</v>
      </c>
      <c r="H23">
        <v>0</v>
      </c>
      <c r="I23" s="56" t="s">
        <v>687</v>
      </c>
      <c r="J23" s="56" t="s">
        <v>688</v>
      </c>
      <c r="K23">
        <v>5</v>
      </c>
      <c r="L23">
        <v>0</v>
      </c>
      <c r="M23" s="56" t="s">
        <v>45</v>
      </c>
    </row>
    <row r="24" spans="1:13" x14ac:dyDescent="0.25">
      <c r="A24" s="56" t="s">
        <v>689</v>
      </c>
      <c r="B24" s="56" t="s">
        <v>689</v>
      </c>
      <c r="C24" s="56" t="s">
        <v>690</v>
      </c>
      <c r="D24">
        <v>3</v>
      </c>
      <c r="E24" s="56" t="s">
        <v>691</v>
      </c>
      <c r="F24" s="56" t="s">
        <v>692</v>
      </c>
      <c r="G24">
        <v>76</v>
      </c>
      <c r="H24">
        <v>0</v>
      </c>
      <c r="I24" s="56" t="s">
        <v>605</v>
      </c>
      <c r="J24" s="56" t="s">
        <v>57</v>
      </c>
      <c r="K24">
        <v>6</v>
      </c>
      <c r="L24">
        <v>0</v>
      </c>
      <c r="M24" s="56" t="s">
        <v>45</v>
      </c>
    </row>
    <row r="25" spans="1:13" x14ac:dyDescent="0.25">
      <c r="A25" s="56" t="s">
        <v>693</v>
      </c>
      <c r="B25" s="56" t="s">
        <v>694</v>
      </c>
      <c r="C25" s="56" t="s">
        <v>693</v>
      </c>
      <c r="D25">
        <v>4</v>
      </c>
      <c r="E25" s="56" t="s">
        <v>41</v>
      </c>
      <c r="F25" s="56" t="s">
        <v>42</v>
      </c>
      <c r="G25">
        <v>76</v>
      </c>
      <c r="H25">
        <v>1</v>
      </c>
      <c r="I25" s="56" t="s">
        <v>695</v>
      </c>
      <c r="J25" s="56" t="s">
        <v>696</v>
      </c>
      <c r="K25">
        <v>5</v>
      </c>
      <c r="L25">
        <v>0</v>
      </c>
      <c r="M25" s="56" t="s">
        <v>45</v>
      </c>
    </row>
    <row r="26" spans="1:13" x14ac:dyDescent="0.25">
      <c r="A26" s="56" t="s">
        <v>697</v>
      </c>
      <c r="B26" s="56" t="s">
        <v>697</v>
      </c>
      <c r="C26" s="56" t="s">
        <v>698</v>
      </c>
      <c r="D26">
        <v>3</v>
      </c>
      <c r="E26" s="56" t="s">
        <v>699</v>
      </c>
      <c r="F26" s="56" t="s">
        <v>700</v>
      </c>
      <c r="G26">
        <v>76</v>
      </c>
      <c r="H26">
        <v>0</v>
      </c>
      <c r="I26" s="56" t="s">
        <v>701</v>
      </c>
      <c r="J26" s="56" t="s">
        <v>57</v>
      </c>
      <c r="K26">
        <v>7</v>
      </c>
      <c r="L26">
        <v>0</v>
      </c>
      <c r="M26" s="56" t="s">
        <v>45</v>
      </c>
    </row>
    <row r="27" spans="1:13" x14ac:dyDescent="0.25">
      <c r="A27" s="56" t="s">
        <v>702</v>
      </c>
      <c r="B27" s="56" t="s">
        <v>703</v>
      </c>
      <c r="C27" s="56" t="s">
        <v>704</v>
      </c>
      <c r="D27">
        <v>3</v>
      </c>
      <c r="E27" s="56" t="s">
        <v>41</v>
      </c>
      <c r="F27" s="56" t="s">
        <v>42</v>
      </c>
      <c r="G27">
        <v>72</v>
      </c>
      <c r="H27">
        <v>1</v>
      </c>
      <c r="I27" s="56" t="s">
        <v>705</v>
      </c>
      <c r="J27" s="56" t="s">
        <v>706</v>
      </c>
      <c r="K27">
        <v>5</v>
      </c>
      <c r="L27">
        <v>0</v>
      </c>
      <c r="M27" s="56" t="s">
        <v>45</v>
      </c>
    </row>
    <row r="28" spans="1:13" x14ac:dyDescent="0.25">
      <c r="A28" s="56" t="s">
        <v>707</v>
      </c>
      <c r="B28" s="56" t="s">
        <v>707</v>
      </c>
      <c r="C28" s="56" t="s">
        <v>708</v>
      </c>
      <c r="D28">
        <v>3</v>
      </c>
      <c r="E28" s="56" t="s">
        <v>709</v>
      </c>
      <c r="F28" s="56" t="s">
        <v>710</v>
      </c>
      <c r="G28">
        <v>76</v>
      </c>
      <c r="H28">
        <v>0</v>
      </c>
      <c r="I28" s="56" t="s">
        <v>711</v>
      </c>
      <c r="J28" s="56" t="s">
        <v>57</v>
      </c>
      <c r="K28">
        <v>7</v>
      </c>
      <c r="L28">
        <v>0</v>
      </c>
      <c r="M28" s="56" t="s">
        <v>45</v>
      </c>
    </row>
    <row r="29" spans="1:13" x14ac:dyDescent="0.25">
      <c r="A29" s="56" t="s">
        <v>712</v>
      </c>
      <c r="B29" s="56" t="s">
        <v>713</v>
      </c>
      <c r="C29" s="56" t="s">
        <v>714</v>
      </c>
      <c r="D29">
        <v>3</v>
      </c>
      <c r="E29" s="56" t="s">
        <v>715</v>
      </c>
      <c r="F29" s="56" t="s">
        <v>716</v>
      </c>
      <c r="G29">
        <v>72</v>
      </c>
      <c r="H29">
        <v>0</v>
      </c>
      <c r="I29" s="56" t="s">
        <v>712</v>
      </c>
      <c r="J29" s="56" t="s">
        <v>717</v>
      </c>
      <c r="K29">
        <v>4</v>
      </c>
      <c r="L29">
        <v>0</v>
      </c>
      <c r="M29" s="56" t="s">
        <v>45</v>
      </c>
    </row>
    <row r="30" spans="1:13" x14ac:dyDescent="0.25">
      <c r="A30" s="56" t="s">
        <v>718</v>
      </c>
      <c r="B30" s="56" t="s">
        <v>718</v>
      </c>
      <c r="C30" s="56" t="s">
        <v>719</v>
      </c>
      <c r="D30">
        <v>3</v>
      </c>
      <c r="E30" s="56" t="s">
        <v>720</v>
      </c>
      <c r="F30" s="56" t="s">
        <v>721</v>
      </c>
      <c r="G30">
        <v>76</v>
      </c>
      <c r="H30">
        <v>0</v>
      </c>
      <c r="I30" s="56" t="s">
        <v>722</v>
      </c>
      <c r="J30" s="56" t="s">
        <v>57</v>
      </c>
      <c r="K30">
        <v>5</v>
      </c>
      <c r="L30">
        <v>0</v>
      </c>
      <c r="M30" s="56" t="s">
        <v>45</v>
      </c>
    </row>
    <row r="31" spans="1:13" x14ac:dyDescent="0.25">
      <c r="A31" s="56" t="s">
        <v>723</v>
      </c>
      <c r="B31" s="56" t="s">
        <v>724</v>
      </c>
      <c r="C31" s="56" t="s">
        <v>725</v>
      </c>
      <c r="D31">
        <v>3</v>
      </c>
      <c r="E31" s="56" t="s">
        <v>41</v>
      </c>
      <c r="F31" s="56" t="s">
        <v>42</v>
      </c>
      <c r="G31">
        <v>72</v>
      </c>
      <c r="H31">
        <v>1</v>
      </c>
      <c r="I31" s="56" t="s">
        <v>726</v>
      </c>
      <c r="J31" s="56" t="s">
        <v>727</v>
      </c>
      <c r="K31">
        <v>5</v>
      </c>
      <c r="L31">
        <v>0</v>
      </c>
      <c r="M31" s="56" t="s">
        <v>45</v>
      </c>
    </row>
    <row r="32" spans="1:13" x14ac:dyDescent="0.25">
      <c r="A32" s="56" t="s">
        <v>728</v>
      </c>
      <c r="B32" s="56" t="s">
        <v>729</v>
      </c>
      <c r="C32" s="56" t="s">
        <v>730</v>
      </c>
      <c r="D32">
        <v>3</v>
      </c>
      <c r="E32" s="56" t="s">
        <v>41</v>
      </c>
      <c r="F32" s="56" t="s">
        <v>42</v>
      </c>
      <c r="G32">
        <v>72</v>
      </c>
      <c r="H32">
        <v>1</v>
      </c>
      <c r="I32" s="56" t="s">
        <v>728</v>
      </c>
      <c r="J32" s="56" t="s">
        <v>731</v>
      </c>
      <c r="K32">
        <v>4</v>
      </c>
      <c r="L32">
        <v>0</v>
      </c>
      <c r="M32" s="56" t="s">
        <v>45</v>
      </c>
    </row>
    <row r="33" spans="1:13" x14ac:dyDescent="0.25">
      <c r="A33" s="56" t="s">
        <v>732</v>
      </c>
      <c r="B33" s="56" t="s">
        <v>732</v>
      </c>
      <c r="C33" s="56" t="s">
        <v>733</v>
      </c>
      <c r="D33">
        <v>3</v>
      </c>
      <c r="E33" s="56" t="s">
        <v>734</v>
      </c>
      <c r="F33" s="56" t="s">
        <v>735</v>
      </c>
      <c r="G33">
        <v>76</v>
      </c>
      <c r="H33">
        <v>0</v>
      </c>
      <c r="I33" s="56" t="s">
        <v>736</v>
      </c>
      <c r="J33" s="56" t="s">
        <v>57</v>
      </c>
      <c r="K33">
        <v>6</v>
      </c>
      <c r="L33">
        <v>0</v>
      </c>
      <c r="M33" s="56" t="s">
        <v>45</v>
      </c>
    </row>
    <row r="34" spans="1:13" x14ac:dyDescent="0.25">
      <c r="A34" s="56" t="s">
        <v>737</v>
      </c>
      <c r="B34" s="56" t="s">
        <v>738</v>
      </c>
      <c r="C34" s="56" t="s">
        <v>737</v>
      </c>
      <c r="D34">
        <v>4</v>
      </c>
      <c r="E34" s="56" t="s">
        <v>739</v>
      </c>
      <c r="F34" s="56" t="s">
        <v>740</v>
      </c>
      <c r="G34">
        <v>76</v>
      </c>
      <c r="H34">
        <v>0</v>
      </c>
      <c r="I34" s="56" t="s">
        <v>741</v>
      </c>
      <c r="J34" s="56" t="s">
        <v>742</v>
      </c>
      <c r="K34">
        <v>5</v>
      </c>
      <c r="L34">
        <v>0</v>
      </c>
      <c r="M34" s="56" t="s">
        <v>45</v>
      </c>
    </row>
    <row r="35" spans="1:13" x14ac:dyDescent="0.25">
      <c r="A35" s="56" t="s">
        <v>743</v>
      </c>
      <c r="B35" s="56" t="s">
        <v>743</v>
      </c>
      <c r="C35" s="56" t="s">
        <v>744</v>
      </c>
      <c r="D35">
        <v>3</v>
      </c>
      <c r="E35" s="56" t="s">
        <v>745</v>
      </c>
      <c r="F35" s="56" t="s">
        <v>746</v>
      </c>
      <c r="G35">
        <v>76</v>
      </c>
      <c r="H35">
        <v>0</v>
      </c>
      <c r="I35" s="56" t="s">
        <v>722</v>
      </c>
      <c r="J35" s="56" t="s">
        <v>57</v>
      </c>
      <c r="K35">
        <v>5</v>
      </c>
      <c r="L35">
        <v>0</v>
      </c>
      <c r="M35" s="56" t="s">
        <v>45</v>
      </c>
    </row>
    <row r="36" spans="1:13" x14ac:dyDescent="0.25">
      <c r="A36" s="56" t="s">
        <v>747</v>
      </c>
      <c r="B36" s="56" t="s">
        <v>747</v>
      </c>
      <c r="C36" s="56" t="s">
        <v>748</v>
      </c>
      <c r="D36">
        <v>3</v>
      </c>
      <c r="E36" s="56" t="s">
        <v>41</v>
      </c>
      <c r="F36" s="56" t="s">
        <v>42</v>
      </c>
      <c r="G36">
        <v>76</v>
      </c>
      <c r="H36">
        <v>1</v>
      </c>
      <c r="I36" s="56" t="s">
        <v>605</v>
      </c>
      <c r="J36" s="56" t="s">
        <v>57</v>
      </c>
      <c r="K36">
        <v>6</v>
      </c>
      <c r="L36">
        <v>0</v>
      </c>
      <c r="M36" s="56" t="s">
        <v>45</v>
      </c>
    </row>
    <row r="37" spans="1:13" x14ac:dyDescent="0.25">
      <c r="A37" s="56" t="s">
        <v>749</v>
      </c>
      <c r="B37" s="56" t="s">
        <v>750</v>
      </c>
      <c r="C37" s="56" t="s">
        <v>751</v>
      </c>
      <c r="D37">
        <v>3</v>
      </c>
      <c r="E37" s="56" t="s">
        <v>752</v>
      </c>
      <c r="F37" s="56" t="s">
        <v>753</v>
      </c>
      <c r="G37">
        <v>72</v>
      </c>
      <c r="H37">
        <v>0</v>
      </c>
      <c r="I37" s="56" t="s">
        <v>749</v>
      </c>
      <c r="J37" s="56" t="s">
        <v>754</v>
      </c>
      <c r="K37">
        <v>4</v>
      </c>
      <c r="L37">
        <v>0</v>
      </c>
      <c r="M37" s="56" t="s">
        <v>45</v>
      </c>
    </row>
    <row r="38" spans="1:13" x14ac:dyDescent="0.25">
      <c r="A38" s="56" t="s">
        <v>755</v>
      </c>
      <c r="B38" s="56" t="s">
        <v>755</v>
      </c>
      <c r="C38" s="56" t="s">
        <v>756</v>
      </c>
      <c r="D38">
        <v>3</v>
      </c>
      <c r="E38" s="56" t="s">
        <v>757</v>
      </c>
      <c r="F38" s="56" t="s">
        <v>758</v>
      </c>
      <c r="G38">
        <v>76</v>
      </c>
      <c r="H38">
        <v>0</v>
      </c>
      <c r="I38" s="56" t="s">
        <v>605</v>
      </c>
      <c r="J38" s="56" t="s">
        <v>57</v>
      </c>
      <c r="K38">
        <v>6</v>
      </c>
      <c r="L38">
        <v>0</v>
      </c>
      <c r="M38" s="56" t="s">
        <v>45</v>
      </c>
    </row>
    <row r="39" spans="1:13" x14ac:dyDescent="0.25">
      <c r="A39" s="56" t="s">
        <v>759</v>
      </c>
      <c r="B39" s="56" t="s">
        <v>760</v>
      </c>
      <c r="C39" s="56" t="s">
        <v>761</v>
      </c>
      <c r="D39">
        <v>3</v>
      </c>
      <c r="E39" s="56" t="s">
        <v>762</v>
      </c>
      <c r="F39" s="56" t="s">
        <v>763</v>
      </c>
      <c r="G39">
        <v>72</v>
      </c>
      <c r="H39">
        <v>0</v>
      </c>
      <c r="I39" s="56" t="s">
        <v>764</v>
      </c>
      <c r="J39" s="56" t="s">
        <v>765</v>
      </c>
      <c r="K39">
        <v>5</v>
      </c>
      <c r="L39">
        <v>0</v>
      </c>
      <c r="M39" s="56" t="s">
        <v>45</v>
      </c>
    </row>
    <row r="40" spans="1:13" x14ac:dyDescent="0.25">
      <c r="A40" s="56" t="s">
        <v>766</v>
      </c>
      <c r="B40" s="56" t="s">
        <v>766</v>
      </c>
      <c r="C40" s="56" t="s">
        <v>767</v>
      </c>
      <c r="D40">
        <v>3</v>
      </c>
      <c r="E40" s="56" t="s">
        <v>768</v>
      </c>
      <c r="F40" s="56" t="s">
        <v>769</v>
      </c>
      <c r="G40">
        <v>76</v>
      </c>
      <c r="H40">
        <v>0</v>
      </c>
      <c r="I40" s="56" t="s">
        <v>770</v>
      </c>
      <c r="J40" s="56" t="s">
        <v>57</v>
      </c>
      <c r="K40">
        <v>8</v>
      </c>
      <c r="L40">
        <v>0</v>
      </c>
      <c r="M40" s="56" t="s">
        <v>45</v>
      </c>
    </row>
    <row r="41" spans="1:13" x14ac:dyDescent="0.25">
      <c r="A41" s="56" t="s">
        <v>771</v>
      </c>
      <c r="B41" s="56" t="s">
        <v>772</v>
      </c>
      <c r="C41" s="56" t="s">
        <v>773</v>
      </c>
      <c r="D41">
        <v>3</v>
      </c>
      <c r="E41" s="56" t="s">
        <v>41</v>
      </c>
      <c r="F41" s="56" t="s">
        <v>42</v>
      </c>
      <c r="G41">
        <v>72</v>
      </c>
      <c r="H41">
        <v>1</v>
      </c>
      <c r="I41" s="56" t="s">
        <v>774</v>
      </c>
      <c r="J41" s="56" t="s">
        <v>775</v>
      </c>
      <c r="K41">
        <v>5</v>
      </c>
      <c r="L41">
        <v>0</v>
      </c>
      <c r="M41" s="56" t="s">
        <v>45</v>
      </c>
    </row>
    <row r="42" spans="1:13" x14ac:dyDescent="0.25">
      <c r="A42" s="56" t="s">
        <v>776</v>
      </c>
      <c r="B42" s="56" t="s">
        <v>777</v>
      </c>
      <c r="C42" s="56" t="s">
        <v>778</v>
      </c>
      <c r="D42">
        <v>3</v>
      </c>
      <c r="E42" s="56" t="s">
        <v>779</v>
      </c>
      <c r="F42" s="56" t="s">
        <v>780</v>
      </c>
      <c r="G42">
        <v>72</v>
      </c>
      <c r="H42">
        <v>0</v>
      </c>
      <c r="I42" s="56" t="s">
        <v>264</v>
      </c>
      <c r="J42" s="56" t="s">
        <v>57</v>
      </c>
      <c r="K42">
        <v>6</v>
      </c>
      <c r="L42">
        <v>0</v>
      </c>
      <c r="M42" s="56" t="s">
        <v>45</v>
      </c>
    </row>
    <row r="43" spans="1:13" x14ac:dyDescent="0.25">
      <c r="A43" s="56" t="s">
        <v>781</v>
      </c>
      <c r="B43" s="56" t="s">
        <v>782</v>
      </c>
      <c r="C43" s="56" t="s">
        <v>783</v>
      </c>
      <c r="D43">
        <v>3</v>
      </c>
      <c r="E43" s="56" t="s">
        <v>784</v>
      </c>
      <c r="F43" s="56" t="s">
        <v>785</v>
      </c>
      <c r="G43">
        <v>72</v>
      </c>
      <c r="H43">
        <v>0</v>
      </c>
      <c r="I43" s="56" t="s">
        <v>786</v>
      </c>
      <c r="J43" s="56" t="s">
        <v>57</v>
      </c>
      <c r="K43">
        <v>19</v>
      </c>
      <c r="L43">
        <v>0</v>
      </c>
      <c r="M43" s="56" t="s">
        <v>45</v>
      </c>
    </row>
    <row r="44" spans="1:13" x14ac:dyDescent="0.25">
      <c r="A44" s="56" t="s">
        <v>787</v>
      </c>
      <c r="B44" s="56" t="s">
        <v>787</v>
      </c>
      <c r="C44" s="56" t="s">
        <v>788</v>
      </c>
      <c r="D44">
        <v>3</v>
      </c>
      <c r="E44" s="56" t="s">
        <v>41</v>
      </c>
      <c r="F44" s="56" t="s">
        <v>42</v>
      </c>
      <c r="G44">
        <v>76</v>
      </c>
      <c r="H44">
        <v>1</v>
      </c>
      <c r="I44" s="56" t="s">
        <v>789</v>
      </c>
      <c r="J44" s="56" t="s">
        <v>57</v>
      </c>
      <c r="K44">
        <v>5</v>
      </c>
      <c r="L44">
        <v>0</v>
      </c>
      <c r="M44" s="56" t="s">
        <v>45</v>
      </c>
    </row>
    <row r="45" spans="1:13" x14ac:dyDescent="0.25">
      <c r="A45" s="56" t="s">
        <v>790</v>
      </c>
      <c r="B45" s="56" t="s">
        <v>790</v>
      </c>
      <c r="C45" s="56" t="s">
        <v>791</v>
      </c>
      <c r="D45">
        <v>3</v>
      </c>
      <c r="E45" s="56" t="s">
        <v>792</v>
      </c>
      <c r="F45" s="56" t="s">
        <v>793</v>
      </c>
      <c r="G45">
        <v>76</v>
      </c>
      <c r="H45">
        <v>0</v>
      </c>
      <c r="I45" s="56" t="s">
        <v>794</v>
      </c>
      <c r="J45" s="56" t="s">
        <v>57</v>
      </c>
      <c r="K45">
        <v>8</v>
      </c>
      <c r="L45">
        <v>0</v>
      </c>
      <c r="M45" s="56" t="s">
        <v>45</v>
      </c>
    </row>
    <row r="46" spans="1:13" x14ac:dyDescent="0.25">
      <c r="A46" s="56" t="s">
        <v>795</v>
      </c>
      <c r="B46" s="56" t="s">
        <v>796</v>
      </c>
      <c r="C46" s="56" t="s">
        <v>797</v>
      </c>
      <c r="D46">
        <v>3</v>
      </c>
      <c r="E46" s="56" t="s">
        <v>798</v>
      </c>
      <c r="F46" s="56" t="s">
        <v>799</v>
      </c>
      <c r="G46">
        <v>72</v>
      </c>
      <c r="H46">
        <v>0</v>
      </c>
      <c r="I46" s="56" t="s">
        <v>800</v>
      </c>
      <c r="J46" s="56" t="s">
        <v>57</v>
      </c>
      <c r="K46">
        <v>10</v>
      </c>
      <c r="L46">
        <v>0</v>
      </c>
      <c r="M46" s="56" t="s">
        <v>45</v>
      </c>
    </row>
    <row r="47" spans="1:13" x14ac:dyDescent="0.25">
      <c r="A47" s="56" t="s">
        <v>801</v>
      </c>
      <c r="B47" s="56" t="s">
        <v>802</v>
      </c>
      <c r="C47" s="56" t="s">
        <v>803</v>
      </c>
      <c r="D47">
        <v>3</v>
      </c>
      <c r="E47" s="56" t="s">
        <v>804</v>
      </c>
      <c r="F47" s="56" t="s">
        <v>805</v>
      </c>
      <c r="G47">
        <v>72</v>
      </c>
      <c r="H47">
        <v>0</v>
      </c>
      <c r="I47" s="56" t="s">
        <v>801</v>
      </c>
      <c r="J47" s="56" t="s">
        <v>806</v>
      </c>
      <c r="K47">
        <v>4</v>
      </c>
      <c r="L47">
        <v>0</v>
      </c>
      <c r="M47" s="56" t="s">
        <v>45</v>
      </c>
    </row>
    <row r="48" spans="1:13" x14ac:dyDescent="0.25">
      <c r="A48" s="56" t="s">
        <v>807</v>
      </c>
      <c r="B48" s="56" t="s">
        <v>807</v>
      </c>
      <c r="C48" s="56" t="s">
        <v>808</v>
      </c>
      <c r="D48">
        <v>3</v>
      </c>
      <c r="E48" s="56" t="s">
        <v>809</v>
      </c>
      <c r="F48" s="56" t="s">
        <v>810</v>
      </c>
      <c r="G48">
        <v>76</v>
      </c>
      <c r="H48">
        <v>0</v>
      </c>
      <c r="I48" s="56" t="s">
        <v>789</v>
      </c>
      <c r="J48" s="56" t="s">
        <v>57</v>
      </c>
      <c r="K48">
        <v>5</v>
      </c>
      <c r="L48">
        <v>0</v>
      </c>
      <c r="M48" s="56" t="s">
        <v>45</v>
      </c>
    </row>
    <row r="49" spans="1:13" x14ac:dyDescent="0.25">
      <c r="A49" s="56" t="s">
        <v>811</v>
      </c>
      <c r="B49" s="56" t="s">
        <v>811</v>
      </c>
      <c r="C49" s="56" t="s">
        <v>812</v>
      </c>
      <c r="D49">
        <v>3</v>
      </c>
      <c r="E49" s="56" t="s">
        <v>41</v>
      </c>
      <c r="F49" s="56" t="s">
        <v>42</v>
      </c>
      <c r="G49">
        <v>76</v>
      </c>
      <c r="H49">
        <v>1</v>
      </c>
      <c r="I49" s="56" t="s">
        <v>789</v>
      </c>
      <c r="J49" s="56" t="s">
        <v>57</v>
      </c>
      <c r="K49">
        <v>5</v>
      </c>
      <c r="L49">
        <v>0</v>
      </c>
      <c r="M49" s="56" t="s">
        <v>45</v>
      </c>
    </row>
    <row r="50" spans="1:13" x14ac:dyDescent="0.25">
      <c r="A50" s="56" t="s">
        <v>813</v>
      </c>
      <c r="B50" s="56" t="s">
        <v>814</v>
      </c>
      <c r="C50" s="56" t="s">
        <v>815</v>
      </c>
      <c r="D50">
        <v>3</v>
      </c>
      <c r="E50" s="56" t="s">
        <v>816</v>
      </c>
      <c r="F50" s="56" t="s">
        <v>817</v>
      </c>
      <c r="G50">
        <v>72</v>
      </c>
      <c r="H50">
        <v>0</v>
      </c>
      <c r="I50" s="56" t="s">
        <v>818</v>
      </c>
      <c r="J50" s="56" t="s">
        <v>57</v>
      </c>
      <c r="K50">
        <v>8</v>
      </c>
      <c r="L50">
        <v>0</v>
      </c>
      <c r="M50" s="56" t="s">
        <v>45</v>
      </c>
    </row>
    <row r="51" spans="1:13" x14ac:dyDescent="0.25">
      <c r="A51" s="56" t="s">
        <v>819</v>
      </c>
      <c r="B51" s="56" t="s">
        <v>820</v>
      </c>
      <c r="C51" s="56" t="s">
        <v>821</v>
      </c>
      <c r="D51">
        <v>3</v>
      </c>
      <c r="E51" s="56" t="s">
        <v>822</v>
      </c>
      <c r="F51" s="56" t="s">
        <v>823</v>
      </c>
      <c r="G51">
        <v>72</v>
      </c>
      <c r="H51">
        <v>0</v>
      </c>
      <c r="I51" s="56" t="s">
        <v>819</v>
      </c>
      <c r="J51" s="56" t="s">
        <v>824</v>
      </c>
      <c r="K51">
        <v>4</v>
      </c>
      <c r="L51">
        <v>0</v>
      </c>
      <c r="M51" s="56" t="s">
        <v>45</v>
      </c>
    </row>
    <row r="52" spans="1:13" x14ac:dyDescent="0.25">
      <c r="A52" s="56" t="s">
        <v>825</v>
      </c>
      <c r="B52" s="56" t="s">
        <v>826</v>
      </c>
      <c r="C52" s="56" t="s">
        <v>825</v>
      </c>
      <c r="D52">
        <v>4</v>
      </c>
      <c r="E52" s="56" t="s">
        <v>827</v>
      </c>
      <c r="F52" s="56" t="s">
        <v>828</v>
      </c>
      <c r="G52">
        <v>76</v>
      </c>
      <c r="H52">
        <v>0</v>
      </c>
      <c r="I52" s="56" t="s">
        <v>829</v>
      </c>
      <c r="J52" s="56" t="s">
        <v>830</v>
      </c>
      <c r="K52">
        <v>5</v>
      </c>
      <c r="L52">
        <v>0</v>
      </c>
      <c r="M52" s="56" t="s">
        <v>45</v>
      </c>
    </row>
    <row r="53" spans="1:13" x14ac:dyDescent="0.25">
      <c r="A53" s="56" t="s">
        <v>831</v>
      </c>
      <c r="B53" s="56" t="s">
        <v>832</v>
      </c>
      <c r="C53" s="56" t="s">
        <v>833</v>
      </c>
      <c r="D53">
        <v>3</v>
      </c>
      <c r="E53" s="56" t="s">
        <v>834</v>
      </c>
      <c r="F53" s="56" t="s">
        <v>835</v>
      </c>
      <c r="G53">
        <v>72</v>
      </c>
      <c r="H53">
        <v>0</v>
      </c>
      <c r="I53" s="56" t="s">
        <v>831</v>
      </c>
      <c r="J53" s="56" t="s">
        <v>836</v>
      </c>
      <c r="K53">
        <v>4</v>
      </c>
      <c r="L53">
        <v>0</v>
      </c>
      <c r="M53" s="56" t="s">
        <v>45</v>
      </c>
    </row>
    <row r="54" spans="1:13" x14ac:dyDescent="0.25">
      <c r="A54" s="56" t="s">
        <v>837</v>
      </c>
      <c r="B54" s="56" t="s">
        <v>837</v>
      </c>
      <c r="C54" s="56" t="s">
        <v>838</v>
      </c>
      <c r="D54">
        <v>3</v>
      </c>
      <c r="E54" s="56" t="s">
        <v>839</v>
      </c>
      <c r="F54" s="56" t="s">
        <v>840</v>
      </c>
      <c r="G54">
        <v>76</v>
      </c>
      <c r="H54">
        <v>0</v>
      </c>
      <c r="I54" s="56" t="s">
        <v>605</v>
      </c>
      <c r="J54" s="56" t="s">
        <v>57</v>
      </c>
      <c r="K54">
        <v>6</v>
      </c>
      <c r="L54">
        <v>0</v>
      </c>
      <c r="M54" s="56" t="s">
        <v>45</v>
      </c>
    </row>
    <row r="55" spans="1:13" x14ac:dyDescent="0.25">
      <c r="A55" s="56" t="s">
        <v>841</v>
      </c>
      <c r="B55" s="56" t="s">
        <v>841</v>
      </c>
      <c r="C55" s="56" t="s">
        <v>842</v>
      </c>
      <c r="D55">
        <v>3</v>
      </c>
      <c r="E55" s="56" t="s">
        <v>843</v>
      </c>
      <c r="F55" s="56" t="s">
        <v>844</v>
      </c>
      <c r="G55">
        <v>76</v>
      </c>
      <c r="H55">
        <v>0</v>
      </c>
      <c r="I55" s="56" t="s">
        <v>605</v>
      </c>
      <c r="J55" s="56" t="s">
        <v>57</v>
      </c>
      <c r="K55">
        <v>6</v>
      </c>
      <c r="L55">
        <v>0</v>
      </c>
      <c r="M55" s="56" t="s">
        <v>45</v>
      </c>
    </row>
    <row r="56" spans="1:13" x14ac:dyDescent="0.25">
      <c r="A56" s="56" t="s">
        <v>845</v>
      </c>
      <c r="B56" s="56" t="s">
        <v>845</v>
      </c>
      <c r="C56" s="56" t="s">
        <v>846</v>
      </c>
      <c r="D56">
        <v>3</v>
      </c>
      <c r="E56" s="56" t="s">
        <v>41</v>
      </c>
      <c r="F56" s="56" t="s">
        <v>42</v>
      </c>
      <c r="G56">
        <v>76</v>
      </c>
      <c r="H56">
        <v>1</v>
      </c>
      <c r="I56" s="56" t="s">
        <v>847</v>
      </c>
      <c r="J56" s="56" t="s">
        <v>57</v>
      </c>
      <c r="K56">
        <v>7</v>
      </c>
      <c r="L56">
        <v>0</v>
      </c>
      <c r="M56" s="56" t="s">
        <v>45</v>
      </c>
    </row>
    <row r="57" spans="1:13" x14ac:dyDescent="0.25">
      <c r="A57" s="56" t="s">
        <v>848</v>
      </c>
      <c r="B57" s="56" t="s">
        <v>849</v>
      </c>
      <c r="C57" s="56" t="s">
        <v>850</v>
      </c>
      <c r="D57">
        <v>3</v>
      </c>
      <c r="E57" s="56" t="s">
        <v>851</v>
      </c>
      <c r="F57" s="56" t="s">
        <v>852</v>
      </c>
      <c r="G57">
        <v>72</v>
      </c>
      <c r="H57">
        <v>0</v>
      </c>
      <c r="I57" s="56" t="s">
        <v>73</v>
      </c>
      <c r="J57" s="56" t="s">
        <v>57</v>
      </c>
      <c r="K57">
        <v>6</v>
      </c>
      <c r="L57">
        <v>0</v>
      </c>
      <c r="M57" s="56" t="s">
        <v>45</v>
      </c>
    </row>
    <row r="58" spans="1:13" x14ac:dyDescent="0.25">
      <c r="A58" s="56" t="s">
        <v>853</v>
      </c>
      <c r="B58" s="56" t="s">
        <v>854</v>
      </c>
      <c r="C58" s="56" t="s">
        <v>853</v>
      </c>
      <c r="D58">
        <v>4</v>
      </c>
      <c r="E58" s="56" t="s">
        <v>855</v>
      </c>
      <c r="F58" s="56" t="s">
        <v>856</v>
      </c>
      <c r="G58">
        <v>76</v>
      </c>
      <c r="H58">
        <v>0</v>
      </c>
      <c r="I58" s="56" t="s">
        <v>857</v>
      </c>
      <c r="J58" s="56" t="s">
        <v>57</v>
      </c>
      <c r="K58">
        <v>10</v>
      </c>
      <c r="L58">
        <v>0</v>
      </c>
      <c r="M58" s="56" t="s">
        <v>45</v>
      </c>
    </row>
    <row r="59" spans="1:13" x14ac:dyDescent="0.25">
      <c r="A59" s="56" t="s">
        <v>858</v>
      </c>
      <c r="B59" s="56" t="s">
        <v>858</v>
      </c>
      <c r="C59" s="56" t="s">
        <v>859</v>
      </c>
      <c r="D59">
        <v>3</v>
      </c>
      <c r="E59" s="56" t="s">
        <v>860</v>
      </c>
      <c r="F59" s="56" t="s">
        <v>861</v>
      </c>
      <c r="G59">
        <v>76</v>
      </c>
      <c r="H59">
        <v>0</v>
      </c>
      <c r="I59" s="56" t="s">
        <v>789</v>
      </c>
      <c r="J59" s="56" t="s">
        <v>57</v>
      </c>
      <c r="K59">
        <v>5</v>
      </c>
      <c r="L59">
        <v>0</v>
      </c>
      <c r="M59" s="56" t="s">
        <v>45</v>
      </c>
    </row>
    <row r="60" spans="1:13" x14ac:dyDescent="0.25">
      <c r="A60" s="56" t="s">
        <v>862</v>
      </c>
      <c r="B60" s="56" t="s">
        <v>862</v>
      </c>
      <c r="C60" s="56" t="s">
        <v>863</v>
      </c>
      <c r="D60">
        <v>3</v>
      </c>
      <c r="E60" s="56" t="s">
        <v>864</v>
      </c>
      <c r="F60" s="56" t="s">
        <v>865</v>
      </c>
      <c r="G60">
        <v>76</v>
      </c>
      <c r="H60">
        <v>0</v>
      </c>
      <c r="I60" s="56" t="s">
        <v>866</v>
      </c>
      <c r="J60" s="56" t="s">
        <v>57</v>
      </c>
      <c r="K60">
        <v>7</v>
      </c>
      <c r="L60">
        <v>0</v>
      </c>
      <c r="M60" s="56" t="s">
        <v>45</v>
      </c>
    </row>
    <row r="61" spans="1:13" x14ac:dyDescent="0.25">
      <c r="A61" s="56" t="s">
        <v>867</v>
      </c>
      <c r="B61" s="56" t="s">
        <v>867</v>
      </c>
      <c r="C61" s="56" t="s">
        <v>868</v>
      </c>
      <c r="D61">
        <v>3</v>
      </c>
      <c r="E61" s="56" t="s">
        <v>41</v>
      </c>
      <c r="F61" s="56" t="s">
        <v>42</v>
      </c>
      <c r="G61">
        <v>76</v>
      </c>
      <c r="H61">
        <v>1</v>
      </c>
      <c r="I61" s="56" t="s">
        <v>789</v>
      </c>
      <c r="J61" s="56" t="s">
        <v>57</v>
      </c>
      <c r="K61">
        <v>5</v>
      </c>
      <c r="L61">
        <v>0</v>
      </c>
      <c r="M61" s="56" t="s">
        <v>45</v>
      </c>
    </row>
    <row r="62" spans="1:13" x14ac:dyDescent="0.25">
      <c r="A62" s="56" t="s">
        <v>869</v>
      </c>
      <c r="B62" s="56" t="s">
        <v>870</v>
      </c>
      <c r="C62" s="56" t="s">
        <v>869</v>
      </c>
      <c r="D62">
        <v>4</v>
      </c>
      <c r="E62" s="56" t="s">
        <v>871</v>
      </c>
      <c r="F62" s="56" t="s">
        <v>872</v>
      </c>
      <c r="G62">
        <v>76</v>
      </c>
      <c r="H62">
        <v>0</v>
      </c>
      <c r="I62" s="56" t="s">
        <v>873</v>
      </c>
      <c r="J62" s="56" t="s">
        <v>57</v>
      </c>
      <c r="K62">
        <v>8</v>
      </c>
      <c r="L62">
        <v>0</v>
      </c>
      <c r="M62" s="56" t="s">
        <v>45</v>
      </c>
    </row>
    <row r="63" spans="1:13" x14ac:dyDescent="0.25">
      <c r="A63" s="56" t="s">
        <v>874</v>
      </c>
      <c r="B63" s="56" t="s">
        <v>874</v>
      </c>
      <c r="C63" s="56" t="s">
        <v>875</v>
      </c>
      <c r="D63">
        <v>3</v>
      </c>
      <c r="E63" s="56" t="s">
        <v>41</v>
      </c>
      <c r="F63" s="56" t="s">
        <v>42</v>
      </c>
      <c r="G63">
        <v>76</v>
      </c>
      <c r="H63">
        <v>1</v>
      </c>
      <c r="I63" s="56" t="s">
        <v>605</v>
      </c>
      <c r="J63" s="56" t="s">
        <v>57</v>
      </c>
      <c r="K63">
        <v>6</v>
      </c>
      <c r="L63">
        <v>0</v>
      </c>
      <c r="M63" s="56" t="s">
        <v>45</v>
      </c>
    </row>
    <row r="64" spans="1:13" x14ac:dyDescent="0.25">
      <c r="A64" s="56" t="s">
        <v>876</v>
      </c>
      <c r="B64" s="56" t="s">
        <v>876</v>
      </c>
      <c r="C64" s="56" t="s">
        <v>877</v>
      </c>
      <c r="D64">
        <v>3</v>
      </c>
      <c r="E64" s="56" t="s">
        <v>41</v>
      </c>
      <c r="F64" s="56" t="s">
        <v>42</v>
      </c>
      <c r="G64">
        <v>76</v>
      </c>
      <c r="H64">
        <v>1</v>
      </c>
      <c r="I64" s="56" t="s">
        <v>605</v>
      </c>
      <c r="J64" s="56" t="s">
        <v>57</v>
      </c>
      <c r="K64">
        <v>6</v>
      </c>
      <c r="L64">
        <v>0</v>
      </c>
      <c r="M64" s="56" t="s">
        <v>45</v>
      </c>
    </row>
    <row r="65" spans="1:13" x14ac:dyDescent="0.25">
      <c r="A65" s="56" t="s">
        <v>878</v>
      </c>
      <c r="B65" s="56" t="s">
        <v>879</v>
      </c>
      <c r="C65" s="56" t="s">
        <v>880</v>
      </c>
      <c r="D65">
        <v>3</v>
      </c>
      <c r="E65" s="56" t="s">
        <v>41</v>
      </c>
      <c r="F65" s="56" t="s">
        <v>42</v>
      </c>
      <c r="G65">
        <v>72</v>
      </c>
      <c r="H65">
        <v>1</v>
      </c>
      <c r="I65" s="56" t="s">
        <v>881</v>
      </c>
      <c r="J65" s="56" t="s">
        <v>57</v>
      </c>
      <c r="K65">
        <v>10</v>
      </c>
      <c r="L65">
        <v>0</v>
      </c>
      <c r="M65" s="56" t="s">
        <v>45</v>
      </c>
    </row>
    <row r="66" spans="1:13" x14ac:dyDescent="0.25">
      <c r="A66" s="56" t="s">
        <v>882</v>
      </c>
      <c r="B66" s="56" t="s">
        <v>882</v>
      </c>
      <c r="C66" s="56" t="s">
        <v>883</v>
      </c>
      <c r="D66">
        <v>3</v>
      </c>
      <c r="E66" s="56" t="s">
        <v>41</v>
      </c>
      <c r="F66" s="56" t="s">
        <v>42</v>
      </c>
      <c r="G66">
        <v>76</v>
      </c>
      <c r="H66">
        <v>1</v>
      </c>
      <c r="I66" s="56" t="s">
        <v>884</v>
      </c>
      <c r="J66" s="56" t="s">
        <v>57</v>
      </c>
      <c r="K66">
        <v>7</v>
      </c>
      <c r="L66">
        <v>0</v>
      </c>
      <c r="M66" s="56" t="s">
        <v>45</v>
      </c>
    </row>
    <row r="67" spans="1:13" x14ac:dyDescent="0.25">
      <c r="A67" s="56" t="s">
        <v>885</v>
      </c>
      <c r="B67" s="56" t="s">
        <v>886</v>
      </c>
      <c r="C67" s="56" t="s">
        <v>887</v>
      </c>
      <c r="D67">
        <v>3</v>
      </c>
      <c r="E67" s="56" t="s">
        <v>41</v>
      </c>
      <c r="F67" s="56" t="s">
        <v>42</v>
      </c>
      <c r="G67">
        <v>72</v>
      </c>
      <c r="H67">
        <v>1</v>
      </c>
      <c r="I67" s="56" t="s">
        <v>888</v>
      </c>
      <c r="J67" s="56" t="s">
        <v>57</v>
      </c>
      <c r="K67">
        <v>10</v>
      </c>
      <c r="L67">
        <v>0</v>
      </c>
      <c r="M67" s="56" t="s">
        <v>45</v>
      </c>
    </row>
    <row r="68" spans="1:13" x14ac:dyDescent="0.25">
      <c r="A68" s="56" t="s">
        <v>889</v>
      </c>
      <c r="B68" s="56" t="s">
        <v>890</v>
      </c>
      <c r="C68" s="56" t="s">
        <v>889</v>
      </c>
      <c r="D68">
        <v>4</v>
      </c>
      <c r="E68" s="56" t="s">
        <v>891</v>
      </c>
      <c r="F68" s="56" t="s">
        <v>892</v>
      </c>
      <c r="G68">
        <v>76</v>
      </c>
      <c r="H68">
        <v>0</v>
      </c>
      <c r="I68" s="56" t="s">
        <v>893</v>
      </c>
      <c r="J68" s="56" t="s">
        <v>894</v>
      </c>
      <c r="K68">
        <v>5</v>
      </c>
      <c r="L68">
        <v>0</v>
      </c>
      <c r="M68" s="56" t="s">
        <v>45</v>
      </c>
    </row>
    <row r="69" spans="1:13" x14ac:dyDescent="0.25">
      <c r="A69" s="56" t="s">
        <v>895</v>
      </c>
      <c r="B69" s="56" t="s">
        <v>896</v>
      </c>
      <c r="C69" s="56" t="s">
        <v>897</v>
      </c>
      <c r="D69">
        <v>3</v>
      </c>
      <c r="E69" s="56" t="s">
        <v>41</v>
      </c>
      <c r="F69" s="56" t="s">
        <v>42</v>
      </c>
      <c r="G69">
        <v>72</v>
      </c>
      <c r="H69">
        <v>1</v>
      </c>
      <c r="I69" s="56" t="s">
        <v>898</v>
      </c>
      <c r="J69" s="56" t="s">
        <v>899</v>
      </c>
      <c r="K69">
        <v>5</v>
      </c>
      <c r="L69">
        <v>0</v>
      </c>
      <c r="M69" s="56" t="s">
        <v>45</v>
      </c>
    </row>
    <row r="70" spans="1:13" x14ac:dyDescent="0.25">
      <c r="A70" s="56" t="s">
        <v>900</v>
      </c>
      <c r="B70" s="56" t="s">
        <v>901</v>
      </c>
      <c r="C70" s="56" t="s">
        <v>902</v>
      </c>
      <c r="D70">
        <v>3</v>
      </c>
      <c r="E70" s="56" t="s">
        <v>903</v>
      </c>
      <c r="F70" s="56" t="s">
        <v>904</v>
      </c>
      <c r="G70">
        <v>72</v>
      </c>
      <c r="H70">
        <v>0</v>
      </c>
      <c r="I70" s="56" t="s">
        <v>900</v>
      </c>
      <c r="J70" s="56" t="s">
        <v>905</v>
      </c>
      <c r="K70">
        <v>4</v>
      </c>
      <c r="L70">
        <v>0</v>
      </c>
      <c r="M70" s="56" t="s">
        <v>45</v>
      </c>
    </row>
    <row r="71" spans="1:13" x14ac:dyDescent="0.25">
      <c r="A71" s="56" t="s">
        <v>906</v>
      </c>
      <c r="B71" s="56" t="s">
        <v>907</v>
      </c>
      <c r="C71" s="56" t="s">
        <v>908</v>
      </c>
      <c r="D71">
        <v>3</v>
      </c>
      <c r="E71" s="56" t="s">
        <v>909</v>
      </c>
      <c r="F71" s="56" t="s">
        <v>910</v>
      </c>
      <c r="G71">
        <v>72</v>
      </c>
      <c r="H71">
        <v>0</v>
      </c>
      <c r="I71" s="56" t="s">
        <v>911</v>
      </c>
      <c r="J71" s="56" t="s">
        <v>57</v>
      </c>
      <c r="K71">
        <v>19</v>
      </c>
      <c r="L71">
        <v>0</v>
      </c>
      <c r="M71" s="56" t="s">
        <v>45</v>
      </c>
    </row>
    <row r="72" spans="1:13" x14ac:dyDescent="0.25">
      <c r="A72" s="56" t="s">
        <v>912</v>
      </c>
      <c r="B72" s="56" t="s">
        <v>913</v>
      </c>
      <c r="C72" s="56" t="s">
        <v>914</v>
      </c>
      <c r="D72">
        <v>3</v>
      </c>
      <c r="E72" s="56" t="s">
        <v>915</v>
      </c>
      <c r="F72" s="56" t="s">
        <v>916</v>
      </c>
      <c r="G72">
        <v>72</v>
      </c>
      <c r="H72">
        <v>0</v>
      </c>
      <c r="I72" s="56" t="s">
        <v>917</v>
      </c>
      <c r="J72" s="56" t="s">
        <v>57</v>
      </c>
      <c r="K72">
        <v>8</v>
      </c>
      <c r="L72">
        <v>0</v>
      </c>
      <c r="M72" s="56" t="s">
        <v>45</v>
      </c>
    </row>
    <row r="73" spans="1:13" x14ac:dyDescent="0.25">
      <c r="A73" s="56" t="s">
        <v>918</v>
      </c>
      <c r="B73" s="56" t="s">
        <v>918</v>
      </c>
      <c r="C73" s="56" t="s">
        <v>919</v>
      </c>
      <c r="D73">
        <v>3</v>
      </c>
      <c r="E73" s="56" t="s">
        <v>920</v>
      </c>
      <c r="F73" s="56" t="s">
        <v>921</v>
      </c>
      <c r="G73">
        <v>76</v>
      </c>
      <c r="H73">
        <v>0</v>
      </c>
      <c r="I73" s="56" t="s">
        <v>922</v>
      </c>
      <c r="J73" s="56" t="s">
        <v>57</v>
      </c>
      <c r="K73">
        <v>6</v>
      </c>
      <c r="L73">
        <v>0</v>
      </c>
      <c r="M73" s="56" t="s">
        <v>45</v>
      </c>
    </row>
    <row r="74" spans="1:13" x14ac:dyDescent="0.25">
      <c r="A74" s="56" t="s">
        <v>923</v>
      </c>
      <c r="B74" s="56" t="s">
        <v>923</v>
      </c>
      <c r="C74" s="56" t="s">
        <v>924</v>
      </c>
      <c r="D74">
        <v>3</v>
      </c>
      <c r="E74" s="56" t="s">
        <v>925</v>
      </c>
      <c r="F74" s="56" t="s">
        <v>926</v>
      </c>
      <c r="G74">
        <v>76</v>
      </c>
      <c r="H74">
        <v>0</v>
      </c>
      <c r="I74" s="56" t="s">
        <v>927</v>
      </c>
      <c r="J74" s="56" t="s">
        <v>57</v>
      </c>
      <c r="K74">
        <v>7</v>
      </c>
      <c r="L74">
        <v>0</v>
      </c>
      <c r="M74" s="56" t="s">
        <v>45</v>
      </c>
    </row>
    <row r="75" spans="1:13" x14ac:dyDescent="0.25">
      <c r="A75" s="56" t="s">
        <v>928</v>
      </c>
      <c r="B75" s="56" t="s">
        <v>929</v>
      </c>
      <c r="C75" s="56" t="s">
        <v>930</v>
      </c>
      <c r="D75">
        <v>3</v>
      </c>
      <c r="E75" s="56" t="s">
        <v>931</v>
      </c>
      <c r="F75" s="56" t="s">
        <v>932</v>
      </c>
      <c r="G75">
        <v>72</v>
      </c>
      <c r="H75">
        <v>0</v>
      </c>
      <c r="I75" s="56" t="s">
        <v>933</v>
      </c>
      <c r="J75" s="56" t="s">
        <v>57</v>
      </c>
      <c r="K75">
        <v>25</v>
      </c>
      <c r="L75">
        <v>0</v>
      </c>
      <c r="M75" s="56" t="s">
        <v>45</v>
      </c>
    </row>
    <row r="76" spans="1:13" x14ac:dyDescent="0.25">
      <c r="A76" s="56" t="s">
        <v>934</v>
      </c>
      <c r="B76" s="56" t="s">
        <v>935</v>
      </c>
      <c r="C76" s="56" t="s">
        <v>934</v>
      </c>
      <c r="D76">
        <v>4</v>
      </c>
      <c r="E76" s="56" t="s">
        <v>936</v>
      </c>
      <c r="F76" s="56" t="s">
        <v>937</v>
      </c>
      <c r="G76">
        <v>76</v>
      </c>
      <c r="H76">
        <v>0</v>
      </c>
      <c r="I76" s="56" t="s">
        <v>938</v>
      </c>
      <c r="J76" s="56" t="s">
        <v>939</v>
      </c>
      <c r="K76">
        <v>5</v>
      </c>
      <c r="L76">
        <v>0</v>
      </c>
      <c r="M76" s="56" t="s">
        <v>45</v>
      </c>
    </row>
    <row r="77" spans="1:13" x14ac:dyDescent="0.25">
      <c r="A77" s="56" t="s">
        <v>940</v>
      </c>
      <c r="B77" s="56" t="s">
        <v>941</v>
      </c>
      <c r="C77" s="56" t="s">
        <v>942</v>
      </c>
      <c r="D77">
        <v>3</v>
      </c>
      <c r="E77" s="56" t="s">
        <v>943</v>
      </c>
      <c r="F77" s="56" t="s">
        <v>944</v>
      </c>
      <c r="G77">
        <v>72</v>
      </c>
      <c r="H77">
        <v>0</v>
      </c>
      <c r="I77" s="56" t="s">
        <v>940</v>
      </c>
      <c r="J77" s="56" t="s">
        <v>945</v>
      </c>
      <c r="K77">
        <v>4</v>
      </c>
      <c r="L77">
        <v>0</v>
      </c>
      <c r="M77" s="56" t="s">
        <v>45</v>
      </c>
    </row>
    <row r="78" spans="1:13" x14ac:dyDescent="0.25">
      <c r="A78" s="56" t="s">
        <v>946</v>
      </c>
      <c r="B78" s="56" t="s">
        <v>946</v>
      </c>
      <c r="C78" s="56" t="s">
        <v>947</v>
      </c>
      <c r="D78">
        <v>3</v>
      </c>
      <c r="E78" s="56" t="s">
        <v>41</v>
      </c>
      <c r="F78" s="56" t="s">
        <v>42</v>
      </c>
      <c r="G78">
        <v>76</v>
      </c>
      <c r="H78">
        <v>1</v>
      </c>
      <c r="I78" s="56" t="s">
        <v>789</v>
      </c>
      <c r="J78" s="56" t="s">
        <v>57</v>
      </c>
      <c r="K78">
        <v>5</v>
      </c>
      <c r="L78">
        <v>0</v>
      </c>
      <c r="M78" s="56" t="s">
        <v>45</v>
      </c>
    </row>
    <row r="79" spans="1:13" x14ac:dyDescent="0.25">
      <c r="A79" s="56" t="s">
        <v>948</v>
      </c>
      <c r="B79" s="56" t="s">
        <v>948</v>
      </c>
      <c r="C79" s="56" t="s">
        <v>949</v>
      </c>
      <c r="D79">
        <v>3</v>
      </c>
      <c r="E79" s="56" t="s">
        <v>950</v>
      </c>
      <c r="F79" s="56" t="s">
        <v>951</v>
      </c>
      <c r="G79">
        <v>76</v>
      </c>
      <c r="H79">
        <v>0</v>
      </c>
      <c r="I79" s="56" t="s">
        <v>722</v>
      </c>
      <c r="J79" s="56" t="s">
        <v>57</v>
      </c>
      <c r="K79">
        <v>6</v>
      </c>
      <c r="L79">
        <v>0</v>
      </c>
      <c r="M79" s="56" t="s">
        <v>45</v>
      </c>
    </row>
    <row r="80" spans="1:13" x14ac:dyDescent="0.25">
      <c r="A80" s="56" t="s">
        <v>952</v>
      </c>
      <c r="B80" s="56" t="s">
        <v>953</v>
      </c>
      <c r="C80" s="56" t="s">
        <v>954</v>
      </c>
      <c r="D80">
        <v>3</v>
      </c>
      <c r="E80" s="56" t="s">
        <v>41</v>
      </c>
      <c r="F80" s="56" t="s">
        <v>42</v>
      </c>
      <c r="G80">
        <v>72</v>
      </c>
      <c r="H80">
        <v>1</v>
      </c>
      <c r="I80" s="56" t="s">
        <v>955</v>
      </c>
      <c r="J80" s="56" t="s">
        <v>57</v>
      </c>
      <c r="K80">
        <v>10</v>
      </c>
      <c r="L80">
        <v>0</v>
      </c>
      <c r="M80" s="56" t="s">
        <v>45</v>
      </c>
    </row>
    <row r="81" spans="1:13" x14ac:dyDescent="0.25">
      <c r="A81" s="56" t="s">
        <v>956</v>
      </c>
      <c r="B81" s="56" t="s">
        <v>957</v>
      </c>
      <c r="C81" s="56" t="s">
        <v>958</v>
      </c>
      <c r="D81">
        <v>3</v>
      </c>
      <c r="E81" s="56" t="s">
        <v>959</v>
      </c>
      <c r="F81" s="56" t="s">
        <v>960</v>
      </c>
      <c r="G81">
        <v>72</v>
      </c>
      <c r="H81">
        <v>0</v>
      </c>
      <c r="I81" s="56" t="s">
        <v>73</v>
      </c>
      <c r="J81" s="56" t="s">
        <v>57</v>
      </c>
      <c r="K81">
        <v>9</v>
      </c>
      <c r="L81">
        <v>0</v>
      </c>
      <c r="M81" s="56" t="s">
        <v>45</v>
      </c>
    </row>
    <row r="82" spans="1:13" x14ac:dyDescent="0.25">
      <c r="A82" s="56" t="s">
        <v>961</v>
      </c>
      <c r="B82" s="56" t="s">
        <v>962</v>
      </c>
      <c r="C82" s="56" t="s">
        <v>963</v>
      </c>
      <c r="D82">
        <v>3</v>
      </c>
      <c r="E82" s="56" t="s">
        <v>41</v>
      </c>
      <c r="F82" s="56" t="s">
        <v>42</v>
      </c>
      <c r="G82">
        <v>72</v>
      </c>
      <c r="H82">
        <v>1</v>
      </c>
      <c r="I82" s="56" t="s">
        <v>964</v>
      </c>
      <c r="J82" s="56" t="s">
        <v>965</v>
      </c>
      <c r="K82">
        <v>5</v>
      </c>
      <c r="L82">
        <v>0</v>
      </c>
      <c r="M82" s="56" t="s">
        <v>45</v>
      </c>
    </row>
    <row r="83" spans="1:13" x14ac:dyDescent="0.25">
      <c r="A83" s="56" t="s">
        <v>966</v>
      </c>
      <c r="B83" s="56" t="s">
        <v>966</v>
      </c>
      <c r="C83" s="56" t="s">
        <v>967</v>
      </c>
      <c r="D83">
        <v>3</v>
      </c>
      <c r="E83" s="56" t="s">
        <v>968</v>
      </c>
      <c r="F83" s="56" t="s">
        <v>969</v>
      </c>
      <c r="G83">
        <v>76</v>
      </c>
      <c r="H83">
        <v>0</v>
      </c>
      <c r="I83" s="56" t="s">
        <v>605</v>
      </c>
      <c r="J83" s="56" t="s">
        <v>57</v>
      </c>
      <c r="K83">
        <v>6</v>
      </c>
      <c r="L83">
        <v>0</v>
      </c>
      <c r="M83" s="56" t="s">
        <v>45</v>
      </c>
    </row>
    <row r="84" spans="1:13" x14ac:dyDescent="0.25">
      <c r="A84" s="56" t="s">
        <v>970</v>
      </c>
      <c r="B84" s="56" t="s">
        <v>971</v>
      </c>
      <c r="C84" s="56" t="s">
        <v>972</v>
      </c>
      <c r="D84">
        <v>3</v>
      </c>
      <c r="E84" s="56" t="s">
        <v>973</v>
      </c>
      <c r="F84" s="56" t="s">
        <v>974</v>
      </c>
      <c r="G84">
        <v>72</v>
      </c>
      <c r="H84">
        <v>0</v>
      </c>
      <c r="I84" s="56" t="s">
        <v>975</v>
      </c>
      <c r="J84" s="56" t="s">
        <v>976</v>
      </c>
      <c r="K84">
        <v>5</v>
      </c>
      <c r="L84">
        <v>0</v>
      </c>
      <c r="M84" s="56" t="s">
        <v>45</v>
      </c>
    </row>
    <row r="85" spans="1:13" x14ac:dyDescent="0.25">
      <c r="A85" s="56" t="s">
        <v>977</v>
      </c>
      <c r="B85" s="56" t="s">
        <v>978</v>
      </c>
      <c r="C85" s="56" t="s">
        <v>979</v>
      </c>
      <c r="D85">
        <v>3</v>
      </c>
      <c r="E85" s="56" t="s">
        <v>980</v>
      </c>
      <c r="F85" s="56" t="s">
        <v>981</v>
      </c>
      <c r="G85">
        <v>72</v>
      </c>
      <c r="H85">
        <v>0</v>
      </c>
      <c r="I85" s="56" t="s">
        <v>977</v>
      </c>
      <c r="J85" s="56" t="s">
        <v>982</v>
      </c>
      <c r="K85">
        <v>4</v>
      </c>
      <c r="L85">
        <v>1</v>
      </c>
      <c r="M85" s="56" t="s">
        <v>45</v>
      </c>
    </row>
    <row r="86" spans="1:13" x14ac:dyDescent="0.25">
      <c r="A86" s="56" t="s">
        <v>983</v>
      </c>
      <c r="B86" s="56" t="s">
        <v>983</v>
      </c>
      <c r="C86" s="56" t="s">
        <v>984</v>
      </c>
      <c r="D86">
        <v>3</v>
      </c>
      <c r="E86" s="56" t="s">
        <v>985</v>
      </c>
      <c r="F86" s="56" t="s">
        <v>986</v>
      </c>
      <c r="G86">
        <v>76</v>
      </c>
      <c r="H86">
        <v>0</v>
      </c>
      <c r="I86" s="56" t="s">
        <v>789</v>
      </c>
      <c r="J86" s="56" t="s">
        <v>57</v>
      </c>
      <c r="K86">
        <v>5</v>
      </c>
      <c r="L86">
        <v>0</v>
      </c>
      <c r="M86" s="56" t="s">
        <v>45</v>
      </c>
    </row>
    <row r="87" spans="1:13" x14ac:dyDescent="0.25">
      <c r="A87" s="56" t="s">
        <v>987</v>
      </c>
      <c r="B87" s="56" t="s">
        <v>988</v>
      </c>
      <c r="C87" s="56" t="s">
        <v>989</v>
      </c>
      <c r="D87">
        <v>3</v>
      </c>
      <c r="E87" s="56" t="s">
        <v>990</v>
      </c>
      <c r="F87" s="56" t="s">
        <v>991</v>
      </c>
      <c r="G87">
        <v>72</v>
      </c>
      <c r="H87">
        <v>0</v>
      </c>
      <c r="I87" s="56" t="s">
        <v>992</v>
      </c>
      <c r="J87" s="56" t="s">
        <v>57</v>
      </c>
      <c r="K87">
        <v>9</v>
      </c>
      <c r="L87">
        <v>0</v>
      </c>
      <c r="M87" s="56" t="s">
        <v>45</v>
      </c>
    </row>
    <row r="88" spans="1:13" x14ac:dyDescent="0.25">
      <c r="A88" s="56" t="s">
        <v>993</v>
      </c>
      <c r="B88" s="56" t="s">
        <v>993</v>
      </c>
      <c r="C88" s="56" t="s">
        <v>994</v>
      </c>
      <c r="D88">
        <v>3</v>
      </c>
      <c r="E88" s="56" t="s">
        <v>995</v>
      </c>
      <c r="F88" s="56" t="s">
        <v>996</v>
      </c>
      <c r="G88">
        <v>76</v>
      </c>
      <c r="H88">
        <v>0</v>
      </c>
      <c r="I88" s="56" t="s">
        <v>997</v>
      </c>
      <c r="J88" s="56" t="s">
        <v>57</v>
      </c>
      <c r="K88">
        <v>7</v>
      </c>
      <c r="L88">
        <v>0</v>
      </c>
      <c r="M88" s="56" t="s">
        <v>45</v>
      </c>
    </row>
    <row r="89" spans="1:13" x14ac:dyDescent="0.25">
      <c r="A89" s="56" t="s">
        <v>998</v>
      </c>
      <c r="B89" s="56" t="s">
        <v>999</v>
      </c>
      <c r="C89" s="56" t="s">
        <v>1000</v>
      </c>
      <c r="D89">
        <v>3</v>
      </c>
      <c r="E89" s="56" t="s">
        <v>1001</v>
      </c>
      <c r="F89" s="56" t="s">
        <v>1002</v>
      </c>
      <c r="G89">
        <v>72</v>
      </c>
      <c r="H89">
        <v>0</v>
      </c>
      <c r="I89" s="56" t="s">
        <v>998</v>
      </c>
      <c r="J89" s="56" t="s">
        <v>1003</v>
      </c>
      <c r="K89">
        <v>4</v>
      </c>
      <c r="L89">
        <v>0</v>
      </c>
      <c r="M89" s="56" t="s">
        <v>45</v>
      </c>
    </row>
    <row r="90" spans="1:13" x14ac:dyDescent="0.25">
      <c r="A90" s="56" t="s">
        <v>1004</v>
      </c>
      <c r="B90" s="56" t="s">
        <v>1005</v>
      </c>
      <c r="C90" s="56" t="s">
        <v>1006</v>
      </c>
      <c r="D90">
        <v>3</v>
      </c>
      <c r="E90" s="56" t="s">
        <v>41</v>
      </c>
      <c r="F90" s="56" t="s">
        <v>42</v>
      </c>
      <c r="G90">
        <v>72</v>
      </c>
      <c r="H90">
        <v>1</v>
      </c>
      <c r="I90" s="56" t="s">
        <v>1007</v>
      </c>
      <c r="J90" s="56" t="s">
        <v>1008</v>
      </c>
      <c r="K90">
        <v>5</v>
      </c>
      <c r="L90">
        <v>0</v>
      </c>
      <c r="M90" s="56" t="s">
        <v>45</v>
      </c>
    </row>
    <row r="91" spans="1:13" x14ac:dyDescent="0.25">
      <c r="A91" s="56" t="s">
        <v>1009</v>
      </c>
      <c r="B91" s="56" t="s">
        <v>1010</v>
      </c>
      <c r="C91" s="56" t="s">
        <v>1011</v>
      </c>
      <c r="D91">
        <v>3</v>
      </c>
      <c r="E91" s="56" t="s">
        <v>1012</v>
      </c>
      <c r="F91" s="56" t="s">
        <v>1013</v>
      </c>
      <c r="G91">
        <v>72</v>
      </c>
      <c r="H91">
        <v>0</v>
      </c>
      <c r="I91" s="56" t="s">
        <v>73</v>
      </c>
      <c r="J91" s="56" t="s">
        <v>57</v>
      </c>
      <c r="K91">
        <v>10</v>
      </c>
      <c r="L91">
        <v>0</v>
      </c>
      <c r="M91" s="56" t="s">
        <v>45</v>
      </c>
    </row>
    <row r="92" spans="1:13" x14ac:dyDescent="0.25">
      <c r="A92" s="56" t="s">
        <v>1014</v>
      </c>
      <c r="B92" s="56" t="s">
        <v>1015</v>
      </c>
      <c r="C92" s="56" t="s">
        <v>1016</v>
      </c>
      <c r="D92">
        <v>3</v>
      </c>
      <c r="E92" s="56" t="s">
        <v>1017</v>
      </c>
      <c r="F92" s="56" t="s">
        <v>1018</v>
      </c>
      <c r="G92">
        <v>72</v>
      </c>
      <c r="H92">
        <v>0</v>
      </c>
      <c r="I92" s="56" t="s">
        <v>1019</v>
      </c>
      <c r="J92" s="56" t="s">
        <v>57</v>
      </c>
      <c r="K92">
        <v>14</v>
      </c>
      <c r="L92">
        <v>0</v>
      </c>
      <c r="M92" s="56" t="s">
        <v>45</v>
      </c>
    </row>
    <row r="93" spans="1:13" x14ac:dyDescent="0.25">
      <c r="A93" s="56" t="s">
        <v>1020</v>
      </c>
      <c r="B93" s="56" t="s">
        <v>1020</v>
      </c>
      <c r="C93" s="56" t="s">
        <v>1021</v>
      </c>
      <c r="D93">
        <v>3</v>
      </c>
      <c r="E93" s="56" t="s">
        <v>1022</v>
      </c>
      <c r="F93" s="56" t="s">
        <v>1023</v>
      </c>
      <c r="G93">
        <v>76</v>
      </c>
      <c r="H93">
        <v>0</v>
      </c>
      <c r="I93" s="56" t="s">
        <v>789</v>
      </c>
      <c r="J93" s="56" t="s">
        <v>57</v>
      </c>
      <c r="K93">
        <v>5</v>
      </c>
      <c r="L93">
        <v>0</v>
      </c>
      <c r="M93" s="56" t="s">
        <v>45</v>
      </c>
    </row>
    <row r="94" spans="1:13" x14ac:dyDescent="0.25">
      <c r="A94" s="56" t="s">
        <v>1024</v>
      </c>
      <c r="B94" s="56" t="s">
        <v>1025</v>
      </c>
      <c r="C94" s="56" t="s">
        <v>1024</v>
      </c>
      <c r="D94">
        <v>4</v>
      </c>
      <c r="E94" s="56" t="s">
        <v>1026</v>
      </c>
      <c r="F94" s="56" t="s">
        <v>1027</v>
      </c>
      <c r="G94">
        <v>76</v>
      </c>
      <c r="H94">
        <v>0</v>
      </c>
      <c r="I94" s="56" t="s">
        <v>1028</v>
      </c>
      <c r="J94" s="56" t="s">
        <v>1029</v>
      </c>
      <c r="K94">
        <v>5</v>
      </c>
      <c r="L94">
        <v>0</v>
      </c>
      <c r="M94" s="56" t="s">
        <v>45</v>
      </c>
    </row>
    <row r="95" spans="1:13" x14ac:dyDescent="0.25">
      <c r="A95" s="56" t="s">
        <v>1030</v>
      </c>
      <c r="B95" s="56" t="s">
        <v>1031</v>
      </c>
      <c r="C95" s="56" t="s">
        <v>1032</v>
      </c>
      <c r="D95">
        <v>3</v>
      </c>
      <c r="E95" s="56" t="s">
        <v>41</v>
      </c>
      <c r="F95" s="56" t="s">
        <v>42</v>
      </c>
      <c r="G95">
        <v>72</v>
      </c>
      <c r="H95">
        <v>1</v>
      </c>
      <c r="I95" s="56" t="s">
        <v>1033</v>
      </c>
      <c r="J95" s="56" t="s">
        <v>57</v>
      </c>
      <c r="K95">
        <v>10</v>
      </c>
      <c r="L95">
        <v>0</v>
      </c>
      <c r="M95" s="56" t="s">
        <v>45</v>
      </c>
    </row>
    <row r="96" spans="1:13" x14ac:dyDescent="0.25">
      <c r="A96" s="56" t="s">
        <v>1034</v>
      </c>
      <c r="B96" s="56" t="s">
        <v>1035</v>
      </c>
      <c r="C96" s="56" t="s">
        <v>1036</v>
      </c>
      <c r="D96">
        <v>3</v>
      </c>
      <c r="E96" s="56" t="s">
        <v>1037</v>
      </c>
      <c r="F96" s="56" t="s">
        <v>1038</v>
      </c>
      <c r="G96">
        <v>72</v>
      </c>
      <c r="H96">
        <v>0</v>
      </c>
      <c r="I96" s="56" t="s">
        <v>1034</v>
      </c>
      <c r="J96" s="56" t="s">
        <v>1039</v>
      </c>
      <c r="K96">
        <v>4</v>
      </c>
      <c r="L96">
        <v>0</v>
      </c>
      <c r="M96" s="56" t="s">
        <v>45</v>
      </c>
    </row>
    <row r="97" spans="1:13" x14ac:dyDescent="0.25">
      <c r="A97" s="56" t="s">
        <v>1040</v>
      </c>
      <c r="B97" s="56" t="s">
        <v>1040</v>
      </c>
      <c r="C97" s="56" t="s">
        <v>1041</v>
      </c>
      <c r="D97">
        <v>3</v>
      </c>
      <c r="E97" s="56" t="s">
        <v>1042</v>
      </c>
      <c r="F97" s="56" t="s">
        <v>1043</v>
      </c>
      <c r="G97">
        <v>76</v>
      </c>
      <c r="H97">
        <v>0</v>
      </c>
      <c r="I97" s="56" t="s">
        <v>789</v>
      </c>
      <c r="J97" s="56" t="s">
        <v>57</v>
      </c>
      <c r="K97">
        <v>5</v>
      </c>
      <c r="L97">
        <v>0</v>
      </c>
      <c r="M97" s="56" t="s">
        <v>45</v>
      </c>
    </row>
    <row r="98" spans="1:13" x14ac:dyDescent="0.25">
      <c r="A98" s="56" t="s">
        <v>1044</v>
      </c>
      <c r="B98" s="56" t="s">
        <v>1045</v>
      </c>
      <c r="C98" s="56" t="s">
        <v>1046</v>
      </c>
      <c r="D98">
        <v>3</v>
      </c>
      <c r="E98" s="56" t="s">
        <v>1047</v>
      </c>
      <c r="F98" s="56" t="s">
        <v>1048</v>
      </c>
      <c r="G98">
        <v>72</v>
      </c>
      <c r="H98">
        <v>0</v>
      </c>
      <c r="I98" s="56" t="s">
        <v>1049</v>
      </c>
      <c r="J98" s="56" t="s">
        <v>57</v>
      </c>
      <c r="K98">
        <v>18</v>
      </c>
      <c r="L98">
        <v>0</v>
      </c>
      <c r="M98" s="56" t="s">
        <v>45</v>
      </c>
    </row>
    <row r="99" spans="1:13" x14ac:dyDescent="0.25">
      <c r="A99" s="56" t="s">
        <v>1050</v>
      </c>
      <c r="B99" s="56" t="s">
        <v>1051</v>
      </c>
      <c r="C99" s="56" t="s">
        <v>1052</v>
      </c>
      <c r="D99">
        <v>3</v>
      </c>
      <c r="E99" s="56" t="s">
        <v>41</v>
      </c>
      <c r="F99" s="56" t="s">
        <v>42</v>
      </c>
      <c r="G99">
        <v>72</v>
      </c>
      <c r="H99">
        <v>1</v>
      </c>
      <c r="I99" s="56" t="s">
        <v>1050</v>
      </c>
      <c r="J99" s="56" t="s">
        <v>1053</v>
      </c>
      <c r="K99">
        <v>4</v>
      </c>
      <c r="L99">
        <v>0</v>
      </c>
      <c r="M99" s="56" t="s">
        <v>45</v>
      </c>
    </row>
    <row r="100" spans="1:13" x14ac:dyDescent="0.25">
      <c r="A100" s="56" t="s">
        <v>1054</v>
      </c>
      <c r="B100" s="56" t="s">
        <v>1054</v>
      </c>
      <c r="C100" s="56" t="s">
        <v>1055</v>
      </c>
      <c r="D100">
        <v>3</v>
      </c>
      <c r="E100" s="56" t="s">
        <v>1056</v>
      </c>
      <c r="F100" s="56" t="s">
        <v>1057</v>
      </c>
      <c r="G100">
        <v>76</v>
      </c>
      <c r="H100">
        <v>0</v>
      </c>
      <c r="I100" s="56" t="s">
        <v>1058</v>
      </c>
      <c r="J100" s="56" t="s">
        <v>57</v>
      </c>
      <c r="K100">
        <v>7</v>
      </c>
      <c r="L100">
        <v>0</v>
      </c>
      <c r="M100" s="56" t="s">
        <v>45</v>
      </c>
    </row>
    <row r="101" spans="1:13" x14ac:dyDescent="0.25">
      <c r="A101" s="56" t="s">
        <v>1059</v>
      </c>
      <c r="B101" s="56" t="s">
        <v>1060</v>
      </c>
      <c r="C101" s="56" t="s">
        <v>1059</v>
      </c>
      <c r="D101">
        <v>4</v>
      </c>
      <c r="E101" s="56" t="s">
        <v>1061</v>
      </c>
      <c r="F101" s="56" t="s">
        <v>1062</v>
      </c>
      <c r="G101">
        <v>76</v>
      </c>
      <c r="H101">
        <v>0</v>
      </c>
      <c r="I101" s="56" t="s">
        <v>1063</v>
      </c>
      <c r="J101" s="56" t="s">
        <v>1064</v>
      </c>
      <c r="K101">
        <v>5</v>
      </c>
      <c r="L101">
        <v>0</v>
      </c>
      <c r="M101" s="56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CECD-855D-4DB1-B5DD-428DF72D9B1F}">
  <dimension ref="A1:M101"/>
  <sheetViews>
    <sheetView topLeftCell="A43" workbookViewId="0">
      <selection activeCell="P95" sqref="P95"/>
    </sheetView>
  </sheetViews>
  <sheetFormatPr defaultRowHeight="15" x14ac:dyDescent="0.25"/>
  <cols>
    <col min="1" max="4" width="11.140625" bestFit="1" customWidth="1"/>
    <col min="5" max="6" width="12.140625" bestFit="1" customWidth="1"/>
    <col min="7" max="8" width="11.140625" bestFit="1" customWidth="1"/>
    <col min="9" max="9" width="12.28515625" bestFit="1" customWidth="1"/>
    <col min="10" max="13" width="12.140625" bestFit="1" customWidth="1"/>
  </cols>
  <sheetData>
    <row r="1" spans="1:13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25">
      <c r="A2" s="56" t="s">
        <v>39</v>
      </c>
      <c r="B2" s="56" t="s">
        <v>39</v>
      </c>
      <c r="C2" s="56" t="s">
        <v>40</v>
      </c>
      <c r="D2">
        <v>3</v>
      </c>
      <c r="E2" s="56" t="s">
        <v>41</v>
      </c>
      <c r="F2" s="56" t="s">
        <v>42</v>
      </c>
      <c r="G2">
        <v>72</v>
      </c>
      <c r="H2">
        <v>1</v>
      </c>
      <c r="I2" s="56" t="s">
        <v>43</v>
      </c>
      <c r="J2" s="56" t="s">
        <v>44</v>
      </c>
      <c r="K2">
        <v>5</v>
      </c>
      <c r="L2">
        <v>0</v>
      </c>
      <c r="M2" s="56" t="s">
        <v>45</v>
      </c>
    </row>
    <row r="3" spans="1:13" x14ac:dyDescent="0.25">
      <c r="A3" s="56" t="s">
        <v>46</v>
      </c>
      <c r="B3" s="56" t="s">
        <v>47</v>
      </c>
      <c r="C3" s="56" t="s">
        <v>48</v>
      </c>
      <c r="D3">
        <v>3</v>
      </c>
      <c r="E3" s="56" t="s">
        <v>49</v>
      </c>
      <c r="F3" s="56" t="s">
        <v>50</v>
      </c>
      <c r="G3">
        <v>72</v>
      </c>
      <c r="H3">
        <v>0</v>
      </c>
      <c r="I3" s="56" t="s">
        <v>46</v>
      </c>
      <c r="J3" s="56" t="s">
        <v>51</v>
      </c>
      <c r="K3">
        <v>4</v>
      </c>
      <c r="L3">
        <v>0</v>
      </c>
      <c r="M3" s="56" t="s">
        <v>45</v>
      </c>
    </row>
    <row r="4" spans="1:13" x14ac:dyDescent="0.25">
      <c r="A4" s="56" t="s">
        <v>52</v>
      </c>
      <c r="B4" s="56" t="s">
        <v>53</v>
      </c>
      <c r="C4" s="56" t="s">
        <v>52</v>
      </c>
      <c r="D4">
        <v>4</v>
      </c>
      <c r="E4" s="56" t="s">
        <v>54</v>
      </c>
      <c r="F4" s="56" t="s">
        <v>55</v>
      </c>
      <c r="G4">
        <v>72</v>
      </c>
      <c r="H4">
        <v>0</v>
      </c>
      <c r="I4" s="56" t="s">
        <v>56</v>
      </c>
      <c r="J4" s="56" t="s">
        <v>57</v>
      </c>
      <c r="K4">
        <v>12</v>
      </c>
      <c r="L4">
        <v>0</v>
      </c>
      <c r="M4" s="56" t="s">
        <v>45</v>
      </c>
    </row>
    <row r="5" spans="1:13" x14ac:dyDescent="0.25">
      <c r="A5" s="56" t="s">
        <v>58</v>
      </c>
      <c r="B5" s="56" t="s">
        <v>58</v>
      </c>
      <c r="C5" s="56" t="s">
        <v>59</v>
      </c>
      <c r="D5">
        <v>3</v>
      </c>
      <c r="E5" s="56" t="s">
        <v>41</v>
      </c>
      <c r="F5" s="56" t="s">
        <v>42</v>
      </c>
      <c r="G5">
        <v>72</v>
      </c>
      <c r="H5">
        <v>1</v>
      </c>
      <c r="I5" s="56" t="s">
        <v>60</v>
      </c>
      <c r="J5" s="56" t="s">
        <v>61</v>
      </c>
      <c r="K5">
        <v>5</v>
      </c>
      <c r="L5">
        <v>0</v>
      </c>
      <c r="M5" s="56" t="s">
        <v>45</v>
      </c>
    </row>
    <row r="6" spans="1:13" x14ac:dyDescent="0.25">
      <c r="A6" s="56" t="s">
        <v>62</v>
      </c>
      <c r="B6" s="56" t="s">
        <v>62</v>
      </c>
      <c r="C6" s="56" t="s">
        <v>63</v>
      </c>
      <c r="D6">
        <v>3</v>
      </c>
      <c r="E6" s="56" t="s">
        <v>64</v>
      </c>
      <c r="F6" s="56" t="s">
        <v>65</v>
      </c>
      <c r="G6">
        <v>72</v>
      </c>
      <c r="H6">
        <v>0</v>
      </c>
      <c r="I6" s="56" t="s">
        <v>66</v>
      </c>
      <c r="J6" s="56" t="s">
        <v>67</v>
      </c>
      <c r="K6">
        <v>4</v>
      </c>
      <c r="L6">
        <v>0</v>
      </c>
      <c r="M6" s="56" t="s">
        <v>45</v>
      </c>
    </row>
    <row r="7" spans="1:13" x14ac:dyDescent="0.25">
      <c r="A7" s="56" t="s">
        <v>68</v>
      </c>
      <c r="B7" s="56" t="s">
        <v>69</v>
      </c>
      <c r="C7" s="56" t="s">
        <v>70</v>
      </c>
      <c r="D7">
        <v>3</v>
      </c>
      <c r="E7" s="56" t="s">
        <v>71</v>
      </c>
      <c r="F7" s="56" t="s">
        <v>72</v>
      </c>
      <c r="G7">
        <v>72</v>
      </c>
      <c r="H7">
        <v>0</v>
      </c>
      <c r="I7" s="56" t="s">
        <v>73</v>
      </c>
      <c r="J7" s="56" t="s">
        <v>57</v>
      </c>
      <c r="K7">
        <v>6</v>
      </c>
      <c r="L7">
        <v>0</v>
      </c>
      <c r="M7" s="56" t="s">
        <v>45</v>
      </c>
    </row>
    <row r="8" spans="1:13" x14ac:dyDescent="0.25">
      <c r="A8" s="56" t="s">
        <v>74</v>
      </c>
      <c r="B8" s="56" t="s">
        <v>74</v>
      </c>
      <c r="C8" s="56" t="s">
        <v>75</v>
      </c>
      <c r="D8">
        <v>3</v>
      </c>
      <c r="E8" s="56" t="s">
        <v>41</v>
      </c>
      <c r="F8" s="56" t="s">
        <v>42</v>
      </c>
      <c r="G8">
        <v>72</v>
      </c>
      <c r="H8">
        <v>1</v>
      </c>
      <c r="I8" s="56" t="s">
        <v>76</v>
      </c>
      <c r="J8" s="56" t="s">
        <v>77</v>
      </c>
      <c r="K8">
        <v>5</v>
      </c>
      <c r="L8">
        <v>0</v>
      </c>
      <c r="M8" s="56" t="s">
        <v>45</v>
      </c>
    </row>
    <row r="9" spans="1:13" x14ac:dyDescent="0.25">
      <c r="A9" s="56" t="s">
        <v>78</v>
      </c>
      <c r="B9" s="56" t="s">
        <v>79</v>
      </c>
      <c r="C9" s="56" t="s">
        <v>78</v>
      </c>
      <c r="D9">
        <v>4</v>
      </c>
      <c r="E9" s="56" t="s">
        <v>41</v>
      </c>
      <c r="F9" s="56" t="s">
        <v>42</v>
      </c>
      <c r="G9">
        <v>72</v>
      </c>
      <c r="H9">
        <v>1</v>
      </c>
      <c r="I9" s="56" t="s">
        <v>80</v>
      </c>
      <c r="J9" s="56" t="s">
        <v>57</v>
      </c>
      <c r="K9">
        <v>9</v>
      </c>
      <c r="L9">
        <v>0</v>
      </c>
      <c r="M9" s="56" t="s">
        <v>45</v>
      </c>
    </row>
    <row r="10" spans="1:13" x14ac:dyDescent="0.25">
      <c r="A10" s="56" t="s">
        <v>81</v>
      </c>
      <c r="B10" s="56" t="s">
        <v>82</v>
      </c>
      <c r="C10" s="56" t="s">
        <v>81</v>
      </c>
      <c r="D10">
        <v>4</v>
      </c>
      <c r="E10" s="56" t="s">
        <v>41</v>
      </c>
      <c r="F10" s="56" t="s">
        <v>42</v>
      </c>
      <c r="G10">
        <v>72</v>
      </c>
      <c r="H10">
        <v>1</v>
      </c>
      <c r="I10" s="56" t="s">
        <v>83</v>
      </c>
      <c r="J10" s="56" t="s">
        <v>57</v>
      </c>
      <c r="K10">
        <v>9</v>
      </c>
      <c r="L10">
        <v>0</v>
      </c>
      <c r="M10" s="56" t="s">
        <v>45</v>
      </c>
    </row>
    <row r="11" spans="1:13" x14ac:dyDescent="0.25">
      <c r="A11" s="56" t="s">
        <v>84</v>
      </c>
      <c r="B11" s="56" t="s">
        <v>85</v>
      </c>
      <c r="C11" s="56" t="s">
        <v>84</v>
      </c>
      <c r="D11">
        <v>4</v>
      </c>
      <c r="E11" s="56" t="s">
        <v>86</v>
      </c>
      <c r="F11" s="56" t="s">
        <v>87</v>
      </c>
      <c r="G11">
        <v>72</v>
      </c>
      <c r="H11">
        <v>0</v>
      </c>
      <c r="I11" s="56" t="s">
        <v>88</v>
      </c>
      <c r="J11" s="56" t="s">
        <v>57</v>
      </c>
      <c r="K11">
        <v>12</v>
      </c>
      <c r="L11">
        <v>0</v>
      </c>
      <c r="M11" s="56" t="s">
        <v>45</v>
      </c>
    </row>
    <row r="12" spans="1:13" x14ac:dyDescent="0.25">
      <c r="A12" s="56" t="s">
        <v>89</v>
      </c>
      <c r="B12" s="56" t="s">
        <v>90</v>
      </c>
      <c r="C12" s="56" t="s">
        <v>91</v>
      </c>
      <c r="D12">
        <v>3</v>
      </c>
      <c r="E12" s="56" t="s">
        <v>41</v>
      </c>
      <c r="F12" s="56" t="s">
        <v>42</v>
      </c>
      <c r="G12">
        <v>72</v>
      </c>
      <c r="H12">
        <v>1</v>
      </c>
      <c r="I12" s="56" t="s">
        <v>92</v>
      </c>
      <c r="J12" s="56" t="s">
        <v>93</v>
      </c>
      <c r="K12">
        <v>5</v>
      </c>
      <c r="L12">
        <v>0</v>
      </c>
      <c r="M12" s="56" t="s">
        <v>45</v>
      </c>
    </row>
    <row r="13" spans="1:13" x14ac:dyDescent="0.25">
      <c r="A13" s="56" t="s">
        <v>94</v>
      </c>
      <c r="B13" s="56" t="s">
        <v>95</v>
      </c>
      <c r="C13" s="56" t="s">
        <v>94</v>
      </c>
      <c r="D13">
        <v>4</v>
      </c>
      <c r="E13" s="56" t="s">
        <v>96</v>
      </c>
      <c r="F13" s="56" t="s">
        <v>97</v>
      </c>
      <c r="G13">
        <v>72</v>
      </c>
      <c r="H13">
        <v>0</v>
      </c>
      <c r="I13" s="56" t="s">
        <v>98</v>
      </c>
      <c r="J13" s="56" t="s">
        <v>57</v>
      </c>
      <c r="K13">
        <v>11</v>
      </c>
      <c r="L13">
        <v>0</v>
      </c>
      <c r="M13" s="56" t="s">
        <v>45</v>
      </c>
    </row>
    <row r="14" spans="1:13" x14ac:dyDescent="0.25">
      <c r="A14" s="56" t="s">
        <v>99</v>
      </c>
      <c r="B14" s="56" t="s">
        <v>99</v>
      </c>
      <c r="C14" s="56" t="s">
        <v>100</v>
      </c>
      <c r="D14">
        <v>3</v>
      </c>
      <c r="E14" s="56" t="s">
        <v>101</v>
      </c>
      <c r="F14" s="56" t="s">
        <v>102</v>
      </c>
      <c r="G14">
        <v>72</v>
      </c>
      <c r="H14">
        <v>0</v>
      </c>
      <c r="I14" s="56" t="s">
        <v>103</v>
      </c>
      <c r="J14" s="56" t="s">
        <v>104</v>
      </c>
      <c r="K14">
        <v>5</v>
      </c>
      <c r="L14">
        <v>0</v>
      </c>
      <c r="M14" s="56" t="s">
        <v>45</v>
      </c>
    </row>
    <row r="15" spans="1:13" x14ac:dyDescent="0.25">
      <c r="A15" s="56" t="s">
        <v>105</v>
      </c>
      <c r="B15" s="56" t="s">
        <v>106</v>
      </c>
      <c r="C15" s="56" t="s">
        <v>107</v>
      </c>
      <c r="D15">
        <v>3</v>
      </c>
      <c r="E15" s="56" t="s">
        <v>108</v>
      </c>
      <c r="F15" s="56" t="s">
        <v>109</v>
      </c>
      <c r="G15">
        <v>72</v>
      </c>
      <c r="H15">
        <v>0</v>
      </c>
      <c r="I15" s="56" t="s">
        <v>105</v>
      </c>
      <c r="J15" s="56" t="s">
        <v>110</v>
      </c>
      <c r="K15">
        <v>4</v>
      </c>
      <c r="L15">
        <v>0</v>
      </c>
      <c r="M15" s="56" t="s">
        <v>45</v>
      </c>
    </row>
    <row r="16" spans="1:13" x14ac:dyDescent="0.25">
      <c r="A16" s="56" t="s">
        <v>111</v>
      </c>
      <c r="B16" s="56" t="s">
        <v>111</v>
      </c>
      <c r="C16" s="56" t="s">
        <v>112</v>
      </c>
      <c r="D16">
        <v>3</v>
      </c>
      <c r="E16" s="56" t="s">
        <v>113</v>
      </c>
      <c r="F16" s="56" t="s">
        <v>114</v>
      </c>
      <c r="G16">
        <v>72</v>
      </c>
      <c r="H16">
        <v>0</v>
      </c>
      <c r="I16" s="56" t="s">
        <v>115</v>
      </c>
      <c r="J16" s="56" t="s">
        <v>116</v>
      </c>
      <c r="K16">
        <v>4</v>
      </c>
      <c r="L16">
        <v>0</v>
      </c>
      <c r="M16" s="56" t="s">
        <v>45</v>
      </c>
    </row>
    <row r="17" spans="1:13" x14ac:dyDescent="0.25">
      <c r="A17" s="56" t="s">
        <v>117</v>
      </c>
      <c r="B17" s="56" t="s">
        <v>117</v>
      </c>
      <c r="C17" s="56" t="s">
        <v>118</v>
      </c>
      <c r="D17">
        <v>3</v>
      </c>
      <c r="E17" s="56" t="s">
        <v>119</v>
      </c>
      <c r="F17" s="56" t="s">
        <v>120</v>
      </c>
      <c r="G17">
        <v>72</v>
      </c>
      <c r="H17">
        <v>0</v>
      </c>
      <c r="I17" s="56" t="s">
        <v>121</v>
      </c>
      <c r="J17" s="56" t="s">
        <v>57</v>
      </c>
      <c r="K17">
        <v>8</v>
      </c>
      <c r="L17">
        <v>0</v>
      </c>
      <c r="M17" s="56" t="s">
        <v>45</v>
      </c>
    </row>
    <row r="18" spans="1:13" x14ac:dyDescent="0.25">
      <c r="A18" s="56" t="s">
        <v>122</v>
      </c>
      <c r="B18" s="56" t="s">
        <v>122</v>
      </c>
      <c r="C18" s="56" t="s">
        <v>123</v>
      </c>
      <c r="D18">
        <v>3</v>
      </c>
      <c r="E18" s="56" t="s">
        <v>124</v>
      </c>
      <c r="F18" s="56" t="s">
        <v>125</v>
      </c>
      <c r="G18">
        <v>72</v>
      </c>
      <c r="H18">
        <v>0</v>
      </c>
      <c r="I18" s="56" t="s">
        <v>126</v>
      </c>
      <c r="J18" s="56" t="s">
        <v>127</v>
      </c>
      <c r="K18">
        <v>5</v>
      </c>
      <c r="L18">
        <v>0</v>
      </c>
      <c r="M18" s="56" t="s">
        <v>45</v>
      </c>
    </row>
    <row r="19" spans="1:13" x14ac:dyDescent="0.25">
      <c r="A19" s="56" t="s">
        <v>128</v>
      </c>
      <c r="B19" s="56" t="s">
        <v>129</v>
      </c>
      <c r="C19" s="56" t="s">
        <v>130</v>
      </c>
      <c r="D19">
        <v>3</v>
      </c>
      <c r="E19" s="56" t="s">
        <v>41</v>
      </c>
      <c r="F19" s="56" t="s">
        <v>42</v>
      </c>
      <c r="G19">
        <v>72</v>
      </c>
      <c r="H19">
        <v>1</v>
      </c>
      <c r="I19" s="56" t="s">
        <v>131</v>
      </c>
      <c r="J19" s="56" t="s">
        <v>132</v>
      </c>
      <c r="K19">
        <v>5</v>
      </c>
      <c r="L19">
        <v>0</v>
      </c>
      <c r="M19" s="56" t="s">
        <v>45</v>
      </c>
    </row>
    <row r="20" spans="1:13" x14ac:dyDescent="0.25">
      <c r="A20" s="56" t="s">
        <v>133</v>
      </c>
      <c r="B20" s="56" t="s">
        <v>134</v>
      </c>
      <c r="C20" s="56" t="s">
        <v>133</v>
      </c>
      <c r="D20">
        <v>4</v>
      </c>
      <c r="E20" s="56" t="s">
        <v>135</v>
      </c>
      <c r="F20" s="56" t="s">
        <v>136</v>
      </c>
      <c r="G20">
        <v>72</v>
      </c>
      <c r="H20">
        <v>0</v>
      </c>
      <c r="I20" s="56" t="s">
        <v>73</v>
      </c>
      <c r="J20" s="56" t="s">
        <v>57</v>
      </c>
      <c r="K20">
        <v>10</v>
      </c>
      <c r="L20">
        <v>0</v>
      </c>
      <c r="M20" s="56" t="s">
        <v>45</v>
      </c>
    </row>
    <row r="21" spans="1:13" x14ac:dyDescent="0.25">
      <c r="A21" s="56" t="s">
        <v>137</v>
      </c>
      <c r="B21" s="56" t="s">
        <v>138</v>
      </c>
      <c r="C21" s="56" t="s">
        <v>139</v>
      </c>
      <c r="D21">
        <v>3</v>
      </c>
      <c r="E21" s="56" t="s">
        <v>140</v>
      </c>
      <c r="F21" s="56" t="s">
        <v>141</v>
      </c>
      <c r="G21">
        <v>72</v>
      </c>
      <c r="H21">
        <v>0</v>
      </c>
      <c r="I21" s="56" t="s">
        <v>142</v>
      </c>
      <c r="J21" s="56" t="s">
        <v>57</v>
      </c>
      <c r="K21">
        <v>8</v>
      </c>
      <c r="L21">
        <v>0</v>
      </c>
      <c r="M21" s="56" t="s">
        <v>45</v>
      </c>
    </row>
    <row r="22" spans="1:13" x14ac:dyDescent="0.25">
      <c r="A22" s="56" t="s">
        <v>143</v>
      </c>
      <c r="B22" s="56" t="s">
        <v>144</v>
      </c>
      <c r="C22" s="56" t="s">
        <v>145</v>
      </c>
      <c r="D22">
        <v>3</v>
      </c>
      <c r="E22" s="56" t="s">
        <v>146</v>
      </c>
      <c r="F22" s="56" t="s">
        <v>147</v>
      </c>
      <c r="G22">
        <v>72</v>
      </c>
      <c r="H22">
        <v>0</v>
      </c>
      <c r="I22" s="56" t="s">
        <v>143</v>
      </c>
      <c r="J22" s="56" t="s">
        <v>148</v>
      </c>
      <c r="K22">
        <v>4</v>
      </c>
      <c r="L22">
        <v>0</v>
      </c>
      <c r="M22" s="56" t="s">
        <v>45</v>
      </c>
    </row>
    <row r="23" spans="1:13" x14ac:dyDescent="0.25">
      <c r="A23" s="56" t="s">
        <v>149</v>
      </c>
      <c r="B23" s="56" t="s">
        <v>149</v>
      </c>
      <c r="C23" s="56" t="s">
        <v>150</v>
      </c>
      <c r="D23">
        <v>3</v>
      </c>
      <c r="E23" s="56" t="s">
        <v>151</v>
      </c>
      <c r="F23" s="56" t="s">
        <v>152</v>
      </c>
      <c r="G23">
        <v>72</v>
      </c>
      <c r="H23">
        <v>0</v>
      </c>
      <c r="I23" s="56" t="s">
        <v>153</v>
      </c>
      <c r="J23" s="56" t="s">
        <v>154</v>
      </c>
      <c r="K23">
        <v>4</v>
      </c>
      <c r="L23">
        <v>0</v>
      </c>
      <c r="M23" s="56" t="s">
        <v>45</v>
      </c>
    </row>
    <row r="24" spans="1:13" x14ac:dyDescent="0.25">
      <c r="A24" s="56" t="s">
        <v>155</v>
      </c>
      <c r="B24" s="56" t="s">
        <v>155</v>
      </c>
      <c r="C24" s="56" t="s">
        <v>156</v>
      </c>
      <c r="D24">
        <v>3</v>
      </c>
      <c r="E24" s="56" t="s">
        <v>41</v>
      </c>
      <c r="F24" s="56" t="s">
        <v>42</v>
      </c>
      <c r="G24">
        <v>72</v>
      </c>
      <c r="H24">
        <v>1</v>
      </c>
      <c r="I24" s="56" t="s">
        <v>157</v>
      </c>
      <c r="J24" s="56" t="s">
        <v>158</v>
      </c>
      <c r="K24">
        <v>5</v>
      </c>
      <c r="L24">
        <v>0</v>
      </c>
      <c r="M24" s="56" t="s">
        <v>45</v>
      </c>
    </row>
    <row r="25" spans="1:13" x14ac:dyDescent="0.25">
      <c r="A25" s="56" t="s">
        <v>159</v>
      </c>
      <c r="B25" s="56" t="s">
        <v>160</v>
      </c>
      <c r="C25" s="56" t="s">
        <v>161</v>
      </c>
      <c r="D25">
        <v>3</v>
      </c>
      <c r="E25" s="56" t="s">
        <v>41</v>
      </c>
      <c r="F25" s="56" t="s">
        <v>42</v>
      </c>
      <c r="G25">
        <v>72</v>
      </c>
      <c r="H25">
        <v>1</v>
      </c>
      <c r="I25" s="56" t="s">
        <v>162</v>
      </c>
      <c r="J25" s="56" t="s">
        <v>163</v>
      </c>
      <c r="K25">
        <v>5</v>
      </c>
      <c r="L25">
        <v>0</v>
      </c>
      <c r="M25" s="56" t="s">
        <v>45</v>
      </c>
    </row>
    <row r="26" spans="1:13" x14ac:dyDescent="0.25">
      <c r="A26" s="56" t="s">
        <v>164</v>
      </c>
      <c r="B26" s="56" t="s">
        <v>165</v>
      </c>
      <c r="C26" s="56" t="s">
        <v>166</v>
      </c>
      <c r="D26">
        <v>3</v>
      </c>
      <c r="E26" s="56" t="s">
        <v>167</v>
      </c>
      <c r="F26" s="56" t="s">
        <v>168</v>
      </c>
      <c r="G26">
        <v>72</v>
      </c>
      <c r="H26">
        <v>0</v>
      </c>
      <c r="I26" s="56" t="s">
        <v>169</v>
      </c>
      <c r="J26" s="56" t="s">
        <v>57</v>
      </c>
      <c r="K26">
        <v>25</v>
      </c>
      <c r="L26">
        <v>0</v>
      </c>
      <c r="M26" s="56" t="s">
        <v>45</v>
      </c>
    </row>
    <row r="27" spans="1:13" x14ac:dyDescent="0.25">
      <c r="A27" s="56" t="s">
        <v>170</v>
      </c>
      <c r="B27" s="56" t="s">
        <v>171</v>
      </c>
      <c r="C27" s="56" t="s">
        <v>172</v>
      </c>
      <c r="D27">
        <v>3</v>
      </c>
      <c r="E27" s="56" t="s">
        <v>41</v>
      </c>
      <c r="F27" s="56" t="s">
        <v>42</v>
      </c>
      <c r="G27">
        <v>72</v>
      </c>
      <c r="H27">
        <v>1</v>
      </c>
      <c r="I27" s="56" t="s">
        <v>173</v>
      </c>
      <c r="J27" s="56" t="s">
        <v>57</v>
      </c>
      <c r="K27">
        <v>10</v>
      </c>
      <c r="L27">
        <v>0</v>
      </c>
      <c r="M27" s="56" t="s">
        <v>45</v>
      </c>
    </row>
    <row r="28" spans="1:13" x14ac:dyDescent="0.25">
      <c r="A28" s="56" t="s">
        <v>174</v>
      </c>
      <c r="B28" s="56" t="s">
        <v>175</v>
      </c>
      <c r="C28" s="56" t="s">
        <v>176</v>
      </c>
      <c r="D28">
        <v>3</v>
      </c>
      <c r="E28" s="56" t="s">
        <v>177</v>
      </c>
      <c r="F28" s="56" t="s">
        <v>178</v>
      </c>
      <c r="G28">
        <v>72</v>
      </c>
      <c r="H28">
        <v>0</v>
      </c>
      <c r="I28" s="56" t="s">
        <v>179</v>
      </c>
      <c r="J28" s="56" t="s">
        <v>57</v>
      </c>
      <c r="K28">
        <v>11</v>
      </c>
      <c r="L28">
        <v>0</v>
      </c>
      <c r="M28" s="56" t="s">
        <v>45</v>
      </c>
    </row>
    <row r="29" spans="1:13" x14ac:dyDescent="0.25">
      <c r="A29" s="56" t="s">
        <v>180</v>
      </c>
      <c r="B29" s="56" t="s">
        <v>181</v>
      </c>
      <c r="C29" s="56" t="s">
        <v>182</v>
      </c>
      <c r="D29">
        <v>3</v>
      </c>
      <c r="E29" s="56" t="s">
        <v>183</v>
      </c>
      <c r="F29" s="56" t="s">
        <v>184</v>
      </c>
      <c r="G29">
        <v>72</v>
      </c>
      <c r="H29">
        <v>0</v>
      </c>
      <c r="I29" s="56" t="s">
        <v>185</v>
      </c>
      <c r="J29" s="56" t="s">
        <v>57</v>
      </c>
      <c r="K29">
        <v>21</v>
      </c>
      <c r="L29">
        <v>0</v>
      </c>
      <c r="M29" s="56" t="s">
        <v>45</v>
      </c>
    </row>
    <row r="30" spans="1:13" x14ac:dyDescent="0.25">
      <c r="A30" s="56" t="s">
        <v>186</v>
      </c>
      <c r="B30" s="56" t="s">
        <v>186</v>
      </c>
      <c r="C30" s="56" t="s">
        <v>187</v>
      </c>
      <c r="D30">
        <v>3</v>
      </c>
      <c r="E30" s="56" t="s">
        <v>41</v>
      </c>
      <c r="F30" s="56" t="s">
        <v>42</v>
      </c>
      <c r="G30">
        <v>72</v>
      </c>
      <c r="H30">
        <v>1</v>
      </c>
      <c r="I30" s="56" t="s">
        <v>188</v>
      </c>
      <c r="J30" s="56" t="s">
        <v>189</v>
      </c>
      <c r="K30">
        <v>5</v>
      </c>
      <c r="L30">
        <v>0</v>
      </c>
      <c r="M30" s="56" t="s">
        <v>45</v>
      </c>
    </row>
    <row r="31" spans="1:13" x14ac:dyDescent="0.25">
      <c r="A31" s="56" t="s">
        <v>190</v>
      </c>
      <c r="B31" s="56" t="s">
        <v>190</v>
      </c>
      <c r="C31" s="56" t="s">
        <v>191</v>
      </c>
      <c r="D31">
        <v>3</v>
      </c>
      <c r="E31" s="56" t="s">
        <v>192</v>
      </c>
      <c r="F31" s="56" t="s">
        <v>193</v>
      </c>
      <c r="G31">
        <v>72</v>
      </c>
      <c r="H31">
        <v>0</v>
      </c>
      <c r="I31" s="56" t="s">
        <v>194</v>
      </c>
      <c r="J31" s="56" t="s">
        <v>195</v>
      </c>
      <c r="K31">
        <v>4</v>
      </c>
      <c r="L31">
        <v>0</v>
      </c>
      <c r="M31" s="56" t="s">
        <v>45</v>
      </c>
    </row>
    <row r="32" spans="1:13" x14ac:dyDescent="0.25">
      <c r="A32" s="56" t="s">
        <v>196</v>
      </c>
      <c r="B32" s="56" t="s">
        <v>197</v>
      </c>
      <c r="C32" s="56" t="s">
        <v>198</v>
      </c>
      <c r="D32">
        <v>3</v>
      </c>
      <c r="E32" s="56" t="s">
        <v>199</v>
      </c>
      <c r="F32" s="56" t="s">
        <v>200</v>
      </c>
      <c r="G32">
        <v>72</v>
      </c>
      <c r="H32">
        <v>0</v>
      </c>
      <c r="I32" s="56" t="s">
        <v>196</v>
      </c>
      <c r="J32" s="56" t="s">
        <v>201</v>
      </c>
      <c r="K32">
        <v>4</v>
      </c>
      <c r="L32">
        <v>0</v>
      </c>
      <c r="M32" s="56" t="s">
        <v>45</v>
      </c>
    </row>
    <row r="33" spans="1:13" x14ac:dyDescent="0.25">
      <c r="A33" s="56" t="s">
        <v>202</v>
      </c>
      <c r="B33" s="56" t="s">
        <v>202</v>
      </c>
      <c r="C33" s="56" t="s">
        <v>203</v>
      </c>
      <c r="D33">
        <v>3</v>
      </c>
      <c r="E33" s="56" t="s">
        <v>204</v>
      </c>
      <c r="F33" s="56" t="s">
        <v>205</v>
      </c>
      <c r="G33">
        <v>72</v>
      </c>
      <c r="H33">
        <v>0</v>
      </c>
      <c r="I33" s="56" t="s">
        <v>206</v>
      </c>
      <c r="J33" s="56" t="s">
        <v>207</v>
      </c>
      <c r="K33">
        <v>4</v>
      </c>
      <c r="L33">
        <v>0</v>
      </c>
      <c r="M33" s="56" t="s">
        <v>45</v>
      </c>
    </row>
    <row r="34" spans="1:13" x14ac:dyDescent="0.25">
      <c r="A34" s="56" t="s">
        <v>208</v>
      </c>
      <c r="B34" s="56" t="s">
        <v>209</v>
      </c>
      <c r="C34" s="56" t="s">
        <v>210</v>
      </c>
      <c r="D34">
        <v>3</v>
      </c>
      <c r="E34" s="56" t="s">
        <v>41</v>
      </c>
      <c r="F34" s="56" t="s">
        <v>42</v>
      </c>
      <c r="G34">
        <v>72</v>
      </c>
      <c r="H34">
        <v>1</v>
      </c>
      <c r="I34" s="56" t="s">
        <v>208</v>
      </c>
      <c r="J34" s="56" t="s">
        <v>211</v>
      </c>
      <c r="K34">
        <v>4</v>
      </c>
      <c r="L34">
        <v>0</v>
      </c>
      <c r="M34" s="56" t="s">
        <v>45</v>
      </c>
    </row>
    <row r="35" spans="1:13" x14ac:dyDescent="0.25">
      <c r="A35" s="56" t="s">
        <v>212</v>
      </c>
      <c r="B35" s="56" t="s">
        <v>212</v>
      </c>
      <c r="C35" s="56" t="s">
        <v>213</v>
      </c>
      <c r="D35">
        <v>3</v>
      </c>
      <c r="E35" s="56" t="s">
        <v>41</v>
      </c>
      <c r="F35" s="56" t="s">
        <v>42</v>
      </c>
      <c r="G35">
        <v>72</v>
      </c>
      <c r="H35">
        <v>1</v>
      </c>
      <c r="I35" s="56" t="s">
        <v>214</v>
      </c>
      <c r="J35" s="56" t="s">
        <v>215</v>
      </c>
      <c r="K35">
        <v>5</v>
      </c>
      <c r="L35">
        <v>0</v>
      </c>
      <c r="M35" s="56" t="s">
        <v>45</v>
      </c>
    </row>
    <row r="36" spans="1:13" x14ac:dyDescent="0.25">
      <c r="A36" s="56" t="s">
        <v>216</v>
      </c>
      <c r="B36" s="56" t="s">
        <v>217</v>
      </c>
      <c r="C36" s="56" t="s">
        <v>216</v>
      </c>
      <c r="D36">
        <v>4</v>
      </c>
      <c r="E36" s="56" t="s">
        <v>41</v>
      </c>
      <c r="F36" s="56" t="s">
        <v>42</v>
      </c>
      <c r="G36">
        <v>72</v>
      </c>
      <c r="H36">
        <v>1</v>
      </c>
      <c r="I36" s="56" t="s">
        <v>218</v>
      </c>
      <c r="J36" s="56" t="s">
        <v>57</v>
      </c>
      <c r="K36">
        <v>10</v>
      </c>
      <c r="L36">
        <v>0</v>
      </c>
      <c r="M36" s="56" t="s">
        <v>45</v>
      </c>
    </row>
    <row r="37" spans="1:13" x14ac:dyDescent="0.25">
      <c r="A37" s="56" t="s">
        <v>219</v>
      </c>
      <c r="B37" s="56" t="s">
        <v>220</v>
      </c>
      <c r="C37" s="56" t="s">
        <v>221</v>
      </c>
      <c r="D37">
        <v>3</v>
      </c>
      <c r="E37" s="56" t="s">
        <v>222</v>
      </c>
      <c r="F37" s="56" t="s">
        <v>223</v>
      </c>
      <c r="G37">
        <v>72</v>
      </c>
      <c r="H37">
        <v>0</v>
      </c>
      <c r="I37" s="56" t="s">
        <v>219</v>
      </c>
      <c r="J37" s="56" t="s">
        <v>224</v>
      </c>
      <c r="K37">
        <v>4</v>
      </c>
      <c r="L37">
        <v>0</v>
      </c>
      <c r="M37" s="56" t="s">
        <v>45</v>
      </c>
    </row>
    <row r="38" spans="1:13" x14ac:dyDescent="0.25">
      <c r="A38" s="56" t="s">
        <v>225</v>
      </c>
      <c r="B38" s="56" t="s">
        <v>225</v>
      </c>
      <c r="C38" s="56" t="s">
        <v>226</v>
      </c>
      <c r="D38">
        <v>3</v>
      </c>
      <c r="E38" s="56" t="s">
        <v>227</v>
      </c>
      <c r="F38" s="56" t="s">
        <v>228</v>
      </c>
      <c r="G38">
        <v>72</v>
      </c>
      <c r="H38">
        <v>0</v>
      </c>
      <c r="I38" s="56" t="s">
        <v>229</v>
      </c>
      <c r="J38" s="56" t="s">
        <v>230</v>
      </c>
      <c r="K38">
        <v>5</v>
      </c>
      <c r="L38">
        <v>0</v>
      </c>
      <c r="M38" s="56" t="s">
        <v>45</v>
      </c>
    </row>
    <row r="39" spans="1:13" x14ac:dyDescent="0.25">
      <c r="A39" s="56" t="s">
        <v>231</v>
      </c>
      <c r="B39" s="56" t="s">
        <v>232</v>
      </c>
      <c r="C39" s="56" t="s">
        <v>233</v>
      </c>
      <c r="D39">
        <v>3</v>
      </c>
      <c r="E39" s="56" t="s">
        <v>234</v>
      </c>
      <c r="F39" s="56" t="s">
        <v>235</v>
      </c>
      <c r="G39">
        <v>72</v>
      </c>
      <c r="H39">
        <v>0</v>
      </c>
      <c r="I39" s="56" t="s">
        <v>231</v>
      </c>
      <c r="J39" s="56" t="s">
        <v>236</v>
      </c>
      <c r="K39">
        <v>4</v>
      </c>
      <c r="L39">
        <v>0</v>
      </c>
      <c r="M39" s="56" t="s">
        <v>45</v>
      </c>
    </row>
    <row r="40" spans="1:13" x14ac:dyDescent="0.25">
      <c r="A40" s="56" t="s">
        <v>237</v>
      </c>
      <c r="B40" s="56" t="s">
        <v>238</v>
      </c>
      <c r="C40" s="56" t="s">
        <v>239</v>
      </c>
      <c r="D40">
        <v>3</v>
      </c>
      <c r="E40" s="56" t="s">
        <v>41</v>
      </c>
      <c r="F40" s="56" t="s">
        <v>42</v>
      </c>
      <c r="G40">
        <v>72</v>
      </c>
      <c r="H40">
        <v>1</v>
      </c>
      <c r="I40" s="56" t="s">
        <v>240</v>
      </c>
      <c r="J40" s="56" t="s">
        <v>57</v>
      </c>
      <c r="K40">
        <v>10</v>
      </c>
      <c r="L40">
        <v>0</v>
      </c>
      <c r="M40" s="56" t="s">
        <v>45</v>
      </c>
    </row>
    <row r="41" spans="1:13" x14ac:dyDescent="0.25">
      <c r="A41" s="56" t="s">
        <v>241</v>
      </c>
      <c r="B41" s="56" t="s">
        <v>242</v>
      </c>
      <c r="C41" s="56" t="s">
        <v>243</v>
      </c>
      <c r="D41">
        <v>3</v>
      </c>
      <c r="E41" s="56" t="s">
        <v>41</v>
      </c>
      <c r="F41" s="56" t="s">
        <v>42</v>
      </c>
      <c r="G41">
        <v>72</v>
      </c>
      <c r="H41">
        <v>1</v>
      </c>
      <c r="I41" s="56" t="s">
        <v>244</v>
      </c>
      <c r="J41" s="56" t="s">
        <v>245</v>
      </c>
      <c r="K41">
        <v>5</v>
      </c>
      <c r="L41">
        <v>0</v>
      </c>
      <c r="M41" s="56" t="s">
        <v>45</v>
      </c>
    </row>
    <row r="42" spans="1:13" x14ac:dyDescent="0.25">
      <c r="A42" s="56" t="s">
        <v>246</v>
      </c>
      <c r="B42" s="56" t="s">
        <v>246</v>
      </c>
      <c r="C42" s="56" t="s">
        <v>247</v>
      </c>
      <c r="D42">
        <v>3</v>
      </c>
      <c r="E42" s="56" t="s">
        <v>248</v>
      </c>
      <c r="F42" s="56" t="s">
        <v>249</v>
      </c>
      <c r="G42">
        <v>72</v>
      </c>
      <c r="H42">
        <v>0</v>
      </c>
      <c r="I42" s="56" t="s">
        <v>250</v>
      </c>
      <c r="J42" s="56" t="s">
        <v>251</v>
      </c>
      <c r="K42">
        <v>5</v>
      </c>
      <c r="L42">
        <v>0</v>
      </c>
      <c r="M42" s="56" t="s">
        <v>45</v>
      </c>
    </row>
    <row r="43" spans="1:13" x14ac:dyDescent="0.25">
      <c r="A43" s="56" t="s">
        <v>252</v>
      </c>
      <c r="B43" s="56" t="s">
        <v>252</v>
      </c>
      <c r="C43" s="56" t="s">
        <v>253</v>
      </c>
      <c r="D43">
        <v>3</v>
      </c>
      <c r="E43" s="56" t="s">
        <v>41</v>
      </c>
      <c r="F43" s="56" t="s">
        <v>42</v>
      </c>
      <c r="G43">
        <v>72</v>
      </c>
      <c r="H43">
        <v>1</v>
      </c>
      <c r="I43" s="56" t="s">
        <v>254</v>
      </c>
      <c r="J43" s="56" t="s">
        <v>255</v>
      </c>
      <c r="K43">
        <v>5</v>
      </c>
      <c r="L43">
        <v>0</v>
      </c>
      <c r="M43" s="56" t="s">
        <v>45</v>
      </c>
    </row>
    <row r="44" spans="1:13" x14ac:dyDescent="0.25">
      <c r="A44" s="56" t="s">
        <v>256</v>
      </c>
      <c r="B44" s="56" t="s">
        <v>256</v>
      </c>
      <c r="C44" s="56" t="s">
        <v>257</v>
      </c>
      <c r="D44">
        <v>3</v>
      </c>
      <c r="E44" s="56" t="s">
        <v>258</v>
      </c>
      <c r="F44" s="56" t="s">
        <v>259</v>
      </c>
      <c r="G44">
        <v>72</v>
      </c>
      <c r="H44">
        <v>0</v>
      </c>
      <c r="I44" s="56" t="s">
        <v>73</v>
      </c>
      <c r="J44" s="56" t="s">
        <v>57</v>
      </c>
      <c r="K44">
        <v>7</v>
      </c>
      <c r="L44">
        <v>0</v>
      </c>
      <c r="M44" s="56" t="s">
        <v>45</v>
      </c>
    </row>
    <row r="45" spans="1:13" x14ac:dyDescent="0.25">
      <c r="A45" s="56" t="s">
        <v>260</v>
      </c>
      <c r="B45" s="56" t="s">
        <v>260</v>
      </c>
      <c r="C45" s="56" t="s">
        <v>261</v>
      </c>
      <c r="D45">
        <v>3</v>
      </c>
      <c r="E45" s="56" t="s">
        <v>262</v>
      </c>
      <c r="F45" s="56" t="s">
        <v>263</v>
      </c>
      <c r="G45">
        <v>72</v>
      </c>
      <c r="H45">
        <v>0</v>
      </c>
      <c r="I45" s="56" t="s">
        <v>264</v>
      </c>
      <c r="J45" s="56" t="s">
        <v>57</v>
      </c>
      <c r="K45">
        <v>6</v>
      </c>
      <c r="L45">
        <v>0</v>
      </c>
      <c r="M45" s="56" t="s">
        <v>45</v>
      </c>
    </row>
    <row r="46" spans="1:13" x14ac:dyDescent="0.25">
      <c r="A46" s="56" t="s">
        <v>265</v>
      </c>
      <c r="B46" s="56" t="s">
        <v>266</v>
      </c>
      <c r="C46" s="56" t="s">
        <v>267</v>
      </c>
      <c r="D46">
        <v>3</v>
      </c>
      <c r="E46" s="56" t="s">
        <v>268</v>
      </c>
      <c r="F46" s="56" t="s">
        <v>269</v>
      </c>
      <c r="G46">
        <v>72</v>
      </c>
      <c r="H46">
        <v>0</v>
      </c>
      <c r="I46" s="56" t="s">
        <v>270</v>
      </c>
      <c r="J46" s="56" t="s">
        <v>57</v>
      </c>
      <c r="K46">
        <v>25</v>
      </c>
      <c r="L46">
        <v>0</v>
      </c>
      <c r="M46" s="56" t="s">
        <v>45</v>
      </c>
    </row>
    <row r="47" spans="1:13" x14ac:dyDescent="0.25">
      <c r="A47" s="56" t="s">
        <v>271</v>
      </c>
      <c r="B47" s="56" t="s">
        <v>272</v>
      </c>
      <c r="C47" s="56" t="s">
        <v>273</v>
      </c>
      <c r="D47">
        <v>3</v>
      </c>
      <c r="E47" s="56" t="s">
        <v>274</v>
      </c>
      <c r="F47" s="56" t="s">
        <v>275</v>
      </c>
      <c r="G47">
        <v>72</v>
      </c>
      <c r="H47">
        <v>0</v>
      </c>
      <c r="I47" s="56" t="s">
        <v>276</v>
      </c>
      <c r="J47" s="56" t="s">
        <v>57</v>
      </c>
      <c r="K47">
        <v>13</v>
      </c>
      <c r="L47">
        <v>0</v>
      </c>
      <c r="M47" s="56" t="s">
        <v>45</v>
      </c>
    </row>
    <row r="48" spans="1:13" x14ac:dyDescent="0.25">
      <c r="A48" s="56" t="s">
        <v>277</v>
      </c>
      <c r="B48" s="56" t="s">
        <v>278</v>
      </c>
      <c r="C48" s="56" t="s">
        <v>279</v>
      </c>
      <c r="D48">
        <v>3</v>
      </c>
      <c r="E48" s="56" t="s">
        <v>41</v>
      </c>
      <c r="F48" s="56" t="s">
        <v>42</v>
      </c>
      <c r="G48">
        <v>72</v>
      </c>
      <c r="H48">
        <v>1</v>
      </c>
      <c r="I48" s="56" t="s">
        <v>280</v>
      </c>
      <c r="J48" s="56" t="s">
        <v>57</v>
      </c>
      <c r="K48">
        <v>11</v>
      </c>
      <c r="L48">
        <v>0</v>
      </c>
      <c r="M48" s="56" t="s">
        <v>45</v>
      </c>
    </row>
    <row r="49" spans="1:13" x14ac:dyDescent="0.25">
      <c r="A49" s="56" t="s">
        <v>281</v>
      </c>
      <c r="B49" s="56" t="s">
        <v>282</v>
      </c>
      <c r="C49" s="56" t="s">
        <v>283</v>
      </c>
      <c r="D49">
        <v>3</v>
      </c>
      <c r="E49" s="56" t="s">
        <v>284</v>
      </c>
      <c r="F49" s="56" t="s">
        <v>285</v>
      </c>
      <c r="G49">
        <v>72</v>
      </c>
      <c r="H49">
        <v>0</v>
      </c>
      <c r="I49" s="56" t="s">
        <v>281</v>
      </c>
      <c r="J49" s="56" t="s">
        <v>286</v>
      </c>
      <c r="K49">
        <v>4</v>
      </c>
      <c r="L49">
        <v>0</v>
      </c>
      <c r="M49" s="56" t="s">
        <v>45</v>
      </c>
    </row>
    <row r="50" spans="1:13" x14ac:dyDescent="0.25">
      <c r="A50" s="56" t="s">
        <v>287</v>
      </c>
      <c r="B50" s="56" t="s">
        <v>288</v>
      </c>
      <c r="C50" s="56" t="s">
        <v>287</v>
      </c>
      <c r="D50">
        <v>4</v>
      </c>
      <c r="E50" s="56" t="s">
        <v>289</v>
      </c>
      <c r="F50" s="56" t="s">
        <v>290</v>
      </c>
      <c r="G50">
        <v>72</v>
      </c>
      <c r="H50">
        <v>0</v>
      </c>
      <c r="I50" s="56" t="s">
        <v>291</v>
      </c>
      <c r="J50" s="56" t="s">
        <v>57</v>
      </c>
      <c r="K50">
        <v>22</v>
      </c>
      <c r="L50">
        <v>0</v>
      </c>
      <c r="M50" s="56" t="s">
        <v>45</v>
      </c>
    </row>
    <row r="51" spans="1:13" x14ac:dyDescent="0.25">
      <c r="A51" s="56" t="s">
        <v>292</v>
      </c>
      <c r="B51" s="56" t="s">
        <v>293</v>
      </c>
      <c r="C51" s="56" t="s">
        <v>294</v>
      </c>
      <c r="D51">
        <v>3</v>
      </c>
      <c r="E51" s="56" t="s">
        <v>295</v>
      </c>
      <c r="F51" s="56" t="s">
        <v>296</v>
      </c>
      <c r="G51">
        <v>72</v>
      </c>
      <c r="H51">
        <v>0</v>
      </c>
      <c r="I51" s="56" t="s">
        <v>292</v>
      </c>
      <c r="J51" s="56" t="s">
        <v>297</v>
      </c>
      <c r="K51">
        <v>4</v>
      </c>
      <c r="L51">
        <v>0</v>
      </c>
      <c r="M51" s="56" t="s">
        <v>45</v>
      </c>
    </row>
    <row r="52" spans="1:13" x14ac:dyDescent="0.25">
      <c r="A52" s="56" t="s">
        <v>298</v>
      </c>
      <c r="B52" s="56" t="s">
        <v>299</v>
      </c>
      <c r="C52" s="56" t="s">
        <v>300</v>
      </c>
      <c r="D52">
        <v>3</v>
      </c>
      <c r="E52" s="56" t="s">
        <v>41</v>
      </c>
      <c r="F52" s="56" t="s">
        <v>42</v>
      </c>
      <c r="G52">
        <v>72</v>
      </c>
      <c r="H52">
        <v>1</v>
      </c>
      <c r="I52" s="56" t="s">
        <v>301</v>
      </c>
      <c r="J52" s="56" t="s">
        <v>302</v>
      </c>
      <c r="K52">
        <v>5</v>
      </c>
      <c r="L52">
        <v>0</v>
      </c>
      <c r="M52" s="56" t="s">
        <v>45</v>
      </c>
    </row>
    <row r="53" spans="1:13" x14ac:dyDescent="0.25">
      <c r="A53" s="56" t="s">
        <v>303</v>
      </c>
      <c r="B53" s="56" t="s">
        <v>303</v>
      </c>
      <c r="C53" s="56" t="s">
        <v>304</v>
      </c>
      <c r="D53">
        <v>3</v>
      </c>
      <c r="E53" s="56" t="s">
        <v>305</v>
      </c>
      <c r="F53" s="56" t="s">
        <v>306</v>
      </c>
      <c r="G53">
        <v>72</v>
      </c>
      <c r="H53">
        <v>0</v>
      </c>
      <c r="I53" s="56" t="s">
        <v>307</v>
      </c>
      <c r="J53" s="56" t="s">
        <v>57</v>
      </c>
      <c r="K53">
        <v>7</v>
      </c>
      <c r="L53">
        <v>0</v>
      </c>
      <c r="M53" s="56" t="s">
        <v>45</v>
      </c>
    </row>
    <row r="54" spans="1:13" x14ac:dyDescent="0.25">
      <c r="A54" s="56" t="s">
        <v>308</v>
      </c>
      <c r="B54" s="56" t="s">
        <v>309</v>
      </c>
      <c r="C54" s="56" t="s">
        <v>310</v>
      </c>
      <c r="D54">
        <v>3</v>
      </c>
      <c r="E54" s="56" t="s">
        <v>41</v>
      </c>
      <c r="F54" s="56" t="s">
        <v>42</v>
      </c>
      <c r="G54">
        <v>72</v>
      </c>
      <c r="H54">
        <v>1</v>
      </c>
      <c r="I54" s="56" t="s">
        <v>311</v>
      </c>
      <c r="J54" s="56" t="s">
        <v>312</v>
      </c>
      <c r="K54">
        <v>5</v>
      </c>
      <c r="L54">
        <v>0</v>
      </c>
      <c r="M54" s="56" t="s">
        <v>45</v>
      </c>
    </row>
    <row r="55" spans="1:13" x14ac:dyDescent="0.25">
      <c r="A55" s="56" t="s">
        <v>313</v>
      </c>
      <c r="B55" s="56" t="s">
        <v>314</v>
      </c>
      <c r="C55" s="56" t="s">
        <v>315</v>
      </c>
      <c r="D55">
        <v>3</v>
      </c>
      <c r="E55" s="56" t="s">
        <v>41</v>
      </c>
      <c r="F55" s="56" t="s">
        <v>42</v>
      </c>
      <c r="G55">
        <v>72</v>
      </c>
      <c r="H55">
        <v>1</v>
      </c>
      <c r="I55" s="56" t="s">
        <v>316</v>
      </c>
      <c r="J55" s="56" t="s">
        <v>317</v>
      </c>
      <c r="K55">
        <v>5</v>
      </c>
      <c r="L55">
        <v>0</v>
      </c>
      <c r="M55" s="56" t="s">
        <v>45</v>
      </c>
    </row>
    <row r="56" spans="1:13" x14ac:dyDescent="0.25">
      <c r="A56" s="56" t="s">
        <v>318</v>
      </c>
      <c r="B56" s="56" t="s">
        <v>319</v>
      </c>
      <c r="C56" s="56" t="s">
        <v>320</v>
      </c>
      <c r="D56">
        <v>3</v>
      </c>
      <c r="E56" s="56" t="s">
        <v>321</v>
      </c>
      <c r="F56" s="56" t="s">
        <v>322</v>
      </c>
      <c r="G56">
        <v>72</v>
      </c>
      <c r="H56">
        <v>0</v>
      </c>
      <c r="I56" s="56" t="s">
        <v>323</v>
      </c>
      <c r="J56" s="56" t="s">
        <v>57</v>
      </c>
      <c r="K56">
        <v>14</v>
      </c>
      <c r="L56">
        <v>0</v>
      </c>
      <c r="M56" s="56" t="s">
        <v>45</v>
      </c>
    </row>
    <row r="57" spans="1:13" x14ac:dyDescent="0.25">
      <c r="A57" s="56" t="s">
        <v>324</v>
      </c>
      <c r="B57" s="56" t="s">
        <v>325</v>
      </c>
      <c r="C57" s="56" t="s">
        <v>326</v>
      </c>
      <c r="D57">
        <v>3</v>
      </c>
      <c r="E57" s="56" t="s">
        <v>327</v>
      </c>
      <c r="F57" s="56" t="s">
        <v>328</v>
      </c>
      <c r="G57">
        <v>72</v>
      </c>
      <c r="H57">
        <v>0</v>
      </c>
      <c r="I57" s="56" t="s">
        <v>324</v>
      </c>
      <c r="J57" s="56" t="s">
        <v>329</v>
      </c>
      <c r="K57">
        <v>4</v>
      </c>
      <c r="L57">
        <v>0</v>
      </c>
      <c r="M57" s="56" t="s">
        <v>45</v>
      </c>
    </row>
    <row r="58" spans="1:13" x14ac:dyDescent="0.25">
      <c r="A58" s="56" t="s">
        <v>330</v>
      </c>
      <c r="B58" s="56" t="s">
        <v>331</v>
      </c>
      <c r="C58" s="56" t="s">
        <v>332</v>
      </c>
      <c r="D58">
        <v>3</v>
      </c>
      <c r="E58" s="56" t="s">
        <v>333</v>
      </c>
      <c r="F58" s="56" t="s">
        <v>334</v>
      </c>
      <c r="G58">
        <v>72</v>
      </c>
      <c r="H58">
        <v>0</v>
      </c>
      <c r="I58" s="56" t="s">
        <v>73</v>
      </c>
      <c r="J58" s="56" t="s">
        <v>57</v>
      </c>
      <c r="K58">
        <v>7</v>
      </c>
      <c r="L58">
        <v>0</v>
      </c>
      <c r="M58" s="56" t="s">
        <v>45</v>
      </c>
    </row>
    <row r="59" spans="1:13" x14ac:dyDescent="0.25">
      <c r="A59" s="56" t="s">
        <v>335</v>
      </c>
      <c r="B59" s="56" t="s">
        <v>336</v>
      </c>
      <c r="C59" s="56" t="s">
        <v>335</v>
      </c>
      <c r="D59">
        <v>4</v>
      </c>
      <c r="E59" s="56" t="s">
        <v>337</v>
      </c>
      <c r="F59" s="56" t="s">
        <v>338</v>
      </c>
      <c r="G59">
        <v>72</v>
      </c>
      <c r="H59">
        <v>0</v>
      </c>
      <c r="I59" s="56" t="s">
        <v>73</v>
      </c>
      <c r="J59" s="56" t="s">
        <v>57</v>
      </c>
      <c r="K59">
        <v>10</v>
      </c>
      <c r="L59">
        <v>0</v>
      </c>
      <c r="M59" s="56" t="s">
        <v>45</v>
      </c>
    </row>
    <row r="60" spans="1:13" x14ac:dyDescent="0.25">
      <c r="A60" s="56" t="s">
        <v>339</v>
      </c>
      <c r="B60" s="56" t="s">
        <v>340</v>
      </c>
      <c r="C60" s="56" t="s">
        <v>341</v>
      </c>
      <c r="D60">
        <v>3</v>
      </c>
      <c r="E60" s="56" t="s">
        <v>342</v>
      </c>
      <c r="F60" s="56" t="s">
        <v>343</v>
      </c>
      <c r="G60">
        <v>72</v>
      </c>
      <c r="H60">
        <v>0</v>
      </c>
      <c r="I60" s="56" t="s">
        <v>339</v>
      </c>
      <c r="J60" s="56" t="s">
        <v>344</v>
      </c>
      <c r="K60">
        <v>4</v>
      </c>
      <c r="L60">
        <v>0</v>
      </c>
      <c r="M60" s="56" t="s">
        <v>45</v>
      </c>
    </row>
    <row r="61" spans="1:13" x14ac:dyDescent="0.25">
      <c r="A61" s="56" t="s">
        <v>345</v>
      </c>
      <c r="B61" s="56" t="s">
        <v>345</v>
      </c>
      <c r="C61" s="56" t="s">
        <v>346</v>
      </c>
      <c r="D61">
        <v>3</v>
      </c>
      <c r="E61" s="56" t="s">
        <v>347</v>
      </c>
      <c r="F61" s="56" t="s">
        <v>348</v>
      </c>
      <c r="G61">
        <v>72</v>
      </c>
      <c r="H61">
        <v>0</v>
      </c>
      <c r="I61" s="56" t="s">
        <v>349</v>
      </c>
      <c r="J61" s="56" t="s">
        <v>57</v>
      </c>
      <c r="K61">
        <v>6</v>
      </c>
      <c r="L61">
        <v>0</v>
      </c>
      <c r="M61" s="56" t="s">
        <v>45</v>
      </c>
    </row>
    <row r="62" spans="1:13" x14ac:dyDescent="0.25">
      <c r="A62" s="56" t="s">
        <v>350</v>
      </c>
      <c r="B62" s="56" t="s">
        <v>351</v>
      </c>
      <c r="C62" s="56" t="s">
        <v>352</v>
      </c>
      <c r="D62">
        <v>3</v>
      </c>
      <c r="E62" s="56" t="s">
        <v>353</v>
      </c>
      <c r="F62" s="56" t="s">
        <v>354</v>
      </c>
      <c r="G62">
        <v>72</v>
      </c>
      <c r="H62">
        <v>0</v>
      </c>
      <c r="I62" s="56" t="s">
        <v>350</v>
      </c>
      <c r="J62" s="56" t="s">
        <v>355</v>
      </c>
      <c r="K62">
        <v>4</v>
      </c>
      <c r="L62">
        <v>0</v>
      </c>
      <c r="M62" s="56" t="s">
        <v>45</v>
      </c>
    </row>
    <row r="63" spans="1:13" x14ac:dyDescent="0.25">
      <c r="A63" s="56" t="s">
        <v>356</v>
      </c>
      <c r="B63" s="56" t="s">
        <v>357</v>
      </c>
      <c r="C63" s="56" t="s">
        <v>358</v>
      </c>
      <c r="D63">
        <v>3</v>
      </c>
      <c r="E63" s="56" t="s">
        <v>359</v>
      </c>
      <c r="F63" s="56" t="s">
        <v>360</v>
      </c>
      <c r="G63">
        <v>72</v>
      </c>
      <c r="H63">
        <v>0</v>
      </c>
      <c r="I63" s="56" t="s">
        <v>356</v>
      </c>
      <c r="J63" s="56" t="s">
        <v>361</v>
      </c>
      <c r="K63">
        <v>4</v>
      </c>
      <c r="L63">
        <v>0</v>
      </c>
      <c r="M63" s="56" t="s">
        <v>45</v>
      </c>
    </row>
    <row r="64" spans="1:13" x14ac:dyDescent="0.25">
      <c r="A64" s="56" t="s">
        <v>362</v>
      </c>
      <c r="B64" s="56" t="s">
        <v>363</v>
      </c>
      <c r="C64" s="56" t="s">
        <v>362</v>
      </c>
      <c r="D64">
        <v>4</v>
      </c>
      <c r="E64" s="56" t="s">
        <v>364</v>
      </c>
      <c r="F64" s="56" t="s">
        <v>365</v>
      </c>
      <c r="G64">
        <v>72</v>
      </c>
      <c r="H64">
        <v>0</v>
      </c>
      <c r="I64" s="56" t="s">
        <v>366</v>
      </c>
      <c r="J64" s="56" t="s">
        <v>57</v>
      </c>
      <c r="K64">
        <v>17</v>
      </c>
      <c r="L64">
        <v>0</v>
      </c>
      <c r="M64" s="56" t="s">
        <v>45</v>
      </c>
    </row>
    <row r="65" spans="1:13" x14ac:dyDescent="0.25">
      <c r="A65" s="56" t="s">
        <v>367</v>
      </c>
      <c r="B65" s="56" t="s">
        <v>368</v>
      </c>
      <c r="C65" s="56" t="s">
        <v>369</v>
      </c>
      <c r="D65">
        <v>3</v>
      </c>
      <c r="E65" s="56" t="s">
        <v>370</v>
      </c>
      <c r="F65" s="56" t="s">
        <v>371</v>
      </c>
      <c r="G65">
        <v>72</v>
      </c>
      <c r="H65">
        <v>0</v>
      </c>
      <c r="I65" s="56" t="s">
        <v>372</v>
      </c>
      <c r="J65" s="56" t="s">
        <v>57</v>
      </c>
      <c r="K65">
        <v>24</v>
      </c>
      <c r="L65">
        <v>0</v>
      </c>
      <c r="M65" s="56" t="s">
        <v>45</v>
      </c>
    </row>
    <row r="66" spans="1:13" x14ac:dyDescent="0.25">
      <c r="A66" s="56" t="s">
        <v>373</v>
      </c>
      <c r="B66" s="56" t="s">
        <v>374</v>
      </c>
      <c r="C66" s="56" t="s">
        <v>375</v>
      </c>
      <c r="D66">
        <v>3</v>
      </c>
      <c r="E66" s="56" t="s">
        <v>376</v>
      </c>
      <c r="F66" s="56" t="s">
        <v>377</v>
      </c>
      <c r="G66">
        <v>72</v>
      </c>
      <c r="H66">
        <v>0</v>
      </c>
      <c r="I66" s="56" t="s">
        <v>378</v>
      </c>
      <c r="J66" s="56" t="s">
        <v>57</v>
      </c>
      <c r="K66">
        <v>22</v>
      </c>
      <c r="L66">
        <v>0</v>
      </c>
      <c r="M66" s="56" t="s">
        <v>45</v>
      </c>
    </row>
    <row r="67" spans="1:13" x14ac:dyDescent="0.25">
      <c r="A67" s="56" t="s">
        <v>379</v>
      </c>
      <c r="B67" s="56" t="s">
        <v>380</v>
      </c>
      <c r="C67" s="56" t="s">
        <v>381</v>
      </c>
      <c r="D67">
        <v>3</v>
      </c>
      <c r="E67" s="56" t="s">
        <v>382</v>
      </c>
      <c r="F67" s="56" t="s">
        <v>383</v>
      </c>
      <c r="G67">
        <v>72</v>
      </c>
      <c r="H67">
        <v>0</v>
      </c>
      <c r="I67" s="56" t="s">
        <v>384</v>
      </c>
      <c r="J67" s="56" t="s">
        <v>385</v>
      </c>
      <c r="K67">
        <v>5</v>
      </c>
      <c r="L67">
        <v>0</v>
      </c>
      <c r="M67" s="56" t="s">
        <v>45</v>
      </c>
    </row>
    <row r="68" spans="1:13" x14ac:dyDescent="0.25">
      <c r="A68" s="56" t="s">
        <v>386</v>
      </c>
      <c r="B68" s="56" t="s">
        <v>386</v>
      </c>
      <c r="C68" s="56" t="s">
        <v>387</v>
      </c>
      <c r="D68">
        <v>3</v>
      </c>
      <c r="E68" s="56" t="s">
        <v>41</v>
      </c>
      <c r="F68" s="56" t="s">
        <v>42</v>
      </c>
      <c r="G68">
        <v>72</v>
      </c>
      <c r="H68">
        <v>1</v>
      </c>
      <c r="I68" s="56" t="s">
        <v>388</v>
      </c>
      <c r="J68" s="56" t="s">
        <v>389</v>
      </c>
      <c r="K68">
        <v>5</v>
      </c>
      <c r="L68">
        <v>0</v>
      </c>
      <c r="M68" s="56" t="s">
        <v>45</v>
      </c>
    </row>
    <row r="69" spans="1:13" x14ac:dyDescent="0.25">
      <c r="A69" s="56" t="s">
        <v>390</v>
      </c>
      <c r="B69" s="56" t="s">
        <v>391</v>
      </c>
      <c r="C69" s="56" t="s">
        <v>392</v>
      </c>
      <c r="D69">
        <v>3</v>
      </c>
      <c r="E69" s="56" t="s">
        <v>393</v>
      </c>
      <c r="F69" s="56" t="s">
        <v>394</v>
      </c>
      <c r="G69">
        <v>72</v>
      </c>
      <c r="H69">
        <v>0</v>
      </c>
      <c r="I69" s="56" t="s">
        <v>390</v>
      </c>
      <c r="J69" s="56" t="s">
        <v>395</v>
      </c>
      <c r="K69">
        <v>4</v>
      </c>
      <c r="L69">
        <v>0</v>
      </c>
      <c r="M69" s="56" t="s">
        <v>45</v>
      </c>
    </row>
    <row r="70" spans="1:13" x14ac:dyDescent="0.25">
      <c r="A70" s="56" t="s">
        <v>396</v>
      </c>
      <c r="B70" s="56" t="s">
        <v>396</v>
      </c>
      <c r="C70" s="56" t="s">
        <v>397</v>
      </c>
      <c r="D70">
        <v>3</v>
      </c>
      <c r="E70" s="56" t="s">
        <v>41</v>
      </c>
      <c r="F70" s="56" t="s">
        <v>42</v>
      </c>
      <c r="G70">
        <v>72</v>
      </c>
      <c r="H70">
        <v>1</v>
      </c>
      <c r="I70" s="56" t="s">
        <v>398</v>
      </c>
      <c r="J70" s="56" t="s">
        <v>399</v>
      </c>
      <c r="K70">
        <v>5</v>
      </c>
      <c r="L70">
        <v>0</v>
      </c>
      <c r="M70" s="56" t="s">
        <v>45</v>
      </c>
    </row>
    <row r="71" spans="1:13" x14ac:dyDescent="0.25">
      <c r="A71" s="56" t="s">
        <v>400</v>
      </c>
      <c r="B71" s="56" t="s">
        <v>401</v>
      </c>
      <c r="C71" s="56" t="s">
        <v>402</v>
      </c>
      <c r="D71">
        <v>3</v>
      </c>
      <c r="E71" s="56" t="s">
        <v>403</v>
      </c>
      <c r="F71" s="56" t="s">
        <v>404</v>
      </c>
      <c r="G71">
        <v>72</v>
      </c>
      <c r="H71">
        <v>0</v>
      </c>
      <c r="I71" s="56" t="s">
        <v>400</v>
      </c>
      <c r="J71" s="56" t="s">
        <v>405</v>
      </c>
      <c r="K71">
        <v>4</v>
      </c>
      <c r="L71">
        <v>0</v>
      </c>
      <c r="M71" s="56" t="s">
        <v>45</v>
      </c>
    </row>
    <row r="72" spans="1:13" x14ac:dyDescent="0.25">
      <c r="A72" s="56" t="s">
        <v>406</v>
      </c>
      <c r="B72" s="56" t="s">
        <v>407</v>
      </c>
      <c r="C72" s="56" t="s">
        <v>406</v>
      </c>
      <c r="D72">
        <v>4</v>
      </c>
      <c r="E72" s="56" t="s">
        <v>41</v>
      </c>
      <c r="F72" s="56" t="s">
        <v>42</v>
      </c>
      <c r="G72">
        <v>72</v>
      </c>
      <c r="H72">
        <v>1</v>
      </c>
      <c r="I72" s="56" t="s">
        <v>408</v>
      </c>
      <c r="J72" s="56" t="s">
        <v>57</v>
      </c>
      <c r="K72">
        <v>10</v>
      </c>
      <c r="L72">
        <v>0</v>
      </c>
      <c r="M72" s="56" t="s">
        <v>45</v>
      </c>
    </row>
    <row r="73" spans="1:13" x14ac:dyDescent="0.25">
      <c r="A73" s="56" t="s">
        <v>409</v>
      </c>
      <c r="B73" s="56" t="s">
        <v>409</v>
      </c>
      <c r="C73" s="56" t="s">
        <v>410</v>
      </c>
      <c r="D73">
        <v>3</v>
      </c>
      <c r="E73" s="56" t="s">
        <v>411</v>
      </c>
      <c r="F73" s="56" t="s">
        <v>412</v>
      </c>
      <c r="G73">
        <v>72</v>
      </c>
      <c r="H73">
        <v>0</v>
      </c>
      <c r="I73" s="56" t="s">
        <v>413</v>
      </c>
      <c r="J73" s="56" t="s">
        <v>414</v>
      </c>
      <c r="K73">
        <v>4</v>
      </c>
      <c r="L73">
        <v>0</v>
      </c>
      <c r="M73" s="56" t="s">
        <v>45</v>
      </c>
    </row>
    <row r="74" spans="1:13" x14ac:dyDescent="0.25">
      <c r="A74" s="56" t="s">
        <v>415</v>
      </c>
      <c r="B74" s="56" t="s">
        <v>415</v>
      </c>
      <c r="C74" s="56" t="s">
        <v>416</v>
      </c>
      <c r="D74">
        <v>3</v>
      </c>
      <c r="E74" s="56" t="s">
        <v>417</v>
      </c>
      <c r="F74" s="56" t="s">
        <v>418</v>
      </c>
      <c r="G74">
        <v>72</v>
      </c>
      <c r="H74">
        <v>0</v>
      </c>
      <c r="I74" s="56" t="s">
        <v>419</v>
      </c>
      <c r="J74" s="56" t="s">
        <v>420</v>
      </c>
      <c r="K74">
        <v>4</v>
      </c>
      <c r="L74">
        <v>0</v>
      </c>
      <c r="M74" s="56" t="s">
        <v>45</v>
      </c>
    </row>
    <row r="75" spans="1:13" x14ac:dyDescent="0.25">
      <c r="A75" s="56" t="s">
        <v>421</v>
      </c>
      <c r="B75" s="56" t="s">
        <v>421</v>
      </c>
      <c r="C75" s="56" t="s">
        <v>422</v>
      </c>
      <c r="D75">
        <v>3</v>
      </c>
      <c r="E75" s="56" t="s">
        <v>423</v>
      </c>
      <c r="F75" s="56" t="s">
        <v>424</v>
      </c>
      <c r="G75">
        <v>72</v>
      </c>
      <c r="H75">
        <v>0</v>
      </c>
      <c r="I75" s="56" t="s">
        <v>425</v>
      </c>
      <c r="J75" s="56" t="s">
        <v>57</v>
      </c>
      <c r="K75">
        <v>6</v>
      </c>
      <c r="L75">
        <v>0</v>
      </c>
      <c r="M75" s="56" t="s">
        <v>45</v>
      </c>
    </row>
    <row r="76" spans="1:13" x14ac:dyDescent="0.25">
      <c r="A76" s="56" t="s">
        <v>426</v>
      </c>
      <c r="B76" s="56" t="s">
        <v>426</v>
      </c>
      <c r="C76" s="56" t="s">
        <v>427</v>
      </c>
      <c r="D76">
        <v>3</v>
      </c>
      <c r="E76" s="56" t="s">
        <v>41</v>
      </c>
      <c r="F76" s="56" t="s">
        <v>42</v>
      </c>
      <c r="G76">
        <v>72</v>
      </c>
      <c r="H76">
        <v>1</v>
      </c>
      <c r="I76" s="56" t="s">
        <v>428</v>
      </c>
      <c r="J76" s="56" t="s">
        <v>429</v>
      </c>
      <c r="K76">
        <v>5</v>
      </c>
      <c r="L76">
        <v>0</v>
      </c>
      <c r="M76" s="56" t="s">
        <v>45</v>
      </c>
    </row>
    <row r="77" spans="1:13" x14ac:dyDescent="0.25">
      <c r="A77" s="56" t="s">
        <v>430</v>
      </c>
      <c r="B77" s="56" t="s">
        <v>431</v>
      </c>
      <c r="C77" s="56" t="s">
        <v>430</v>
      </c>
      <c r="D77">
        <v>4</v>
      </c>
      <c r="E77" s="56" t="s">
        <v>432</v>
      </c>
      <c r="F77" s="56" t="s">
        <v>433</v>
      </c>
      <c r="G77">
        <v>72</v>
      </c>
      <c r="H77">
        <v>0</v>
      </c>
      <c r="I77" s="56" t="s">
        <v>434</v>
      </c>
      <c r="J77" s="56" t="s">
        <v>57</v>
      </c>
      <c r="K77">
        <v>25</v>
      </c>
      <c r="L77">
        <v>0</v>
      </c>
      <c r="M77" s="56" t="s">
        <v>45</v>
      </c>
    </row>
    <row r="78" spans="1:13" x14ac:dyDescent="0.25">
      <c r="A78" s="56" t="s">
        <v>435</v>
      </c>
      <c r="B78" s="56" t="s">
        <v>436</v>
      </c>
      <c r="C78" s="56" t="s">
        <v>437</v>
      </c>
      <c r="D78">
        <v>3</v>
      </c>
      <c r="E78" s="56" t="s">
        <v>438</v>
      </c>
      <c r="F78" s="56" t="s">
        <v>439</v>
      </c>
      <c r="G78">
        <v>72</v>
      </c>
      <c r="H78">
        <v>0</v>
      </c>
      <c r="I78" s="56" t="s">
        <v>435</v>
      </c>
      <c r="J78" s="56" t="s">
        <v>440</v>
      </c>
      <c r="K78">
        <v>4</v>
      </c>
      <c r="L78">
        <v>0</v>
      </c>
      <c r="M78" s="56" t="s">
        <v>45</v>
      </c>
    </row>
    <row r="79" spans="1:13" x14ac:dyDescent="0.25">
      <c r="A79" s="56" t="s">
        <v>441</v>
      </c>
      <c r="B79" s="56" t="s">
        <v>442</v>
      </c>
      <c r="C79" s="56" t="s">
        <v>441</v>
      </c>
      <c r="D79">
        <v>4</v>
      </c>
      <c r="E79" s="56" t="s">
        <v>443</v>
      </c>
      <c r="F79" s="56" t="s">
        <v>444</v>
      </c>
      <c r="G79">
        <v>72</v>
      </c>
      <c r="H79">
        <v>0</v>
      </c>
      <c r="I79" s="56" t="s">
        <v>445</v>
      </c>
      <c r="J79" s="56" t="s">
        <v>57</v>
      </c>
      <c r="K79">
        <v>15</v>
      </c>
      <c r="L79">
        <v>0</v>
      </c>
      <c r="M79" s="56" t="s">
        <v>45</v>
      </c>
    </row>
    <row r="80" spans="1:13" x14ac:dyDescent="0.25">
      <c r="A80" s="56" t="s">
        <v>446</v>
      </c>
      <c r="B80" s="56" t="s">
        <v>447</v>
      </c>
      <c r="C80" s="56" t="s">
        <v>448</v>
      </c>
      <c r="D80">
        <v>3</v>
      </c>
      <c r="E80" s="56" t="s">
        <v>449</v>
      </c>
      <c r="F80" s="56" t="s">
        <v>450</v>
      </c>
      <c r="G80">
        <v>72</v>
      </c>
      <c r="H80">
        <v>0</v>
      </c>
      <c r="I80" s="56" t="s">
        <v>446</v>
      </c>
      <c r="J80" s="56" t="s">
        <v>451</v>
      </c>
      <c r="K80">
        <v>4</v>
      </c>
      <c r="L80">
        <v>0</v>
      </c>
      <c r="M80" s="56" t="s">
        <v>45</v>
      </c>
    </row>
    <row r="81" spans="1:13" x14ac:dyDescent="0.25">
      <c r="A81" s="56" t="s">
        <v>452</v>
      </c>
      <c r="B81" s="56" t="s">
        <v>453</v>
      </c>
      <c r="C81" s="56" t="s">
        <v>452</v>
      </c>
      <c r="D81">
        <v>4</v>
      </c>
      <c r="E81" s="56" t="s">
        <v>41</v>
      </c>
      <c r="F81" s="56" t="s">
        <v>42</v>
      </c>
      <c r="G81">
        <v>72</v>
      </c>
      <c r="H81">
        <v>1</v>
      </c>
      <c r="I81" s="56" t="s">
        <v>454</v>
      </c>
      <c r="J81" s="56" t="s">
        <v>57</v>
      </c>
      <c r="K81">
        <v>11</v>
      </c>
      <c r="L81">
        <v>0</v>
      </c>
      <c r="M81" s="56" t="s">
        <v>45</v>
      </c>
    </row>
    <row r="82" spans="1:13" x14ac:dyDescent="0.25">
      <c r="A82" s="56" t="s">
        <v>455</v>
      </c>
      <c r="B82" s="56" t="s">
        <v>455</v>
      </c>
      <c r="C82" s="56" t="s">
        <v>456</v>
      </c>
      <c r="D82">
        <v>3</v>
      </c>
      <c r="E82" s="56" t="s">
        <v>457</v>
      </c>
      <c r="F82" s="56" t="s">
        <v>458</v>
      </c>
      <c r="G82">
        <v>72</v>
      </c>
      <c r="H82">
        <v>0</v>
      </c>
      <c r="I82" s="56" t="s">
        <v>73</v>
      </c>
      <c r="J82" s="56" t="s">
        <v>57</v>
      </c>
      <c r="K82">
        <v>8</v>
      </c>
      <c r="L82">
        <v>0</v>
      </c>
      <c r="M82" s="56" t="s">
        <v>45</v>
      </c>
    </row>
    <row r="83" spans="1:13" x14ac:dyDescent="0.25">
      <c r="A83" s="56" t="s">
        <v>459</v>
      </c>
      <c r="B83" s="56" t="s">
        <v>460</v>
      </c>
      <c r="C83" s="56" t="s">
        <v>461</v>
      </c>
      <c r="D83">
        <v>3</v>
      </c>
      <c r="E83" s="56" t="s">
        <v>462</v>
      </c>
      <c r="F83" s="56" t="s">
        <v>463</v>
      </c>
      <c r="G83">
        <v>72</v>
      </c>
      <c r="H83">
        <v>0</v>
      </c>
      <c r="I83" s="56" t="s">
        <v>459</v>
      </c>
      <c r="J83" s="56" t="s">
        <v>464</v>
      </c>
      <c r="K83">
        <v>4</v>
      </c>
      <c r="L83">
        <v>0</v>
      </c>
      <c r="M83" s="56" t="s">
        <v>45</v>
      </c>
    </row>
    <row r="84" spans="1:13" x14ac:dyDescent="0.25">
      <c r="A84" s="56" t="s">
        <v>465</v>
      </c>
      <c r="B84" s="56" t="s">
        <v>466</v>
      </c>
      <c r="C84" s="56" t="s">
        <v>467</v>
      </c>
      <c r="D84">
        <v>3</v>
      </c>
      <c r="E84" s="56" t="s">
        <v>468</v>
      </c>
      <c r="F84" s="56" t="s">
        <v>469</v>
      </c>
      <c r="G84">
        <v>72</v>
      </c>
      <c r="H84">
        <v>0</v>
      </c>
      <c r="I84" s="56" t="s">
        <v>470</v>
      </c>
      <c r="J84" s="56" t="s">
        <v>471</v>
      </c>
      <c r="K84">
        <v>5</v>
      </c>
      <c r="L84">
        <v>0</v>
      </c>
      <c r="M84" s="56" t="s">
        <v>45</v>
      </c>
    </row>
    <row r="85" spans="1:13" x14ac:dyDescent="0.25">
      <c r="A85" s="56" t="s">
        <v>472</v>
      </c>
      <c r="B85" s="56" t="s">
        <v>473</v>
      </c>
      <c r="C85" s="56" t="s">
        <v>474</v>
      </c>
      <c r="D85">
        <v>3</v>
      </c>
      <c r="E85" s="56" t="s">
        <v>41</v>
      </c>
      <c r="F85" s="56" t="s">
        <v>42</v>
      </c>
      <c r="G85">
        <v>72</v>
      </c>
      <c r="H85">
        <v>1</v>
      </c>
      <c r="I85" s="56" t="s">
        <v>475</v>
      </c>
      <c r="J85" s="56" t="s">
        <v>476</v>
      </c>
      <c r="K85">
        <v>5</v>
      </c>
      <c r="L85">
        <v>0</v>
      </c>
      <c r="M85" s="56" t="s">
        <v>45</v>
      </c>
    </row>
    <row r="86" spans="1:13" x14ac:dyDescent="0.25">
      <c r="A86" s="56" t="s">
        <v>477</v>
      </c>
      <c r="B86" s="56" t="s">
        <v>478</v>
      </c>
      <c r="C86" s="56" t="s">
        <v>479</v>
      </c>
      <c r="D86">
        <v>3</v>
      </c>
      <c r="E86" s="56" t="s">
        <v>41</v>
      </c>
      <c r="F86" s="56" t="s">
        <v>42</v>
      </c>
      <c r="G86">
        <v>72</v>
      </c>
      <c r="H86">
        <v>1</v>
      </c>
      <c r="I86" s="56" t="s">
        <v>480</v>
      </c>
      <c r="J86" s="56" t="s">
        <v>481</v>
      </c>
      <c r="K86">
        <v>5</v>
      </c>
      <c r="L86">
        <v>0</v>
      </c>
      <c r="M86" s="56" t="s">
        <v>45</v>
      </c>
    </row>
    <row r="87" spans="1:13" x14ac:dyDescent="0.25">
      <c r="A87" s="56" t="s">
        <v>482</v>
      </c>
      <c r="B87" s="56" t="s">
        <v>483</v>
      </c>
      <c r="C87" s="56" t="s">
        <v>484</v>
      </c>
      <c r="D87">
        <v>3</v>
      </c>
      <c r="E87" s="56" t="s">
        <v>41</v>
      </c>
      <c r="F87" s="56" t="s">
        <v>42</v>
      </c>
      <c r="G87">
        <v>72</v>
      </c>
      <c r="H87">
        <v>1</v>
      </c>
      <c r="I87" s="56" t="s">
        <v>485</v>
      </c>
      <c r="J87" s="56" t="s">
        <v>486</v>
      </c>
      <c r="K87">
        <v>5</v>
      </c>
      <c r="L87">
        <v>0</v>
      </c>
      <c r="M87" s="56" t="s">
        <v>45</v>
      </c>
    </row>
    <row r="88" spans="1:13" x14ac:dyDescent="0.25">
      <c r="A88" s="56" t="s">
        <v>487</v>
      </c>
      <c r="B88" s="56" t="s">
        <v>488</v>
      </c>
      <c r="C88" s="56" t="s">
        <v>489</v>
      </c>
      <c r="D88">
        <v>3</v>
      </c>
      <c r="E88" s="56" t="s">
        <v>490</v>
      </c>
      <c r="F88" s="56" t="s">
        <v>491</v>
      </c>
      <c r="G88">
        <v>72</v>
      </c>
      <c r="H88">
        <v>0</v>
      </c>
      <c r="I88" s="56" t="s">
        <v>492</v>
      </c>
      <c r="J88" s="56" t="s">
        <v>57</v>
      </c>
      <c r="K88">
        <v>9</v>
      </c>
      <c r="L88">
        <v>0</v>
      </c>
      <c r="M88" s="56" t="s">
        <v>45</v>
      </c>
    </row>
    <row r="89" spans="1:13" x14ac:dyDescent="0.25">
      <c r="A89" s="56" t="s">
        <v>493</v>
      </c>
      <c r="B89" s="56" t="s">
        <v>494</v>
      </c>
      <c r="C89" s="56" t="s">
        <v>495</v>
      </c>
      <c r="D89">
        <v>3</v>
      </c>
      <c r="E89" s="56" t="s">
        <v>496</v>
      </c>
      <c r="F89" s="56" t="s">
        <v>497</v>
      </c>
      <c r="G89">
        <v>72</v>
      </c>
      <c r="H89">
        <v>0</v>
      </c>
      <c r="I89" s="56" t="s">
        <v>73</v>
      </c>
      <c r="J89" s="56" t="s">
        <v>57</v>
      </c>
      <c r="K89">
        <v>8</v>
      </c>
      <c r="L89">
        <v>0</v>
      </c>
      <c r="M89" s="56" t="s">
        <v>45</v>
      </c>
    </row>
    <row r="90" spans="1:13" x14ac:dyDescent="0.25">
      <c r="A90" s="56" t="s">
        <v>498</v>
      </c>
      <c r="B90" s="56" t="s">
        <v>498</v>
      </c>
      <c r="C90" s="56" t="s">
        <v>499</v>
      </c>
      <c r="D90">
        <v>3</v>
      </c>
      <c r="E90" s="56" t="s">
        <v>41</v>
      </c>
      <c r="F90" s="56" t="s">
        <v>42</v>
      </c>
      <c r="G90">
        <v>72</v>
      </c>
      <c r="H90">
        <v>1</v>
      </c>
      <c r="I90" s="56" t="s">
        <v>500</v>
      </c>
      <c r="J90" s="56" t="s">
        <v>501</v>
      </c>
      <c r="K90">
        <v>5</v>
      </c>
      <c r="L90">
        <v>0</v>
      </c>
      <c r="M90" s="56" t="s">
        <v>45</v>
      </c>
    </row>
    <row r="91" spans="1:13" x14ac:dyDescent="0.25">
      <c r="A91" s="56" t="s">
        <v>502</v>
      </c>
      <c r="B91" s="56" t="s">
        <v>503</v>
      </c>
      <c r="C91" s="56" t="s">
        <v>504</v>
      </c>
      <c r="D91">
        <v>3</v>
      </c>
      <c r="E91" s="56" t="s">
        <v>505</v>
      </c>
      <c r="F91" s="56" t="s">
        <v>506</v>
      </c>
      <c r="G91">
        <v>72</v>
      </c>
      <c r="H91">
        <v>0</v>
      </c>
      <c r="I91" s="56" t="s">
        <v>507</v>
      </c>
      <c r="J91" s="56" t="s">
        <v>57</v>
      </c>
      <c r="K91">
        <v>6</v>
      </c>
      <c r="L91">
        <v>0</v>
      </c>
      <c r="M91" s="56" t="s">
        <v>45</v>
      </c>
    </row>
    <row r="92" spans="1:13" x14ac:dyDescent="0.25">
      <c r="A92" s="56" t="s">
        <v>508</v>
      </c>
      <c r="B92" s="56" t="s">
        <v>509</v>
      </c>
      <c r="C92" s="56" t="s">
        <v>510</v>
      </c>
      <c r="D92">
        <v>3</v>
      </c>
      <c r="E92" s="56" t="s">
        <v>511</v>
      </c>
      <c r="F92" s="56" t="s">
        <v>512</v>
      </c>
      <c r="G92">
        <v>72</v>
      </c>
      <c r="H92">
        <v>0</v>
      </c>
      <c r="I92" s="56" t="s">
        <v>513</v>
      </c>
      <c r="J92" s="56" t="s">
        <v>57</v>
      </c>
      <c r="K92">
        <v>25</v>
      </c>
      <c r="L92">
        <v>0</v>
      </c>
      <c r="M92" s="56" t="s">
        <v>45</v>
      </c>
    </row>
    <row r="93" spans="1:13" x14ac:dyDescent="0.25">
      <c r="A93" s="56" t="s">
        <v>514</v>
      </c>
      <c r="B93" s="56" t="s">
        <v>514</v>
      </c>
      <c r="C93" s="56" t="s">
        <v>515</v>
      </c>
      <c r="D93">
        <v>3</v>
      </c>
      <c r="E93" s="56" t="s">
        <v>516</v>
      </c>
      <c r="F93" s="56" t="s">
        <v>517</v>
      </c>
      <c r="G93">
        <v>72</v>
      </c>
      <c r="H93">
        <v>0</v>
      </c>
      <c r="I93" s="56" t="s">
        <v>518</v>
      </c>
      <c r="J93" s="56" t="s">
        <v>519</v>
      </c>
      <c r="K93">
        <v>4</v>
      </c>
      <c r="L93">
        <v>0</v>
      </c>
      <c r="M93" s="56" t="s">
        <v>45</v>
      </c>
    </row>
    <row r="94" spans="1:13" x14ac:dyDescent="0.25">
      <c r="A94" s="56" t="s">
        <v>520</v>
      </c>
      <c r="B94" s="56" t="s">
        <v>521</v>
      </c>
      <c r="C94" s="56" t="s">
        <v>522</v>
      </c>
      <c r="D94">
        <v>3</v>
      </c>
      <c r="E94" s="56" t="s">
        <v>523</v>
      </c>
      <c r="F94" s="56" t="s">
        <v>524</v>
      </c>
      <c r="G94">
        <v>72</v>
      </c>
      <c r="H94">
        <v>0</v>
      </c>
      <c r="I94" s="56" t="s">
        <v>525</v>
      </c>
      <c r="J94" s="56" t="s">
        <v>526</v>
      </c>
      <c r="K94">
        <v>5</v>
      </c>
      <c r="L94">
        <v>0</v>
      </c>
      <c r="M94" s="56" t="s">
        <v>45</v>
      </c>
    </row>
    <row r="95" spans="1:13" x14ac:dyDescent="0.25">
      <c r="A95" s="56" t="s">
        <v>527</v>
      </c>
      <c r="B95" s="56" t="s">
        <v>527</v>
      </c>
      <c r="C95" s="56" t="s">
        <v>528</v>
      </c>
      <c r="D95">
        <v>3</v>
      </c>
      <c r="E95" s="56" t="s">
        <v>529</v>
      </c>
      <c r="F95" s="56" t="s">
        <v>530</v>
      </c>
      <c r="G95">
        <v>72</v>
      </c>
      <c r="H95">
        <v>0</v>
      </c>
      <c r="I95" s="56" t="s">
        <v>531</v>
      </c>
      <c r="J95" s="56" t="s">
        <v>532</v>
      </c>
      <c r="K95">
        <v>4</v>
      </c>
      <c r="L95">
        <v>0</v>
      </c>
      <c r="M95" s="56" t="s">
        <v>45</v>
      </c>
    </row>
    <row r="96" spans="1:13" x14ac:dyDescent="0.25">
      <c r="A96" s="56" t="s">
        <v>533</v>
      </c>
      <c r="B96" s="56" t="s">
        <v>534</v>
      </c>
      <c r="C96" s="56" t="s">
        <v>533</v>
      </c>
      <c r="D96">
        <v>4</v>
      </c>
      <c r="E96" s="56" t="s">
        <v>535</v>
      </c>
      <c r="F96" s="56" t="s">
        <v>536</v>
      </c>
      <c r="G96">
        <v>72</v>
      </c>
      <c r="H96">
        <v>0</v>
      </c>
      <c r="I96" s="56" t="s">
        <v>537</v>
      </c>
      <c r="J96" s="56" t="s">
        <v>57</v>
      </c>
      <c r="K96">
        <v>13</v>
      </c>
      <c r="L96">
        <v>0</v>
      </c>
      <c r="M96" s="56" t="s">
        <v>45</v>
      </c>
    </row>
    <row r="97" spans="1:13" x14ac:dyDescent="0.25">
      <c r="A97" s="56" t="s">
        <v>538</v>
      </c>
      <c r="B97" s="56" t="s">
        <v>538</v>
      </c>
      <c r="C97" s="56" t="s">
        <v>539</v>
      </c>
      <c r="D97">
        <v>3</v>
      </c>
      <c r="E97" s="56" t="s">
        <v>41</v>
      </c>
      <c r="F97" s="56" t="s">
        <v>42</v>
      </c>
      <c r="G97">
        <v>72</v>
      </c>
      <c r="H97">
        <v>1</v>
      </c>
      <c r="I97" s="56" t="s">
        <v>540</v>
      </c>
      <c r="J97" s="56" t="s">
        <v>541</v>
      </c>
      <c r="K97">
        <v>5</v>
      </c>
      <c r="L97">
        <v>0</v>
      </c>
      <c r="M97" s="56" t="s">
        <v>45</v>
      </c>
    </row>
    <row r="98" spans="1:13" x14ac:dyDescent="0.25">
      <c r="A98" s="56" t="s">
        <v>542</v>
      </c>
      <c r="B98" s="56" t="s">
        <v>543</v>
      </c>
      <c r="C98" s="56" t="s">
        <v>544</v>
      </c>
      <c r="D98">
        <v>3</v>
      </c>
      <c r="E98" s="56" t="s">
        <v>545</v>
      </c>
      <c r="F98" s="56" t="s">
        <v>546</v>
      </c>
      <c r="G98">
        <v>72</v>
      </c>
      <c r="H98">
        <v>0</v>
      </c>
      <c r="I98" s="56" t="s">
        <v>547</v>
      </c>
      <c r="J98" s="56" t="s">
        <v>57</v>
      </c>
      <c r="K98">
        <v>21</v>
      </c>
      <c r="L98">
        <v>0</v>
      </c>
      <c r="M98" s="56" t="s">
        <v>45</v>
      </c>
    </row>
    <row r="99" spans="1:13" x14ac:dyDescent="0.25">
      <c r="A99" s="56" t="s">
        <v>548</v>
      </c>
      <c r="B99" s="56" t="s">
        <v>549</v>
      </c>
      <c r="C99" s="56" t="s">
        <v>550</v>
      </c>
      <c r="D99">
        <v>3</v>
      </c>
      <c r="E99" s="56" t="s">
        <v>551</v>
      </c>
      <c r="F99" s="56" t="s">
        <v>552</v>
      </c>
      <c r="G99">
        <v>72</v>
      </c>
      <c r="H99">
        <v>0</v>
      </c>
      <c r="I99" s="56" t="s">
        <v>553</v>
      </c>
      <c r="J99" s="56" t="s">
        <v>57</v>
      </c>
      <c r="K99">
        <v>9</v>
      </c>
      <c r="L99">
        <v>0</v>
      </c>
      <c r="M99" s="56" t="s">
        <v>45</v>
      </c>
    </row>
    <row r="100" spans="1:13" x14ac:dyDescent="0.25">
      <c r="A100" s="56" t="s">
        <v>554</v>
      </c>
      <c r="B100" s="56" t="s">
        <v>555</v>
      </c>
      <c r="C100" s="56" t="s">
        <v>556</v>
      </c>
      <c r="D100">
        <v>3</v>
      </c>
      <c r="E100" s="56" t="s">
        <v>41</v>
      </c>
      <c r="F100" s="56" t="s">
        <v>42</v>
      </c>
      <c r="G100">
        <v>72</v>
      </c>
      <c r="H100">
        <v>1</v>
      </c>
      <c r="I100" s="56" t="s">
        <v>557</v>
      </c>
      <c r="J100" s="56" t="s">
        <v>558</v>
      </c>
      <c r="K100">
        <v>5</v>
      </c>
      <c r="L100">
        <v>0</v>
      </c>
      <c r="M100" s="56" t="s">
        <v>45</v>
      </c>
    </row>
    <row r="101" spans="1:13" x14ac:dyDescent="0.25">
      <c r="A101" s="56" t="s">
        <v>559</v>
      </c>
      <c r="B101" s="56" t="s">
        <v>560</v>
      </c>
      <c r="C101" s="56" t="s">
        <v>561</v>
      </c>
      <c r="D101">
        <v>3</v>
      </c>
      <c r="E101" s="56" t="s">
        <v>562</v>
      </c>
      <c r="F101" s="56" t="s">
        <v>563</v>
      </c>
      <c r="G101">
        <v>72</v>
      </c>
      <c r="H101">
        <v>0</v>
      </c>
      <c r="I101" s="56" t="s">
        <v>564</v>
      </c>
      <c r="J101" s="56" t="s">
        <v>57</v>
      </c>
      <c r="K101">
        <v>9</v>
      </c>
      <c r="L101">
        <v>0</v>
      </c>
      <c r="M101" s="56" t="s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"/>
  <sheetViews>
    <sheetView topLeftCell="A301" workbookViewId="0">
      <selection activeCell="H333" sqref="H333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6" ht="30" customHeight="1" x14ac:dyDescent="0.25">
      <c r="A1" s="75" t="s">
        <v>5</v>
      </c>
      <c r="B1" s="76"/>
      <c r="C1" s="76"/>
      <c r="D1" s="76"/>
      <c r="E1" s="76"/>
      <c r="F1" s="77"/>
      <c r="G1" s="75" t="s">
        <v>7</v>
      </c>
      <c r="H1" s="76"/>
      <c r="I1" s="77"/>
      <c r="J1" s="83"/>
      <c r="K1" s="71" t="s">
        <v>8</v>
      </c>
      <c r="L1" s="72"/>
      <c r="M1" s="73"/>
      <c r="N1" s="74"/>
    </row>
    <row r="2" spans="1:16" ht="30" customHeight="1" thickBot="1" x14ac:dyDescent="0.3">
      <c r="A2" s="7" t="s">
        <v>0</v>
      </c>
      <c r="B2" s="8" t="s">
        <v>1537</v>
      </c>
      <c r="C2" s="8" t="s">
        <v>1</v>
      </c>
      <c r="D2" s="9" t="s">
        <v>3</v>
      </c>
      <c r="E2" s="9" t="s">
        <v>4</v>
      </c>
      <c r="F2" s="14" t="s">
        <v>2</v>
      </c>
      <c r="G2" s="16" t="s">
        <v>9</v>
      </c>
      <c r="H2" s="8" t="s">
        <v>10</v>
      </c>
      <c r="I2" s="14" t="s">
        <v>2</v>
      </c>
      <c r="J2" s="10" t="s">
        <v>23</v>
      </c>
      <c r="K2" s="16" t="s">
        <v>9</v>
      </c>
      <c r="L2" s="8" t="s">
        <v>10</v>
      </c>
      <c r="M2" s="14" t="s">
        <v>2</v>
      </c>
      <c r="N2" s="10" t="s">
        <v>23</v>
      </c>
    </row>
    <row r="3" spans="1:16" x14ac:dyDescent="0.25">
      <c r="A3" s="78">
        <v>2</v>
      </c>
      <c r="B3" s="19">
        <v>1</v>
      </c>
      <c r="C3" s="59">
        <v>-72.904600000000002</v>
      </c>
      <c r="D3" s="60">
        <v>-72.904600000000002</v>
      </c>
      <c r="E3" s="60">
        <v>127.095</v>
      </c>
      <c r="F3" s="57">
        <v>3</v>
      </c>
      <c r="G3" s="60">
        <v>62.726999999999997</v>
      </c>
      <c r="H3" s="60">
        <v>-0.92119799999999996</v>
      </c>
      <c r="I3" s="57">
        <v>72</v>
      </c>
      <c r="J3" s="57">
        <v>1</v>
      </c>
      <c r="K3" s="60">
        <v>-3.5772000000000001E-4</v>
      </c>
      <c r="L3" s="65">
        <v>2.5592600000000001E-12</v>
      </c>
      <c r="M3" s="57">
        <v>5</v>
      </c>
      <c r="N3" s="57">
        <v>0</v>
      </c>
      <c r="P3">
        <f>E3-D3</f>
        <v>199.99959999999999</v>
      </c>
    </row>
    <row r="4" spans="1:16" x14ac:dyDescent="0.25">
      <c r="A4" s="79"/>
      <c r="B4" s="1">
        <v>2</v>
      </c>
      <c r="C4" s="61">
        <v>67.0017</v>
      </c>
      <c r="D4" s="62">
        <v>-32.9983</v>
      </c>
      <c r="E4" s="62">
        <v>167.00200000000001</v>
      </c>
      <c r="F4" s="58">
        <v>3</v>
      </c>
      <c r="G4" s="66">
        <v>-6.0294599999999998E-7</v>
      </c>
      <c r="H4" s="66">
        <v>-1.78515E-19</v>
      </c>
      <c r="I4" s="58">
        <v>72</v>
      </c>
      <c r="J4" s="58">
        <v>0</v>
      </c>
      <c r="K4" s="62">
        <v>67.0017</v>
      </c>
      <c r="L4" s="62">
        <v>-0.67655799999999999</v>
      </c>
      <c r="M4" s="58">
        <v>4</v>
      </c>
      <c r="N4" s="58">
        <v>0</v>
      </c>
      <c r="P4">
        <f t="shared" ref="P4:P67" si="0">E4-D4</f>
        <v>200.00030000000001</v>
      </c>
    </row>
    <row r="5" spans="1:16" x14ac:dyDescent="0.25">
      <c r="A5" s="79"/>
      <c r="B5" s="1">
        <v>3</v>
      </c>
      <c r="C5" s="59">
        <v>93.773600000000002</v>
      </c>
      <c r="D5" s="60">
        <v>-106.226</v>
      </c>
      <c r="E5" s="60">
        <v>93.773600000000002</v>
      </c>
      <c r="F5" s="57">
        <v>4</v>
      </c>
      <c r="G5" s="65">
        <v>-1.6559600000000001E-6</v>
      </c>
      <c r="H5" s="65">
        <v>4.7394899999999997E-17</v>
      </c>
      <c r="I5" s="57">
        <v>72</v>
      </c>
      <c r="J5" s="57">
        <v>0</v>
      </c>
      <c r="K5" s="65">
        <v>2.2565999999999999E-13</v>
      </c>
      <c r="L5" s="65">
        <v>-7.4493900000000001E-18</v>
      </c>
      <c r="M5" s="57">
        <v>12</v>
      </c>
      <c r="N5" s="57">
        <v>0</v>
      </c>
      <c r="P5">
        <f t="shared" si="0"/>
        <v>199.99959999999999</v>
      </c>
    </row>
    <row r="6" spans="1:16" x14ac:dyDescent="0.25">
      <c r="A6" s="79"/>
      <c r="B6" s="1">
        <v>4</v>
      </c>
      <c r="C6" s="61">
        <v>-55.793199999999999</v>
      </c>
      <c r="D6" s="62">
        <v>-55.793199999999999</v>
      </c>
      <c r="E6" s="62">
        <v>144.20699999999999</v>
      </c>
      <c r="F6" s="58">
        <v>3</v>
      </c>
      <c r="G6" s="62">
        <v>62.726999999999997</v>
      </c>
      <c r="H6" s="62">
        <v>-0.92119799999999996</v>
      </c>
      <c r="I6" s="58">
        <v>72</v>
      </c>
      <c r="J6" s="58">
        <v>1</v>
      </c>
      <c r="K6" s="62">
        <v>-2.0989</v>
      </c>
      <c r="L6" s="66">
        <v>8.8107200000000002E-5</v>
      </c>
      <c r="M6" s="58">
        <v>5</v>
      </c>
      <c r="N6" s="58">
        <v>0</v>
      </c>
      <c r="P6">
        <f t="shared" si="0"/>
        <v>200.00020000000001</v>
      </c>
    </row>
    <row r="7" spans="1:16" x14ac:dyDescent="0.25">
      <c r="A7" s="79"/>
      <c r="B7" s="1">
        <v>5</v>
      </c>
      <c r="C7" s="59">
        <v>-38.366599999999998</v>
      </c>
      <c r="D7" s="60">
        <v>-38.366599999999998</v>
      </c>
      <c r="E7" s="60">
        <v>161.63300000000001</v>
      </c>
      <c r="F7" s="57">
        <v>3</v>
      </c>
      <c r="G7" s="65">
        <v>1.2814600000000001E-6</v>
      </c>
      <c r="H7" s="65">
        <v>2.5393299999999999E-17</v>
      </c>
      <c r="I7" s="57">
        <v>72</v>
      </c>
      <c r="J7" s="57">
        <v>0</v>
      </c>
      <c r="K7" s="60">
        <v>61.633400000000002</v>
      </c>
      <c r="L7" s="60">
        <v>-0.90343399999999996</v>
      </c>
      <c r="M7" s="57">
        <v>4</v>
      </c>
      <c r="N7" s="57">
        <v>0</v>
      </c>
      <c r="P7">
        <f t="shared" si="0"/>
        <v>199.99960000000002</v>
      </c>
    </row>
    <row r="8" spans="1:16" x14ac:dyDescent="0.25">
      <c r="A8" s="79"/>
      <c r="B8" s="1">
        <v>6</v>
      </c>
      <c r="C8" s="61">
        <v>9.4441199999999998</v>
      </c>
      <c r="D8" s="62">
        <v>-90.555899999999994</v>
      </c>
      <c r="E8" s="62">
        <v>109.444</v>
      </c>
      <c r="F8" s="58">
        <v>3</v>
      </c>
      <c r="G8" s="66">
        <v>7.7316199999999997E-7</v>
      </c>
      <c r="H8" s="66">
        <v>4.5061799999999997E-18</v>
      </c>
      <c r="I8" s="58">
        <v>72</v>
      </c>
      <c r="J8" s="58">
        <v>0</v>
      </c>
      <c r="K8" s="66">
        <v>2.3391099999999998E-13</v>
      </c>
      <c r="L8" s="66">
        <v>-7.4493900000000001E-18</v>
      </c>
      <c r="M8" s="58">
        <v>6</v>
      </c>
      <c r="N8" s="58">
        <v>0</v>
      </c>
      <c r="P8">
        <f t="shared" si="0"/>
        <v>199.9999</v>
      </c>
    </row>
    <row r="9" spans="1:16" x14ac:dyDescent="0.25">
      <c r="A9" s="79"/>
      <c r="B9" s="1">
        <v>7</v>
      </c>
      <c r="C9" s="59">
        <v>-62.323599999999999</v>
      </c>
      <c r="D9" s="60">
        <v>-62.323599999999999</v>
      </c>
      <c r="E9" s="60">
        <v>137.67599999999999</v>
      </c>
      <c r="F9" s="57">
        <v>3</v>
      </c>
      <c r="G9" s="60">
        <v>62.726999999999997</v>
      </c>
      <c r="H9" s="60">
        <v>-0.92119799999999996</v>
      </c>
      <c r="I9" s="57">
        <v>72</v>
      </c>
      <c r="J9" s="57">
        <v>1</v>
      </c>
      <c r="K9" s="60">
        <v>-0.27904200000000001</v>
      </c>
      <c r="L9" s="65">
        <v>1.55729E-6</v>
      </c>
      <c r="M9" s="57">
        <v>5</v>
      </c>
      <c r="N9" s="57">
        <v>0</v>
      </c>
      <c r="P9">
        <f t="shared" si="0"/>
        <v>199.99959999999999</v>
      </c>
    </row>
    <row r="10" spans="1:16" x14ac:dyDescent="0.25">
      <c r="A10" s="79"/>
      <c r="B10" s="1">
        <v>8</v>
      </c>
      <c r="C10" s="61">
        <v>98.576300000000003</v>
      </c>
      <c r="D10" s="62">
        <v>-101.42400000000001</v>
      </c>
      <c r="E10" s="62">
        <v>98.576300000000003</v>
      </c>
      <c r="F10" s="58">
        <v>4</v>
      </c>
      <c r="G10" s="62">
        <v>62.726999999999997</v>
      </c>
      <c r="H10" s="62">
        <v>-0.92119799999999996</v>
      </c>
      <c r="I10" s="58">
        <v>72</v>
      </c>
      <c r="J10" s="58">
        <v>1</v>
      </c>
      <c r="K10" s="66">
        <v>2.1973900000000001E-13</v>
      </c>
      <c r="L10" s="66">
        <v>-7.4493900000000001E-18</v>
      </c>
      <c r="M10" s="58">
        <v>9</v>
      </c>
      <c r="N10" s="58">
        <v>0</v>
      </c>
      <c r="P10">
        <f t="shared" si="0"/>
        <v>200.00030000000001</v>
      </c>
    </row>
    <row r="11" spans="1:16" x14ac:dyDescent="0.25">
      <c r="A11" s="79"/>
      <c r="B11" s="1">
        <v>9</v>
      </c>
      <c r="C11" s="59">
        <v>99.292299999999997</v>
      </c>
      <c r="D11" s="60">
        <v>-100.708</v>
      </c>
      <c r="E11" s="60">
        <v>99.292299999999997</v>
      </c>
      <c r="F11" s="57">
        <v>4</v>
      </c>
      <c r="G11" s="60">
        <v>62.726999999999997</v>
      </c>
      <c r="H11" s="60">
        <v>-0.92119799999999996</v>
      </c>
      <c r="I11" s="57">
        <v>72</v>
      </c>
      <c r="J11" s="57">
        <v>1</v>
      </c>
      <c r="K11" s="65">
        <v>2.31402E-13</v>
      </c>
      <c r="L11" s="65">
        <v>-7.4493900000000001E-18</v>
      </c>
      <c r="M11" s="57">
        <v>9</v>
      </c>
      <c r="N11" s="57">
        <v>0</v>
      </c>
      <c r="P11">
        <f t="shared" si="0"/>
        <v>200.00029999999998</v>
      </c>
    </row>
    <row r="12" spans="1:16" x14ac:dyDescent="0.25">
      <c r="A12" s="79"/>
      <c r="B12" s="1">
        <v>10</v>
      </c>
      <c r="C12" s="61">
        <v>93.539000000000001</v>
      </c>
      <c r="D12" s="62">
        <v>-106.461</v>
      </c>
      <c r="E12" s="62">
        <v>93.539000000000001</v>
      </c>
      <c r="F12" s="58">
        <v>4</v>
      </c>
      <c r="G12" s="66">
        <v>-1.33897E-6</v>
      </c>
      <c r="H12" s="66">
        <v>2.8407300000000001E-17</v>
      </c>
      <c r="I12" s="58">
        <v>72</v>
      </c>
      <c r="J12" s="58">
        <v>0</v>
      </c>
      <c r="K12" s="66">
        <v>2.18464E-13</v>
      </c>
      <c r="L12" s="66">
        <v>-7.4493900000000001E-18</v>
      </c>
      <c r="M12" s="58">
        <v>12</v>
      </c>
      <c r="N12" s="58">
        <v>0</v>
      </c>
      <c r="P12">
        <f t="shared" si="0"/>
        <v>200</v>
      </c>
    </row>
    <row r="13" spans="1:16" x14ac:dyDescent="0.25">
      <c r="A13" s="79"/>
      <c r="B13" s="1">
        <v>11</v>
      </c>
      <c r="C13" s="59">
        <v>45.1678</v>
      </c>
      <c r="D13" s="60">
        <v>-54.8322</v>
      </c>
      <c r="E13" s="60">
        <v>145.16800000000001</v>
      </c>
      <c r="F13" s="57">
        <v>3</v>
      </c>
      <c r="G13" s="60">
        <v>62.726999999999997</v>
      </c>
      <c r="H13" s="60">
        <v>-0.92119799999999996</v>
      </c>
      <c r="I13" s="57">
        <v>72</v>
      </c>
      <c r="J13" s="57">
        <v>1</v>
      </c>
      <c r="K13" s="60">
        <v>-2.0487199999999999</v>
      </c>
      <c r="L13" s="65">
        <v>8.3944999999999997E-5</v>
      </c>
      <c r="M13" s="57">
        <v>5</v>
      </c>
      <c r="N13" s="57">
        <v>0</v>
      </c>
      <c r="P13">
        <f t="shared" si="0"/>
        <v>200.00020000000001</v>
      </c>
    </row>
    <row r="14" spans="1:16" x14ac:dyDescent="0.25">
      <c r="A14" s="79"/>
      <c r="B14" s="1">
        <v>12</v>
      </c>
      <c r="C14" s="61">
        <v>96.221900000000005</v>
      </c>
      <c r="D14" s="62">
        <v>-103.77800000000001</v>
      </c>
      <c r="E14" s="62">
        <v>96.221900000000005</v>
      </c>
      <c r="F14" s="58">
        <v>4</v>
      </c>
      <c r="G14" s="66">
        <v>-3.0845700000000002E-7</v>
      </c>
      <c r="H14" s="66">
        <v>-5.5464699999999997E-18</v>
      </c>
      <c r="I14" s="58">
        <v>72</v>
      </c>
      <c r="J14" s="58">
        <v>0</v>
      </c>
      <c r="K14" s="66">
        <v>2.3121600000000001E-13</v>
      </c>
      <c r="L14" s="66">
        <v>-7.4493900000000001E-18</v>
      </c>
      <c r="M14" s="58">
        <v>11</v>
      </c>
      <c r="N14" s="58">
        <v>0</v>
      </c>
      <c r="P14">
        <f t="shared" si="0"/>
        <v>199.99990000000003</v>
      </c>
    </row>
    <row r="15" spans="1:16" x14ac:dyDescent="0.25">
      <c r="A15" s="79"/>
      <c r="B15" s="1">
        <v>13</v>
      </c>
      <c r="C15" s="59">
        <v>-78.027600000000007</v>
      </c>
      <c r="D15" s="60">
        <v>-78.027600000000007</v>
      </c>
      <c r="E15" s="60">
        <v>121.97199999999999</v>
      </c>
      <c r="F15" s="57">
        <v>3</v>
      </c>
      <c r="G15" s="65">
        <v>9.3959000000000001E-7</v>
      </c>
      <c r="H15" s="65">
        <v>1.0207200000000001E-17</v>
      </c>
      <c r="I15" s="57">
        <v>72</v>
      </c>
      <c r="J15" s="57">
        <v>0</v>
      </c>
      <c r="K15" s="65">
        <v>-3.7127699999999999E-6</v>
      </c>
      <c r="L15" s="65">
        <v>2.68243E-16</v>
      </c>
      <c r="M15" s="57">
        <v>5</v>
      </c>
      <c r="N15" s="57">
        <v>0</v>
      </c>
      <c r="P15">
        <f t="shared" si="0"/>
        <v>199.99959999999999</v>
      </c>
    </row>
    <row r="16" spans="1:16" x14ac:dyDescent="0.25">
      <c r="A16" s="79"/>
      <c r="B16" s="1">
        <v>14</v>
      </c>
      <c r="C16" s="61">
        <v>59.621200000000002</v>
      </c>
      <c r="D16" s="62">
        <v>-40.378799999999998</v>
      </c>
      <c r="E16" s="62">
        <v>159.62100000000001</v>
      </c>
      <c r="F16" s="58">
        <v>3</v>
      </c>
      <c r="G16" s="66">
        <v>-2.0030799999999998E-6</v>
      </c>
      <c r="H16" s="66">
        <v>7.27973E-17</v>
      </c>
      <c r="I16" s="58">
        <v>72</v>
      </c>
      <c r="J16" s="58">
        <v>0</v>
      </c>
      <c r="K16" s="62">
        <v>59.621200000000002</v>
      </c>
      <c r="L16" s="62">
        <v>-0.786605</v>
      </c>
      <c r="M16" s="58">
        <v>4</v>
      </c>
      <c r="N16" s="58">
        <v>0</v>
      </c>
      <c r="P16">
        <f t="shared" si="0"/>
        <v>199.99979999999999</v>
      </c>
    </row>
    <row r="17" spans="1:16" x14ac:dyDescent="0.25">
      <c r="A17" s="79"/>
      <c r="B17" s="1">
        <v>15</v>
      </c>
      <c r="C17" s="59">
        <v>-40.594099999999997</v>
      </c>
      <c r="D17" s="60">
        <v>-40.594099999999997</v>
      </c>
      <c r="E17" s="60">
        <v>159.40600000000001</v>
      </c>
      <c r="F17" s="57">
        <v>3</v>
      </c>
      <c r="G17" s="65">
        <v>-9.0923599999999995E-7</v>
      </c>
      <c r="H17" s="65">
        <v>9.0848200000000006E-18</v>
      </c>
      <c r="I17" s="57">
        <v>72</v>
      </c>
      <c r="J17" s="57">
        <v>0</v>
      </c>
      <c r="K17" s="60">
        <v>59.405900000000003</v>
      </c>
      <c r="L17" s="60">
        <v>-0.76881600000000005</v>
      </c>
      <c r="M17" s="57">
        <v>4</v>
      </c>
      <c r="N17" s="57">
        <v>0</v>
      </c>
      <c r="P17">
        <f t="shared" si="0"/>
        <v>200.0001</v>
      </c>
    </row>
    <row r="18" spans="1:16" x14ac:dyDescent="0.25">
      <c r="A18" s="79"/>
      <c r="B18" s="1">
        <v>16</v>
      </c>
      <c r="C18" s="61">
        <v>-99.043300000000002</v>
      </c>
      <c r="D18" s="62">
        <v>-99.043300000000002</v>
      </c>
      <c r="E18" s="62">
        <v>100.95699999999999</v>
      </c>
      <c r="F18" s="58">
        <v>3</v>
      </c>
      <c r="G18" s="66">
        <v>7.5414700000000004E-7</v>
      </c>
      <c r="H18" s="66">
        <v>3.9253499999999997E-18</v>
      </c>
      <c r="I18" s="58">
        <v>72</v>
      </c>
      <c r="J18" s="58">
        <v>0</v>
      </c>
      <c r="K18" s="66">
        <v>2.3169E-13</v>
      </c>
      <c r="L18" s="66">
        <v>-7.4493900000000001E-18</v>
      </c>
      <c r="M18" s="58">
        <v>8</v>
      </c>
      <c r="N18" s="58">
        <v>0</v>
      </c>
      <c r="P18">
        <f t="shared" si="0"/>
        <v>200.00029999999998</v>
      </c>
    </row>
    <row r="19" spans="1:16" x14ac:dyDescent="0.25">
      <c r="A19" s="79"/>
      <c r="B19" s="1">
        <v>17</v>
      </c>
      <c r="C19" s="59">
        <v>-77.507099999999994</v>
      </c>
      <c r="D19" s="60">
        <v>-77.507099999999994</v>
      </c>
      <c r="E19" s="60">
        <v>122.49299999999999</v>
      </c>
      <c r="F19" s="57">
        <v>3</v>
      </c>
      <c r="G19" s="65">
        <v>-2.5065999999999999E-6</v>
      </c>
      <c r="H19" s="65">
        <v>1.1821200000000001E-16</v>
      </c>
      <c r="I19" s="57">
        <v>72</v>
      </c>
      <c r="J19" s="57">
        <v>0</v>
      </c>
      <c r="K19" s="65">
        <v>-6.2071999999999996E-6</v>
      </c>
      <c r="L19" s="65">
        <v>7.6313699999999996E-16</v>
      </c>
      <c r="M19" s="57">
        <v>5</v>
      </c>
      <c r="N19" s="57">
        <v>0</v>
      </c>
      <c r="P19">
        <f t="shared" si="0"/>
        <v>200.00009999999997</v>
      </c>
    </row>
    <row r="20" spans="1:16" x14ac:dyDescent="0.25">
      <c r="A20" s="79"/>
      <c r="B20" s="1">
        <v>18</v>
      </c>
      <c r="C20" s="61">
        <v>27.9527</v>
      </c>
      <c r="D20" s="62">
        <v>-72.047300000000007</v>
      </c>
      <c r="E20" s="62">
        <v>127.953</v>
      </c>
      <c r="F20" s="58">
        <v>3</v>
      </c>
      <c r="G20" s="62">
        <v>62.726999999999997</v>
      </c>
      <c r="H20" s="62">
        <v>-0.92119799999999996</v>
      </c>
      <c r="I20" s="58">
        <v>72</v>
      </c>
      <c r="J20" s="58">
        <v>1</v>
      </c>
      <c r="K20" s="62">
        <v>-6.9988299999999999E-4</v>
      </c>
      <c r="L20" s="66">
        <v>9.7967300000000004E-12</v>
      </c>
      <c r="M20" s="58">
        <v>5</v>
      </c>
      <c r="N20" s="58">
        <v>0</v>
      </c>
      <c r="P20">
        <f t="shared" si="0"/>
        <v>200.00030000000001</v>
      </c>
    </row>
    <row r="21" spans="1:16" x14ac:dyDescent="0.25">
      <c r="A21" s="79"/>
      <c r="B21" s="1">
        <v>19</v>
      </c>
      <c r="C21" s="59">
        <v>75.686099999999996</v>
      </c>
      <c r="D21" s="60">
        <v>-124.31399999999999</v>
      </c>
      <c r="E21" s="60">
        <v>75.686099999999996</v>
      </c>
      <c r="F21" s="57">
        <v>4</v>
      </c>
      <c r="G21" s="65">
        <v>1.13227E-7</v>
      </c>
      <c r="H21" s="65">
        <v>-7.1929800000000007E-18</v>
      </c>
      <c r="I21" s="57">
        <v>72</v>
      </c>
      <c r="J21" s="57">
        <v>0</v>
      </c>
      <c r="K21" s="65">
        <v>2.3391099999999998E-13</v>
      </c>
      <c r="L21" s="65">
        <v>-7.4493900000000001E-18</v>
      </c>
      <c r="M21" s="57">
        <v>10</v>
      </c>
      <c r="N21" s="57">
        <v>0</v>
      </c>
      <c r="P21">
        <f t="shared" si="0"/>
        <v>200.00009999999997</v>
      </c>
    </row>
    <row r="22" spans="1:16" x14ac:dyDescent="0.25">
      <c r="A22" s="79"/>
      <c r="B22" s="1">
        <v>20</v>
      </c>
      <c r="C22" s="61">
        <v>0.73253599999999996</v>
      </c>
      <c r="D22" s="62">
        <v>-99.267499999999998</v>
      </c>
      <c r="E22" s="62">
        <v>100.733</v>
      </c>
      <c r="F22" s="58">
        <v>3</v>
      </c>
      <c r="G22" s="66">
        <v>-6.9006999999999998E-7</v>
      </c>
      <c r="H22" s="66">
        <v>2.0745499999999999E-18</v>
      </c>
      <c r="I22" s="58">
        <v>72</v>
      </c>
      <c r="J22" s="58">
        <v>0</v>
      </c>
      <c r="K22" s="66">
        <v>2.33103E-13</v>
      </c>
      <c r="L22" s="66">
        <v>-7.4493900000000001E-18</v>
      </c>
      <c r="M22" s="58">
        <v>8</v>
      </c>
      <c r="N22" s="58">
        <v>0</v>
      </c>
      <c r="P22">
        <f t="shared" si="0"/>
        <v>200.00049999999999</v>
      </c>
    </row>
    <row r="23" spans="1:16" x14ac:dyDescent="0.25">
      <c r="A23" s="79"/>
      <c r="B23" s="1">
        <v>21</v>
      </c>
      <c r="C23" s="59">
        <v>59.585700000000003</v>
      </c>
      <c r="D23" s="60">
        <v>-40.414299999999997</v>
      </c>
      <c r="E23" s="60">
        <v>159.58600000000001</v>
      </c>
      <c r="F23" s="57">
        <v>3</v>
      </c>
      <c r="G23" s="65">
        <v>-2.2548099999999998E-6</v>
      </c>
      <c r="H23" s="65">
        <v>9.4233599999999998E-17</v>
      </c>
      <c r="I23" s="57">
        <v>72</v>
      </c>
      <c r="J23" s="57">
        <v>0</v>
      </c>
      <c r="K23" s="60">
        <v>59.585700000000003</v>
      </c>
      <c r="L23" s="60">
        <v>-0.78373400000000004</v>
      </c>
      <c r="M23" s="57">
        <v>4</v>
      </c>
      <c r="N23" s="57">
        <v>0</v>
      </c>
      <c r="P23">
        <f t="shared" si="0"/>
        <v>200.00030000000001</v>
      </c>
    </row>
    <row r="24" spans="1:16" x14ac:dyDescent="0.25">
      <c r="A24" s="79"/>
      <c r="B24" s="1">
        <v>22</v>
      </c>
      <c r="C24" s="61">
        <v>-27.741199999999999</v>
      </c>
      <c r="D24" s="62">
        <v>-27.741199999999999</v>
      </c>
      <c r="E24" s="62">
        <v>172.25899999999999</v>
      </c>
      <c r="F24" s="58">
        <v>3</v>
      </c>
      <c r="G24" s="66">
        <v>2.4735000000000001E-6</v>
      </c>
      <c r="H24" s="66">
        <v>1.1491499999999999E-16</v>
      </c>
      <c r="I24" s="58">
        <v>72</v>
      </c>
      <c r="J24" s="58">
        <v>0</v>
      </c>
      <c r="K24" s="62">
        <v>72.258799999999994</v>
      </c>
      <c r="L24" s="62">
        <v>-0.13575000000000001</v>
      </c>
      <c r="M24" s="58">
        <v>4</v>
      </c>
      <c r="N24" s="58">
        <v>0</v>
      </c>
      <c r="P24">
        <f t="shared" si="0"/>
        <v>200.00019999999998</v>
      </c>
    </row>
    <row r="25" spans="1:16" x14ac:dyDescent="0.25">
      <c r="A25" s="79"/>
      <c r="B25" s="1">
        <v>23</v>
      </c>
      <c r="C25" s="59">
        <v>-57.615099999999998</v>
      </c>
      <c r="D25" s="60">
        <v>-57.615099999999998</v>
      </c>
      <c r="E25" s="60">
        <v>142.38499999999999</v>
      </c>
      <c r="F25" s="57">
        <v>3</v>
      </c>
      <c r="G25" s="60">
        <v>62.726999999999997</v>
      </c>
      <c r="H25" s="60">
        <v>-0.92119799999999996</v>
      </c>
      <c r="I25" s="57">
        <v>72</v>
      </c>
      <c r="J25" s="57">
        <v>1</v>
      </c>
      <c r="K25" s="60">
        <v>-1.5526500000000001</v>
      </c>
      <c r="L25" s="65">
        <v>4.8214200000000003E-5</v>
      </c>
      <c r="M25" s="57">
        <v>5</v>
      </c>
      <c r="N25" s="57">
        <v>0</v>
      </c>
      <c r="P25">
        <f t="shared" si="0"/>
        <v>200.00009999999997</v>
      </c>
    </row>
    <row r="26" spans="1:16" x14ac:dyDescent="0.25">
      <c r="A26" s="79"/>
      <c r="B26" s="1">
        <v>24</v>
      </c>
      <c r="C26" s="61">
        <v>36.271900000000002</v>
      </c>
      <c r="D26" s="62">
        <v>-63.728099999999998</v>
      </c>
      <c r="E26" s="62">
        <v>136.27199999999999</v>
      </c>
      <c r="F26" s="58">
        <v>3</v>
      </c>
      <c r="G26" s="62">
        <v>62.726999999999997</v>
      </c>
      <c r="H26" s="62">
        <v>-0.92119799999999996</v>
      </c>
      <c r="I26" s="58">
        <v>72</v>
      </c>
      <c r="J26" s="58">
        <v>1</v>
      </c>
      <c r="K26" s="62">
        <v>-0.14144100000000001</v>
      </c>
      <c r="L26" s="66">
        <v>4.0011E-7</v>
      </c>
      <c r="M26" s="58">
        <v>5</v>
      </c>
      <c r="N26" s="58">
        <v>0</v>
      </c>
      <c r="P26">
        <f t="shared" si="0"/>
        <v>200.00009999999997</v>
      </c>
    </row>
    <row r="27" spans="1:16" x14ac:dyDescent="0.25">
      <c r="A27" s="79"/>
      <c r="B27" s="1">
        <v>25</v>
      </c>
      <c r="C27" s="59">
        <v>-20.252300000000002</v>
      </c>
      <c r="D27" s="60">
        <v>-120.252</v>
      </c>
      <c r="E27" s="60">
        <v>79.747699999999995</v>
      </c>
      <c r="F27" s="57">
        <v>3</v>
      </c>
      <c r="G27" s="65">
        <v>-1.77475E-6</v>
      </c>
      <c r="H27" s="65">
        <v>5.5545300000000006E-17</v>
      </c>
      <c r="I27" s="57">
        <v>72</v>
      </c>
      <c r="J27" s="57">
        <v>0</v>
      </c>
      <c r="K27" s="65">
        <v>2.6359600000000002E-13</v>
      </c>
      <c r="L27" s="65">
        <v>-7.4493900000000001E-18</v>
      </c>
      <c r="M27" s="57">
        <v>25</v>
      </c>
      <c r="N27" s="57">
        <v>0</v>
      </c>
      <c r="P27">
        <f t="shared" si="0"/>
        <v>199.99969999999999</v>
      </c>
    </row>
    <row r="28" spans="1:16" x14ac:dyDescent="0.25">
      <c r="A28" s="79"/>
      <c r="B28" s="1">
        <v>26</v>
      </c>
      <c r="C28" s="61">
        <v>48.129399999999997</v>
      </c>
      <c r="D28" s="62">
        <v>-51.870600000000003</v>
      </c>
      <c r="E28" s="62">
        <v>148.12899999999999</v>
      </c>
      <c r="F28" s="58">
        <v>3</v>
      </c>
      <c r="G28" s="62">
        <v>62.726999999999997</v>
      </c>
      <c r="H28" s="62">
        <v>-0.92119799999999996</v>
      </c>
      <c r="I28" s="58">
        <v>72</v>
      </c>
      <c r="J28" s="58">
        <v>1</v>
      </c>
      <c r="K28" s="66">
        <v>2.33808E-13</v>
      </c>
      <c r="L28" s="66">
        <v>-7.4493900000000001E-18</v>
      </c>
      <c r="M28" s="58">
        <v>10</v>
      </c>
      <c r="N28" s="58">
        <v>0</v>
      </c>
      <c r="P28">
        <f t="shared" si="0"/>
        <v>199.99959999999999</v>
      </c>
    </row>
    <row r="29" spans="1:16" x14ac:dyDescent="0.25">
      <c r="A29" s="79"/>
      <c r="B29" s="1">
        <v>27</v>
      </c>
      <c r="C29" s="59">
        <v>-5.04826</v>
      </c>
      <c r="D29" s="60">
        <v>-105.048</v>
      </c>
      <c r="E29" s="60">
        <v>94.951700000000002</v>
      </c>
      <c r="F29" s="57">
        <v>3</v>
      </c>
      <c r="G29" s="65">
        <v>-2.3424799999999999E-6</v>
      </c>
      <c r="H29" s="65">
        <v>1.0229500000000001E-16</v>
      </c>
      <c r="I29" s="57">
        <v>72</v>
      </c>
      <c r="J29" s="57">
        <v>0</v>
      </c>
      <c r="K29" s="65">
        <v>2.2980800000000001E-13</v>
      </c>
      <c r="L29" s="65">
        <v>-7.4493900000000001E-18</v>
      </c>
      <c r="M29" s="57">
        <v>11</v>
      </c>
      <c r="N29" s="57">
        <v>0</v>
      </c>
      <c r="P29">
        <f t="shared" si="0"/>
        <v>199.99970000000002</v>
      </c>
    </row>
    <row r="30" spans="1:16" x14ac:dyDescent="0.25">
      <c r="A30" s="79"/>
      <c r="B30" s="1">
        <v>28</v>
      </c>
      <c r="C30" s="61">
        <v>-15.5825</v>
      </c>
      <c r="D30" s="62">
        <v>-115.58199999999999</v>
      </c>
      <c r="E30" s="62">
        <v>84.417500000000004</v>
      </c>
      <c r="F30" s="58">
        <v>3</v>
      </c>
      <c r="G30" s="66">
        <v>-1.9859400000000002E-6</v>
      </c>
      <c r="H30" s="66">
        <v>7.1429700000000001E-17</v>
      </c>
      <c r="I30" s="58">
        <v>72</v>
      </c>
      <c r="J30" s="58">
        <v>0</v>
      </c>
      <c r="K30" s="66">
        <v>2.01751E-13</v>
      </c>
      <c r="L30" s="66">
        <v>-7.4493900000000001E-18</v>
      </c>
      <c r="M30" s="58">
        <v>21</v>
      </c>
      <c r="N30" s="58">
        <v>0</v>
      </c>
      <c r="P30">
        <f t="shared" si="0"/>
        <v>199.99950000000001</v>
      </c>
    </row>
    <row r="31" spans="1:16" x14ac:dyDescent="0.25">
      <c r="A31" s="79"/>
      <c r="B31" s="1">
        <v>29</v>
      </c>
      <c r="C31" s="59">
        <v>-65.227000000000004</v>
      </c>
      <c r="D31" s="60">
        <v>-65.227000000000004</v>
      </c>
      <c r="E31" s="60">
        <v>134.773</v>
      </c>
      <c r="F31" s="57">
        <v>3</v>
      </c>
      <c r="G31" s="60">
        <v>62.726999999999997</v>
      </c>
      <c r="H31" s="60">
        <v>-0.92119799999999996</v>
      </c>
      <c r="I31" s="57">
        <v>72</v>
      </c>
      <c r="J31" s="57">
        <v>1</v>
      </c>
      <c r="K31" s="60">
        <v>-6.3772200000000001E-2</v>
      </c>
      <c r="L31" s="65">
        <v>8.1337900000000005E-8</v>
      </c>
      <c r="M31" s="57">
        <v>5</v>
      </c>
      <c r="N31" s="57">
        <v>0</v>
      </c>
      <c r="P31">
        <f t="shared" si="0"/>
        <v>200</v>
      </c>
    </row>
    <row r="32" spans="1:16" x14ac:dyDescent="0.25">
      <c r="A32" s="79"/>
      <c r="B32" s="1">
        <v>30</v>
      </c>
      <c r="C32" s="61">
        <v>-39.617400000000004</v>
      </c>
      <c r="D32" s="62">
        <v>-39.617400000000004</v>
      </c>
      <c r="E32" s="62">
        <v>160.38300000000001</v>
      </c>
      <c r="F32" s="58">
        <v>3</v>
      </c>
      <c r="G32" s="66">
        <v>-8.8671799999999999E-7</v>
      </c>
      <c r="H32" s="66">
        <v>8.2759999999999997E-18</v>
      </c>
      <c r="I32" s="58">
        <v>72</v>
      </c>
      <c r="J32" s="58">
        <v>0</v>
      </c>
      <c r="K32" s="62">
        <v>60.382599999999996</v>
      </c>
      <c r="L32" s="62">
        <v>-0.84216599999999997</v>
      </c>
      <c r="M32" s="58">
        <v>4</v>
      </c>
      <c r="N32" s="58">
        <v>0</v>
      </c>
      <c r="P32">
        <f t="shared" si="0"/>
        <v>200.00040000000001</v>
      </c>
    </row>
    <row r="33" spans="1:16" x14ac:dyDescent="0.25">
      <c r="A33" s="79"/>
      <c r="B33" s="1">
        <v>31</v>
      </c>
      <c r="C33" s="59">
        <v>59.456000000000003</v>
      </c>
      <c r="D33" s="60">
        <v>-40.543999999999997</v>
      </c>
      <c r="E33" s="60">
        <v>159.45599999999999</v>
      </c>
      <c r="F33" s="57">
        <v>3</v>
      </c>
      <c r="G33" s="65">
        <v>3.43528E-7</v>
      </c>
      <c r="H33" s="65">
        <v>-5.0891600000000001E-18</v>
      </c>
      <c r="I33" s="57">
        <v>72</v>
      </c>
      <c r="J33" s="57">
        <v>0</v>
      </c>
      <c r="K33" s="60">
        <v>59.456000000000003</v>
      </c>
      <c r="L33" s="60">
        <v>-0.77302899999999997</v>
      </c>
      <c r="M33" s="57">
        <v>4</v>
      </c>
      <c r="N33" s="57">
        <v>0</v>
      </c>
      <c r="P33">
        <f t="shared" si="0"/>
        <v>200</v>
      </c>
    </row>
    <row r="34" spans="1:16" x14ac:dyDescent="0.25">
      <c r="A34" s="79"/>
      <c r="B34" s="1">
        <v>32</v>
      </c>
      <c r="C34" s="61">
        <v>-36.689900000000002</v>
      </c>
      <c r="D34" s="62">
        <v>-36.689900000000002</v>
      </c>
      <c r="E34" s="62">
        <v>163.31</v>
      </c>
      <c r="F34" s="58">
        <v>3</v>
      </c>
      <c r="G34" s="66">
        <v>-1.10463E-6</v>
      </c>
      <c r="H34" s="66">
        <v>1.6954799999999999E-17</v>
      </c>
      <c r="I34" s="58">
        <v>72</v>
      </c>
      <c r="J34" s="58">
        <v>0</v>
      </c>
      <c r="K34" s="62">
        <v>63.310099999999998</v>
      </c>
      <c r="L34" s="62">
        <v>-0.91609799999999997</v>
      </c>
      <c r="M34" s="58">
        <v>4</v>
      </c>
      <c r="N34" s="58">
        <v>0</v>
      </c>
      <c r="P34">
        <f t="shared" si="0"/>
        <v>199.9999</v>
      </c>
    </row>
    <row r="35" spans="1:16" x14ac:dyDescent="0.25">
      <c r="A35" s="79"/>
      <c r="B35" s="1">
        <v>33</v>
      </c>
      <c r="C35" s="59">
        <v>74.485799999999998</v>
      </c>
      <c r="D35" s="60">
        <v>-25.514199999999999</v>
      </c>
      <c r="E35" s="60">
        <v>174.48599999999999</v>
      </c>
      <c r="F35" s="57">
        <v>3</v>
      </c>
      <c r="G35" s="60">
        <v>62.726999999999997</v>
      </c>
      <c r="H35" s="60">
        <v>-0.92119799999999996</v>
      </c>
      <c r="I35" s="57">
        <v>72</v>
      </c>
      <c r="J35" s="57">
        <v>1</v>
      </c>
      <c r="K35" s="60">
        <v>74.485799999999998</v>
      </c>
      <c r="L35" s="60">
        <v>1.0300200000000001E-2</v>
      </c>
      <c r="M35" s="57">
        <v>4</v>
      </c>
      <c r="N35" s="57">
        <v>0</v>
      </c>
      <c r="P35">
        <f t="shared" si="0"/>
        <v>200.00019999999998</v>
      </c>
    </row>
    <row r="36" spans="1:16" x14ac:dyDescent="0.25">
      <c r="A36" s="79"/>
      <c r="B36" s="1">
        <v>34</v>
      </c>
      <c r="C36" s="61">
        <v>-70.177199999999999</v>
      </c>
      <c r="D36" s="62">
        <v>-70.177199999999999</v>
      </c>
      <c r="E36" s="62">
        <v>129.82300000000001</v>
      </c>
      <c r="F36" s="58">
        <v>3</v>
      </c>
      <c r="G36" s="62">
        <v>62.726999999999997</v>
      </c>
      <c r="H36" s="62">
        <v>-0.92119799999999996</v>
      </c>
      <c r="I36" s="58">
        <v>72</v>
      </c>
      <c r="J36" s="58">
        <v>1</v>
      </c>
      <c r="K36" s="62">
        <v>-2.7866900000000001E-3</v>
      </c>
      <c r="L36" s="66">
        <v>1.55313E-10</v>
      </c>
      <c r="M36" s="58">
        <v>5</v>
      </c>
      <c r="N36" s="58">
        <v>0</v>
      </c>
      <c r="P36">
        <f t="shared" si="0"/>
        <v>200.00020000000001</v>
      </c>
    </row>
    <row r="37" spans="1:16" x14ac:dyDescent="0.25">
      <c r="A37" s="79"/>
      <c r="B37" s="1">
        <v>35</v>
      </c>
      <c r="C37" s="59">
        <v>98.813699999999997</v>
      </c>
      <c r="D37" s="60">
        <v>-101.18600000000001</v>
      </c>
      <c r="E37" s="60">
        <v>98.813699999999997</v>
      </c>
      <c r="F37" s="57">
        <v>4</v>
      </c>
      <c r="G37" s="60">
        <v>62.726999999999997</v>
      </c>
      <c r="H37" s="60">
        <v>-0.92119799999999996</v>
      </c>
      <c r="I37" s="57">
        <v>72</v>
      </c>
      <c r="J37" s="57">
        <v>1</v>
      </c>
      <c r="K37" s="65">
        <v>2.3370799999999998E-13</v>
      </c>
      <c r="L37" s="65">
        <v>-7.4493900000000001E-18</v>
      </c>
      <c r="M37" s="57">
        <v>10</v>
      </c>
      <c r="N37" s="57">
        <v>0</v>
      </c>
      <c r="P37">
        <f t="shared" si="0"/>
        <v>199.99970000000002</v>
      </c>
    </row>
    <row r="38" spans="1:16" x14ac:dyDescent="0.25">
      <c r="A38" s="79"/>
      <c r="B38" s="1">
        <v>36</v>
      </c>
      <c r="C38" s="61">
        <v>64.380700000000004</v>
      </c>
      <c r="D38" s="62">
        <v>-35.619300000000003</v>
      </c>
      <c r="E38" s="62">
        <v>164.381</v>
      </c>
      <c r="F38" s="58">
        <v>3</v>
      </c>
      <c r="G38" s="66">
        <v>-1.4508500000000001E-6</v>
      </c>
      <c r="H38" s="66">
        <v>3.4650200000000001E-17</v>
      </c>
      <c r="I38" s="58">
        <v>72</v>
      </c>
      <c r="J38" s="58">
        <v>0</v>
      </c>
      <c r="K38" s="62">
        <v>64.380700000000004</v>
      </c>
      <c r="L38" s="62">
        <v>-0.88075300000000001</v>
      </c>
      <c r="M38" s="58">
        <v>4</v>
      </c>
      <c r="N38" s="58">
        <v>0</v>
      </c>
      <c r="P38">
        <f t="shared" si="0"/>
        <v>200.00030000000001</v>
      </c>
    </row>
    <row r="39" spans="1:16" x14ac:dyDescent="0.25">
      <c r="A39" s="79"/>
      <c r="B39" s="1">
        <v>37</v>
      </c>
      <c r="C39" s="59">
        <v>-74.963399999999993</v>
      </c>
      <c r="D39" s="60">
        <v>-74.963399999999993</v>
      </c>
      <c r="E39" s="60">
        <v>125.03700000000001</v>
      </c>
      <c r="F39" s="57">
        <v>3</v>
      </c>
      <c r="G39" s="65">
        <v>-2.2718999999999998E-6</v>
      </c>
      <c r="H39" s="65">
        <v>9.57813E-17</v>
      </c>
      <c r="I39" s="57">
        <v>72</v>
      </c>
      <c r="J39" s="57">
        <v>0</v>
      </c>
      <c r="K39" s="65">
        <v>-6.4425799999999996E-5</v>
      </c>
      <c r="L39" s="65">
        <v>8.30061E-14</v>
      </c>
      <c r="M39" s="57">
        <v>5</v>
      </c>
      <c r="N39" s="57">
        <v>0</v>
      </c>
      <c r="P39">
        <f t="shared" si="0"/>
        <v>200.00040000000001</v>
      </c>
    </row>
    <row r="40" spans="1:16" x14ac:dyDescent="0.25">
      <c r="A40" s="79"/>
      <c r="B40" s="1">
        <v>38</v>
      </c>
      <c r="C40" s="61">
        <v>52.75</v>
      </c>
      <c r="D40" s="62">
        <v>-47.25</v>
      </c>
      <c r="E40" s="62">
        <v>152.75</v>
      </c>
      <c r="F40" s="58">
        <v>3</v>
      </c>
      <c r="G40" s="66">
        <v>-2.22485E-6</v>
      </c>
      <c r="H40" s="66">
        <v>9.1549800000000003E-17</v>
      </c>
      <c r="I40" s="58">
        <v>72</v>
      </c>
      <c r="J40" s="58">
        <v>0</v>
      </c>
      <c r="K40" s="62">
        <v>52.75</v>
      </c>
      <c r="L40" s="62">
        <v>-0.13861699999999999</v>
      </c>
      <c r="M40" s="58">
        <v>4</v>
      </c>
      <c r="N40" s="58">
        <v>0</v>
      </c>
      <c r="P40">
        <f t="shared" si="0"/>
        <v>200</v>
      </c>
    </row>
    <row r="41" spans="1:16" x14ac:dyDescent="0.25">
      <c r="A41" s="79"/>
      <c r="B41" s="1">
        <v>39</v>
      </c>
      <c r="C41" s="59">
        <v>-1.88219</v>
      </c>
      <c r="D41" s="60">
        <v>-101.88200000000001</v>
      </c>
      <c r="E41" s="60">
        <v>98.117800000000003</v>
      </c>
      <c r="F41" s="57">
        <v>3</v>
      </c>
      <c r="G41" s="60">
        <v>62.726999999999997</v>
      </c>
      <c r="H41" s="60">
        <v>-0.92119799999999996</v>
      </c>
      <c r="I41" s="57">
        <v>72</v>
      </c>
      <c r="J41" s="57">
        <v>1</v>
      </c>
      <c r="K41" s="65">
        <v>2.2816300000000002E-13</v>
      </c>
      <c r="L41" s="65">
        <v>-7.4493900000000001E-18</v>
      </c>
      <c r="M41" s="57">
        <v>10</v>
      </c>
      <c r="N41" s="57">
        <v>0</v>
      </c>
      <c r="P41">
        <f t="shared" si="0"/>
        <v>199.99979999999999</v>
      </c>
    </row>
    <row r="42" spans="1:16" x14ac:dyDescent="0.25">
      <c r="A42" s="79"/>
      <c r="B42" s="1">
        <v>40</v>
      </c>
      <c r="C42" s="61">
        <v>32.7211</v>
      </c>
      <c r="D42" s="62">
        <v>-67.278899999999993</v>
      </c>
      <c r="E42" s="62">
        <v>132.721</v>
      </c>
      <c r="F42" s="58">
        <v>3</v>
      </c>
      <c r="G42" s="62">
        <v>62.726999999999997</v>
      </c>
      <c r="H42" s="62">
        <v>-0.92119799999999996</v>
      </c>
      <c r="I42" s="58">
        <v>72</v>
      </c>
      <c r="J42" s="58">
        <v>1</v>
      </c>
      <c r="K42" s="62">
        <v>-1.9103200000000001E-2</v>
      </c>
      <c r="L42" s="66">
        <v>7.2986399999999999E-9</v>
      </c>
      <c r="M42" s="58">
        <v>5</v>
      </c>
      <c r="N42" s="58">
        <v>0</v>
      </c>
      <c r="P42">
        <f t="shared" si="0"/>
        <v>199.9999</v>
      </c>
    </row>
    <row r="43" spans="1:16" x14ac:dyDescent="0.25">
      <c r="A43" s="79"/>
      <c r="B43" s="1">
        <v>41</v>
      </c>
      <c r="C43" s="59">
        <v>-74.820700000000002</v>
      </c>
      <c r="D43" s="60">
        <v>-74.820700000000002</v>
      </c>
      <c r="E43" s="60">
        <v>125.179</v>
      </c>
      <c r="F43" s="57">
        <v>3</v>
      </c>
      <c r="G43" s="65">
        <v>1.9734099999999999E-6</v>
      </c>
      <c r="H43" s="65">
        <v>7.0437400000000004E-17</v>
      </c>
      <c r="I43" s="57">
        <v>72</v>
      </c>
      <c r="J43" s="57">
        <v>0</v>
      </c>
      <c r="K43" s="65">
        <v>-7.2912300000000003E-5</v>
      </c>
      <c r="L43" s="65">
        <v>1.0631700000000001E-13</v>
      </c>
      <c r="M43" s="57">
        <v>5</v>
      </c>
      <c r="N43" s="57">
        <v>0</v>
      </c>
      <c r="P43">
        <f t="shared" si="0"/>
        <v>199.99970000000002</v>
      </c>
    </row>
    <row r="44" spans="1:16" x14ac:dyDescent="0.25">
      <c r="A44" s="79"/>
      <c r="B44" s="1">
        <v>42</v>
      </c>
      <c r="C44" s="61">
        <v>-57.958199999999998</v>
      </c>
      <c r="D44" s="62">
        <v>-57.958199999999998</v>
      </c>
      <c r="E44" s="62">
        <v>142.042</v>
      </c>
      <c r="F44" s="58">
        <v>3</v>
      </c>
      <c r="G44" s="62">
        <v>62.726999999999997</v>
      </c>
      <c r="H44" s="62">
        <v>-0.92119799999999996</v>
      </c>
      <c r="I44" s="58">
        <v>72</v>
      </c>
      <c r="J44" s="58">
        <v>1</v>
      </c>
      <c r="K44" s="62">
        <v>-1.4219900000000001</v>
      </c>
      <c r="L44" s="66">
        <v>4.0441000000000001E-5</v>
      </c>
      <c r="M44" s="58">
        <v>5</v>
      </c>
      <c r="N44" s="58">
        <v>0</v>
      </c>
      <c r="P44">
        <f t="shared" si="0"/>
        <v>200.00020000000001</v>
      </c>
    </row>
    <row r="45" spans="1:16" x14ac:dyDescent="0.25">
      <c r="A45" s="79"/>
      <c r="B45" s="1">
        <v>43</v>
      </c>
      <c r="C45" s="59">
        <v>-89.756699999999995</v>
      </c>
      <c r="D45" s="60">
        <v>-89.756699999999995</v>
      </c>
      <c r="E45" s="60">
        <v>110.24299999999999</v>
      </c>
      <c r="F45" s="57">
        <v>3</v>
      </c>
      <c r="G45" s="65">
        <v>-9.8920699999999997E-7</v>
      </c>
      <c r="H45" s="65">
        <v>1.21212E-17</v>
      </c>
      <c r="I45" s="57">
        <v>72</v>
      </c>
      <c r="J45" s="57">
        <v>0</v>
      </c>
      <c r="K45" s="65">
        <v>2.3391099999999998E-13</v>
      </c>
      <c r="L45" s="65">
        <v>-7.4493900000000001E-18</v>
      </c>
      <c r="M45" s="57">
        <v>7</v>
      </c>
      <c r="N45" s="57">
        <v>0</v>
      </c>
      <c r="P45">
        <f t="shared" si="0"/>
        <v>199.99969999999999</v>
      </c>
    </row>
    <row r="46" spans="1:16" x14ac:dyDescent="0.25">
      <c r="A46" s="79"/>
      <c r="B46" s="1">
        <v>44</v>
      </c>
      <c r="C46" s="61">
        <v>-92.711699999999993</v>
      </c>
      <c r="D46" s="62">
        <v>-92.711699999999993</v>
      </c>
      <c r="E46" s="62">
        <v>107.288</v>
      </c>
      <c r="F46" s="58">
        <v>3</v>
      </c>
      <c r="G46" s="66">
        <v>1.5382599999999999E-6</v>
      </c>
      <c r="H46" s="66">
        <v>3.9875200000000002E-17</v>
      </c>
      <c r="I46" s="58">
        <v>72</v>
      </c>
      <c r="J46" s="58">
        <v>0</v>
      </c>
      <c r="K46" s="66">
        <v>2.33912E-13</v>
      </c>
      <c r="L46" s="66">
        <v>-7.4493900000000001E-18</v>
      </c>
      <c r="M46" s="58">
        <v>6</v>
      </c>
      <c r="N46" s="58">
        <v>0</v>
      </c>
      <c r="P46">
        <f t="shared" si="0"/>
        <v>199.99969999999999</v>
      </c>
    </row>
    <row r="47" spans="1:16" x14ac:dyDescent="0.25">
      <c r="A47" s="79"/>
      <c r="B47" s="1">
        <v>45</v>
      </c>
      <c r="C47" s="59">
        <v>-18.253799999999998</v>
      </c>
      <c r="D47" s="60">
        <v>-118.254</v>
      </c>
      <c r="E47" s="60">
        <v>81.746200000000002</v>
      </c>
      <c r="F47" s="57">
        <v>3</v>
      </c>
      <c r="G47" s="65">
        <v>-1.5593499999999999E-6</v>
      </c>
      <c r="H47" s="65">
        <v>4.1182000000000002E-17</v>
      </c>
      <c r="I47" s="57">
        <v>72</v>
      </c>
      <c r="J47" s="57">
        <v>0</v>
      </c>
      <c r="K47" s="65">
        <v>2.26492E-13</v>
      </c>
      <c r="L47" s="65">
        <v>-7.4493900000000001E-18</v>
      </c>
      <c r="M47" s="57">
        <v>25</v>
      </c>
      <c r="N47" s="57">
        <v>0</v>
      </c>
      <c r="P47">
        <f t="shared" si="0"/>
        <v>200.00020000000001</v>
      </c>
    </row>
    <row r="48" spans="1:16" x14ac:dyDescent="0.25">
      <c r="A48" s="79"/>
      <c r="B48" s="1">
        <v>46</v>
      </c>
      <c r="C48" s="61">
        <v>-8.4021699999999999</v>
      </c>
      <c r="D48" s="62">
        <v>-108.402</v>
      </c>
      <c r="E48" s="62">
        <v>91.597800000000007</v>
      </c>
      <c r="F48" s="58">
        <v>3</v>
      </c>
      <c r="G48" s="66">
        <v>-2.5195799999999999E-6</v>
      </c>
      <c r="H48" s="66">
        <v>1.19516E-16</v>
      </c>
      <c r="I48" s="58">
        <v>72</v>
      </c>
      <c r="J48" s="58">
        <v>0</v>
      </c>
      <c r="K48" s="66">
        <v>2.1847500000000001E-13</v>
      </c>
      <c r="L48" s="66">
        <v>-7.4493900000000001E-18</v>
      </c>
      <c r="M48" s="58">
        <v>13</v>
      </c>
      <c r="N48" s="58">
        <v>0</v>
      </c>
      <c r="P48">
        <f t="shared" si="0"/>
        <v>199.99979999999999</v>
      </c>
    </row>
    <row r="49" spans="1:16" x14ac:dyDescent="0.25">
      <c r="A49" s="79"/>
      <c r="B49" s="1">
        <v>47</v>
      </c>
      <c r="C49" s="59">
        <v>-2.4862099999999998</v>
      </c>
      <c r="D49" s="60">
        <v>-102.486</v>
      </c>
      <c r="E49" s="60">
        <v>97.513800000000003</v>
      </c>
      <c r="F49" s="57">
        <v>3</v>
      </c>
      <c r="G49" s="60">
        <v>62.726999999999997</v>
      </c>
      <c r="H49" s="60">
        <v>-0.92119799999999996</v>
      </c>
      <c r="I49" s="57">
        <v>72</v>
      </c>
      <c r="J49" s="57">
        <v>1</v>
      </c>
      <c r="K49" s="65">
        <v>2.29692E-13</v>
      </c>
      <c r="L49" s="65">
        <v>-7.4493900000000001E-18</v>
      </c>
      <c r="M49" s="57">
        <v>11</v>
      </c>
      <c r="N49" s="57">
        <v>0</v>
      </c>
      <c r="P49">
        <f t="shared" si="0"/>
        <v>199.99979999999999</v>
      </c>
    </row>
    <row r="50" spans="1:16" x14ac:dyDescent="0.25">
      <c r="A50" s="79"/>
      <c r="B50" s="1">
        <v>48</v>
      </c>
      <c r="C50" s="61">
        <v>58.795000000000002</v>
      </c>
      <c r="D50" s="62">
        <v>-41.204999999999998</v>
      </c>
      <c r="E50" s="62">
        <v>158.79499999999999</v>
      </c>
      <c r="F50" s="58">
        <v>3</v>
      </c>
      <c r="G50" s="66">
        <v>-6.6677499999999996E-7</v>
      </c>
      <c r="H50" s="66">
        <v>1.4423800000000001E-18</v>
      </c>
      <c r="I50" s="58">
        <v>72</v>
      </c>
      <c r="J50" s="58">
        <v>0</v>
      </c>
      <c r="K50" s="62">
        <v>58.795000000000002</v>
      </c>
      <c r="L50" s="62">
        <v>-0.71419699999999997</v>
      </c>
      <c r="M50" s="58">
        <v>4</v>
      </c>
      <c r="N50" s="58">
        <v>0</v>
      </c>
      <c r="P50">
        <f t="shared" si="0"/>
        <v>200</v>
      </c>
    </row>
    <row r="51" spans="1:16" x14ac:dyDescent="0.25">
      <c r="A51" s="79"/>
      <c r="B51" s="1">
        <v>49</v>
      </c>
      <c r="C51" s="59">
        <v>84.174999999999997</v>
      </c>
      <c r="D51" s="60">
        <v>-115.825</v>
      </c>
      <c r="E51" s="60">
        <v>84.174999999999997</v>
      </c>
      <c r="F51" s="57">
        <v>4</v>
      </c>
      <c r="G51" s="65">
        <v>-1.82176E-7</v>
      </c>
      <c r="H51" s="65">
        <v>-6.7856300000000003E-18</v>
      </c>
      <c r="I51" s="57">
        <v>72</v>
      </c>
      <c r="J51" s="57">
        <v>0</v>
      </c>
      <c r="K51" s="65">
        <v>2.21557E-13</v>
      </c>
      <c r="L51" s="65">
        <v>-7.4493900000000001E-18</v>
      </c>
      <c r="M51" s="57">
        <v>22</v>
      </c>
      <c r="N51" s="57">
        <v>0</v>
      </c>
      <c r="P51">
        <f t="shared" si="0"/>
        <v>200</v>
      </c>
    </row>
    <row r="52" spans="1:16" x14ac:dyDescent="0.25">
      <c r="A52" s="79"/>
      <c r="B52" s="1">
        <v>50</v>
      </c>
      <c r="C52" s="61">
        <v>61.5062</v>
      </c>
      <c r="D52" s="62">
        <v>-38.4938</v>
      </c>
      <c r="E52" s="62">
        <v>161.506</v>
      </c>
      <c r="F52" s="58">
        <v>3</v>
      </c>
      <c r="G52" s="66">
        <v>9.9775099999999992E-7</v>
      </c>
      <c r="H52" s="66">
        <v>1.2460800000000001E-17</v>
      </c>
      <c r="I52" s="58">
        <v>72</v>
      </c>
      <c r="J52" s="58">
        <v>0</v>
      </c>
      <c r="K52" s="62">
        <v>61.5062</v>
      </c>
      <c r="L52" s="62">
        <v>-0.89911200000000002</v>
      </c>
      <c r="M52" s="58">
        <v>4</v>
      </c>
      <c r="N52" s="58">
        <v>0</v>
      </c>
      <c r="P52">
        <f t="shared" si="0"/>
        <v>199.99979999999999</v>
      </c>
    </row>
    <row r="53" spans="1:16" x14ac:dyDescent="0.25">
      <c r="A53" s="79"/>
      <c r="B53" s="1">
        <v>51</v>
      </c>
      <c r="C53" s="59">
        <v>41.154899999999998</v>
      </c>
      <c r="D53" s="60">
        <v>-58.845100000000002</v>
      </c>
      <c r="E53" s="60">
        <v>141.155</v>
      </c>
      <c r="F53" s="57">
        <v>3</v>
      </c>
      <c r="G53" s="60">
        <v>62.726999999999997</v>
      </c>
      <c r="H53" s="60">
        <v>-0.92119799999999996</v>
      </c>
      <c r="I53" s="57">
        <v>72</v>
      </c>
      <c r="J53" s="57">
        <v>1</v>
      </c>
      <c r="K53" s="60">
        <v>-1.09619</v>
      </c>
      <c r="L53" s="65">
        <v>2.4032600000000001E-5</v>
      </c>
      <c r="M53" s="57">
        <v>5</v>
      </c>
      <c r="N53" s="57">
        <v>0</v>
      </c>
      <c r="P53">
        <f t="shared" si="0"/>
        <v>200.0001</v>
      </c>
    </row>
    <row r="54" spans="1:16" x14ac:dyDescent="0.25">
      <c r="A54" s="79"/>
      <c r="B54" s="1">
        <v>52</v>
      </c>
      <c r="C54" s="61">
        <v>-99.436300000000003</v>
      </c>
      <c r="D54" s="62">
        <v>-99.436300000000003</v>
      </c>
      <c r="E54" s="62">
        <v>100.56399999999999</v>
      </c>
      <c r="F54" s="58">
        <v>3</v>
      </c>
      <c r="G54" s="66">
        <v>-6.7387199999999999E-7</v>
      </c>
      <c r="H54" s="66">
        <v>1.6326900000000001E-18</v>
      </c>
      <c r="I54" s="58">
        <v>72</v>
      </c>
      <c r="J54" s="58">
        <v>0</v>
      </c>
      <c r="K54" s="66">
        <v>2.3552399999999998E-13</v>
      </c>
      <c r="L54" s="66">
        <v>-7.4493900000000001E-18</v>
      </c>
      <c r="M54" s="58">
        <v>7</v>
      </c>
      <c r="N54" s="58">
        <v>0</v>
      </c>
      <c r="P54">
        <f t="shared" si="0"/>
        <v>200.00029999999998</v>
      </c>
    </row>
    <row r="55" spans="1:16" x14ac:dyDescent="0.25">
      <c r="A55" s="79"/>
      <c r="B55" s="1">
        <v>53</v>
      </c>
      <c r="C55" s="59">
        <v>42.140799999999999</v>
      </c>
      <c r="D55" s="60">
        <v>-57.859200000000001</v>
      </c>
      <c r="E55" s="60">
        <v>142.14099999999999</v>
      </c>
      <c r="F55" s="57">
        <v>3</v>
      </c>
      <c r="G55" s="60">
        <v>62.726999999999997</v>
      </c>
      <c r="H55" s="60">
        <v>-0.92119799999999996</v>
      </c>
      <c r="I55" s="57">
        <v>72</v>
      </c>
      <c r="J55" s="57">
        <v>1</v>
      </c>
      <c r="K55" s="60">
        <v>-1.45966</v>
      </c>
      <c r="L55" s="65">
        <v>4.2612299999999999E-5</v>
      </c>
      <c r="M55" s="57">
        <v>5</v>
      </c>
      <c r="N55" s="57">
        <v>0</v>
      </c>
      <c r="P55">
        <f t="shared" si="0"/>
        <v>200.00020000000001</v>
      </c>
    </row>
    <row r="56" spans="1:16" x14ac:dyDescent="0.25">
      <c r="A56" s="79"/>
      <c r="B56" s="1">
        <v>54</v>
      </c>
      <c r="C56" s="61">
        <v>28.792200000000001</v>
      </c>
      <c r="D56" s="62">
        <v>-71.207800000000006</v>
      </c>
      <c r="E56" s="62">
        <v>128.792</v>
      </c>
      <c r="F56" s="58">
        <v>3</v>
      </c>
      <c r="G56" s="62">
        <v>62.726999999999997</v>
      </c>
      <c r="H56" s="62">
        <v>-0.92119799999999996</v>
      </c>
      <c r="I56" s="58">
        <v>72</v>
      </c>
      <c r="J56" s="58">
        <v>1</v>
      </c>
      <c r="K56" s="62">
        <v>-1.3194400000000001E-3</v>
      </c>
      <c r="L56" s="66">
        <v>3.4818600000000002E-11</v>
      </c>
      <c r="M56" s="58">
        <v>5</v>
      </c>
      <c r="N56" s="58">
        <v>0</v>
      </c>
      <c r="P56">
        <f t="shared" si="0"/>
        <v>199.99979999999999</v>
      </c>
    </row>
    <row r="57" spans="1:16" x14ac:dyDescent="0.25">
      <c r="A57" s="79"/>
      <c r="B57" s="1">
        <v>55</v>
      </c>
      <c r="C57" s="59">
        <v>-8.7934400000000004</v>
      </c>
      <c r="D57" s="60">
        <v>-108.79300000000001</v>
      </c>
      <c r="E57" s="60">
        <v>91.206599999999995</v>
      </c>
      <c r="F57" s="57">
        <v>3</v>
      </c>
      <c r="G57" s="65">
        <v>5.8075500000000004E-7</v>
      </c>
      <c r="H57" s="65">
        <v>-7.0387400000000005E-19</v>
      </c>
      <c r="I57" s="57">
        <v>72</v>
      </c>
      <c r="J57" s="57">
        <v>0</v>
      </c>
      <c r="K57" s="65">
        <v>2.29374E-13</v>
      </c>
      <c r="L57" s="65">
        <v>-7.4493900000000001E-18</v>
      </c>
      <c r="M57" s="57">
        <v>14</v>
      </c>
      <c r="N57" s="57">
        <v>0</v>
      </c>
      <c r="P57">
        <f t="shared" si="0"/>
        <v>199.99959999999999</v>
      </c>
    </row>
    <row r="58" spans="1:16" x14ac:dyDescent="0.25">
      <c r="A58" s="79"/>
      <c r="B58" s="1">
        <v>56</v>
      </c>
      <c r="C58" s="61">
        <v>54.7834</v>
      </c>
      <c r="D58" s="62">
        <v>-45.2166</v>
      </c>
      <c r="E58" s="62">
        <v>154.78299999999999</v>
      </c>
      <c r="F58" s="58">
        <v>3</v>
      </c>
      <c r="G58" s="66">
        <v>-2.4203100000000002E-6</v>
      </c>
      <c r="H58" s="66">
        <v>1.0970899999999999E-16</v>
      </c>
      <c r="I58" s="58">
        <v>72</v>
      </c>
      <c r="J58" s="58">
        <v>0</v>
      </c>
      <c r="K58" s="62">
        <v>54.7834</v>
      </c>
      <c r="L58" s="62">
        <v>-0.304539</v>
      </c>
      <c r="M58" s="58">
        <v>4</v>
      </c>
      <c r="N58" s="58">
        <v>0</v>
      </c>
      <c r="P58">
        <f t="shared" si="0"/>
        <v>199.99959999999999</v>
      </c>
    </row>
    <row r="59" spans="1:16" x14ac:dyDescent="0.25">
      <c r="A59" s="79"/>
      <c r="B59" s="1">
        <v>57</v>
      </c>
      <c r="C59" s="59">
        <v>14.7509</v>
      </c>
      <c r="D59" s="60">
        <v>-85.249099999999999</v>
      </c>
      <c r="E59" s="60">
        <v>114.751</v>
      </c>
      <c r="F59" s="57">
        <v>3</v>
      </c>
      <c r="G59" s="65">
        <v>1.9057700000000001E-6</v>
      </c>
      <c r="H59" s="65">
        <v>6.51901E-17</v>
      </c>
      <c r="I59" s="57">
        <v>72</v>
      </c>
      <c r="J59" s="57">
        <v>0</v>
      </c>
      <c r="K59" s="65">
        <v>2.3391099999999998E-13</v>
      </c>
      <c r="L59" s="65">
        <v>-7.4493900000000001E-18</v>
      </c>
      <c r="M59" s="57">
        <v>7</v>
      </c>
      <c r="N59" s="57">
        <v>0</v>
      </c>
      <c r="P59">
        <f t="shared" si="0"/>
        <v>200.0001</v>
      </c>
    </row>
    <row r="60" spans="1:16" x14ac:dyDescent="0.25">
      <c r="A60" s="79"/>
      <c r="B60" s="1">
        <v>58</v>
      </c>
      <c r="C60" s="61">
        <v>75.351500000000001</v>
      </c>
      <c r="D60" s="62">
        <v>-124.649</v>
      </c>
      <c r="E60" s="62">
        <v>75.351500000000001</v>
      </c>
      <c r="F60" s="58">
        <v>4</v>
      </c>
      <c r="G60" s="66">
        <v>-2.4914399999999998E-6</v>
      </c>
      <c r="H60" s="66">
        <v>1.1669600000000001E-16</v>
      </c>
      <c r="I60" s="58">
        <v>72</v>
      </c>
      <c r="J60" s="58">
        <v>0</v>
      </c>
      <c r="K60" s="66">
        <v>2.3391099999999998E-13</v>
      </c>
      <c r="L60" s="66">
        <v>-7.4493900000000001E-18</v>
      </c>
      <c r="M60" s="58">
        <v>10</v>
      </c>
      <c r="N60" s="58">
        <v>0</v>
      </c>
      <c r="P60">
        <f t="shared" si="0"/>
        <v>200.00049999999999</v>
      </c>
    </row>
    <row r="61" spans="1:16" x14ac:dyDescent="0.25">
      <c r="A61" s="79"/>
      <c r="B61" s="1">
        <v>59</v>
      </c>
      <c r="C61" s="59">
        <v>61.635100000000001</v>
      </c>
      <c r="D61" s="60">
        <v>-38.364899999999999</v>
      </c>
      <c r="E61" s="60">
        <v>161.63499999999999</v>
      </c>
      <c r="F61" s="57">
        <v>3</v>
      </c>
      <c r="G61" s="65">
        <v>7.1785099999999996E-7</v>
      </c>
      <c r="H61" s="65">
        <v>2.8568099999999998E-18</v>
      </c>
      <c r="I61" s="57">
        <v>72</v>
      </c>
      <c r="J61" s="57">
        <v>0</v>
      </c>
      <c r="K61" s="60">
        <v>61.635100000000001</v>
      </c>
      <c r="L61" s="60">
        <v>-0.90348799999999996</v>
      </c>
      <c r="M61" s="57">
        <v>4</v>
      </c>
      <c r="N61" s="57">
        <v>0</v>
      </c>
      <c r="P61">
        <f t="shared" si="0"/>
        <v>199.9999</v>
      </c>
    </row>
    <row r="62" spans="1:16" x14ac:dyDescent="0.25">
      <c r="A62" s="79"/>
      <c r="B62" s="1">
        <v>60</v>
      </c>
      <c r="C62" s="61">
        <v>-96.4452</v>
      </c>
      <c r="D62" s="62">
        <v>-96.4452</v>
      </c>
      <c r="E62" s="62">
        <v>103.55500000000001</v>
      </c>
      <c r="F62" s="58">
        <v>3</v>
      </c>
      <c r="G62" s="66">
        <v>-2.3839199999999999E-6</v>
      </c>
      <c r="H62" s="66">
        <v>1.06212E-16</v>
      </c>
      <c r="I62" s="58">
        <v>72</v>
      </c>
      <c r="J62" s="58">
        <v>0</v>
      </c>
      <c r="K62" s="66">
        <v>2.33914E-13</v>
      </c>
      <c r="L62" s="66">
        <v>-7.4493900000000001E-18</v>
      </c>
      <c r="M62" s="58">
        <v>6</v>
      </c>
      <c r="N62" s="58">
        <v>0</v>
      </c>
      <c r="P62">
        <f t="shared" si="0"/>
        <v>200.00020000000001</v>
      </c>
    </row>
    <row r="63" spans="1:16" x14ac:dyDescent="0.25">
      <c r="A63" s="79"/>
      <c r="B63" s="1">
        <v>61</v>
      </c>
      <c r="C63" s="59">
        <v>64.249200000000002</v>
      </c>
      <c r="D63" s="60">
        <v>-35.750799999999998</v>
      </c>
      <c r="E63" s="60">
        <v>164.249</v>
      </c>
      <c r="F63" s="57">
        <v>3</v>
      </c>
      <c r="G63" s="65">
        <v>5.5741999999999997E-7</v>
      </c>
      <c r="H63" s="65">
        <v>-1.23505E-18</v>
      </c>
      <c r="I63" s="57">
        <v>72</v>
      </c>
      <c r="J63" s="57">
        <v>0</v>
      </c>
      <c r="K63" s="60">
        <v>64.249200000000002</v>
      </c>
      <c r="L63" s="60">
        <v>-0.88683900000000004</v>
      </c>
      <c r="M63" s="57">
        <v>4</v>
      </c>
      <c r="N63" s="57">
        <v>0</v>
      </c>
      <c r="P63">
        <f t="shared" si="0"/>
        <v>199.99979999999999</v>
      </c>
    </row>
    <row r="64" spans="1:16" x14ac:dyDescent="0.25">
      <c r="A64" s="79"/>
      <c r="B64" s="1">
        <v>62</v>
      </c>
      <c r="C64" s="61">
        <v>64.168199999999999</v>
      </c>
      <c r="D64" s="62">
        <v>-35.831800000000001</v>
      </c>
      <c r="E64" s="62">
        <v>164.16800000000001</v>
      </c>
      <c r="F64" s="58">
        <v>3</v>
      </c>
      <c r="G64" s="66">
        <v>1.5039300000000001E-6</v>
      </c>
      <c r="H64" s="66">
        <v>3.7786700000000002E-17</v>
      </c>
      <c r="I64" s="58">
        <v>72</v>
      </c>
      <c r="J64" s="58">
        <v>0</v>
      </c>
      <c r="K64" s="62">
        <v>64.168199999999999</v>
      </c>
      <c r="L64" s="62">
        <v>-0.89035500000000001</v>
      </c>
      <c r="M64" s="58">
        <v>4</v>
      </c>
      <c r="N64" s="58">
        <v>0</v>
      </c>
      <c r="P64">
        <f t="shared" si="0"/>
        <v>199.99979999999999</v>
      </c>
    </row>
    <row r="65" spans="1:16" x14ac:dyDescent="0.25">
      <c r="A65" s="79"/>
      <c r="B65" s="1">
        <v>63</v>
      </c>
      <c r="C65" s="59">
        <v>88.014799999999994</v>
      </c>
      <c r="D65" s="60">
        <v>-111.985</v>
      </c>
      <c r="E65" s="60">
        <v>88.014799999999994</v>
      </c>
      <c r="F65" s="57">
        <v>4</v>
      </c>
      <c r="G65" s="65">
        <v>5.2002099999999997E-8</v>
      </c>
      <c r="H65" s="65">
        <v>-7.3952999999999995E-18</v>
      </c>
      <c r="I65" s="57">
        <v>72</v>
      </c>
      <c r="J65" s="57">
        <v>0</v>
      </c>
      <c r="K65" s="65">
        <v>2.3027100000000001E-13</v>
      </c>
      <c r="L65" s="65">
        <v>-7.4493900000000001E-18</v>
      </c>
      <c r="M65" s="57">
        <v>17</v>
      </c>
      <c r="N65" s="57">
        <v>0</v>
      </c>
      <c r="P65">
        <f t="shared" si="0"/>
        <v>199.99979999999999</v>
      </c>
    </row>
    <row r="66" spans="1:16" x14ac:dyDescent="0.25">
      <c r="A66" s="79"/>
      <c r="B66" s="1">
        <v>64</v>
      </c>
      <c r="C66" s="61">
        <v>-17.466699999999999</v>
      </c>
      <c r="D66" s="62">
        <v>-117.467</v>
      </c>
      <c r="E66" s="62">
        <v>82.533299999999997</v>
      </c>
      <c r="F66" s="58">
        <v>3</v>
      </c>
      <c r="G66" s="66">
        <v>2.4329699999999998E-6</v>
      </c>
      <c r="H66" s="66">
        <v>1.1093699999999999E-16</v>
      </c>
      <c r="I66" s="58">
        <v>72</v>
      </c>
      <c r="J66" s="58">
        <v>0</v>
      </c>
      <c r="K66" s="66">
        <v>2.19241E-13</v>
      </c>
      <c r="L66" s="66">
        <v>-7.4493900000000001E-18</v>
      </c>
      <c r="M66" s="58">
        <v>24</v>
      </c>
      <c r="N66" s="58">
        <v>0</v>
      </c>
      <c r="P66">
        <f t="shared" si="0"/>
        <v>200.00029999999998</v>
      </c>
    </row>
    <row r="67" spans="1:16" x14ac:dyDescent="0.25">
      <c r="A67" s="79"/>
      <c r="B67" s="1">
        <v>65</v>
      </c>
      <c r="C67" s="59">
        <v>-15.367000000000001</v>
      </c>
      <c r="D67" s="60">
        <v>-115.367</v>
      </c>
      <c r="E67" s="60">
        <v>84.632999999999996</v>
      </c>
      <c r="F67" s="57">
        <v>3</v>
      </c>
      <c r="G67" s="65">
        <v>-2.1179500000000002E-6</v>
      </c>
      <c r="H67" s="65">
        <v>8.2264800000000003E-17</v>
      </c>
      <c r="I67" s="57">
        <v>72</v>
      </c>
      <c r="J67" s="57">
        <v>0</v>
      </c>
      <c r="K67" s="65">
        <v>2.3778499999999998E-13</v>
      </c>
      <c r="L67" s="65">
        <v>-7.4493900000000001E-18</v>
      </c>
      <c r="M67" s="57">
        <v>22</v>
      </c>
      <c r="N67" s="57">
        <v>0</v>
      </c>
      <c r="P67">
        <f t="shared" si="0"/>
        <v>200</v>
      </c>
    </row>
    <row r="68" spans="1:16" x14ac:dyDescent="0.25">
      <c r="A68" s="79"/>
      <c r="B68" s="1">
        <v>66</v>
      </c>
      <c r="C68" s="61">
        <v>16.191299999999998</v>
      </c>
      <c r="D68" s="62">
        <v>-83.808700000000002</v>
      </c>
      <c r="E68" s="62">
        <v>116.191</v>
      </c>
      <c r="F68" s="58">
        <v>3</v>
      </c>
      <c r="G68" s="66">
        <v>-1.0325099999999999E-6</v>
      </c>
      <c r="H68" s="66">
        <v>1.3872199999999999E-17</v>
      </c>
      <c r="I68" s="58">
        <v>72</v>
      </c>
      <c r="J68" s="58">
        <v>0</v>
      </c>
      <c r="K68" s="66">
        <v>-1.41787E-9</v>
      </c>
      <c r="L68" s="66">
        <v>-7.4493499999999996E-18</v>
      </c>
      <c r="M68" s="58">
        <v>5</v>
      </c>
      <c r="N68" s="58">
        <v>0</v>
      </c>
      <c r="P68">
        <f t="shared" ref="P68:P131" si="1">E68-D68</f>
        <v>199.99970000000002</v>
      </c>
    </row>
    <row r="69" spans="1:16" x14ac:dyDescent="0.25">
      <c r="A69" s="79"/>
      <c r="B69" s="1">
        <v>67</v>
      </c>
      <c r="C69" s="59">
        <v>-68.388499999999993</v>
      </c>
      <c r="D69" s="60">
        <v>-68.388499999999993</v>
      </c>
      <c r="E69" s="60">
        <v>131.61199999999999</v>
      </c>
      <c r="F69" s="57">
        <v>3</v>
      </c>
      <c r="G69" s="60">
        <v>62.726999999999997</v>
      </c>
      <c r="H69" s="60">
        <v>-0.92119799999999996</v>
      </c>
      <c r="I69" s="57">
        <v>72</v>
      </c>
      <c r="J69" s="57">
        <v>1</v>
      </c>
      <c r="K69" s="60">
        <v>-9.4272699999999997E-3</v>
      </c>
      <c r="L69" s="65">
        <v>1.7774700000000001E-9</v>
      </c>
      <c r="M69" s="57">
        <v>5</v>
      </c>
      <c r="N69" s="57">
        <v>0</v>
      </c>
      <c r="P69">
        <f t="shared" si="1"/>
        <v>200.00049999999999</v>
      </c>
    </row>
    <row r="70" spans="1:16" x14ac:dyDescent="0.25">
      <c r="A70" s="79"/>
      <c r="B70" s="1">
        <v>68</v>
      </c>
      <c r="C70" s="61">
        <v>52.346200000000003</v>
      </c>
      <c r="D70" s="62">
        <v>-47.653799999999997</v>
      </c>
      <c r="E70" s="62">
        <v>152.346</v>
      </c>
      <c r="F70" s="58">
        <v>3</v>
      </c>
      <c r="G70" s="66">
        <v>2.1145499999999999E-6</v>
      </c>
      <c r="H70" s="66">
        <v>8.1976700000000005E-17</v>
      </c>
      <c r="I70" s="58">
        <v>72</v>
      </c>
      <c r="J70" s="58">
        <v>0</v>
      </c>
      <c r="K70" s="62">
        <v>52.346200000000003</v>
      </c>
      <c r="L70" s="62">
        <v>-0.112438</v>
      </c>
      <c r="M70" s="58">
        <v>4</v>
      </c>
      <c r="N70" s="58">
        <v>0</v>
      </c>
      <c r="P70">
        <f t="shared" si="1"/>
        <v>199.99979999999999</v>
      </c>
    </row>
    <row r="71" spans="1:16" x14ac:dyDescent="0.25">
      <c r="A71" s="79"/>
      <c r="B71" s="1">
        <v>69</v>
      </c>
      <c r="C71" s="59">
        <v>-53.968800000000002</v>
      </c>
      <c r="D71" s="60">
        <v>-53.968800000000002</v>
      </c>
      <c r="E71" s="60">
        <v>146.03100000000001</v>
      </c>
      <c r="F71" s="57">
        <v>3</v>
      </c>
      <c r="G71" s="60">
        <v>62.726999999999997</v>
      </c>
      <c r="H71" s="60">
        <v>-0.92119799999999996</v>
      </c>
      <c r="I71" s="57">
        <v>72</v>
      </c>
      <c r="J71" s="57">
        <v>1</v>
      </c>
      <c r="K71" s="60">
        <v>-1.55925</v>
      </c>
      <c r="L71" s="65">
        <v>4.8625000000000003E-5</v>
      </c>
      <c r="M71" s="57">
        <v>5</v>
      </c>
      <c r="N71" s="57">
        <v>0</v>
      </c>
      <c r="P71">
        <f t="shared" si="1"/>
        <v>199.99979999999999</v>
      </c>
    </row>
    <row r="72" spans="1:16" x14ac:dyDescent="0.25">
      <c r="A72" s="79"/>
      <c r="B72" s="1">
        <v>70</v>
      </c>
      <c r="C72" s="61">
        <v>61.946899999999999</v>
      </c>
      <c r="D72" s="62">
        <v>-38.053100000000001</v>
      </c>
      <c r="E72" s="62">
        <v>161.947</v>
      </c>
      <c r="F72" s="58">
        <v>3</v>
      </c>
      <c r="G72" s="66">
        <v>-5.8285300000000004E-7</v>
      </c>
      <c r="H72" s="66">
        <v>-6.5501799999999996E-19</v>
      </c>
      <c r="I72" s="58">
        <v>72</v>
      </c>
      <c r="J72" s="58">
        <v>0</v>
      </c>
      <c r="K72" s="62">
        <v>61.946899999999999</v>
      </c>
      <c r="L72" s="62">
        <v>-0.91211600000000004</v>
      </c>
      <c r="M72" s="58">
        <v>4</v>
      </c>
      <c r="N72" s="58">
        <v>0</v>
      </c>
      <c r="P72">
        <f t="shared" si="1"/>
        <v>200.0001</v>
      </c>
    </row>
    <row r="73" spans="1:16" x14ac:dyDescent="0.25">
      <c r="A73" s="79"/>
      <c r="B73" s="1">
        <v>71</v>
      </c>
      <c r="C73" s="59">
        <v>97.704300000000003</v>
      </c>
      <c r="D73" s="60">
        <v>-102.29600000000001</v>
      </c>
      <c r="E73" s="60">
        <v>97.704300000000003</v>
      </c>
      <c r="F73" s="57">
        <v>4</v>
      </c>
      <c r="G73" s="60">
        <v>62.726999999999997</v>
      </c>
      <c r="H73" s="60">
        <v>-0.92119799999999996</v>
      </c>
      <c r="I73" s="57">
        <v>72</v>
      </c>
      <c r="J73" s="57">
        <v>1</v>
      </c>
      <c r="K73" s="65">
        <v>2.2941499999999999E-13</v>
      </c>
      <c r="L73" s="65">
        <v>-7.4493900000000001E-18</v>
      </c>
      <c r="M73" s="57">
        <v>10</v>
      </c>
      <c r="N73" s="57">
        <v>0</v>
      </c>
      <c r="P73">
        <f t="shared" si="1"/>
        <v>200.00030000000001</v>
      </c>
    </row>
    <row r="74" spans="1:16" x14ac:dyDescent="0.25">
      <c r="A74" s="79"/>
      <c r="B74" s="1">
        <v>72</v>
      </c>
      <c r="C74" s="61">
        <v>-33.510300000000001</v>
      </c>
      <c r="D74" s="62">
        <v>-33.510300000000001</v>
      </c>
      <c r="E74" s="62">
        <v>166.49</v>
      </c>
      <c r="F74" s="58">
        <v>3</v>
      </c>
      <c r="G74" s="66">
        <v>7.3576399999999997E-7</v>
      </c>
      <c r="H74" s="66">
        <v>3.3775800000000002E-18</v>
      </c>
      <c r="I74" s="58">
        <v>72</v>
      </c>
      <c r="J74" s="58">
        <v>0</v>
      </c>
      <c r="K74" s="62">
        <v>66.489699999999999</v>
      </c>
      <c r="L74" s="62">
        <v>-0.726572</v>
      </c>
      <c r="M74" s="58">
        <v>4</v>
      </c>
      <c r="N74" s="58">
        <v>0</v>
      </c>
      <c r="P74">
        <f t="shared" si="1"/>
        <v>200.00030000000001</v>
      </c>
    </row>
    <row r="75" spans="1:16" x14ac:dyDescent="0.25">
      <c r="A75" s="79"/>
      <c r="B75" s="1">
        <v>73</v>
      </c>
      <c r="C75" s="59">
        <v>-40.033700000000003</v>
      </c>
      <c r="D75" s="60">
        <v>-40.033700000000003</v>
      </c>
      <c r="E75" s="60">
        <v>159.96600000000001</v>
      </c>
      <c r="F75" s="57">
        <v>3</v>
      </c>
      <c r="G75" s="65">
        <v>-5.6910699999999996E-7</v>
      </c>
      <c r="H75" s="65">
        <v>-9.7172200000000004E-19</v>
      </c>
      <c r="I75" s="57">
        <v>72</v>
      </c>
      <c r="J75" s="57">
        <v>0</v>
      </c>
      <c r="K75" s="60">
        <v>59.966299999999997</v>
      </c>
      <c r="L75" s="60">
        <v>-0.81329399999999996</v>
      </c>
      <c r="M75" s="57">
        <v>4</v>
      </c>
      <c r="N75" s="57">
        <v>0</v>
      </c>
      <c r="P75">
        <f t="shared" si="1"/>
        <v>199.99970000000002</v>
      </c>
    </row>
    <row r="76" spans="1:16" x14ac:dyDescent="0.25">
      <c r="A76" s="79"/>
      <c r="B76" s="1">
        <v>74</v>
      </c>
      <c r="C76" s="61">
        <v>-97.292199999999994</v>
      </c>
      <c r="D76" s="62">
        <v>-97.292199999999994</v>
      </c>
      <c r="E76" s="62">
        <v>102.708</v>
      </c>
      <c r="F76" s="58">
        <v>3</v>
      </c>
      <c r="G76" s="66">
        <v>8.7598099999999996E-7</v>
      </c>
      <c r="H76" s="66">
        <v>7.8974700000000005E-18</v>
      </c>
      <c r="I76" s="58">
        <v>72</v>
      </c>
      <c r="J76" s="58">
        <v>0</v>
      </c>
      <c r="K76" s="66">
        <v>2.3391500000000002E-13</v>
      </c>
      <c r="L76" s="66">
        <v>-7.4493900000000001E-18</v>
      </c>
      <c r="M76" s="58">
        <v>6</v>
      </c>
      <c r="N76" s="58">
        <v>0</v>
      </c>
      <c r="P76">
        <f t="shared" si="1"/>
        <v>200.00020000000001</v>
      </c>
    </row>
    <row r="77" spans="1:16" x14ac:dyDescent="0.25">
      <c r="A77" s="79"/>
      <c r="B77" s="1">
        <v>75</v>
      </c>
      <c r="C77" s="59">
        <v>-56.552399999999999</v>
      </c>
      <c r="D77" s="60">
        <v>-56.552399999999999</v>
      </c>
      <c r="E77" s="60">
        <v>143.44800000000001</v>
      </c>
      <c r="F77" s="57">
        <v>3</v>
      </c>
      <c r="G77" s="60">
        <v>62.726999999999997</v>
      </c>
      <c r="H77" s="60">
        <v>-0.92119799999999996</v>
      </c>
      <c r="I77" s="57">
        <v>72</v>
      </c>
      <c r="J77" s="57">
        <v>1</v>
      </c>
      <c r="K77" s="60">
        <v>-1.92692</v>
      </c>
      <c r="L77" s="65">
        <v>7.4260199999999998E-5</v>
      </c>
      <c r="M77" s="57">
        <v>5</v>
      </c>
      <c r="N77" s="57">
        <v>0</v>
      </c>
      <c r="P77">
        <f t="shared" si="1"/>
        <v>200.00040000000001</v>
      </c>
    </row>
    <row r="78" spans="1:16" x14ac:dyDescent="0.25">
      <c r="A78" s="79"/>
      <c r="B78" s="1">
        <v>76</v>
      </c>
      <c r="C78" s="61">
        <v>81.472899999999996</v>
      </c>
      <c r="D78" s="62">
        <v>-118.527</v>
      </c>
      <c r="E78" s="62">
        <v>81.472899999999996</v>
      </c>
      <c r="F78" s="58">
        <v>4</v>
      </c>
      <c r="G78" s="66">
        <v>-3.4444399999999998E-7</v>
      </c>
      <c r="H78" s="66">
        <v>-5.0765399999999996E-18</v>
      </c>
      <c r="I78" s="58">
        <v>72</v>
      </c>
      <c r="J78" s="58">
        <v>0</v>
      </c>
      <c r="K78" s="66">
        <v>2.2864699999999997E-13</v>
      </c>
      <c r="L78" s="66">
        <v>-7.4493900000000001E-18</v>
      </c>
      <c r="M78" s="58">
        <v>25</v>
      </c>
      <c r="N78" s="58">
        <v>0</v>
      </c>
      <c r="P78">
        <f t="shared" si="1"/>
        <v>199.9999</v>
      </c>
    </row>
    <row r="79" spans="1:16" x14ac:dyDescent="0.25">
      <c r="A79" s="79"/>
      <c r="B79" s="1">
        <v>77</v>
      </c>
      <c r="C79" s="59">
        <v>69.693600000000004</v>
      </c>
      <c r="D79" s="60">
        <v>-30.3064</v>
      </c>
      <c r="E79" s="60">
        <v>169.69399999999999</v>
      </c>
      <c r="F79" s="57">
        <v>3</v>
      </c>
      <c r="G79" s="65">
        <v>2.2685299999999999E-6</v>
      </c>
      <c r="H79" s="65">
        <v>9.5474899999999994E-17</v>
      </c>
      <c r="I79" s="57">
        <v>72</v>
      </c>
      <c r="J79" s="57">
        <v>0</v>
      </c>
      <c r="K79" s="60">
        <v>69.693600000000004</v>
      </c>
      <c r="L79" s="60">
        <v>-0.38389299999999998</v>
      </c>
      <c r="M79" s="57">
        <v>4</v>
      </c>
      <c r="N79" s="57">
        <v>0</v>
      </c>
      <c r="P79">
        <f t="shared" si="1"/>
        <v>200.00039999999998</v>
      </c>
    </row>
    <row r="80" spans="1:16" x14ac:dyDescent="0.25">
      <c r="A80" s="79"/>
      <c r="B80" s="1">
        <v>78</v>
      </c>
      <c r="C80" s="61">
        <v>91.003500000000003</v>
      </c>
      <c r="D80" s="62">
        <v>-108.996</v>
      </c>
      <c r="E80" s="62">
        <v>91.003500000000003</v>
      </c>
      <c r="F80" s="58">
        <v>4</v>
      </c>
      <c r="G80" s="66">
        <v>-9.6907100000000001E-7</v>
      </c>
      <c r="H80" s="66">
        <v>1.1332599999999999E-17</v>
      </c>
      <c r="I80" s="58">
        <v>72</v>
      </c>
      <c r="J80" s="58">
        <v>0</v>
      </c>
      <c r="K80" s="66">
        <v>2.3090799999999998E-13</v>
      </c>
      <c r="L80" s="66">
        <v>-7.4493900000000001E-18</v>
      </c>
      <c r="M80" s="58">
        <v>15</v>
      </c>
      <c r="N80" s="58">
        <v>0</v>
      </c>
      <c r="P80">
        <f t="shared" si="1"/>
        <v>199.99950000000001</v>
      </c>
    </row>
    <row r="81" spans="1:16" x14ac:dyDescent="0.25">
      <c r="A81" s="79"/>
      <c r="B81" s="1">
        <v>79</v>
      </c>
      <c r="C81" s="59">
        <v>55.779499999999999</v>
      </c>
      <c r="D81" s="60">
        <v>-44.220500000000001</v>
      </c>
      <c r="E81" s="60">
        <v>155.78</v>
      </c>
      <c r="F81" s="57">
        <v>3</v>
      </c>
      <c r="G81" s="65">
        <v>1.65957E-6</v>
      </c>
      <c r="H81" s="65">
        <v>4.7633999999999998E-17</v>
      </c>
      <c r="I81" s="57">
        <v>72</v>
      </c>
      <c r="J81" s="57">
        <v>0</v>
      </c>
      <c r="K81" s="60">
        <v>55.779499999999999</v>
      </c>
      <c r="L81" s="60">
        <v>-0.40292800000000001</v>
      </c>
      <c r="M81" s="57">
        <v>4</v>
      </c>
      <c r="N81" s="57">
        <v>0</v>
      </c>
      <c r="P81">
        <f t="shared" si="1"/>
        <v>200.00049999999999</v>
      </c>
    </row>
    <row r="82" spans="1:16" x14ac:dyDescent="0.25">
      <c r="A82" s="79"/>
      <c r="B82" s="1">
        <v>80</v>
      </c>
      <c r="C82" s="61">
        <v>97.491900000000001</v>
      </c>
      <c r="D82" s="62">
        <v>-102.508</v>
      </c>
      <c r="E82" s="62">
        <v>97.491900000000001</v>
      </c>
      <c r="F82" s="58">
        <v>4</v>
      </c>
      <c r="G82" s="62">
        <v>62.726999999999997</v>
      </c>
      <c r="H82" s="62">
        <v>-0.92119799999999996</v>
      </c>
      <c r="I82" s="58">
        <v>72</v>
      </c>
      <c r="J82" s="58">
        <v>1</v>
      </c>
      <c r="K82" s="66">
        <v>2.3459700000000002E-13</v>
      </c>
      <c r="L82" s="66">
        <v>-7.4493900000000001E-18</v>
      </c>
      <c r="M82" s="58">
        <v>11</v>
      </c>
      <c r="N82" s="58">
        <v>0</v>
      </c>
      <c r="P82">
        <f t="shared" si="1"/>
        <v>199.9999</v>
      </c>
    </row>
    <row r="83" spans="1:16" x14ac:dyDescent="0.25">
      <c r="A83" s="79"/>
      <c r="B83" s="1">
        <v>81</v>
      </c>
      <c r="C83" s="59">
        <v>-86.480900000000005</v>
      </c>
      <c r="D83" s="60">
        <v>-86.480900000000005</v>
      </c>
      <c r="E83" s="60">
        <v>113.51900000000001</v>
      </c>
      <c r="F83" s="57">
        <v>3</v>
      </c>
      <c r="G83" s="65">
        <v>9.2903599999999996E-7</v>
      </c>
      <c r="H83" s="65">
        <v>9.8127500000000004E-18</v>
      </c>
      <c r="I83" s="57">
        <v>72</v>
      </c>
      <c r="J83" s="57">
        <v>0</v>
      </c>
      <c r="K83" s="65">
        <v>2.3391099999999998E-13</v>
      </c>
      <c r="L83" s="65">
        <v>-7.4493900000000001E-18</v>
      </c>
      <c r="M83" s="57">
        <v>8</v>
      </c>
      <c r="N83" s="57">
        <v>0</v>
      </c>
      <c r="P83">
        <f t="shared" si="1"/>
        <v>199.99990000000003</v>
      </c>
    </row>
    <row r="84" spans="1:16" x14ac:dyDescent="0.25">
      <c r="A84" s="79"/>
      <c r="B84" s="1">
        <v>82</v>
      </c>
      <c r="C84" s="61">
        <v>58.719499999999996</v>
      </c>
      <c r="D84" s="62">
        <v>-41.280500000000004</v>
      </c>
      <c r="E84" s="62">
        <v>158.72</v>
      </c>
      <c r="F84" s="58">
        <v>3</v>
      </c>
      <c r="G84" s="66">
        <v>1.96789E-6</v>
      </c>
      <c r="H84" s="66">
        <v>7.0002600000000004E-17</v>
      </c>
      <c r="I84" s="58">
        <v>72</v>
      </c>
      <c r="J84" s="58">
        <v>0</v>
      </c>
      <c r="K84" s="62">
        <v>58.719499999999996</v>
      </c>
      <c r="L84" s="62">
        <v>-0.70707600000000004</v>
      </c>
      <c r="M84" s="58">
        <v>4</v>
      </c>
      <c r="N84" s="58">
        <v>0</v>
      </c>
      <c r="P84">
        <f t="shared" si="1"/>
        <v>200.00049999999999</v>
      </c>
    </row>
    <row r="85" spans="1:16" x14ac:dyDescent="0.25">
      <c r="A85" s="79"/>
      <c r="B85" s="1">
        <v>83</v>
      </c>
      <c r="C85" s="59">
        <v>18.900700000000001</v>
      </c>
      <c r="D85" s="60">
        <v>-81.099299999999999</v>
      </c>
      <c r="E85" s="60">
        <v>118.901</v>
      </c>
      <c r="F85" s="57">
        <v>3</v>
      </c>
      <c r="G85" s="65">
        <v>-1.6876900000000001E-6</v>
      </c>
      <c r="H85" s="65">
        <v>4.9516599999999997E-17</v>
      </c>
      <c r="I85" s="57">
        <v>72</v>
      </c>
      <c r="J85" s="57">
        <v>0</v>
      </c>
      <c r="K85" s="65">
        <v>-1.2668099999999999E-7</v>
      </c>
      <c r="L85" s="65">
        <v>-7.1284300000000005E-18</v>
      </c>
      <c r="M85" s="57">
        <v>5</v>
      </c>
      <c r="N85" s="57">
        <v>0</v>
      </c>
      <c r="P85">
        <f t="shared" si="1"/>
        <v>200.00029999999998</v>
      </c>
    </row>
    <row r="86" spans="1:16" x14ac:dyDescent="0.25">
      <c r="A86" s="79"/>
      <c r="B86" s="1">
        <v>84</v>
      </c>
      <c r="C86" s="61">
        <v>46.559699999999999</v>
      </c>
      <c r="D86" s="62">
        <v>-53.440300000000001</v>
      </c>
      <c r="E86" s="62">
        <v>146.56</v>
      </c>
      <c r="F86" s="58">
        <v>3</v>
      </c>
      <c r="G86" s="62">
        <v>62.726999999999997</v>
      </c>
      <c r="H86" s="62">
        <v>-0.92119799999999996</v>
      </c>
      <c r="I86" s="58">
        <v>72</v>
      </c>
      <c r="J86" s="58">
        <v>1</v>
      </c>
      <c r="K86" s="62">
        <v>-0.95842000000000005</v>
      </c>
      <c r="L86" s="66">
        <v>1.8371400000000002E-5</v>
      </c>
      <c r="M86" s="58">
        <v>5</v>
      </c>
      <c r="N86" s="58">
        <v>0</v>
      </c>
      <c r="P86">
        <f t="shared" si="1"/>
        <v>200.00030000000001</v>
      </c>
    </row>
    <row r="87" spans="1:16" x14ac:dyDescent="0.25">
      <c r="A87" s="79"/>
      <c r="B87" s="1">
        <v>85</v>
      </c>
      <c r="C87" s="59">
        <v>39.046599999999998</v>
      </c>
      <c r="D87" s="60">
        <v>-60.953400000000002</v>
      </c>
      <c r="E87" s="60">
        <v>139.047</v>
      </c>
      <c r="F87" s="57">
        <v>3</v>
      </c>
      <c r="G87" s="60">
        <v>62.726999999999997</v>
      </c>
      <c r="H87" s="60">
        <v>-0.92119799999999996</v>
      </c>
      <c r="I87" s="57">
        <v>72</v>
      </c>
      <c r="J87" s="57">
        <v>1</v>
      </c>
      <c r="K87" s="60">
        <v>-0.50666900000000004</v>
      </c>
      <c r="L87" s="65">
        <v>5.1342699999999997E-6</v>
      </c>
      <c r="M87" s="57">
        <v>5</v>
      </c>
      <c r="N87" s="57">
        <v>0</v>
      </c>
      <c r="P87">
        <f t="shared" si="1"/>
        <v>200.00040000000001</v>
      </c>
    </row>
    <row r="88" spans="1:16" x14ac:dyDescent="0.25">
      <c r="A88" s="79"/>
      <c r="B88" s="1">
        <v>86</v>
      </c>
      <c r="C88" s="61">
        <v>35.963999999999999</v>
      </c>
      <c r="D88" s="62">
        <v>-64.036000000000001</v>
      </c>
      <c r="E88" s="62">
        <v>135.964</v>
      </c>
      <c r="F88" s="58">
        <v>3</v>
      </c>
      <c r="G88" s="62">
        <v>62.726999999999997</v>
      </c>
      <c r="H88" s="62">
        <v>-0.92119799999999996</v>
      </c>
      <c r="I88" s="58">
        <v>72</v>
      </c>
      <c r="J88" s="58">
        <v>1</v>
      </c>
      <c r="K88" s="62">
        <v>-0.1208</v>
      </c>
      <c r="L88" s="66">
        <v>2.9185099999999998E-7</v>
      </c>
      <c r="M88" s="58">
        <v>5</v>
      </c>
      <c r="N88" s="58">
        <v>0</v>
      </c>
      <c r="P88">
        <f t="shared" si="1"/>
        <v>200</v>
      </c>
    </row>
    <row r="89" spans="1:16" x14ac:dyDescent="0.25">
      <c r="A89" s="79"/>
      <c r="B89" s="1">
        <v>87</v>
      </c>
      <c r="C89" s="59">
        <v>-21.535900000000002</v>
      </c>
      <c r="D89" s="60">
        <v>-121.536</v>
      </c>
      <c r="E89" s="60">
        <v>78.464100000000002</v>
      </c>
      <c r="F89" s="57">
        <v>3</v>
      </c>
      <c r="G89" s="65">
        <v>-1.0122E-6</v>
      </c>
      <c r="H89" s="65">
        <v>1.30417E-17</v>
      </c>
      <c r="I89" s="57">
        <v>72</v>
      </c>
      <c r="J89" s="57">
        <v>0</v>
      </c>
      <c r="K89" s="65">
        <v>2.39982E-13</v>
      </c>
      <c r="L89" s="65">
        <v>-7.4493900000000001E-18</v>
      </c>
      <c r="M89" s="57">
        <v>9</v>
      </c>
      <c r="N89" s="57">
        <v>0</v>
      </c>
      <c r="P89">
        <f t="shared" si="1"/>
        <v>200.0001</v>
      </c>
    </row>
    <row r="90" spans="1:16" x14ac:dyDescent="0.25">
      <c r="A90" s="79"/>
      <c r="B90" s="1">
        <v>88</v>
      </c>
      <c r="C90" s="61">
        <v>12.311500000000001</v>
      </c>
      <c r="D90" s="62">
        <v>-87.688500000000005</v>
      </c>
      <c r="E90" s="62">
        <v>112.31100000000001</v>
      </c>
      <c r="F90" s="58">
        <v>3</v>
      </c>
      <c r="G90" s="66">
        <v>1.07502E-6</v>
      </c>
      <c r="H90" s="66">
        <v>1.56642E-17</v>
      </c>
      <c r="I90" s="58">
        <v>72</v>
      </c>
      <c r="J90" s="58">
        <v>0</v>
      </c>
      <c r="K90" s="66">
        <v>2.3391099999999998E-13</v>
      </c>
      <c r="L90" s="66">
        <v>-7.4493900000000001E-18</v>
      </c>
      <c r="M90" s="58">
        <v>8</v>
      </c>
      <c r="N90" s="58">
        <v>0</v>
      </c>
      <c r="P90">
        <f t="shared" si="1"/>
        <v>199.99950000000001</v>
      </c>
    </row>
    <row r="91" spans="1:16" x14ac:dyDescent="0.25">
      <c r="A91" s="79"/>
      <c r="B91" s="1">
        <v>89</v>
      </c>
      <c r="C91" s="59">
        <v>-58.386400000000002</v>
      </c>
      <c r="D91" s="60">
        <v>-58.386400000000002</v>
      </c>
      <c r="E91" s="60">
        <v>141.614</v>
      </c>
      <c r="F91" s="57">
        <v>3</v>
      </c>
      <c r="G91" s="60">
        <v>62.726999999999997</v>
      </c>
      <c r="H91" s="60">
        <v>-0.92119799999999996</v>
      </c>
      <c r="I91" s="57">
        <v>72</v>
      </c>
      <c r="J91" s="57">
        <v>1</v>
      </c>
      <c r="K91" s="60">
        <v>-1.26111</v>
      </c>
      <c r="L91" s="65">
        <v>3.1807999999999998E-5</v>
      </c>
      <c r="M91" s="57">
        <v>5</v>
      </c>
      <c r="N91" s="57">
        <v>0</v>
      </c>
      <c r="P91">
        <f t="shared" si="1"/>
        <v>200.00040000000001</v>
      </c>
    </row>
    <row r="92" spans="1:16" x14ac:dyDescent="0.25">
      <c r="A92" s="79"/>
      <c r="B92" s="1">
        <v>90</v>
      </c>
      <c r="C92" s="61">
        <v>5.4742899999999999</v>
      </c>
      <c r="D92" s="62">
        <v>-94.525700000000001</v>
      </c>
      <c r="E92" s="62">
        <v>105.474</v>
      </c>
      <c r="F92" s="58">
        <v>3</v>
      </c>
      <c r="G92" s="66">
        <v>-1.5356599999999999E-6</v>
      </c>
      <c r="H92" s="66">
        <v>3.9715399999999997E-17</v>
      </c>
      <c r="I92" s="58">
        <v>72</v>
      </c>
      <c r="J92" s="58">
        <v>0</v>
      </c>
      <c r="K92" s="66">
        <v>2.3391299999999997E-13</v>
      </c>
      <c r="L92" s="66">
        <v>-7.4493900000000001E-18</v>
      </c>
      <c r="M92" s="58">
        <v>6</v>
      </c>
      <c r="N92" s="58">
        <v>0</v>
      </c>
      <c r="P92">
        <f t="shared" si="1"/>
        <v>199.99970000000002</v>
      </c>
    </row>
    <row r="93" spans="1:16" x14ac:dyDescent="0.25">
      <c r="A93" s="79"/>
      <c r="B93" s="1">
        <v>91</v>
      </c>
      <c r="C93" s="59">
        <v>-19.158300000000001</v>
      </c>
      <c r="D93" s="60">
        <v>-119.158</v>
      </c>
      <c r="E93" s="60">
        <v>80.841700000000003</v>
      </c>
      <c r="F93" s="57">
        <v>3</v>
      </c>
      <c r="G93" s="65">
        <v>-6.7854200000000004E-7</v>
      </c>
      <c r="H93" s="65">
        <v>1.759E-18</v>
      </c>
      <c r="I93" s="57">
        <v>72</v>
      </c>
      <c r="J93" s="57">
        <v>0</v>
      </c>
      <c r="K93" s="65">
        <v>2.1091600000000001E-13</v>
      </c>
      <c r="L93" s="65">
        <v>-7.4493900000000001E-18</v>
      </c>
      <c r="M93" s="57">
        <v>25</v>
      </c>
      <c r="N93" s="57">
        <v>0</v>
      </c>
      <c r="P93">
        <f t="shared" si="1"/>
        <v>199.99970000000002</v>
      </c>
    </row>
    <row r="94" spans="1:16" x14ac:dyDescent="0.25">
      <c r="A94" s="79"/>
      <c r="B94" s="1">
        <v>92</v>
      </c>
      <c r="C94" s="61">
        <v>-29.447500000000002</v>
      </c>
      <c r="D94" s="62">
        <v>-29.447500000000002</v>
      </c>
      <c r="E94" s="62">
        <v>170.55199999999999</v>
      </c>
      <c r="F94" s="58">
        <v>3</v>
      </c>
      <c r="G94" s="66">
        <v>6.3812999999999996E-7</v>
      </c>
      <c r="H94" s="66">
        <v>6.9479599999999998E-19</v>
      </c>
      <c r="I94" s="58">
        <v>72</v>
      </c>
      <c r="J94" s="58">
        <v>0</v>
      </c>
      <c r="K94" s="62">
        <v>70.552499999999995</v>
      </c>
      <c r="L94" s="62">
        <v>-0.29325899999999999</v>
      </c>
      <c r="M94" s="58">
        <v>4</v>
      </c>
      <c r="N94" s="58">
        <v>0</v>
      </c>
      <c r="P94">
        <f t="shared" si="1"/>
        <v>199.99949999999998</v>
      </c>
    </row>
    <row r="95" spans="1:16" x14ac:dyDescent="0.25">
      <c r="A95" s="79"/>
      <c r="B95" s="1">
        <v>93</v>
      </c>
      <c r="C95" s="59">
        <v>18.564800000000002</v>
      </c>
      <c r="D95" s="60">
        <v>-81.435199999999995</v>
      </c>
      <c r="E95" s="60">
        <v>118.565</v>
      </c>
      <c r="F95" s="57">
        <v>3</v>
      </c>
      <c r="G95" s="65">
        <v>-2.5163199999999999E-7</v>
      </c>
      <c r="H95" s="65">
        <v>-6.1830099999999999E-18</v>
      </c>
      <c r="I95" s="57">
        <v>72</v>
      </c>
      <c r="J95" s="57">
        <v>0</v>
      </c>
      <c r="K95" s="65">
        <v>-8.3086200000000005E-8</v>
      </c>
      <c r="L95" s="65">
        <v>-7.31132E-18</v>
      </c>
      <c r="M95" s="57">
        <v>5</v>
      </c>
      <c r="N95" s="57">
        <v>0</v>
      </c>
      <c r="P95">
        <f t="shared" si="1"/>
        <v>200.00020000000001</v>
      </c>
    </row>
    <row r="96" spans="1:16" x14ac:dyDescent="0.25">
      <c r="A96" s="79"/>
      <c r="B96" s="1">
        <v>94</v>
      </c>
      <c r="C96" s="61">
        <v>-28.731000000000002</v>
      </c>
      <c r="D96" s="62">
        <v>-28.731000000000002</v>
      </c>
      <c r="E96" s="62">
        <v>171.26900000000001</v>
      </c>
      <c r="F96" s="58">
        <v>3</v>
      </c>
      <c r="G96" s="66">
        <v>1.83731E-6</v>
      </c>
      <c r="H96" s="66">
        <v>6.0064599999999994E-17</v>
      </c>
      <c r="I96" s="58">
        <v>72</v>
      </c>
      <c r="J96" s="58">
        <v>0</v>
      </c>
      <c r="K96" s="62">
        <v>71.269000000000005</v>
      </c>
      <c r="L96" s="62">
        <v>-0.22284599999999999</v>
      </c>
      <c r="M96" s="58">
        <v>4</v>
      </c>
      <c r="N96" s="58">
        <v>0</v>
      </c>
      <c r="P96">
        <f t="shared" si="1"/>
        <v>200</v>
      </c>
    </row>
    <row r="97" spans="1:16" x14ac:dyDescent="0.25">
      <c r="A97" s="79"/>
      <c r="B97" s="1">
        <v>95</v>
      </c>
      <c r="C97" s="59">
        <v>92.993300000000005</v>
      </c>
      <c r="D97" s="60">
        <v>-107.00700000000001</v>
      </c>
      <c r="E97" s="60">
        <v>92.993300000000005</v>
      </c>
      <c r="F97" s="57">
        <v>4</v>
      </c>
      <c r="G97" s="65">
        <v>6.7635299999999997E-7</v>
      </c>
      <c r="H97" s="65">
        <v>1.69966E-18</v>
      </c>
      <c r="I97" s="57">
        <v>72</v>
      </c>
      <c r="J97" s="57">
        <v>0</v>
      </c>
      <c r="K97" s="65">
        <v>2.20931E-13</v>
      </c>
      <c r="L97" s="65">
        <v>-7.4493900000000001E-18</v>
      </c>
      <c r="M97" s="57">
        <v>13</v>
      </c>
      <c r="N97" s="57">
        <v>0</v>
      </c>
      <c r="P97">
        <f t="shared" si="1"/>
        <v>200.00030000000001</v>
      </c>
    </row>
    <row r="98" spans="1:16" x14ac:dyDescent="0.25">
      <c r="A98" s="79"/>
      <c r="B98" s="1">
        <v>96</v>
      </c>
      <c r="C98" s="61">
        <v>-69.112300000000005</v>
      </c>
      <c r="D98" s="62">
        <v>-69.112300000000005</v>
      </c>
      <c r="E98" s="62">
        <v>130.88800000000001</v>
      </c>
      <c r="F98" s="58">
        <v>3</v>
      </c>
      <c r="G98" s="62">
        <v>62.726999999999997</v>
      </c>
      <c r="H98" s="62">
        <v>-0.92119799999999996</v>
      </c>
      <c r="I98" s="58">
        <v>72</v>
      </c>
      <c r="J98" s="58">
        <v>1</v>
      </c>
      <c r="K98" s="62">
        <v>-5.8263100000000003E-3</v>
      </c>
      <c r="L98" s="66">
        <v>6.7891799999999995E-10</v>
      </c>
      <c r="M98" s="58">
        <v>5</v>
      </c>
      <c r="N98" s="58">
        <v>0</v>
      </c>
      <c r="P98">
        <f t="shared" si="1"/>
        <v>200.00030000000001</v>
      </c>
    </row>
    <row r="99" spans="1:16" x14ac:dyDescent="0.25">
      <c r="A99" s="79"/>
      <c r="B99" s="1">
        <v>97</v>
      </c>
      <c r="C99" s="59">
        <v>-21.0184</v>
      </c>
      <c r="D99" s="60">
        <v>-121.018</v>
      </c>
      <c r="E99" s="60">
        <v>78.9816</v>
      </c>
      <c r="F99" s="57">
        <v>3</v>
      </c>
      <c r="G99" s="65">
        <v>-6.3184299999999995E-7</v>
      </c>
      <c r="H99" s="65">
        <v>5.3513899999999998E-19</v>
      </c>
      <c r="I99" s="57">
        <v>72</v>
      </c>
      <c r="J99" s="57">
        <v>0</v>
      </c>
      <c r="K99" s="65">
        <v>2.2186E-13</v>
      </c>
      <c r="L99" s="65">
        <v>-7.4493900000000001E-18</v>
      </c>
      <c r="M99" s="57">
        <v>21</v>
      </c>
      <c r="N99" s="57">
        <v>0</v>
      </c>
      <c r="P99">
        <f t="shared" si="1"/>
        <v>199.99959999999999</v>
      </c>
    </row>
    <row r="100" spans="1:16" x14ac:dyDescent="0.25">
      <c r="A100" s="79"/>
      <c r="B100" s="1">
        <v>98</v>
      </c>
      <c r="C100" s="61">
        <v>-22.540800000000001</v>
      </c>
      <c r="D100" s="62">
        <v>-122.541</v>
      </c>
      <c r="E100" s="62">
        <v>77.459199999999996</v>
      </c>
      <c r="F100" s="58">
        <v>3</v>
      </c>
      <c r="G100" s="66">
        <v>-1.0576700000000001E-6</v>
      </c>
      <c r="H100" s="66">
        <v>1.4924099999999999E-17</v>
      </c>
      <c r="I100" s="58">
        <v>72</v>
      </c>
      <c r="J100" s="58">
        <v>0</v>
      </c>
      <c r="K100" s="66">
        <v>2.39738E-13</v>
      </c>
      <c r="L100" s="66">
        <v>-7.4493900000000001E-18</v>
      </c>
      <c r="M100" s="58">
        <v>9</v>
      </c>
      <c r="N100" s="58">
        <v>0</v>
      </c>
      <c r="P100">
        <f t="shared" si="1"/>
        <v>200.00020000000001</v>
      </c>
    </row>
    <row r="101" spans="1:16" x14ac:dyDescent="0.25">
      <c r="A101" s="79"/>
      <c r="B101" s="1">
        <v>99</v>
      </c>
      <c r="C101" s="59">
        <v>45.390900000000002</v>
      </c>
      <c r="D101" s="60">
        <v>-54.609099999999998</v>
      </c>
      <c r="E101" s="60">
        <v>145.39099999999999</v>
      </c>
      <c r="F101" s="57">
        <v>3</v>
      </c>
      <c r="G101" s="60">
        <v>62.726999999999997</v>
      </c>
      <c r="H101" s="60">
        <v>-0.92119799999999996</v>
      </c>
      <c r="I101" s="57">
        <v>72</v>
      </c>
      <c r="J101" s="57">
        <v>1</v>
      </c>
      <c r="K101" s="60">
        <v>-1.97139</v>
      </c>
      <c r="L101" s="65">
        <v>7.7727799999999998E-5</v>
      </c>
      <c r="M101" s="57">
        <v>5</v>
      </c>
      <c r="N101" s="57">
        <v>0</v>
      </c>
      <c r="P101">
        <f t="shared" si="1"/>
        <v>200.00009999999997</v>
      </c>
    </row>
    <row r="102" spans="1:16" ht="15.75" thickBot="1" x14ac:dyDescent="0.3">
      <c r="A102" s="80"/>
      <c r="B102" s="3">
        <v>100</v>
      </c>
      <c r="C102" s="61">
        <v>-22.286000000000001</v>
      </c>
      <c r="D102" s="62">
        <v>-122.286</v>
      </c>
      <c r="E102" s="62">
        <v>77.713999999999999</v>
      </c>
      <c r="F102" s="58">
        <v>3</v>
      </c>
      <c r="G102" s="66">
        <v>1.5506100000000001E-6</v>
      </c>
      <c r="H102" s="66">
        <v>4.0638599999999999E-17</v>
      </c>
      <c r="I102" s="58">
        <v>72</v>
      </c>
      <c r="J102" s="58">
        <v>0</v>
      </c>
      <c r="K102" s="66">
        <v>2.3842799999999998E-13</v>
      </c>
      <c r="L102" s="66">
        <v>-7.4493900000000001E-18</v>
      </c>
      <c r="M102" s="58">
        <v>9</v>
      </c>
      <c r="N102" s="58">
        <v>0</v>
      </c>
      <c r="P102">
        <f t="shared" si="1"/>
        <v>200</v>
      </c>
    </row>
    <row r="103" spans="1:16" x14ac:dyDescent="0.25">
      <c r="A103" s="81">
        <v>5</v>
      </c>
      <c r="B103" s="5">
        <v>1</v>
      </c>
      <c r="C103" s="59">
        <v>85.498599999999996</v>
      </c>
      <c r="D103" s="60">
        <v>-414.50099999999998</v>
      </c>
      <c r="E103" s="60">
        <v>85.498599999999996</v>
      </c>
      <c r="F103" s="57">
        <v>4</v>
      </c>
      <c r="G103" s="65">
        <v>2.38207E-6</v>
      </c>
      <c r="H103" s="65">
        <v>1.0603499999999999E-16</v>
      </c>
      <c r="I103" s="57">
        <v>76</v>
      </c>
      <c r="J103" s="57">
        <v>0</v>
      </c>
      <c r="K103" s="60">
        <v>-0.42891400000000002</v>
      </c>
      <c r="L103" s="65">
        <v>3.6793399999999999E-6</v>
      </c>
      <c r="M103" s="57">
        <v>5</v>
      </c>
      <c r="N103" s="57">
        <v>0</v>
      </c>
      <c r="P103">
        <f t="shared" si="1"/>
        <v>499.99959999999999</v>
      </c>
    </row>
    <row r="104" spans="1:16" x14ac:dyDescent="0.25">
      <c r="A104" s="79"/>
      <c r="B104" s="1">
        <v>2</v>
      </c>
      <c r="C104" s="61">
        <v>-12.7765</v>
      </c>
      <c r="D104" s="62">
        <v>-112.776</v>
      </c>
      <c r="E104" s="62">
        <v>87.223500000000001</v>
      </c>
      <c r="F104" s="58">
        <v>3</v>
      </c>
      <c r="G104" s="66">
        <v>4.2853100000000001E-7</v>
      </c>
      <c r="H104" s="66">
        <v>-3.7766199999999999E-18</v>
      </c>
      <c r="I104" s="58">
        <v>72</v>
      </c>
      <c r="J104" s="58">
        <v>0</v>
      </c>
      <c r="K104" s="66">
        <v>2.2693E-13</v>
      </c>
      <c r="L104" s="66">
        <v>-7.4493900000000001E-18</v>
      </c>
      <c r="M104" s="58">
        <v>18</v>
      </c>
      <c r="N104" s="58">
        <v>0</v>
      </c>
      <c r="P104">
        <f t="shared" si="1"/>
        <v>199.99950000000001</v>
      </c>
    </row>
    <row r="105" spans="1:16" x14ac:dyDescent="0.25">
      <c r="A105" s="79"/>
      <c r="B105" s="1">
        <v>3</v>
      </c>
      <c r="C105" s="59">
        <v>72.535600000000002</v>
      </c>
      <c r="D105" s="60">
        <v>-27.464400000000001</v>
      </c>
      <c r="E105" s="60">
        <v>172.536</v>
      </c>
      <c r="F105" s="57">
        <v>3</v>
      </c>
      <c r="G105" s="65">
        <v>-1.1888500000000001E-6</v>
      </c>
      <c r="H105" s="65">
        <v>2.0818000000000001E-17</v>
      </c>
      <c r="I105" s="57">
        <v>72</v>
      </c>
      <c r="J105" s="57">
        <v>0</v>
      </c>
      <c r="K105" s="60">
        <v>72.535600000000002</v>
      </c>
      <c r="L105" s="60">
        <v>-0.113751</v>
      </c>
      <c r="M105" s="57">
        <v>4</v>
      </c>
      <c r="N105" s="57">
        <v>0</v>
      </c>
      <c r="P105">
        <f t="shared" si="1"/>
        <v>200.00040000000001</v>
      </c>
    </row>
    <row r="106" spans="1:16" x14ac:dyDescent="0.25">
      <c r="A106" s="79"/>
      <c r="B106" s="1">
        <v>4</v>
      </c>
      <c r="C106" s="61">
        <v>24.071999999999999</v>
      </c>
      <c r="D106" s="62">
        <v>-75.927999999999997</v>
      </c>
      <c r="E106" s="62">
        <v>124.072</v>
      </c>
      <c r="F106" s="58">
        <v>3</v>
      </c>
      <c r="G106" s="66">
        <v>1.9242800000000001E-7</v>
      </c>
      <c r="H106" s="66">
        <v>-6.7088099999999998E-18</v>
      </c>
      <c r="I106" s="58">
        <v>72</v>
      </c>
      <c r="J106" s="58">
        <v>0</v>
      </c>
      <c r="K106" s="66">
        <v>-2.7366900000000001E-5</v>
      </c>
      <c r="L106" s="66">
        <v>1.49715E-14</v>
      </c>
      <c r="M106" s="58">
        <v>5</v>
      </c>
      <c r="N106" s="58">
        <v>0</v>
      </c>
      <c r="P106">
        <f t="shared" si="1"/>
        <v>200</v>
      </c>
    </row>
    <row r="107" spans="1:16" x14ac:dyDescent="0.25">
      <c r="A107" s="79"/>
      <c r="B107" s="1">
        <v>5</v>
      </c>
      <c r="C107" s="59">
        <v>-76.090599999999995</v>
      </c>
      <c r="D107" s="60">
        <v>-76.090599999999995</v>
      </c>
      <c r="E107" s="60">
        <v>423.90899999999999</v>
      </c>
      <c r="F107" s="57">
        <v>3</v>
      </c>
      <c r="G107" s="65">
        <v>-4.6750700000000001E-7</v>
      </c>
      <c r="H107" s="65">
        <v>-3.0781200000000001E-18</v>
      </c>
      <c r="I107" s="57">
        <v>76</v>
      </c>
      <c r="J107" s="57">
        <v>0</v>
      </c>
      <c r="K107" s="65">
        <v>2.2857799999999998E-13</v>
      </c>
      <c r="L107" s="65">
        <v>-7.4493900000000001E-18</v>
      </c>
      <c r="M107" s="57">
        <v>8</v>
      </c>
      <c r="N107" s="57">
        <v>0</v>
      </c>
      <c r="P107">
        <f t="shared" si="1"/>
        <v>499.99959999999999</v>
      </c>
    </row>
    <row r="108" spans="1:16" x14ac:dyDescent="0.25">
      <c r="A108" s="79"/>
      <c r="B108" s="1">
        <v>6</v>
      </c>
      <c r="C108" s="61">
        <v>-5.6086400000000003</v>
      </c>
      <c r="D108" s="62">
        <v>-105.60899999999999</v>
      </c>
      <c r="E108" s="62">
        <v>94.391400000000004</v>
      </c>
      <c r="F108" s="58">
        <v>3</v>
      </c>
      <c r="G108" s="66">
        <v>1.1622399999999999E-6</v>
      </c>
      <c r="H108" s="66">
        <v>1.9566500000000001E-17</v>
      </c>
      <c r="I108" s="58">
        <v>72</v>
      </c>
      <c r="J108" s="58">
        <v>0</v>
      </c>
      <c r="K108" s="66">
        <v>2.3230600000000001E-13</v>
      </c>
      <c r="L108" s="66">
        <v>-7.4493900000000001E-18</v>
      </c>
      <c r="M108" s="58">
        <v>12</v>
      </c>
      <c r="N108" s="58">
        <v>0</v>
      </c>
      <c r="P108">
        <f t="shared" si="1"/>
        <v>200.00040000000001</v>
      </c>
    </row>
    <row r="109" spans="1:16" x14ac:dyDescent="0.25">
      <c r="A109" s="79"/>
      <c r="B109" s="1">
        <v>7</v>
      </c>
      <c r="C109" s="59">
        <v>-31.956099999999999</v>
      </c>
      <c r="D109" s="60">
        <v>-31.956099999999999</v>
      </c>
      <c r="E109" s="60">
        <v>468.04399999999998</v>
      </c>
      <c r="F109" s="57">
        <v>3</v>
      </c>
      <c r="G109" s="65">
        <v>8.3234599999999995E-7</v>
      </c>
      <c r="H109" s="65">
        <v>6.4065899999999997E-18</v>
      </c>
      <c r="I109" s="57">
        <v>76</v>
      </c>
      <c r="J109" s="57">
        <v>0</v>
      </c>
      <c r="K109" s="60">
        <v>0</v>
      </c>
      <c r="L109" s="65">
        <v>-7.4493900000000001E-18</v>
      </c>
      <c r="M109" s="57">
        <v>6</v>
      </c>
      <c r="N109" s="57">
        <v>0</v>
      </c>
      <c r="P109">
        <f t="shared" si="1"/>
        <v>500.00009999999997</v>
      </c>
    </row>
    <row r="110" spans="1:16" x14ac:dyDescent="0.25">
      <c r="A110" s="79"/>
      <c r="B110" s="1">
        <v>8</v>
      </c>
      <c r="C110" s="61">
        <v>5.9683999999999999</v>
      </c>
      <c r="D110" s="62">
        <v>-94.031599999999997</v>
      </c>
      <c r="E110" s="62">
        <v>105.968</v>
      </c>
      <c r="F110" s="58">
        <v>3</v>
      </c>
      <c r="G110" s="66">
        <v>9.710079999999999E-7</v>
      </c>
      <c r="H110" s="66">
        <v>1.14077E-17</v>
      </c>
      <c r="I110" s="58">
        <v>72</v>
      </c>
      <c r="J110" s="58">
        <v>0</v>
      </c>
      <c r="K110" s="66">
        <v>2.3391299999999997E-13</v>
      </c>
      <c r="L110" s="66">
        <v>-7.4493900000000001E-18</v>
      </c>
      <c r="M110" s="58">
        <v>6</v>
      </c>
      <c r="N110" s="58">
        <v>0</v>
      </c>
      <c r="P110">
        <f t="shared" si="1"/>
        <v>199.99959999999999</v>
      </c>
    </row>
    <row r="111" spans="1:16" x14ac:dyDescent="0.25">
      <c r="A111" s="79"/>
      <c r="B111" s="1">
        <v>9</v>
      </c>
      <c r="C111" s="59">
        <v>43.220100000000002</v>
      </c>
      <c r="D111" s="60">
        <v>-56.779899999999998</v>
      </c>
      <c r="E111" s="60">
        <v>143.22</v>
      </c>
      <c r="F111" s="57">
        <v>3</v>
      </c>
      <c r="G111" s="60">
        <v>62.726999999999997</v>
      </c>
      <c r="H111" s="60">
        <v>-0.92119799999999996</v>
      </c>
      <c r="I111" s="57">
        <v>72</v>
      </c>
      <c r="J111" s="57">
        <v>1</v>
      </c>
      <c r="K111" s="60">
        <v>-1.855</v>
      </c>
      <c r="L111" s="65">
        <v>6.8820300000000002E-5</v>
      </c>
      <c r="M111" s="57">
        <v>5</v>
      </c>
      <c r="N111" s="57">
        <v>0</v>
      </c>
      <c r="P111">
        <f t="shared" si="1"/>
        <v>199.9999</v>
      </c>
    </row>
    <row r="112" spans="1:16" x14ac:dyDescent="0.25">
      <c r="A112" s="79"/>
      <c r="B112" s="1">
        <v>10</v>
      </c>
      <c r="C112" s="61">
        <v>97.675899999999999</v>
      </c>
      <c r="D112" s="62">
        <v>-402.32400000000001</v>
      </c>
      <c r="E112" s="62">
        <v>97.675899999999999</v>
      </c>
      <c r="F112" s="58">
        <v>4</v>
      </c>
      <c r="G112" s="66">
        <v>9.2478500000000003E-7</v>
      </c>
      <c r="H112" s="66">
        <v>9.6551600000000003E-18</v>
      </c>
      <c r="I112" s="58">
        <v>76</v>
      </c>
      <c r="J112" s="58">
        <v>0</v>
      </c>
      <c r="K112" s="62">
        <v>-5.45219E-4</v>
      </c>
      <c r="L112" s="66">
        <v>5.9452700000000002E-12</v>
      </c>
      <c r="M112" s="58">
        <v>5</v>
      </c>
      <c r="N112" s="58">
        <v>0</v>
      </c>
      <c r="P112">
        <f t="shared" si="1"/>
        <v>499.99990000000003</v>
      </c>
    </row>
    <row r="113" spans="1:16" x14ac:dyDescent="0.25">
      <c r="A113" s="79"/>
      <c r="B113" s="1">
        <v>11</v>
      </c>
      <c r="C113" s="59">
        <v>44.098700000000001</v>
      </c>
      <c r="D113" s="60">
        <v>-55.901299999999999</v>
      </c>
      <c r="E113" s="60">
        <v>144.09899999999999</v>
      </c>
      <c r="F113" s="57">
        <v>3</v>
      </c>
      <c r="G113" s="60">
        <v>62.726999999999997</v>
      </c>
      <c r="H113" s="60">
        <v>-0.92119799999999996</v>
      </c>
      <c r="I113" s="57">
        <v>72</v>
      </c>
      <c r="J113" s="57">
        <v>1</v>
      </c>
      <c r="K113" s="60">
        <v>-2.0828099999999998</v>
      </c>
      <c r="L113" s="65">
        <v>8.6762300000000001E-5</v>
      </c>
      <c r="M113" s="57">
        <v>5</v>
      </c>
      <c r="N113" s="57">
        <v>0</v>
      </c>
      <c r="P113">
        <f t="shared" si="1"/>
        <v>200.00029999999998</v>
      </c>
    </row>
    <row r="114" spans="1:16" x14ac:dyDescent="0.25">
      <c r="A114" s="79"/>
      <c r="B114" s="1">
        <v>12</v>
      </c>
      <c r="C114" s="61">
        <v>82.515500000000003</v>
      </c>
      <c r="D114" s="62">
        <v>-417.48500000000001</v>
      </c>
      <c r="E114" s="62">
        <v>82.515500000000003</v>
      </c>
      <c r="F114" s="58">
        <v>4</v>
      </c>
      <c r="G114" s="66">
        <v>-1.9290999999999999E-6</v>
      </c>
      <c r="H114" s="66">
        <v>6.6979299999999996E-17</v>
      </c>
      <c r="I114" s="58">
        <v>76</v>
      </c>
      <c r="J114" s="58">
        <v>0</v>
      </c>
      <c r="K114" s="62">
        <v>-0.92595400000000005</v>
      </c>
      <c r="L114" s="66">
        <v>1.7147799999999999E-5</v>
      </c>
      <c r="M114" s="58">
        <v>5</v>
      </c>
      <c r="N114" s="58">
        <v>0</v>
      </c>
      <c r="P114">
        <f t="shared" si="1"/>
        <v>500.00049999999999</v>
      </c>
    </row>
    <row r="115" spans="1:16" x14ac:dyDescent="0.25">
      <c r="A115" s="79"/>
      <c r="B115" s="1">
        <v>13</v>
      </c>
      <c r="C115" s="59">
        <v>1.0996999999999999</v>
      </c>
      <c r="D115" s="60">
        <v>-98.900300000000001</v>
      </c>
      <c r="E115" s="60">
        <v>101.1</v>
      </c>
      <c r="F115" s="57">
        <v>3</v>
      </c>
      <c r="G115" s="65">
        <v>1.27393E-8</v>
      </c>
      <c r="H115" s="65">
        <v>-7.4461399999999997E-18</v>
      </c>
      <c r="I115" s="57">
        <v>72</v>
      </c>
      <c r="J115" s="57">
        <v>0</v>
      </c>
      <c r="K115" s="65">
        <v>2.33914E-13</v>
      </c>
      <c r="L115" s="65">
        <v>-7.4493900000000001E-18</v>
      </c>
      <c r="M115" s="57">
        <v>8</v>
      </c>
      <c r="N115" s="57">
        <v>0</v>
      </c>
      <c r="P115">
        <f t="shared" si="1"/>
        <v>200.00029999999998</v>
      </c>
    </row>
    <row r="116" spans="1:16" x14ac:dyDescent="0.25">
      <c r="A116" s="79"/>
      <c r="B116" s="1">
        <v>14</v>
      </c>
      <c r="C116" s="61">
        <v>11.6538</v>
      </c>
      <c r="D116" s="62">
        <v>-88.346199999999996</v>
      </c>
      <c r="E116" s="62">
        <v>111.654</v>
      </c>
      <c r="F116" s="58">
        <v>3</v>
      </c>
      <c r="G116" s="66">
        <v>2.5364899999999999E-6</v>
      </c>
      <c r="H116" s="66">
        <v>1.21226E-16</v>
      </c>
      <c r="I116" s="58">
        <v>72</v>
      </c>
      <c r="J116" s="58">
        <v>0</v>
      </c>
      <c r="K116" s="66">
        <v>2.3391099999999998E-13</v>
      </c>
      <c r="L116" s="66">
        <v>-7.4493900000000001E-18</v>
      </c>
      <c r="M116" s="58">
        <v>7</v>
      </c>
      <c r="N116" s="58">
        <v>0</v>
      </c>
      <c r="P116">
        <f t="shared" si="1"/>
        <v>200.00020000000001</v>
      </c>
    </row>
    <row r="117" spans="1:16" x14ac:dyDescent="0.25">
      <c r="A117" s="79"/>
      <c r="B117" s="1">
        <v>15</v>
      </c>
      <c r="C117" s="59">
        <v>0.63800400000000002</v>
      </c>
      <c r="D117" s="60">
        <v>-99.361999999999995</v>
      </c>
      <c r="E117" s="60">
        <v>100.63800000000001</v>
      </c>
      <c r="F117" s="57">
        <v>3</v>
      </c>
      <c r="G117" s="65">
        <v>-2.13597E-6</v>
      </c>
      <c r="H117" s="65">
        <v>8.3797800000000003E-17</v>
      </c>
      <c r="I117" s="57">
        <v>72</v>
      </c>
      <c r="J117" s="57">
        <v>0</v>
      </c>
      <c r="K117" s="65">
        <v>2.4553099999999999E-13</v>
      </c>
      <c r="L117" s="65">
        <v>-7.4493900000000001E-18</v>
      </c>
      <c r="M117" s="57">
        <v>7</v>
      </c>
      <c r="N117" s="57">
        <v>0</v>
      </c>
      <c r="P117">
        <f t="shared" si="1"/>
        <v>200</v>
      </c>
    </row>
    <row r="118" spans="1:16" x14ac:dyDescent="0.25">
      <c r="A118" s="79"/>
      <c r="B118" s="1">
        <v>16</v>
      </c>
      <c r="C118" s="61">
        <v>-7.5051600000000001</v>
      </c>
      <c r="D118" s="62">
        <v>-107.505</v>
      </c>
      <c r="E118" s="62">
        <v>92.494799999999998</v>
      </c>
      <c r="F118" s="58">
        <v>3</v>
      </c>
      <c r="G118" s="66">
        <v>-3.1333299999999999E-7</v>
      </c>
      <c r="H118" s="66">
        <v>-5.4858400000000002E-18</v>
      </c>
      <c r="I118" s="58">
        <v>72</v>
      </c>
      <c r="J118" s="58">
        <v>0</v>
      </c>
      <c r="K118" s="66">
        <v>2.3582399999999999E-13</v>
      </c>
      <c r="L118" s="66">
        <v>-7.4493900000000001E-18</v>
      </c>
      <c r="M118" s="58">
        <v>14</v>
      </c>
      <c r="N118" s="58">
        <v>0</v>
      </c>
      <c r="P118">
        <f t="shared" si="1"/>
        <v>199.99979999999999</v>
      </c>
    </row>
    <row r="119" spans="1:16" x14ac:dyDescent="0.25">
      <c r="A119" s="79"/>
      <c r="B119" s="1">
        <v>17</v>
      </c>
      <c r="C119" s="59">
        <v>9.3183900000000008</v>
      </c>
      <c r="D119" s="60">
        <v>-90.681600000000003</v>
      </c>
      <c r="E119" s="60">
        <v>109.318</v>
      </c>
      <c r="F119" s="57">
        <v>3</v>
      </c>
      <c r="G119" s="65">
        <v>-1.0195900000000001E-7</v>
      </c>
      <c r="H119" s="65">
        <v>-7.2414700000000003E-18</v>
      </c>
      <c r="I119" s="57">
        <v>72</v>
      </c>
      <c r="J119" s="57">
        <v>0</v>
      </c>
      <c r="K119" s="65">
        <v>2.3391099999999998E-13</v>
      </c>
      <c r="L119" s="65">
        <v>-7.4493900000000001E-18</v>
      </c>
      <c r="M119" s="57">
        <v>6</v>
      </c>
      <c r="N119" s="57">
        <v>0</v>
      </c>
      <c r="P119">
        <f t="shared" si="1"/>
        <v>199.99959999999999</v>
      </c>
    </row>
    <row r="120" spans="1:16" x14ac:dyDescent="0.25">
      <c r="A120" s="79"/>
      <c r="B120" s="1">
        <v>18</v>
      </c>
      <c r="C120" s="61">
        <v>-10.4831</v>
      </c>
      <c r="D120" s="62">
        <v>-110.483</v>
      </c>
      <c r="E120" s="62">
        <v>89.516900000000007</v>
      </c>
      <c r="F120" s="58">
        <v>3</v>
      </c>
      <c r="G120" s="66">
        <v>-1.28418E-6</v>
      </c>
      <c r="H120" s="66">
        <v>2.5533000000000001E-17</v>
      </c>
      <c r="I120" s="58">
        <v>72</v>
      </c>
      <c r="J120" s="58">
        <v>0</v>
      </c>
      <c r="K120" s="66">
        <v>2.3144400000000001E-13</v>
      </c>
      <c r="L120" s="66">
        <v>-7.4493900000000001E-18</v>
      </c>
      <c r="M120" s="58">
        <v>16</v>
      </c>
      <c r="N120" s="58">
        <v>0</v>
      </c>
      <c r="P120">
        <f t="shared" si="1"/>
        <v>199.99990000000003</v>
      </c>
    </row>
    <row r="121" spans="1:16" x14ac:dyDescent="0.25">
      <c r="A121" s="79"/>
      <c r="B121" s="1">
        <v>19</v>
      </c>
      <c r="C121" s="59">
        <v>70.890199999999993</v>
      </c>
      <c r="D121" s="60">
        <v>-29.1098</v>
      </c>
      <c r="E121" s="60">
        <v>170.89</v>
      </c>
      <c r="F121" s="57">
        <v>3</v>
      </c>
      <c r="G121" s="65">
        <v>-2.19062E-6</v>
      </c>
      <c r="H121" s="65">
        <v>8.8526699999999996E-17</v>
      </c>
      <c r="I121" s="57">
        <v>72</v>
      </c>
      <c r="J121" s="57">
        <v>0</v>
      </c>
      <c r="K121" s="60">
        <v>70.890199999999993</v>
      </c>
      <c r="L121" s="60">
        <v>-0.25938499999999998</v>
      </c>
      <c r="M121" s="57">
        <v>4</v>
      </c>
      <c r="N121" s="57">
        <v>0</v>
      </c>
      <c r="P121">
        <f t="shared" si="1"/>
        <v>199.99979999999999</v>
      </c>
    </row>
    <row r="122" spans="1:16" x14ac:dyDescent="0.25">
      <c r="A122" s="79"/>
      <c r="B122" s="1">
        <v>20</v>
      </c>
      <c r="C122" s="61">
        <v>20.846299999999999</v>
      </c>
      <c r="D122" s="62">
        <v>-79.153700000000001</v>
      </c>
      <c r="E122" s="62">
        <v>120.846</v>
      </c>
      <c r="F122" s="58">
        <v>3</v>
      </c>
      <c r="G122" s="66">
        <v>1.9182300000000001E-6</v>
      </c>
      <c r="H122" s="66">
        <v>6.6143000000000003E-17</v>
      </c>
      <c r="I122" s="58">
        <v>72</v>
      </c>
      <c r="J122" s="58">
        <v>0</v>
      </c>
      <c r="K122" s="66">
        <v>-1.16269E-6</v>
      </c>
      <c r="L122" s="66">
        <v>1.9587699999999999E-17</v>
      </c>
      <c r="M122" s="58">
        <v>5</v>
      </c>
      <c r="N122" s="58">
        <v>0</v>
      </c>
      <c r="P122">
        <f t="shared" si="1"/>
        <v>199.99970000000002</v>
      </c>
    </row>
    <row r="123" spans="1:16" x14ac:dyDescent="0.25">
      <c r="A123" s="79"/>
      <c r="B123" s="1">
        <v>21</v>
      </c>
      <c r="C123" s="59">
        <v>-0.29116300000000001</v>
      </c>
      <c r="D123" s="60">
        <v>-100.291</v>
      </c>
      <c r="E123" s="60">
        <v>99.708799999999997</v>
      </c>
      <c r="F123" s="57">
        <v>3</v>
      </c>
      <c r="G123" s="60">
        <v>62.726999999999997</v>
      </c>
      <c r="H123" s="60">
        <v>-0.92119799999999996</v>
      </c>
      <c r="I123" s="57">
        <v>72</v>
      </c>
      <c r="J123" s="57">
        <v>1</v>
      </c>
      <c r="K123" s="65">
        <v>2.3301600000000001E-13</v>
      </c>
      <c r="L123" s="65">
        <v>-7.4493900000000001E-18</v>
      </c>
      <c r="M123" s="57">
        <v>9</v>
      </c>
      <c r="N123" s="57">
        <v>0</v>
      </c>
      <c r="P123">
        <f t="shared" si="1"/>
        <v>199.99979999999999</v>
      </c>
    </row>
    <row r="124" spans="1:16" x14ac:dyDescent="0.25">
      <c r="A124" s="79"/>
      <c r="B124" s="1">
        <v>22</v>
      </c>
      <c r="C124" s="61">
        <v>95.985100000000003</v>
      </c>
      <c r="D124" s="62">
        <v>-404.01499999999999</v>
      </c>
      <c r="E124" s="62">
        <v>95.985100000000003</v>
      </c>
      <c r="F124" s="58">
        <v>4</v>
      </c>
      <c r="G124" s="66">
        <v>2.3962500000000001E-6</v>
      </c>
      <c r="H124" s="66">
        <v>1.07391E-16</v>
      </c>
      <c r="I124" s="58">
        <v>76</v>
      </c>
      <c r="J124" s="58">
        <v>0</v>
      </c>
      <c r="K124" s="62">
        <v>-1.8130900000000001E-3</v>
      </c>
      <c r="L124" s="66">
        <v>6.5745900000000004E-11</v>
      </c>
      <c r="M124" s="58">
        <v>5</v>
      </c>
      <c r="N124" s="58">
        <v>0</v>
      </c>
      <c r="P124">
        <f t="shared" si="1"/>
        <v>500.00009999999997</v>
      </c>
    </row>
    <row r="125" spans="1:16" x14ac:dyDescent="0.25">
      <c r="A125" s="79"/>
      <c r="B125" s="1">
        <v>23</v>
      </c>
      <c r="C125" s="59">
        <v>-93.136499999999998</v>
      </c>
      <c r="D125" s="60">
        <v>-93.136499999999998</v>
      </c>
      <c r="E125" s="60">
        <v>406.863</v>
      </c>
      <c r="F125" s="57">
        <v>3</v>
      </c>
      <c r="G125" s="65">
        <v>1.4680299999999999E-6</v>
      </c>
      <c r="H125" s="65">
        <v>3.5652799999999999E-17</v>
      </c>
      <c r="I125" s="57">
        <v>76</v>
      </c>
      <c r="J125" s="57">
        <v>0</v>
      </c>
      <c r="K125" s="60">
        <v>0</v>
      </c>
      <c r="L125" s="65">
        <v>-7.4493900000000001E-18</v>
      </c>
      <c r="M125" s="57">
        <v>6</v>
      </c>
      <c r="N125" s="57">
        <v>0</v>
      </c>
      <c r="P125">
        <f t="shared" si="1"/>
        <v>499.99950000000001</v>
      </c>
    </row>
    <row r="126" spans="1:16" x14ac:dyDescent="0.25">
      <c r="A126" s="79"/>
      <c r="B126" s="1">
        <v>24</v>
      </c>
      <c r="C126" s="61">
        <v>95.400400000000005</v>
      </c>
      <c r="D126" s="62">
        <v>-404.6</v>
      </c>
      <c r="E126" s="62">
        <v>95.400400000000005</v>
      </c>
      <c r="F126" s="58">
        <v>4</v>
      </c>
      <c r="G126" s="62">
        <v>62.726999999999997</v>
      </c>
      <c r="H126" s="62">
        <v>-0.92119799999999996</v>
      </c>
      <c r="I126" s="58">
        <v>76</v>
      </c>
      <c r="J126" s="58">
        <v>1</v>
      </c>
      <c r="K126" s="62">
        <v>-2.6920199999999998E-3</v>
      </c>
      <c r="L126" s="66">
        <v>1.4493900000000001E-10</v>
      </c>
      <c r="M126" s="58">
        <v>5</v>
      </c>
      <c r="N126" s="58">
        <v>0</v>
      </c>
      <c r="P126">
        <f t="shared" si="1"/>
        <v>500.00040000000001</v>
      </c>
    </row>
    <row r="127" spans="1:16" x14ac:dyDescent="0.25">
      <c r="A127" s="79"/>
      <c r="B127" s="1">
        <v>25</v>
      </c>
      <c r="C127" s="59">
        <v>-27.3627</v>
      </c>
      <c r="D127" s="60">
        <v>-27.3627</v>
      </c>
      <c r="E127" s="60">
        <v>472.637</v>
      </c>
      <c r="F127" s="57">
        <v>3</v>
      </c>
      <c r="G127" s="65">
        <v>-8.1829400000000001E-7</v>
      </c>
      <c r="H127" s="65">
        <v>5.94273E-18</v>
      </c>
      <c r="I127" s="57">
        <v>76</v>
      </c>
      <c r="J127" s="57">
        <v>0</v>
      </c>
      <c r="K127" s="65">
        <v>2.35645E-13</v>
      </c>
      <c r="L127" s="65">
        <v>-7.4493900000000001E-18</v>
      </c>
      <c r="M127" s="57">
        <v>7</v>
      </c>
      <c r="N127" s="57">
        <v>0</v>
      </c>
      <c r="P127">
        <f t="shared" si="1"/>
        <v>499.99970000000002</v>
      </c>
    </row>
    <row r="128" spans="1:16" x14ac:dyDescent="0.25">
      <c r="A128" s="79"/>
      <c r="B128" s="1">
        <v>26</v>
      </c>
      <c r="C128" s="61">
        <v>35.9039</v>
      </c>
      <c r="D128" s="62">
        <v>-64.096100000000007</v>
      </c>
      <c r="E128" s="62">
        <v>135.904</v>
      </c>
      <c r="F128" s="58">
        <v>3</v>
      </c>
      <c r="G128" s="62">
        <v>62.726999999999997</v>
      </c>
      <c r="H128" s="62">
        <v>-0.92119799999999996</v>
      </c>
      <c r="I128" s="58">
        <v>72</v>
      </c>
      <c r="J128" s="58">
        <v>1</v>
      </c>
      <c r="K128" s="62">
        <v>-0.1171</v>
      </c>
      <c r="L128" s="66">
        <v>2.7424899999999998E-7</v>
      </c>
      <c r="M128" s="58">
        <v>5</v>
      </c>
      <c r="N128" s="58">
        <v>0</v>
      </c>
      <c r="P128">
        <f t="shared" si="1"/>
        <v>200.0001</v>
      </c>
    </row>
    <row r="129" spans="1:16" x14ac:dyDescent="0.25">
      <c r="A129" s="79"/>
      <c r="B129" s="1">
        <v>27</v>
      </c>
      <c r="C129" s="59">
        <v>-30.753299999999999</v>
      </c>
      <c r="D129" s="60">
        <v>-30.753299999999999</v>
      </c>
      <c r="E129" s="60">
        <v>469.24700000000001</v>
      </c>
      <c r="F129" s="57">
        <v>3</v>
      </c>
      <c r="G129" s="65">
        <v>-1.5358200000000001E-6</v>
      </c>
      <c r="H129" s="65">
        <v>3.9725499999999997E-17</v>
      </c>
      <c r="I129" s="57">
        <v>76</v>
      </c>
      <c r="J129" s="57">
        <v>0</v>
      </c>
      <c r="K129" s="65">
        <v>2.6278900000000001E-13</v>
      </c>
      <c r="L129" s="65">
        <v>-7.4493900000000001E-18</v>
      </c>
      <c r="M129" s="57">
        <v>7</v>
      </c>
      <c r="N129" s="57">
        <v>0</v>
      </c>
      <c r="P129">
        <f t="shared" si="1"/>
        <v>500.00030000000004</v>
      </c>
    </row>
    <row r="130" spans="1:16" x14ac:dyDescent="0.25">
      <c r="A130" s="79"/>
      <c r="B130" s="1">
        <v>28</v>
      </c>
      <c r="C130" s="61">
        <v>71.174999999999997</v>
      </c>
      <c r="D130" s="62">
        <v>-28.824999999999999</v>
      </c>
      <c r="E130" s="62">
        <v>171.17500000000001</v>
      </c>
      <c r="F130" s="58">
        <v>3</v>
      </c>
      <c r="G130" s="66">
        <v>-1.25707E-7</v>
      </c>
      <c r="H130" s="66">
        <v>-7.1333399999999994E-18</v>
      </c>
      <c r="I130" s="58">
        <v>72</v>
      </c>
      <c r="J130" s="58">
        <v>0</v>
      </c>
      <c r="K130" s="62">
        <v>71.174999999999997</v>
      </c>
      <c r="L130" s="62">
        <v>-0.23175999999999999</v>
      </c>
      <c r="M130" s="58">
        <v>4</v>
      </c>
      <c r="N130" s="58">
        <v>0</v>
      </c>
      <c r="P130">
        <f t="shared" si="1"/>
        <v>200</v>
      </c>
    </row>
    <row r="131" spans="1:16" x14ac:dyDescent="0.25">
      <c r="A131" s="79"/>
      <c r="B131" s="1">
        <v>29</v>
      </c>
      <c r="C131" s="59">
        <v>-90.988100000000003</v>
      </c>
      <c r="D131" s="60">
        <v>-90.988100000000003</v>
      </c>
      <c r="E131" s="60">
        <v>409.012</v>
      </c>
      <c r="F131" s="57">
        <v>3</v>
      </c>
      <c r="G131" s="65">
        <v>7.2239299999999998E-7</v>
      </c>
      <c r="H131" s="65">
        <v>2.9876399999999999E-18</v>
      </c>
      <c r="I131" s="57">
        <v>76</v>
      </c>
      <c r="J131" s="57">
        <v>0</v>
      </c>
      <c r="K131" s="65">
        <v>1.16415E-14</v>
      </c>
      <c r="L131" s="65">
        <v>-7.4493900000000001E-18</v>
      </c>
      <c r="M131" s="57">
        <v>5</v>
      </c>
      <c r="N131" s="57">
        <v>0</v>
      </c>
      <c r="P131">
        <f t="shared" si="1"/>
        <v>500.00009999999997</v>
      </c>
    </row>
    <row r="132" spans="1:16" x14ac:dyDescent="0.25">
      <c r="A132" s="79"/>
      <c r="B132" s="1">
        <v>30</v>
      </c>
      <c r="C132" s="61">
        <v>32.023899999999998</v>
      </c>
      <c r="D132" s="62">
        <v>-67.976100000000002</v>
      </c>
      <c r="E132" s="62">
        <v>132.024</v>
      </c>
      <c r="F132" s="58">
        <v>3</v>
      </c>
      <c r="G132" s="62">
        <v>62.726999999999997</v>
      </c>
      <c r="H132" s="62">
        <v>-0.92119799999999996</v>
      </c>
      <c r="I132" s="58">
        <v>72</v>
      </c>
      <c r="J132" s="58">
        <v>1</v>
      </c>
      <c r="K132" s="62">
        <v>-1.23114E-2</v>
      </c>
      <c r="L132" s="66">
        <v>3.0314199999999999E-9</v>
      </c>
      <c r="M132" s="58">
        <v>5</v>
      </c>
      <c r="N132" s="58">
        <v>0</v>
      </c>
      <c r="P132">
        <f t="shared" ref="P132:P195" si="2">E132-D132</f>
        <v>200.0001</v>
      </c>
    </row>
    <row r="133" spans="1:16" x14ac:dyDescent="0.25">
      <c r="A133" s="79"/>
      <c r="B133" s="1">
        <v>31</v>
      </c>
      <c r="C133" s="59">
        <v>49.988199999999999</v>
      </c>
      <c r="D133" s="60">
        <v>-50.011800000000001</v>
      </c>
      <c r="E133" s="60">
        <v>149.988</v>
      </c>
      <c r="F133" s="57">
        <v>3</v>
      </c>
      <c r="G133" s="60">
        <v>62.726999999999997</v>
      </c>
      <c r="H133" s="60">
        <v>-0.92119799999999996</v>
      </c>
      <c r="I133" s="57">
        <v>72</v>
      </c>
      <c r="J133" s="57">
        <v>1</v>
      </c>
      <c r="K133" s="60">
        <v>49.988199999999999</v>
      </c>
      <c r="L133" s="60">
        <v>-4.7508100000000003E-3</v>
      </c>
      <c r="M133" s="57">
        <v>4</v>
      </c>
      <c r="N133" s="57">
        <v>0</v>
      </c>
      <c r="P133">
        <f t="shared" si="2"/>
        <v>199.99979999999999</v>
      </c>
    </row>
    <row r="134" spans="1:16" x14ac:dyDescent="0.25">
      <c r="A134" s="79"/>
      <c r="B134" s="1">
        <v>32</v>
      </c>
      <c r="C134" s="61">
        <v>-73.400800000000004</v>
      </c>
      <c r="D134" s="62">
        <v>-73.400800000000004</v>
      </c>
      <c r="E134" s="62">
        <v>426.59899999999999</v>
      </c>
      <c r="F134" s="58">
        <v>3</v>
      </c>
      <c r="G134" s="66">
        <v>-1.9916199999999998E-6</v>
      </c>
      <c r="H134" s="66">
        <v>7.1881499999999998E-17</v>
      </c>
      <c r="I134" s="58">
        <v>76</v>
      </c>
      <c r="J134" s="58">
        <v>0</v>
      </c>
      <c r="K134" s="66">
        <v>8.49901E-15</v>
      </c>
      <c r="L134" s="66">
        <v>-7.4493900000000001E-18</v>
      </c>
      <c r="M134" s="58">
        <v>6</v>
      </c>
      <c r="N134" s="58">
        <v>0</v>
      </c>
      <c r="P134">
        <f t="shared" si="2"/>
        <v>499.99979999999999</v>
      </c>
    </row>
    <row r="135" spans="1:16" x14ac:dyDescent="0.25">
      <c r="A135" s="79"/>
      <c r="B135" s="1">
        <v>33</v>
      </c>
      <c r="C135" s="59">
        <v>96.472099999999998</v>
      </c>
      <c r="D135" s="60">
        <v>-403.52800000000002</v>
      </c>
      <c r="E135" s="60">
        <v>96.472099999999998</v>
      </c>
      <c r="F135" s="57">
        <v>4</v>
      </c>
      <c r="G135" s="65">
        <v>1.36137E-6</v>
      </c>
      <c r="H135" s="65">
        <v>2.9616999999999999E-17</v>
      </c>
      <c r="I135" s="57">
        <v>76</v>
      </c>
      <c r="J135" s="57">
        <v>0</v>
      </c>
      <c r="K135" s="60">
        <v>-1.2942400000000001E-3</v>
      </c>
      <c r="L135" s="65">
        <v>3.3501000000000003E-11</v>
      </c>
      <c r="M135" s="57">
        <v>5</v>
      </c>
      <c r="N135" s="57">
        <v>0</v>
      </c>
      <c r="P135">
        <f t="shared" si="2"/>
        <v>500.00010000000003</v>
      </c>
    </row>
    <row r="136" spans="1:16" x14ac:dyDescent="0.25">
      <c r="A136" s="79"/>
      <c r="B136" s="1">
        <v>34</v>
      </c>
      <c r="C136" s="61">
        <v>-80.929000000000002</v>
      </c>
      <c r="D136" s="62">
        <v>-80.929000000000002</v>
      </c>
      <c r="E136" s="62">
        <v>419.07100000000003</v>
      </c>
      <c r="F136" s="58">
        <v>3</v>
      </c>
      <c r="G136" s="66">
        <v>2.32616E-6</v>
      </c>
      <c r="H136" s="66">
        <v>1.00771E-16</v>
      </c>
      <c r="I136" s="58">
        <v>76</v>
      </c>
      <c r="J136" s="58">
        <v>0</v>
      </c>
      <c r="K136" s="66">
        <v>1.16415E-14</v>
      </c>
      <c r="L136" s="66">
        <v>-7.4493900000000001E-18</v>
      </c>
      <c r="M136" s="58">
        <v>5</v>
      </c>
      <c r="N136" s="58">
        <v>0</v>
      </c>
      <c r="P136">
        <f t="shared" si="2"/>
        <v>500</v>
      </c>
    </row>
    <row r="137" spans="1:16" x14ac:dyDescent="0.25">
      <c r="A137" s="79"/>
      <c r="B137" s="1">
        <v>35</v>
      </c>
      <c r="C137" s="59">
        <v>-43.465299999999999</v>
      </c>
      <c r="D137" s="60">
        <v>-43.465299999999999</v>
      </c>
      <c r="E137" s="60">
        <v>456.53500000000003</v>
      </c>
      <c r="F137" s="57">
        <v>3</v>
      </c>
      <c r="G137" s="60">
        <v>62.726999999999997</v>
      </c>
      <c r="H137" s="60">
        <v>-0.92119799999999996</v>
      </c>
      <c r="I137" s="57">
        <v>76</v>
      </c>
      <c r="J137" s="57">
        <v>1</v>
      </c>
      <c r="K137" s="60">
        <v>0</v>
      </c>
      <c r="L137" s="65">
        <v>-7.4493900000000001E-18</v>
      </c>
      <c r="M137" s="57">
        <v>6</v>
      </c>
      <c r="N137" s="57">
        <v>0</v>
      </c>
      <c r="P137">
        <f t="shared" si="2"/>
        <v>500.00030000000004</v>
      </c>
    </row>
    <row r="138" spans="1:16" x14ac:dyDescent="0.25">
      <c r="A138" s="79"/>
      <c r="B138" s="1">
        <v>36</v>
      </c>
      <c r="C138" s="61">
        <v>60.4223</v>
      </c>
      <c r="D138" s="62">
        <v>-39.5777</v>
      </c>
      <c r="E138" s="62">
        <v>160.422</v>
      </c>
      <c r="F138" s="58">
        <v>3</v>
      </c>
      <c r="G138" s="66">
        <v>-1.7062700000000001E-6</v>
      </c>
      <c r="H138" s="66">
        <v>5.0777599999999997E-17</v>
      </c>
      <c r="I138" s="58">
        <v>72</v>
      </c>
      <c r="J138" s="58">
        <v>0</v>
      </c>
      <c r="K138" s="62">
        <v>60.4223</v>
      </c>
      <c r="L138" s="62">
        <v>-0.84471499999999999</v>
      </c>
      <c r="M138" s="58">
        <v>4</v>
      </c>
      <c r="N138" s="58">
        <v>0</v>
      </c>
      <c r="P138">
        <f t="shared" si="2"/>
        <v>199.99969999999999</v>
      </c>
    </row>
    <row r="139" spans="1:16" x14ac:dyDescent="0.25">
      <c r="A139" s="79"/>
      <c r="B139" s="1">
        <v>37</v>
      </c>
      <c r="C139" s="59">
        <v>-84.488600000000005</v>
      </c>
      <c r="D139" s="60">
        <v>-84.488600000000005</v>
      </c>
      <c r="E139" s="60">
        <v>415.51100000000002</v>
      </c>
      <c r="F139" s="57">
        <v>3</v>
      </c>
      <c r="G139" s="65">
        <v>1.111E-6</v>
      </c>
      <c r="H139" s="65">
        <v>1.7237199999999999E-17</v>
      </c>
      <c r="I139" s="57">
        <v>76</v>
      </c>
      <c r="J139" s="57">
        <v>0</v>
      </c>
      <c r="K139" s="60">
        <v>0</v>
      </c>
      <c r="L139" s="65">
        <v>-7.4493900000000001E-18</v>
      </c>
      <c r="M139" s="57">
        <v>6</v>
      </c>
      <c r="N139" s="57">
        <v>0</v>
      </c>
      <c r="P139">
        <f t="shared" si="2"/>
        <v>499.99960000000004</v>
      </c>
    </row>
    <row r="140" spans="1:16" x14ac:dyDescent="0.25">
      <c r="A140" s="79"/>
      <c r="B140" s="1">
        <v>38</v>
      </c>
      <c r="C140" s="61">
        <v>25.476900000000001</v>
      </c>
      <c r="D140" s="62">
        <v>-74.523099999999999</v>
      </c>
      <c r="E140" s="62">
        <v>125.477</v>
      </c>
      <c r="F140" s="58">
        <v>3</v>
      </c>
      <c r="G140" s="66">
        <v>1.5506199999999999E-7</v>
      </c>
      <c r="H140" s="66">
        <v>-6.9684999999999996E-18</v>
      </c>
      <c r="I140" s="58">
        <v>72</v>
      </c>
      <c r="J140" s="58">
        <v>0</v>
      </c>
      <c r="K140" s="66">
        <v>-9.4135700000000001E-5</v>
      </c>
      <c r="L140" s="66">
        <v>1.7722299999999999E-13</v>
      </c>
      <c r="M140" s="58">
        <v>5</v>
      </c>
      <c r="N140" s="58">
        <v>0</v>
      </c>
      <c r="P140">
        <f t="shared" si="2"/>
        <v>200.0001</v>
      </c>
    </row>
    <row r="141" spans="1:16" x14ac:dyDescent="0.25">
      <c r="A141" s="79"/>
      <c r="B141" s="1">
        <v>39</v>
      </c>
      <c r="C141" s="59">
        <v>-98.381200000000007</v>
      </c>
      <c r="D141" s="60">
        <v>-98.381200000000007</v>
      </c>
      <c r="E141" s="60">
        <v>401.61900000000003</v>
      </c>
      <c r="F141" s="57">
        <v>3</v>
      </c>
      <c r="G141" s="65">
        <v>2.2014499999999999E-6</v>
      </c>
      <c r="H141" s="65">
        <v>8.9478099999999998E-17</v>
      </c>
      <c r="I141" s="57">
        <v>76</v>
      </c>
      <c r="J141" s="57">
        <v>0</v>
      </c>
      <c r="K141" s="65">
        <v>2.2690299999999999E-13</v>
      </c>
      <c r="L141" s="65">
        <v>-7.4493900000000001E-18</v>
      </c>
      <c r="M141" s="57">
        <v>8</v>
      </c>
      <c r="N141" s="57">
        <v>0</v>
      </c>
      <c r="P141">
        <f t="shared" si="2"/>
        <v>500.00020000000006</v>
      </c>
    </row>
    <row r="142" spans="1:16" x14ac:dyDescent="0.25">
      <c r="A142" s="79"/>
      <c r="B142" s="1">
        <v>40</v>
      </c>
      <c r="C142" s="61">
        <v>36.057400000000001</v>
      </c>
      <c r="D142" s="62">
        <v>-63.942599999999999</v>
      </c>
      <c r="E142" s="62">
        <v>136.05699999999999</v>
      </c>
      <c r="F142" s="58">
        <v>3</v>
      </c>
      <c r="G142" s="62">
        <v>62.726999999999997</v>
      </c>
      <c r="H142" s="62">
        <v>-0.92119799999999996</v>
      </c>
      <c r="I142" s="58">
        <v>72</v>
      </c>
      <c r="J142" s="58">
        <v>1</v>
      </c>
      <c r="K142" s="62">
        <v>-0.12676499999999999</v>
      </c>
      <c r="L142" s="66">
        <v>3.2138599999999999E-7</v>
      </c>
      <c r="M142" s="58">
        <v>5</v>
      </c>
      <c r="N142" s="58">
        <v>0</v>
      </c>
      <c r="P142">
        <f t="shared" si="2"/>
        <v>199.99959999999999</v>
      </c>
    </row>
    <row r="143" spans="1:16" x14ac:dyDescent="0.25">
      <c r="A143" s="79"/>
      <c r="B143" s="1">
        <v>41</v>
      </c>
      <c r="C143" s="59">
        <v>6.7866200000000001</v>
      </c>
      <c r="D143" s="60">
        <v>-93.213399999999993</v>
      </c>
      <c r="E143" s="60">
        <v>106.78700000000001</v>
      </c>
      <c r="F143" s="57">
        <v>3</v>
      </c>
      <c r="G143" s="65">
        <v>-2.2623400000000002E-6</v>
      </c>
      <c r="H143" s="65">
        <v>9.4914599999999996E-17</v>
      </c>
      <c r="I143" s="57">
        <v>72</v>
      </c>
      <c r="J143" s="57">
        <v>0</v>
      </c>
      <c r="K143" s="65">
        <v>2.33912E-13</v>
      </c>
      <c r="L143" s="65">
        <v>-7.4493900000000001E-18</v>
      </c>
      <c r="M143" s="57">
        <v>6</v>
      </c>
      <c r="N143" s="57">
        <v>0</v>
      </c>
      <c r="P143">
        <f t="shared" si="2"/>
        <v>200.00040000000001</v>
      </c>
    </row>
    <row r="144" spans="1:16" x14ac:dyDescent="0.25">
      <c r="A144" s="79"/>
      <c r="B144" s="1">
        <v>42</v>
      </c>
      <c r="C144" s="61">
        <v>-12.2666</v>
      </c>
      <c r="D144" s="62">
        <v>-112.267</v>
      </c>
      <c r="E144" s="62">
        <v>87.733400000000003</v>
      </c>
      <c r="F144" s="58">
        <v>3</v>
      </c>
      <c r="G144" s="66">
        <v>1.3197E-6</v>
      </c>
      <c r="H144" s="66">
        <v>2.7382799999999999E-17</v>
      </c>
      <c r="I144" s="58">
        <v>72</v>
      </c>
      <c r="J144" s="58">
        <v>0</v>
      </c>
      <c r="K144" s="66">
        <v>2.53305E-13</v>
      </c>
      <c r="L144" s="66">
        <v>-7.4493900000000001E-18</v>
      </c>
      <c r="M144" s="58">
        <v>19</v>
      </c>
      <c r="N144" s="58">
        <v>0</v>
      </c>
      <c r="P144">
        <f t="shared" si="2"/>
        <v>200.00040000000001</v>
      </c>
    </row>
    <row r="145" spans="1:16" x14ac:dyDescent="0.25">
      <c r="A145" s="79"/>
      <c r="B145" s="1">
        <v>43</v>
      </c>
      <c r="C145" s="59">
        <v>-60.089799999999997</v>
      </c>
      <c r="D145" s="60">
        <v>-60.089799999999997</v>
      </c>
      <c r="E145" s="60">
        <v>439.91</v>
      </c>
      <c r="F145" s="57">
        <v>3</v>
      </c>
      <c r="G145" s="60">
        <v>62.726999999999997</v>
      </c>
      <c r="H145" s="60">
        <v>-0.92119799999999996</v>
      </c>
      <c r="I145" s="57">
        <v>76</v>
      </c>
      <c r="J145" s="57">
        <v>1</v>
      </c>
      <c r="K145" s="65">
        <v>2.32831E-14</v>
      </c>
      <c r="L145" s="65">
        <v>-7.4493900000000001E-18</v>
      </c>
      <c r="M145" s="57">
        <v>5</v>
      </c>
      <c r="N145" s="57">
        <v>0</v>
      </c>
      <c r="P145">
        <f t="shared" si="2"/>
        <v>499.99980000000005</v>
      </c>
    </row>
    <row r="146" spans="1:16" x14ac:dyDescent="0.25">
      <c r="A146" s="79"/>
      <c r="B146" s="1">
        <v>44</v>
      </c>
      <c r="C146" s="61">
        <v>-72.399699999999996</v>
      </c>
      <c r="D146" s="62">
        <v>-72.399699999999996</v>
      </c>
      <c r="E146" s="62">
        <v>427.6</v>
      </c>
      <c r="F146" s="58">
        <v>3</v>
      </c>
      <c r="G146" s="66">
        <v>-1.7630000000000001E-6</v>
      </c>
      <c r="H146" s="66">
        <v>5.4714200000000001E-17</v>
      </c>
      <c r="I146" s="58">
        <v>76</v>
      </c>
      <c r="J146" s="58">
        <v>0</v>
      </c>
      <c r="K146" s="66">
        <v>2.2958900000000001E-13</v>
      </c>
      <c r="L146" s="66">
        <v>-7.4493900000000001E-18</v>
      </c>
      <c r="M146" s="58">
        <v>8</v>
      </c>
      <c r="N146" s="58">
        <v>0</v>
      </c>
      <c r="P146">
        <f t="shared" si="2"/>
        <v>499.99970000000002</v>
      </c>
    </row>
    <row r="147" spans="1:16" x14ac:dyDescent="0.25">
      <c r="A147" s="79"/>
      <c r="B147" s="1">
        <v>45</v>
      </c>
      <c r="C147" s="59">
        <v>-23.5334</v>
      </c>
      <c r="D147" s="60">
        <v>-123.533</v>
      </c>
      <c r="E147" s="60">
        <v>76.4666</v>
      </c>
      <c r="F147" s="57">
        <v>3</v>
      </c>
      <c r="G147" s="65">
        <v>2.3226E-6</v>
      </c>
      <c r="H147" s="65">
        <v>1.0044E-16</v>
      </c>
      <c r="I147" s="57">
        <v>72</v>
      </c>
      <c r="J147" s="57">
        <v>0</v>
      </c>
      <c r="K147" s="65">
        <v>2.33889E-13</v>
      </c>
      <c r="L147" s="65">
        <v>-7.4493900000000001E-18</v>
      </c>
      <c r="M147" s="57">
        <v>10</v>
      </c>
      <c r="N147" s="57">
        <v>0</v>
      </c>
      <c r="P147">
        <f t="shared" si="2"/>
        <v>199.99959999999999</v>
      </c>
    </row>
    <row r="148" spans="1:16" x14ac:dyDescent="0.25">
      <c r="A148" s="79"/>
      <c r="B148" s="1">
        <v>46</v>
      </c>
      <c r="C148" s="61">
        <v>52.484299999999998</v>
      </c>
      <c r="D148" s="62">
        <v>-47.515700000000002</v>
      </c>
      <c r="E148" s="62">
        <v>152.48400000000001</v>
      </c>
      <c r="F148" s="58">
        <v>3</v>
      </c>
      <c r="G148" s="66">
        <v>1.54723E-7</v>
      </c>
      <c r="H148" s="66">
        <v>-6.9706100000000002E-18</v>
      </c>
      <c r="I148" s="58">
        <v>72</v>
      </c>
      <c r="J148" s="58">
        <v>0</v>
      </c>
      <c r="K148" s="62">
        <v>52.484299999999998</v>
      </c>
      <c r="L148" s="62">
        <v>-0.12112199999999999</v>
      </c>
      <c r="M148" s="58">
        <v>4</v>
      </c>
      <c r="N148" s="58">
        <v>0</v>
      </c>
      <c r="P148">
        <f t="shared" si="2"/>
        <v>199.99970000000002</v>
      </c>
    </row>
    <row r="149" spans="1:16" x14ac:dyDescent="0.25">
      <c r="A149" s="79"/>
      <c r="B149" s="1">
        <v>47</v>
      </c>
      <c r="C149" s="59">
        <v>-91.905799999999999</v>
      </c>
      <c r="D149" s="60">
        <v>-91.905799999999999</v>
      </c>
      <c r="E149" s="60">
        <v>408.09399999999999</v>
      </c>
      <c r="F149" s="57">
        <v>3</v>
      </c>
      <c r="G149" s="65">
        <v>-9.8651399999999996E-7</v>
      </c>
      <c r="H149" s="65">
        <v>1.20148E-17</v>
      </c>
      <c r="I149" s="57">
        <v>76</v>
      </c>
      <c r="J149" s="57">
        <v>0</v>
      </c>
      <c r="K149" s="65">
        <v>2.32831E-14</v>
      </c>
      <c r="L149" s="65">
        <v>-7.4493900000000001E-18</v>
      </c>
      <c r="M149" s="57">
        <v>5</v>
      </c>
      <c r="N149" s="57">
        <v>0</v>
      </c>
      <c r="P149">
        <f t="shared" si="2"/>
        <v>499.99979999999999</v>
      </c>
    </row>
    <row r="150" spans="1:16" x14ac:dyDescent="0.25">
      <c r="A150" s="79"/>
      <c r="B150" s="1">
        <v>48</v>
      </c>
      <c r="C150" s="61">
        <v>-49.408799999999999</v>
      </c>
      <c r="D150" s="62">
        <v>-49.408799999999999</v>
      </c>
      <c r="E150" s="62">
        <v>450.59100000000001</v>
      </c>
      <c r="F150" s="58">
        <v>3</v>
      </c>
      <c r="G150" s="62">
        <v>62.726999999999997</v>
      </c>
      <c r="H150" s="62">
        <v>-0.92119799999999996</v>
      </c>
      <c r="I150" s="58">
        <v>76</v>
      </c>
      <c r="J150" s="58">
        <v>1</v>
      </c>
      <c r="K150" s="66">
        <v>2.32831E-14</v>
      </c>
      <c r="L150" s="66">
        <v>-7.4493900000000001E-18</v>
      </c>
      <c r="M150" s="58">
        <v>5</v>
      </c>
      <c r="N150" s="58">
        <v>0</v>
      </c>
      <c r="P150">
        <f t="shared" si="2"/>
        <v>499.99979999999999</v>
      </c>
    </row>
    <row r="151" spans="1:16" x14ac:dyDescent="0.25">
      <c r="A151" s="79"/>
      <c r="B151" s="1">
        <v>49</v>
      </c>
      <c r="C151" s="59">
        <v>0.95419900000000002</v>
      </c>
      <c r="D151" s="60">
        <v>-99.0458</v>
      </c>
      <c r="E151" s="60">
        <v>100.95399999999999</v>
      </c>
      <c r="F151" s="57">
        <v>3</v>
      </c>
      <c r="G151" s="65">
        <v>-2.71532E-7</v>
      </c>
      <c r="H151" s="65">
        <v>-5.9748E-18</v>
      </c>
      <c r="I151" s="57">
        <v>72</v>
      </c>
      <c r="J151" s="57">
        <v>0</v>
      </c>
      <c r="K151" s="65">
        <v>2.3262099999999999E-13</v>
      </c>
      <c r="L151" s="65">
        <v>-7.4493900000000001E-18</v>
      </c>
      <c r="M151" s="57">
        <v>8</v>
      </c>
      <c r="N151" s="57">
        <v>0</v>
      </c>
      <c r="P151">
        <f t="shared" si="2"/>
        <v>199.99979999999999</v>
      </c>
    </row>
    <row r="152" spans="1:16" x14ac:dyDescent="0.25">
      <c r="A152" s="79"/>
      <c r="B152" s="1">
        <v>50</v>
      </c>
      <c r="C152" s="61">
        <v>64.521000000000001</v>
      </c>
      <c r="D152" s="62">
        <v>-35.478999999999999</v>
      </c>
      <c r="E152" s="62">
        <v>164.52099999999999</v>
      </c>
      <c r="F152" s="58">
        <v>3</v>
      </c>
      <c r="G152" s="66">
        <v>1.9123400000000001E-6</v>
      </c>
      <c r="H152" s="66">
        <v>6.5691700000000003E-17</v>
      </c>
      <c r="I152" s="58">
        <v>72</v>
      </c>
      <c r="J152" s="58">
        <v>0</v>
      </c>
      <c r="K152" s="62">
        <v>64.521000000000001</v>
      </c>
      <c r="L152" s="62">
        <v>-0.87373999999999996</v>
      </c>
      <c r="M152" s="58">
        <v>4</v>
      </c>
      <c r="N152" s="58">
        <v>0</v>
      </c>
      <c r="P152">
        <f t="shared" si="2"/>
        <v>200</v>
      </c>
    </row>
    <row r="153" spans="1:16" x14ac:dyDescent="0.25">
      <c r="A153" s="79"/>
      <c r="B153" s="1">
        <v>51</v>
      </c>
      <c r="C153" s="59">
        <v>96.3446</v>
      </c>
      <c r="D153" s="60">
        <v>-403.65499999999997</v>
      </c>
      <c r="E153" s="60">
        <v>96.3446</v>
      </c>
      <c r="F153" s="57">
        <v>4</v>
      </c>
      <c r="G153" s="65">
        <v>2.2951100000000001E-6</v>
      </c>
      <c r="H153" s="65">
        <v>9.7901600000000006E-17</v>
      </c>
      <c r="I153" s="57">
        <v>76</v>
      </c>
      <c r="J153" s="57">
        <v>0</v>
      </c>
      <c r="K153" s="60">
        <v>-1.4146300000000001E-3</v>
      </c>
      <c r="L153" s="65">
        <v>4.0023699999999998E-11</v>
      </c>
      <c r="M153" s="57">
        <v>5</v>
      </c>
      <c r="N153" s="57">
        <v>0</v>
      </c>
      <c r="P153">
        <f t="shared" si="2"/>
        <v>499.99959999999999</v>
      </c>
    </row>
    <row r="154" spans="1:16" x14ac:dyDescent="0.25">
      <c r="A154" s="79"/>
      <c r="B154" s="1">
        <v>52</v>
      </c>
      <c r="C154" s="61">
        <v>64.691100000000006</v>
      </c>
      <c r="D154" s="62">
        <v>-35.308900000000001</v>
      </c>
      <c r="E154" s="62">
        <v>164.691</v>
      </c>
      <c r="F154" s="58">
        <v>3</v>
      </c>
      <c r="G154" s="66">
        <v>2.0797600000000001E-6</v>
      </c>
      <c r="H154" s="66">
        <v>7.9058299999999995E-17</v>
      </c>
      <c r="I154" s="58">
        <v>72</v>
      </c>
      <c r="J154" s="58">
        <v>0</v>
      </c>
      <c r="K154" s="62">
        <v>64.691100000000006</v>
      </c>
      <c r="L154" s="62">
        <v>-0.86454299999999995</v>
      </c>
      <c r="M154" s="58">
        <v>4</v>
      </c>
      <c r="N154" s="58">
        <v>0</v>
      </c>
      <c r="P154">
        <f t="shared" si="2"/>
        <v>199.9999</v>
      </c>
    </row>
    <row r="155" spans="1:16" x14ac:dyDescent="0.25">
      <c r="A155" s="79"/>
      <c r="B155" s="1">
        <v>53</v>
      </c>
      <c r="C155" s="59">
        <v>-39.634500000000003</v>
      </c>
      <c r="D155" s="60">
        <v>-39.634500000000003</v>
      </c>
      <c r="E155" s="60">
        <v>460.36500000000001</v>
      </c>
      <c r="F155" s="57">
        <v>3</v>
      </c>
      <c r="G155" s="65">
        <v>8.5998E-8</v>
      </c>
      <c r="H155" s="65">
        <v>-7.30147E-18</v>
      </c>
      <c r="I155" s="57">
        <v>76</v>
      </c>
      <c r="J155" s="57">
        <v>0</v>
      </c>
      <c r="K155" s="60">
        <v>0</v>
      </c>
      <c r="L155" s="65">
        <v>-7.4493900000000001E-18</v>
      </c>
      <c r="M155" s="57">
        <v>6</v>
      </c>
      <c r="N155" s="57">
        <v>0</v>
      </c>
      <c r="P155">
        <f t="shared" si="2"/>
        <v>499.99950000000001</v>
      </c>
    </row>
    <row r="156" spans="1:16" x14ac:dyDescent="0.25">
      <c r="A156" s="79"/>
      <c r="B156" s="1">
        <v>54</v>
      </c>
      <c r="C156" s="61">
        <v>-90.411100000000005</v>
      </c>
      <c r="D156" s="62">
        <v>-90.411100000000005</v>
      </c>
      <c r="E156" s="62">
        <v>409.589</v>
      </c>
      <c r="F156" s="58">
        <v>3</v>
      </c>
      <c r="G156" s="66">
        <v>8.5286799999999998E-7</v>
      </c>
      <c r="H156" s="66">
        <v>7.0982699999999994E-18</v>
      </c>
      <c r="I156" s="58">
        <v>76</v>
      </c>
      <c r="J156" s="58">
        <v>0</v>
      </c>
      <c r="K156" s="62">
        <v>0</v>
      </c>
      <c r="L156" s="66">
        <v>-7.4493900000000001E-18</v>
      </c>
      <c r="M156" s="58">
        <v>6</v>
      </c>
      <c r="N156" s="58">
        <v>0</v>
      </c>
      <c r="P156">
        <f t="shared" si="2"/>
        <v>500.00009999999997</v>
      </c>
    </row>
    <row r="157" spans="1:16" x14ac:dyDescent="0.25">
      <c r="A157" s="79"/>
      <c r="B157" s="1">
        <v>55</v>
      </c>
      <c r="C157" s="59">
        <v>-50.430500000000002</v>
      </c>
      <c r="D157" s="60">
        <v>-50.430500000000002</v>
      </c>
      <c r="E157" s="60">
        <v>449.57</v>
      </c>
      <c r="F157" s="57">
        <v>3</v>
      </c>
      <c r="G157" s="60">
        <v>62.726999999999997</v>
      </c>
      <c r="H157" s="60">
        <v>-0.92119799999999996</v>
      </c>
      <c r="I157" s="57">
        <v>76</v>
      </c>
      <c r="J157" s="57">
        <v>1</v>
      </c>
      <c r="K157" s="65">
        <v>2.2944200000000002E-13</v>
      </c>
      <c r="L157" s="65">
        <v>-7.4493900000000001E-18</v>
      </c>
      <c r="M157" s="57">
        <v>7</v>
      </c>
      <c r="N157" s="57">
        <v>0</v>
      </c>
      <c r="P157">
        <f t="shared" si="2"/>
        <v>500.00049999999999</v>
      </c>
    </row>
    <row r="158" spans="1:16" x14ac:dyDescent="0.25">
      <c r="A158" s="79"/>
      <c r="B158" s="1">
        <v>56</v>
      </c>
      <c r="C158" s="61">
        <v>8.8112200000000005</v>
      </c>
      <c r="D158" s="62">
        <v>-91.188800000000001</v>
      </c>
      <c r="E158" s="62">
        <v>108.81100000000001</v>
      </c>
      <c r="F158" s="58">
        <v>3</v>
      </c>
      <c r="G158" s="66">
        <v>-7.5077699999999997E-7</v>
      </c>
      <c r="H158" s="66">
        <v>3.8239300000000001E-18</v>
      </c>
      <c r="I158" s="58">
        <v>72</v>
      </c>
      <c r="J158" s="58">
        <v>0</v>
      </c>
      <c r="K158" s="66">
        <v>2.3391099999999998E-13</v>
      </c>
      <c r="L158" s="66">
        <v>-7.4493900000000001E-18</v>
      </c>
      <c r="M158" s="58">
        <v>6</v>
      </c>
      <c r="N158" s="58">
        <v>0</v>
      </c>
      <c r="P158">
        <f t="shared" si="2"/>
        <v>199.99979999999999</v>
      </c>
    </row>
    <row r="159" spans="1:16" x14ac:dyDescent="0.25">
      <c r="A159" s="79"/>
      <c r="B159" s="1">
        <v>57</v>
      </c>
      <c r="C159" s="59">
        <v>77.545199999999994</v>
      </c>
      <c r="D159" s="60">
        <v>-422.45499999999998</v>
      </c>
      <c r="E159" s="60">
        <v>77.545199999999994</v>
      </c>
      <c r="F159" s="57">
        <v>4</v>
      </c>
      <c r="G159" s="65">
        <v>2.2968900000000001E-6</v>
      </c>
      <c r="H159" s="65">
        <v>9.8064500000000001E-17</v>
      </c>
      <c r="I159" s="57">
        <v>76</v>
      </c>
      <c r="J159" s="57">
        <v>0</v>
      </c>
      <c r="K159" s="65">
        <v>2.3194000000000002E-13</v>
      </c>
      <c r="L159" s="65">
        <v>-7.4493900000000001E-18</v>
      </c>
      <c r="M159" s="57">
        <v>10</v>
      </c>
      <c r="N159" s="57">
        <v>0</v>
      </c>
      <c r="P159">
        <f t="shared" si="2"/>
        <v>500.00019999999995</v>
      </c>
    </row>
    <row r="160" spans="1:16" x14ac:dyDescent="0.25">
      <c r="A160" s="79"/>
      <c r="B160" s="1">
        <v>58</v>
      </c>
      <c r="C160" s="61">
        <v>-31.232099999999999</v>
      </c>
      <c r="D160" s="62">
        <v>-31.232099999999999</v>
      </c>
      <c r="E160" s="62">
        <v>468.76799999999997</v>
      </c>
      <c r="F160" s="58">
        <v>3</v>
      </c>
      <c r="G160" s="66">
        <v>1.69093E-6</v>
      </c>
      <c r="H160" s="66">
        <v>4.9735599999999999E-17</v>
      </c>
      <c r="I160" s="58">
        <v>76</v>
      </c>
      <c r="J160" s="58">
        <v>0</v>
      </c>
      <c r="K160" s="66">
        <v>2.32831E-14</v>
      </c>
      <c r="L160" s="66">
        <v>-7.4493900000000001E-18</v>
      </c>
      <c r="M160" s="58">
        <v>5</v>
      </c>
      <c r="N160" s="58">
        <v>0</v>
      </c>
      <c r="P160">
        <f t="shared" si="2"/>
        <v>500.00009999999997</v>
      </c>
    </row>
    <row r="161" spans="1:16" x14ac:dyDescent="0.25">
      <c r="A161" s="79"/>
      <c r="B161" s="1">
        <v>59</v>
      </c>
      <c r="C161" s="59">
        <v>-93.346299999999999</v>
      </c>
      <c r="D161" s="60">
        <v>-93.346299999999999</v>
      </c>
      <c r="E161" s="60">
        <v>406.654</v>
      </c>
      <c r="F161" s="57">
        <v>3</v>
      </c>
      <c r="G161" s="65">
        <v>1.5908399999999999E-6</v>
      </c>
      <c r="H161" s="65">
        <v>4.3165899999999999E-17</v>
      </c>
      <c r="I161" s="57">
        <v>76</v>
      </c>
      <c r="J161" s="57">
        <v>0</v>
      </c>
      <c r="K161" s="65">
        <v>1.8301199999999999E-13</v>
      </c>
      <c r="L161" s="65">
        <v>-7.4493900000000001E-18</v>
      </c>
      <c r="M161" s="57">
        <v>7</v>
      </c>
      <c r="N161" s="57">
        <v>0</v>
      </c>
      <c r="P161">
        <f t="shared" si="2"/>
        <v>500.00029999999998</v>
      </c>
    </row>
    <row r="162" spans="1:16" x14ac:dyDescent="0.25">
      <c r="A162" s="79"/>
      <c r="B162" s="1">
        <v>60</v>
      </c>
      <c r="C162" s="61">
        <v>-67.425600000000003</v>
      </c>
      <c r="D162" s="62">
        <v>-67.425600000000003</v>
      </c>
      <c r="E162" s="62">
        <v>432.57400000000001</v>
      </c>
      <c r="F162" s="58">
        <v>3</v>
      </c>
      <c r="G162" s="62">
        <v>62.726999999999997</v>
      </c>
      <c r="H162" s="62">
        <v>-0.92119799999999996</v>
      </c>
      <c r="I162" s="58">
        <v>76</v>
      </c>
      <c r="J162" s="58">
        <v>1</v>
      </c>
      <c r="K162" s="66">
        <v>2.32831E-14</v>
      </c>
      <c r="L162" s="66">
        <v>-7.4493900000000001E-18</v>
      </c>
      <c r="M162" s="58">
        <v>5</v>
      </c>
      <c r="N162" s="58">
        <v>0</v>
      </c>
      <c r="P162">
        <f t="shared" si="2"/>
        <v>499.99959999999999</v>
      </c>
    </row>
    <row r="163" spans="1:16" x14ac:dyDescent="0.25">
      <c r="A163" s="79"/>
      <c r="B163" s="1">
        <v>61</v>
      </c>
      <c r="C163" s="59">
        <v>75.472800000000007</v>
      </c>
      <c r="D163" s="60">
        <v>-424.52699999999999</v>
      </c>
      <c r="E163" s="60">
        <v>75.472800000000007</v>
      </c>
      <c r="F163" s="57">
        <v>4</v>
      </c>
      <c r="G163" s="65">
        <v>-3.4145300000000001E-7</v>
      </c>
      <c r="H163" s="65">
        <v>-5.1175899999999999E-18</v>
      </c>
      <c r="I163" s="57">
        <v>76</v>
      </c>
      <c r="J163" s="57">
        <v>0</v>
      </c>
      <c r="K163" s="65">
        <v>2.3392699999999998E-13</v>
      </c>
      <c r="L163" s="65">
        <v>-7.4493900000000001E-18</v>
      </c>
      <c r="M163" s="57">
        <v>8</v>
      </c>
      <c r="N163" s="57">
        <v>0</v>
      </c>
      <c r="P163">
        <f t="shared" si="2"/>
        <v>499.99979999999999</v>
      </c>
    </row>
    <row r="164" spans="1:16" x14ac:dyDescent="0.25">
      <c r="A164" s="79"/>
      <c r="B164" s="1">
        <v>62</v>
      </c>
      <c r="C164" s="61">
        <v>-57.939599999999999</v>
      </c>
      <c r="D164" s="62">
        <v>-57.939599999999999</v>
      </c>
      <c r="E164" s="62">
        <v>442.06</v>
      </c>
      <c r="F164" s="58">
        <v>3</v>
      </c>
      <c r="G164" s="62">
        <v>62.726999999999997</v>
      </c>
      <c r="H164" s="62">
        <v>-0.92119799999999996</v>
      </c>
      <c r="I164" s="58">
        <v>76</v>
      </c>
      <c r="J164" s="58">
        <v>1</v>
      </c>
      <c r="K164" s="62">
        <v>0</v>
      </c>
      <c r="L164" s="66">
        <v>-7.4493900000000001E-18</v>
      </c>
      <c r="M164" s="58">
        <v>6</v>
      </c>
      <c r="N164" s="58">
        <v>0</v>
      </c>
      <c r="P164">
        <f t="shared" si="2"/>
        <v>499.99959999999999</v>
      </c>
    </row>
    <row r="165" spans="1:16" x14ac:dyDescent="0.25">
      <c r="A165" s="79"/>
      <c r="B165" s="1">
        <v>63</v>
      </c>
      <c r="C165" s="59">
        <v>-45.449399999999997</v>
      </c>
      <c r="D165" s="60">
        <v>-45.449399999999997</v>
      </c>
      <c r="E165" s="60">
        <v>454.55099999999999</v>
      </c>
      <c r="F165" s="57">
        <v>3</v>
      </c>
      <c r="G165" s="60">
        <v>62.726999999999997</v>
      </c>
      <c r="H165" s="60">
        <v>-0.92119799999999996</v>
      </c>
      <c r="I165" s="57">
        <v>76</v>
      </c>
      <c r="J165" s="57">
        <v>1</v>
      </c>
      <c r="K165" s="60">
        <v>0</v>
      </c>
      <c r="L165" s="65">
        <v>-7.4493900000000001E-18</v>
      </c>
      <c r="M165" s="57">
        <v>6</v>
      </c>
      <c r="N165" s="57">
        <v>0</v>
      </c>
      <c r="P165">
        <f t="shared" si="2"/>
        <v>500.00040000000001</v>
      </c>
    </row>
    <row r="166" spans="1:16" x14ac:dyDescent="0.25">
      <c r="A166" s="79"/>
      <c r="B166" s="1">
        <v>64</v>
      </c>
      <c r="C166" s="61">
        <v>-1.5116000000000001</v>
      </c>
      <c r="D166" s="62">
        <v>-101.512</v>
      </c>
      <c r="E166" s="62">
        <v>98.488399999999999</v>
      </c>
      <c r="F166" s="58">
        <v>3</v>
      </c>
      <c r="G166" s="62">
        <v>62.726999999999997</v>
      </c>
      <c r="H166" s="62">
        <v>-0.92119799999999996</v>
      </c>
      <c r="I166" s="58">
        <v>72</v>
      </c>
      <c r="J166" s="58">
        <v>1</v>
      </c>
      <c r="K166" s="66">
        <v>2.3341700000000001E-13</v>
      </c>
      <c r="L166" s="66">
        <v>-7.4493900000000001E-18</v>
      </c>
      <c r="M166" s="58">
        <v>10</v>
      </c>
      <c r="N166" s="58">
        <v>0</v>
      </c>
      <c r="P166">
        <f t="shared" si="2"/>
        <v>200.00040000000001</v>
      </c>
    </row>
    <row r="167" spans="1:16" x14ac:dyDescent="0.25">
      <c r="A167" s="79"/>
      <c r="B167" s="1">
        <v>65</v>
      </c>
      <c r="C167" s="59">
        <v>-55.316000000000003</v>
      </c>
      <c r="D167" s="60">
        <v>-55.316000000000003</v>
      </c>
      <c r="E167" s="60">
        <v>444.68400000000003</v>
      </c>
      <c r="F167" s="57">
        <v>3</v>
      </c>
      <c r="G167" s="60">
        <v>62.726999999999997</v>
      </c>
      <c r="H167" s="60">
        <v>-0.92119799999999996</v>
      </c>
      <c r="I167" s="57">
        <v>76</v>
      </c>
      <c r="J167" s="57">
        <v>1</v>
      </c>
      <c r="K167" s="65">
        <v>2.34368E-13</v>
      </c>
      <c r="L167" s="65">
        <v>-7.4493900000000001E-18</v>
      </c>
      <c r="M167" s="57">
        <v>7</v>
      </c>
      <c r="N167" s="57">
        <v>0</v>
      </c>
      <c r="P167">
        <f t="shared" si="2"/>
        <v>500</v>
      </c>
    </row>
    <row r="168" spans="1:16" x14ac:dyDescent="0.25">
      <c r="A168" s="79"/>
      <c r="B168" s="1">
        <v>66</v>
      </c>
      <c r="C168" s="61">
        <v>-1.9397</v>
      </c>
      <c r="D168" s="62">
        <v>-101.94</v>
      </c>
      <c r="E168" s="62">
        <v>98.060299999999998</v>
      </c>
      <c r="F168" s="58">
        <v>3</v>
      </c>
      <c r="G168" s="62">
        <v>62.726999999999997</v>
      </c>
      <c r="H168" s="62">
        <v>-0.92119799999999996</v>
      </c>
      <c r="I168" s="58">
        <v>72</v>
      </c>
      <c r="J168" s="58">
        <v>1</v>
      </c>
      <c r="K168" s="66">
        <v>2.2983199999999998E-13</v>
      </c>
      <c r="L168" s="66">
        <v>-7.4493900000000001E-18</v>
      </c>
      <c r="M168" s="58">
        <v>10</v>
      </c>
      <c r="N168" s="58">
        <v>0</v>
      </c>
      <c r="P168">
        <f t="shared" si="2"/>
        <v>200.00029999999998</v>
      </c>
    </row>
    <row r="169" spans="1:16" x14ac:dyDescent="0.25">
      <c r="A169" s="79"/>
      <c r="B169" s="1">
        <v>67</v>
      </c>
      <c r="C169" s="59">
        <v>90.988699999999994</v>
      </c>
      <c r="D169" s="60">
        <v>-409.01100000000002</v>
      </c>
      <c r="E169" s="60">
        <v>90.988699999999994</v>
      </c>
      <c r="F169" s="57">
        <v>4</v>
      </c>
      <c r="G169" s="65">
        <v>1.51831E-6</v>
      </c>
      <c r="H169" s="65">
        <v>3.8656000000000001E-17</v>
      </c>
      <c r="I169" s="57">
        <v>76</v>
      </c>
      <c r="J169" s="57">
        <v>0</v>
      </c>
      <c r="K169" s="60">
        <v>-3.8101500000000003E-2</v>
      </c>
      <c r="L169" s="65">
        <v>2.9034500000000001E-8</v>
      </c>
      <c r="M169" s="57">
        <v>5</v>
      </c>
      <c r="N169" s="57">
        <v>0</v>
      </c>
      <c r="P169">
        <f t="shared" si="2"/>
        <v>499.99970000000002</v>
      </c>
    </row>
    <row r="170" spans="1:16" x14ac:dyDescent="0.25">
      <c r="A170" s="79"/>
      <c r="B170" s="1">
        <v>68</v>
      </c>
      <c r="C170" s="61">
        <v>30.393699999999999</v>
      </c>
      <c r="D170" s="62">
        <v>-69.606300000000005</v>
      </c>
      <c r="E170" s="62">
        <v>130.39400000000001</v>
      </c>
      <c r="F170" s="58">
        <v>3</v>
      </c>
      <c r="G170" s="62">
        <v>62.726999999999997</v>
      </c>
      <c r="H170" s="62">
        <v>-0.92119799999999996</v>
      </c>
      <c r="I170" s="58">
        <v>72</v>
      </c>
      <c r="J170" s="58">
        <v>1</v>
      </c>
      <c r="K170" s="62">
        <v>-4.1564999999999996E-3</v>
      </c>
      <c r="L170" s="66">
        <v>3.4552899999999999E-10</v>
      </c>
      <c r="M170" s="58">
        <v>5</v>
      </c>
      <c r="N170" s="58">
        <v>0</v>
      </c>
      <c r="P170">
        <f t="shared" si="2"/>
        <v>200.00030000000001</v>
      </c>
    </row>
    <row r="171" spans="1:16" x14ac:dyDescent="0.25">
      <c r="A171" s="79"/>
      <c r="B171" s="1">
        <v>69</v>
      </c>
      <c r="C171" s="59">
        <v>51.500700000000002</v>
      </c>
      <c r="D171" s="60">
        <v>-48.499299999999998</v>
      </c>
      <c r="E171" s="60">
        <v>151.501</v>
      </c>
      <c r="F171" s="57">
        <v>3</v>
      </c>
      <c r="G171" s="65">
        <v>7.4347500000000001E-7</v>
      </c>
      <c r="H171" s="65">
        <v>3.6056900000000003E-18</v>
      </c>
      <c r="I171" s="57">
        <v>72</v>
      </c>
      <c r="J171" s="57">
        <v>0</v>
      </c>
      <c r="K171" s="60">
        <v>51.500700000000002</v>
      </c>
      <c r="L171" s="60">
        <v>-6.5182900000000002E-2</v>
      </c>
      <c r="M171" s="57">
        <v>4</v>
      </c>
      <c r="N171" s="57">
        <v>0</v>
      </c>
      <c r="P171">
        <f t="shared" si="2"/>
        <v>200.00030000000001</v>
      </c>
    </row>
    <row r="172" spans="1:16" x14ac:dyDescent="0.25">
      <c r="A172" s="79"/>
      <c r="B172" s="1">
        <v>70</v>
      </c>
      <c r="C172" s="61">
        <v>-12.950900000000001</v>
      </c>
      <c r="D172" s="62">
        <v>-112.95099999999999</v>
      </c>
      <c r="E172" s="62">
        <v>87.049099999999996</v>
      </c>
      <c r="F172" s="58">
        <v>3</v>
      </c>
      <c r="G172" s="66">
        <v>-3.5526000000000002E-7</v>
      </c>
      <c r="H172" s="66">
        <v>-4.9251900000000001E-18</v>
      </c>
      <c r="I172" s="58">
        <v>72</v>
      </c>
      <c r="J172" s="58">
        <v>0</v>
      </c>
      <c r="K172" s="66">
        <v>2.27027E-13</v>
      </c>
      <c r="L172" s="66">
        <v>-7.4493900000000001E-18</v>
      </c>
      <c r="M172" s="58">
        <v>19</v>
      </c>
      <c r="N172" s="58">
        <v>0</v>
      </c>
      <c r="P172">
        <f t="shared" si="2"/>
        <v>200.00009999999997</v>
      </c>
    </row>
    <row r="173" spans="1:16" x14ac:dyDescent="0.25">
      <c r="A173" s="79"/>
      <c r="B173" s="1">
        <v>71</v>
      </c>
      <c r="C173" s="59">
        <v>10.5762</v>
      </c>
      <c r="D173" s="60">
        <v>-89.4238</v>
      </c>
      <c r="E173" s="60">
        <v>110.57599999999999</v>
      </c>
      <c r="F173" s="57">
        <v>3</v>
      </c>
      <c r="G173" s="65">
        <v>5.4786800000000005E-7</v>
      </c>
      <c r="H173" s="65">
        <v>-1.44621E-18</v>
      </c>
      <c r="I173" s="57">
        <v>72</v>
      </c>
      <c r="J173" s="57">
        <v>0</v>
      </c>
      <c r="K173" s="65">
        <v>2.3391000000000001E-13</v>
      </c>
      <c r="L173" s="65">
        <v>-7.4493900000000001E-18</v>
      </c>
      <c r="M173" s="57">
        <v>8</v>
      </c>
      <c r="N173" s="57">
        <v>0</v>
      </c>
      <c r="P173">
        <f t="shared" si="2"/>
        <v>199.99979999999999</v>
      </c>
    </row>
    <row r="174" spans="1:16" x14ac:dyDescent="0.25">
      <c r="A174" s="79"/>
      <c r="B174" s="1">
        <v>72</v>
      </c>
      <c r="C174" s="61">
        <v>-89.369500000000002</v>
      </c>
      <c r="D174" s="62">
        <v>-89.369500000000002</v>
      </c>
      <c r="E174" s="62">
        <v>410.63099999999997</v>
      </c>
      <c r="F174" s="58">
        <v>3</v>
      </c>
      <c r="G174" s="66">
        <v>1.7059499999999999E-6</v>
      </c>
      <c r="H174" s="66">
        <v>5.0755600000000001E-17</v>
      </c>
      <c r="I174" s="58">
        <v>76</v>
      </c>
      <c r="J174" s="58">
        <v>0</v>
      </c>
      <c r="K174" s="66">
        <v>7.2600000000000004E-15</v>
      </c>
      <c r="L174" s="66">
        <v>-7.4493900000000001E-18</v>
      </c>
      <c r="M174" s="58">
        <v>6</v>
      </c>
      <c r="N174" s="58">
        <v>0</v>
      </c>
      <c r="P174">
        <f t="shared" si="2"/>
        <v>500.00049999999999</v>
      </c>
    </row>
    <row r="175" spans="1:16" x14ac:dyDescent="0.25">
      <c r="A175" s="79"/>
      <c r="B175" s="1">
        <v>73</v>
      </c>
      <c r="C175" s="59">
        <v>-35.497900000000001</v>
      </c>
      <c r="D175" s="60">
        <v>-35.497900000000001</v>
      </c>
      <c r="E175" s="60">
        <v>464.50200000000001</v>
      </c>
      <c r="F175" s="57">
        <v>3</v>
      </c>
      <c r="G175" s="65">
        <v>-1.01019E-6</v>
      </c>
      <c r="H175" s="65">
        <v>1.29603E-17</v>
      </c>
      <c r="I175" s="57">
        <v>76</v>
      </c>
      <c r="J175" s="57">
        <v>0</v>
      </c>
      <c r="K175" s="65">
        <v>2.3699400000000002E-13</v>
      </c>
      <c r="L175" s="65">
        <v>-7.4493900000000001E-18</v>
      </c>
      <c r="M175" s="57">
        <v>7</v>
      </c>
      <c r="N175" s="57">
        <v>0</v>
      </c>
      <c r="P175">
        <f t="shared" si="2"/>
        <v>499.99990000000003</v>
      </c>
    </row>
    <row r="176" spans="1:16" x14ac:dyDescent="0.25">
      <c r="A176" s="79"/>
      <c r="B176" s="1">
        <v>74</v>
      </c>
      <c r="C176" s="61">
        <v>-19.003699999999998</v>
      </c>
      <c r="D176" s="62">
        <v>-119.004</v>
      </c>
      <c r="E176" s="62">
        <v>80.996300000000005</v>
      </c>
      <c r="F176" s="58">
        <v>3</v>
      </c>
      <c r="G176" s="66">
        <v>-1.2091199999999999E-6</v>
      </c>
      <c r="H176" s="66">
        <v>2.1790099999999999E-17</v>
      </c>
      <c r="I176" s="58">
        <v>72</v>
      </c>
      <c r="J176" s="58">
        <v>0</v>
      </c>
      <c r="K176" s="66">
        <v>2.2818899999999999E-13</v>
      </c>
      <c r="L176" s="66">
        <v>-7.4493900000000001E-18</v>
      </c>
      <c r="M176" s="58">
        <v>25</v>
      </c>
      <c r="N176" s="58">
        <v>0</v>
      </c>
      <c r="P176">
        <f t="shared" si="2"/>
        <v>200.00030000000001</v>
      </c>
    </row>
    <row r="177" spans="1:16" x14ac:dyDescent="0.25">
      <c r="A177" s="79"/>
      <c r="B177" s="1">
        <v>75</v>
      </c>
      <c r="C177" s="59">
        <v>81.686700000000002</v>
      </c>
      <c r="D177" s="60">
        <v>-418.31299999999999</v>
      </c>
      <c r="E177" s="60">
        <v>81.686700000000002</v>
      </c>
      <c r="F177" s="57">
        <v>4</v>
      </c>
      <c r="G177" s="65">
        <v>-2.2640900000000002E-6</v>
      </c>
      <c r="H177" s="65">
        <v>9.5072599999999997E-17</v>
      </c>
      <c r="I177" s="57">
        <v>76</v>
      </c>
      <c r="J177" s="57">
        <v>0</v>
      </c>
      <c r="K177" s="60">
        <v>-1.02189</v>
      </c>
      <c r="L177" s="65">
        <v>2.0885100000000001E-5</v>
      </c>
      <c r="M177" s="57">
        <v>5</v>
      </c>
      <c r="N177" s="57">
        <v>0</v>
      </c>
      <c r="P177">
        <f t="shared" si="2"/>
        <v>499.99969999999996</v>
      </c>
    </row>
    <row r="178" spans="1:16" x14ac:dyDescent="0.25">
      <c r="A178" s="79"/>
      <c r="B178" s="1">
        <v>76</v>
      </c>
      <c r="C178" s="61">
        <v>61.827399999999997</v>
      </c>
      <c r="D178" s="62">
        <v>-38.172600000000003</v>
      </c>
      <c r="E178" s="62">
        <v>161.827</v>
      </c>
      <c r="F178" s="58">
        <v>3</v>
      </c>
      <c r="G178" s="66">
        <v>1.55139E-6</v>
      </c>
      <c r="H178" s="66">
        <v>4.0686799999999998E-17</v>
      </c>
      <c r="I178" s="58">
        <v>72</v>
      </c>
      <c r="J178" s="58">
        <v>0</v>
      </c>
      <c r="K178" s="62">
        <v>61.827399999999997</v>
      </c>
      <c r="L178" s="62">
        <v>-0.90914099999999998</v>
      </c>
      <c r="M178" s="58">
        <v>4</v>
      </c>
      <c r="N178" s="58">
        <v>0</v>
      </c>
      <c r="P178">
        <f t="shared" si="2"/>
        <v>199.99959999999999</v>
      </c>
    </row>
    <row r="179" spans="1:16" x14ac:dyDescent="0.25">
      <c r="A179" s="79"/>
      <c r="B179" s="1">
        <v>77</v>
      </c>
      <c r="C179" s="59">
        <v>-48.340800000000002</v>
      </c>
      <c r="D179" s="60">
        <v>-48.340800000000002</v>
      </c>
      <c r="E179" s="60">
        <v>451.65899999999999</v>
      </c>
      <c r="F179" s="57">
        <v>3</v>
      </c>
      <c r="G179" s="60">
        <v>62.726999999999997</v>
      </c>
      <c r="H179" s="60">
        <v>-0.92119799999999996</v>
      </c>
      <c r="I179" s="57">
        <v>76</v>
      </c>
      <c r="J179" s="57">
        <v>1</v>
      </c>
      <c r="K179" s="65">
        <v>2.32831E-14</v>
      </c>
      <c r="L179" s="65">
        <v>-7.4493900000000001E-18</v>
      </c>
      <c r="M179" s="57">
        <v>5</v>
      </c>
      <c r="N179" s="57">
        <v>0</v>
      </c>
      <c r="P179">
        <f t="shared" si="2"/>
        <v>499.99979999999999</v>
      </c>
    </row>
    <row r="180" spans="1:16" x14ac:dyDescent="0.25">
      <c r="A180" s="79"/>
      <c r="B180" s="1">
        <v>78</v>
      </c>
      <c r="C180" s="61">
        <v>-74.030699999999996</v>
      </c>
      <c r="D180" s="62">
        <v>-74.030699999999996</v>
      </c>
      <c r="E180" s="62">
        <v>425.96899999999999</v>
      </c>
      <c r="F180" s="58">
        <v>3</v>
      </c>
      <c r="G180" s="66">
        <v>-1.1255700000000001E-6</v>
      </c>
      <c r="H180" s="66">
        <v>1.78888E-17</v>
      </c>
      <c r="I180" s="58">
        <v>76</v>
      </c>
      <c r="J180" s="58">
        <v>0</v>
      </c>
      <c r="K180" s="66">
        <v>1.16415E-14</v>
      </c>
      <c r="L180" s="66">
        <v>-7.4493900000000001E-18</v>
      </c>
      <c r="M180" s="58">
        <v>6</v>
      </c>
      <c r="N180" s="58">
        <v>0</v>
      </c>
      <c r="P180">
        <f t="shared" si="2"/>
        <v>499.99969999999996</v>
      </c>
    </row>
    <row r="181" spans="1:16" x14ac:dyDescent="0.25">
      <c r="A181" s="79"/>
      <c r="B181" s="1">
        <v>79</v>
      </c>
      <c r="C181" s="59">
        <v>-1.33463</v>
      </c>
      <c r="D181" s="60">
        <v>-101.33499999999999</v>
      </c>
      <c r="E181" s="60">
        <v>98.665400000000005</v>
      </c>
      <c r="F181" s="57">
        <v>3</v>
      </c>
      <c r="G181" s="60">
        <v>62.726999999999997</v>
      </c>
      <c r="H181" s="60">
        <v>-0.92119799999999996</v>
      </c>
      <c r="I181" s="57">
        <v>72</v>
      </c>
      <c r="J181" s="57">
        <v>1</v>
      </c>
      <c r="K181" s="65">
        <v>2.33642E-13</v>
      </c>
      <c r="L181" s="65">
        <v>-7.4493900000000001E-18</v>
      </c>
      <c r="M181" s="57">
        <v>10</v>
      </c>
      <c r="N181" s="57">
        <v>0</v>
      </c>
      <c r="P181">
        <f t="shared" si="2"/>
        <v>200.00040000000001</v>
      </c>
    </row>
    <row r="182" spans="1:16" x14ac:dyDescent="0.25">
      <c r="A182" s="79"/>
      <c r="B182" s="1">
        <v>80</v>
      </c>
      <c r="C182" s="61">
        <v>-24.299900000000001</v>
      </c>
      <c r="D182" s="62">
        <v>-124.3</v>
      </c>
      <c r="E182" s="62">
        <v>75.700100000000006</v>
      </c>
      <c r="F182" s="58">
        <v>3</v>
      </c>
      <c r="G182" s="66">
        <v>-1.3834E-6</v>
      </c>
      <c r="H182" s="66">
        <v>3.0826600000000002E-17</v>
      </c>
      <c r="I182" s="58">
        <v>72</v>
      </c>
      <c r="J182" s="58">
        <v>0</v>
      </c>
      <c r="K182" s="66">
        <v>2.3391099999999998E-13</v>
      </c>
      <c r="L182" s="66">
        <v>-7.4493900000000001E-18</v>
      </c>
      <c r="M182" s="58">
        <v>9</v>
      </c>
      <c r="N182" s="58">
        <v>0</v>
      </c>
      <c r="P182">
        <f t="shared" si="2"/>
        <v>200.0001</v>
      </c>
    </row>
    <row r="183" spans="1:16" x14ac:dyDescent="0.25">
      <c r="A183" s="79"/>
      <c r="B183" s="1">
        <v>81</v>
      </c>
      <c r="C183" s="59">
        <v>43.694000000000003</v>
      </c>
      <c r="D183" s="60">
        <v>-56.305999999999997</v>
      </c>
      <c r="E183" s="60">
        <v>143.69399999999999</v>
      </c>
      <c r="F183" s="57">
        <v>3</v>
      </c>
      <c r="G183" s="60">
        <v>62.726999999999997</v>
      </c>
      <c r="H183" s="60">
        <v>-0.92119799999999996</v>
      </c>
      <c r="I183" s="57">
        <v>72</v>
      </c>
      <c r="J183" s="57">
        <v>1</v>
      </c>
      <c r="K183" s="60">
        <v>-1.9960800000000001</v>
      </c>
      <c r="L183" s="65">
        <v>7.9686500000000004E-5</v>
      </c>
      <c r="M183" s="57">
        <v>5</v>
      </c>
      <c r="N183" s="57">
        <v>0</v>
      </c>
      <c r="P183">
        <f t="shared" si="2"/>
        <v>200</v>
      </c>
    </row>
    <row r="184" spans="1:16" x14ac:dyDescent="0.25">
      <c r="A184" s="79"/>
      <c r="B184" s="1">
        <v>82</v>
      </c>
      <c r="C184" s="61">
        <v>-42.439</v>
      </c>
      <c r="D184" s="62">
        <v>-42.439</v>
      </c>
      <c r="E184" s="62">
        <v>457.56099999999998</v>
      </c>
      <c r="F184" s="58">
        <v>3</v>
      </c>
      <c r="G184" s="66">
        <v>-2.4320400000000001E-7</v>
      </c>
      <c r="H184" s="66">
        <v>-6.2664200000000003E-18</v>
      </c>
      <c r="I184" s="58">
        <v>76</v>
      </c>
      <c r="J184" s="58">
        <v>0</v>
      </c>
      <c r="K184" s="62">
        <v>0</v>
      </c>
      <c r="L184" s="66">
        <v>-7.4493900000000001E-18</v>
      </c>
      <c r="M184" s="58">
        <v>6</v>
      </c>
      <c r="N184" s="58">
        <v>0</v>
      </c>
      <c r="P184">
        <f t="shared" si="2"/>
        <v>500</v>
      </c>
    </row>
    <row r="185" spans="1:16" x14ac:dyDescent="0.25">
      <c r="A185" s="79"/>
      <c r="B185" s="1">
        <v>83</v>
      </c>
      <c r="C185" s="59">
        <v>24.687100000000001</v>
      </c>
      <c r="D185" s="60">
        <v>-75.312899999999999</v>
      </c>
      <c r="E185" s="60">
        <v>124.687</v>
      </c>
      <c r="F185" s="57">
        <v>3</v>
      </c>
      <c r="G185" s="65">
        <v>1.0117E-6</v>
      </c>
      <c r="H185" s="65">
        <v>1.30212E-17</v>
      </c>
      <c r="I185" s="57">
        <v>72</v>
      </c>
      <c r="J185" s="57">
        <v>0</v>
      </c>
      <c r="K185" s="65">
        <v>-4.7439199999999998E-5</v>
      </c>
      <c r="L185" s="65">
        <v>4.5002099999999998E-14</v>
      </c>
      <c r="M185" s="57">
        <v>5</v>
      </c>
      <c r="N185" s="57">
        <v>0</v>
      </c>
      <c r="P185">
        <f t="shared" si="2"/>
        <v>199.9999</v>
      </c>
    </row>
    <row r="186" spans="1:16" x14ac:dyDescent="0.25">
      <c r="A186" s="79"/>
      <c r="B186" s="1">
        <v>84</v>
      </c>
      <c r="C186" s="61">
        <v>62.3748</v>
      </c>
      <c r="D186" s="62">
        <v>-37.6252</v>
      </c>
      <c r="E186" s="62">
        <v>162.375</v>
      </c>
      <c r="F186" s="58">
        <v>3</v>
      </c>
      <c r="G186" s="66">
        <v>1.89238E-6</v>
      </c>
      <c r="H186" s="66">
        <v>6.4172499999999997E-17</v>
      </c>
      <c r="I186" s="58">
        <v>72</v>
      </c>
      <c r="J186" s="58">
        <v>0</v>
      </c>
      <c r="K186" s="62">
        <v>62.3748</v>
      </c>
      <c r="L186" s="62">
        <v>-0.91933900000000002</v>
      </c>
      <c r="M186" s="58">
        <v>4</v>
      </c>
      <c r="N186" s="58">
        <v>1</v>
      </c>
      <c r="P186">
        <f t="shared" si="2"/>
        <v>200.00020000000001</v>
      </c>
    </row>
    <row r="187" spans="1:16" x14ac:dyDescent="0.25">
      <c r="A187" s="79"/>
      <c r="B187" s="1">
        <v>85</v>
      </c>
      <c r="C187" s="59">
        <v>-37.498399999999997</v>
      </c>
      <c r="D187" s="60">
        <v>-37.498399999999997</v>
      </c>
      <c r="E187" s="60">
        <v>462.50200000000001</v>
      </c>
      <c r="F187" s="57">
        <v>3</v>
      </c>
      <c r="G187" s="65">
        <v>7.1535999999999999E-8</v>
      </c>
      <c r="H187" s="65">
        <v>-7.34704E-18</v>
      </c>
      <c r="I187" s="57">
        <v>76</v>
      </c>
      <c r="J187" s="57">
        <v>0</v>
      </c>
      <c r="K187" s="65">
        <v>2.32831E-14</v>
      </c>
      <c r="L187" s="65">
        <v>-7.4493900000000001E-18</v>
      </c>
      <c r="M187" s="57">
        <v>5</v>
      </c>
      <c r="N187" s="57">
        <v>0</v>
      </c>
      <c r="P187">
        <f t="shared" si="2"/>
        <v>500.00040000000001</v>
      </c>
    </row>
    <row r="188" spans="1:16" x14ac:dyDescent="0.25">
      <c r="A188" s="79"/>
      <c r="B188" s="1">
        <v>86</v>
      </c>
      <c r="C188" s="61">
        <v>-22.857900000000001</v>
      </c>
      <c r="D188" s="62">
        <v>-122.858</v>
      </c>
      <c r="E188" s="62">
        <v>77.142099999999999</v>
      </c>
      <c r="F188" s="58">
        <v>3</v>
      </c>
      <c r="G188" s="66">
        <v>3.2846099999999999E-7</v>
      </c>
      <c r="H188" s="66">
        <v>-5.2916599999999996E-18</v>
      </c>
      <c r="I188" s="58">
        <v>72</v>
      </c>
      <c r="J188" s="58">
        <v>0</v>
      </c>
      <c r="K188" s="66">
        <v>2.3842000000000001E-13</v>
      </c>
      <c r="L188" s="66">
        <v>-7.4493900000000001E-18</v>
      </c>
      <c r="M188" s="58">
        <v>9</v>
      </c>
      <c r="N188" s="58">
        <v>0</v>
      </c>
      <c r="P188">
        <f t="shared" si="2"/>
        <v>200.0001</v>
      </c>
    </row>
    <row r="189" spans="1:16" x14ac:dyDescent="0.25">
      <c r="A189" s="79"/>
      <c r="B189" s="1">
        <v>87</v>
      </c>
      <c r="C189" s="59">
        <v>-31.213999999999999</v>
      </c>
      <c r="D189" s="60">
        <v>-31.213999999999999</v>
      </c>
      <c r="E189" s="60">
        <v>468.786</v>
      </c>
      <c r="F189" s="57">
        <v>3</v>
      </c>
      <c r="G189" s="65">
        <v>1.0012799999999999E-6</v>
      </c>
      <c r="H189" s="65">
        <v>1.2601900000000001E-17</v>
      </c>
      <c r="I189" s="57">
        <v>76</v>
      </c>
      <c r="J189" s="57">
        <v>0</v>
      </c>
      <c r="K189" s="65">
        <v>2.3606300000000002E-13</v>
      </c>
      <c r="L189" s="65">
        <v>-7.4493900000000001E-18</v>
      </c>
      <c r="M189" s="57">
        <v>7</v>
      </c>
      <c r="N189" s="57">
        <v>0</v>
      </c>
      <c r="P189">
        <f t="shared" si="2"/>
        <v>500</v>
      </c>
    </row>
    <row r="190" spans="1:16" x14ac:dyDescent="0.25">
      <c r="A190" s="79"/>
      <c r="B190" s="1">
        <v>88</v>
      </c>
      <c r="C190" s="61">
        <v>63.153799999999997</v>
      </c>
      <c r="D190" s="62">
        <v>-36.846200000000003</v>
      </c>
      <c r="E190" s="62">
        <v>163.154</v>
      </c>
      <c r="F190" s="58">
        <v>3</v>
      </c>
      <c r="G190" s="66">
        <v>3.21252E-7</v>
      </c>
      <c r="H190" s="66">
        <v>-5.3853300000000001E-18</v>
      </c>
      <c r="I190" s="58">
        <v>72</v>
      </c>
      <c r="J190" s="58">
        <v>0</v>
      </c>
      <c r="K190" s="62">
        <v>63.153799999999997</v>
      </c>
      <c r="L190" s="62">
        <v>-0.91846300000000003</v>
      </c>
      <c r="M190" s="58">
        <v>4</v>
      </c>
      <c r="N190" s="58">
        <v>0</v>
      </c>
      <c r="P190">
        <f t="shared" si="2"/>
        <v>200.00020000000001</v>
      </c>
    </row>
    <row r="191" spans="1:16" x14ac:dyDescent="0.25">
      <c r="A191" s="79"/>
      <c r="B191" s="1">
        <v>89</v>
      </c>
      <c r="C191" s="59">
        <v>33.856999999999999</v>
      </c>
      <c r="D191" s="60">
        <v>-66.143000000000001</v>
      </c>
      <c r="E191" s="60">
        <v>133.857</v>
      </c>
      <c r="F191" s="57">
        <v>3</v>
      </c>
      <c r="G191" s="60">
        <v>62.726999999999997</v>
      </c>
      <c r="H191" s="60">
        <v>-0.92119799999999996</v>
      </c>
      <c r="I191" s="57">
        <v>72</v>
      </c>
      <c r="J191" s="57">
        <v>1</v>
      </c>
      <c r="K191" s="60">
        <v>-3.7841399999999997E-2</v>
      </c>
      <c r="L191" s="65">
        <v>2.86395E-8</v>
      </c>
      <c r="M191" s="57">
        <v>5</v>
      </c>
      <c r="N191" s="57">
        <v>0</v>
      </c>
      <c r="P191">
        <f t="shared" si="2"/>
        <v>200</v>
      </c>
    </row>
    <row r="192" spans="1:16" x14ac:dyDescent="0.25">
      <c r="A192" s="79"/>
      <c r="B192" s="1">
        <v>90</v>
      </c>
      <c r="C192" s="61">
        <v>-24.116199999999999</v>
      </c>
      <c r="D192" s="62">
        <v>-124.116</v>
      </c>
      <c r="E192" s="62">
        <v>75.883799999999994</v>
      </c>
      <c r="F192" s="58">
        <v>3</v>
      </c>
      <c r="G192" s="66">
        <v>-1.9933200000000002E-6</v>
      </c>
      <c r="H192" s="66">
        <v>7.2016999999999995E-17</v>
      </c>
      <c r="I192" s="58">
        <v>72</v>
      </c>
      <c r="J192" s="58">
        <v>0</v>
      </c>
      <c r="K192" s="66">
        <v>2.3391099999999998E-13</v>
      </c>
      <c r="L192" s="66">
        <v>-7.4493900000000001E-18</v>
      </c>
      <c r="M192" s="58">
        <v>10</v>
      </c>
      <c r="N192" s="58">
        <v>0</v>
      </c>
      <c r="P192">
        <f t="shared" si="2"/>
        <v>199.99979999999999</v>
      </c>
    </row>
    <row r="193" spans="1:16" x14ac:dyDescent="0.25">
      <c r="A193" s="79"/>
      <c r="B193" s="1">
        <v>91</v>
      </c>
      <c r="C193" s="59">
        <v>-8.3006200000000003</v>
      </c>
      <c r="D193" s="60">
        <v>-108.301</v>
      </c>
      <c r="E193" s="60">
        <v>91.699399999999997</v>
      </c>
      <c r="F193" s="57">
        <v>3</v>
      </c>
      <c r="G193" s="65">
        <v>1.70076E-6</v>
      </c>
      <c r="H193" s="65">
        <v>5.0402100000000001E-17</v>
      </c>
      <c r="I193" s="57">
        <v>72</v>
      </c>
      <c r="J193" s="57">
        <v>0</v>
      </c>
      <c r="K193" s="65">
        <v>2.3335799999999998E-13</v>
      </c>
      <c r="L193" s="65">
        <v>-7.4493900000000001E-18</v>
      </c>
      <c r="M193" s="57">
        <v>14</v>
      </c>
      <c r="N193" s="57">
        <v>0</v>
      </c>
      <c r="P193">
        <f t="shared" si="2"/>
        <v>200.00040000000001</v>
      </c>
    </row>
    <row r="194" spans="1:16" x14ac:dyDescent="0.25">
      <c r="A194" s="79"/>
      <c r="B194" s="1">
        <v>92</v>
      </c>
      <c r="C194" s="61">
        <v>-39.277200000000001</v>
      </c>
      <c r="D194" s="62">
        <v>-39.277200000000001</v>
      </c>
      <c r="E194" s="62">
        <v>460.72300000000001</v>
      </c>
      <c r="F194" s="58">
        <v>3</v>
      </c>
      <c r="G194" s="66">
        <v>-1.5449199999999999E-6</v>
      </c>
      <c r="H194" s="66">
        <v>4.0286199999999998E-17</v>
      </c>
      <c r="I194" s="58">
        <v>76</v>
      </c>
      <c r="J194" s="58">
        <v>0</v>
      </c>
      <c r="K194" s="66">
        <v>2.32831E-14</v>
      </c>
      <c r="L194" s="66">
        <v>-7.4493900000000001E-18</v>
      </c>
      <c r="M194" s="58">
        <v>5</v>
      </c>
      <c r="N194" s="58">
        <v>0</v>
      </c>
      <c r="P194">
        <f t="shared" si="2"/>
        <v>500.00020000000001</v>
      </c>
    </row>
    <row r="195" spans="1:16" x14ac:dyDescent="0.25">
      <c r="A195" s="79"/>
      <c r="B195" s="1">
        <v>93</v>
      </c>
      <c r="C195" s="59">
        <v>82.113</v>
      </c>
      <c r="D195" s="60">
        <v>-417.887</v>
      </c>
      <c r="E195" s="60">
        <v>82.113</v>
      </c>
      <c r="F195" s="57">
        <v>4</v>
      </c>
      <c r="G195" s="65">
        <v>1.8222399999999999E-6</v>
      </c>
      <c r="H195" s="65">
        <v>5.8961900000000004E-17</v>
      </c>
      <c r="I195" s="57">
        <v>76</v>
      </c>
      <c r="J195" s="57">
        <v>0</v>
      </c>
      <c r="K195" s="60">
        <v>-0.979931</v>
      </c>
      <c r="L195" s="65">
        <v>1.9205300000000001E-5</v>
      </c>
      <c r="M195" s="57">
        <v>5</v>
      </c>
      <c r="N195" s="57">
        <v>0</v>
      </c>
      <c r="P195">
        <f t="shared" si="2"/>
        <v>500</v>
      </c>
    </row>
    <row r="196" spans="1:16" x14ac:dyDescent="0.25">
      <c r="A196" s="79"/>
      <c r="B196" s="1">
        <v>94</v>
      </c>
      <c r="C196" s="61">
        <v>-2.2764600000000002</v>
      </c>
      <c r="D196" s="62">
        <v>-102.276</v>
      </c>
      <c r="E196" s="62">
        <v>97.723500000000001</v>
      </c>
      <c r="F196" s="58">
        <v>3</v>
      </c>
      <c r="G196" s="62">
        <v>62.726999999999997</v>
      </c>
      <c r="H196" s="62">
        <v>-0.92119799999999996</v>
      </c>
      <c r="I196" s="58">
        <v>72</v>
      </c>
      <c r="J196" s="58">
        <v>1</v>
      </c>
      <c r="K196" s="66">
        <v>2.2964200000000001E-13</v>
      </c>
      <c r="L196" s="66">
        <v>-7.4493900000000001E-18</v>
      </c>
      <c r="M196" s="58">
        <v>10</v>
      </c>
      <c r="N196" s="58">
        <v>0</v>
      </c>
      <c r="P196">
        <f t="shared" ref="P196:P259" si="3">E196-D196</f>
        <v>199.99950000000001</v>
      </c>
    </row>
    <row r="197" spans="1:16" x14ac:dyDescent="0.25">
      <c r="A197" s="79"/>
      <c r="B197" s="1">
        <v>95</v>
      </c>
      <c r="C197" s="59">
        <v>51.158000000000001</v>
      </c>
      <c r="D197" s="60">
        <v>-48.841999999999999</v>
      </c>
      <c r="E197" s="60">
        <v>151.15799999999999</v>
      </c>
      <c r="F197" s="57">
        <v>3</v>
      </c>
      <c r="G197" s="65">
        <v>1.0069799999999999E-6</v>
      </c>
      <c r="H197" s="65">
        <v>1.28309E-17</v>
      </c>
      <c r="I197" s="57">
        <v>72</v>
      </c>
      <c r="J197" s="57">
        <v>0</v>
      </c>
      <c r="K197" s="60">
        <v>51.158000000000001</v>
      </c>
      <c r="L197" s="60">
        <v>-4.8878900000000003E-2</v>
      </c>
      <c r="M197" s="57">
        <v>4</v>
      </c>
      <c r="N197" s="57">
        <v>0</v>
      </c>
      <c r="P197">
        <f t="shared" si="3"/>
        <v>200</v>
      </c>
    </row>
    <row r="198" spans="1:16" x14ac:dyDescent="0.25">
      <c r="A198" s="79"/>
      <c r="B198" s="1">
        <v>96</v>
      </c>
      <c r="C198" s="61">
        <v>-78.387600000000006</v>
      </c>
      <c r="D198" s="62">
        <v>-78.387600000000006</v>
      </c>
      <c r="E198" s="62">
        <v>421.61200000000002</v>
      </c>
      <c r="F198" s="58">
        <v>3</v>
      </c>
      <c r="G198" s="66">
        <v>-3.5706300000000003E-7</v>
      </c>
      <c r="H198" s="66">
        <v>-4.8995E-18</v>
      </c>
      <c r="I198" s="58">
        <v>76</v>
      </c>
      <c r="J198" s="58">
        <v>0</v>
      </c>
      <c r="K198" s="66">
        <v>2.32831E-14</v>
      </c>
      <c r="L198" s="66">
        <v>-7.4493900000000001E-18</v>
      </c>
      <c r="M198" s="58">
        <v>5</v>
      </c>
      <c r="N198" s="58">
        <v>0</v>
      </c>
      <c r="P198">
        <f t="shared" si="3"/>
        <v>499.99960000000004</v>
      </c>
    </row>
    <row r="199" spans="1:16" x14ac:dyDescent="0.25">
      <c r="A199" s="79"/>
      <c r="B199" s="1">
        <v>97</v>
      </c>
      <c r="C199" s="59">
        <v>-21.282</v>
      </c>
      <c r="D199" s="60">
        <v>-121.282</v>
      </c>
      <c r="E199" s="60">
        <v>78.718000000000004</v>
      </c>
      <c r="F199" s="57">
        <v>3</v>
      </c>
      <c r="G199" s="65">
        <v>-1.77622E-6</v>
      </c>
      <c r="H199" s="65">
        <v>5.5650000000000002E-17</v>
      </c>
      <c r="I199" s="57">
        <v>72</v>
      </c>
      <c r="J199" s="57">
        <v>0</v>
      </c>
      <c r="K199" s="65">
        <v>2.3085900000000002E-13</v>
      </c>
      <c r="L199" s="65">
        <v>-7.4493900000000001E-18</v>
      </c>
      <c r="M199" s="57">
        <v>18</v>
      </c>
      <c r="N199" s="57">
        <v>0</v>
      </c>
      <c r="P199">
        <f t="shared" si="3"/>
        <v>200</v>
      </c>
    </row>
    <row r="200" spans="1:16" x14ac:dyDescent="0.25">
      <c r="A200" s="79"/>
      <c r="B200" s="1">
        <v>98</v>
      </c>
      <c r="C200" s="61">
        <v>74.037400000000005</v>
      </c>
      <c r="D200" s="62">
        <v>-25.962599999999998</v>
      </c>
      <c r="E200" s="62">
        <v>174.03700000000001</v>
      </c>
      <c r="F200" s="58">
        <v>3</v>
      </c>
      <c r="G200" s="62">
        <v>62.726999999999997</v>
      </c>
      <c r="H200" s="62">
        <v>-0.92119799999999996</v>
      </c>
      <c r="I200" s="58">
        <v>72</v>
      </c>
      <c r="J200" s="58">
        <v>1</v>
      </c>
      <c r="K200" s="62">
        <v>74.037400000000005</v>
      </c>
      <c r="L200" s="62">
        <v>-1.3469200000000001E-2</v>
      </c>
      <c r="M200" s="58">
        <v>4</v>
      </c>
      <c r="N200" s="58">
        <v>0</v>
      </c>
      <c r="P200">
        <f t="shared" si="3"/>
        <v>199.99960000000002</v>
      </c>
    </row>
    <row r="201" spans="1:16" x14ac:dyDescent="0.25">
      <c r="A201" s="79"/>
      <c r="B201" s="1">
        <v>99</v>
      </c>
      <c r="C201" s="59">
        <v>-27.8279</v>
      </c>
      <c r="D201" s="60">
        <v>-27.8279</v>
      </c>
      <c r="E201" s="60">
        <v>472.17200000000003</v>
      </c>
      <c r="F201" s="57">
        <v>3</v>
      </c>
      <c r="G201" s="65">
        <v>2.31967E-6</v>
      </c>
      <c r="H201" s="65">
        <v>1.00168E-16</v>
      </c>
      <c r="I201" s="57">
        <v>76</v>
      </c>
      <c r="J201" s="57">
        <v>0</v>
      </c>
      <c r="K201" s="65">
        <v>2.5590399999999999E-13</v>
      </c>
      <c r="L201" s="65">
        <v>-7.4493900000000001E-18</v>
      </c>
      <c r="M201" s="57">
        <v>7</v>
      </c>
      <c r="N201" s="57">
        <v>0</v>
      </c>
      <c r="P201">
        <f t="shared" si="3"/>
        <v>499.99990000000003</v>
      </c>
    </row>
    <row r="202" spans="1:16" ht="15.75" thickBot="1" x14ac:dyDescent="0.3">
      <c r="A202" s="82"/>
      <c r="B202" s="24">
        <v>100</v>
      </c>
      <c r="C202" s="61">
        <v>83.423599999999993</v>
      </c>
      <c r="D202" s="62">
        <v>-416.57600000000002</v>
      </c>
      <c r="E202" s="62">
        <v>83.423599999999993</v>
      </c>
      <c r="F202" s="58">
        <v>4</v>
      </c>
      <c r="G202" s="66">
        <v>-1.08395E-6</v>
      </c>
      <c r="H202" s="66">
        <v>1.6049600000000001E-17</v>
      </c>
      <c r="I202" s="58">
        <v>76</v>
      </c>
      <c r="J202" s="58">
        <v>0</v>
      </c>
      <c r="K202" s="62">
        <v>-0.77591200000000005</v>
      </c>
      <c r="L202" s="66">
        <v>1.20408E-5</v>
      </c>
      <c r="M202" s="58">
        <v>5</v>
      </c>
      <c r="N202" s="58">
        <v>0</v>
      </c>
      <c r="P202">
        <f t="shared" si="3"/>
        <v>499.99959999999999</v>
      </c>
    </row>
    <row r="203" spans="1:16" x14ac:dyDescent="0.25">
      <c r="A203" s="78">
        <v>10</v>
      </c>
      <c r="B203" s="19">
        <v>1</v>
      </c>
      <c r="C203" s="59">
        <v>8.7611000000000008</v>
      </c>
      <c r="D203" s="60">
        <v>-91.238900000000001</v>
      </c>
      <c r="E203" s="60">
        <v>108.761</v>
      </c>
      <c r="F203" s="57">
        <v>3</v>
      </c>
      <c r="G203" s="65">
        <v>2.1098600000000001E-6</v>
      </c>
      <c r="H203" s="65">
        <v>8.1580699999999996E-17</v>
      </c>
      <c r="I203" s="57">
        <v>72</v>
      </c>
      <c r="J203" s="57">
        <v>0</v>
      </c>
      <c r="K203" s="65">
        <v>2.3391099999999998E-13</v>
      </c>
      <c r="L203" s="65">
        <v>-7.4493900000000001E-18</v>
      </c>
      <c r="M203" s="57">
        <v>6</v>
      </c>
      <c r="N203" s="57">
        <v>0</v>
      </c>
      <c r="P203">
        <f t="shared" si="3"/>
        <v>199.9999</v>
      </c>
    </row>
    <row r="204" spans="1:16" x14ac:dyDescent="0.25">
      <c r="A204" s="79"/>
      <c r="B204" s="1">
        <v>2</v>
      </c>
      <c r="C204" s="61">
        <v>-71.971199999999996</v>
      </c>
      <c r="D204" s="62">
        <v>-71.971199999999996</v>
      </c>
      <c r="E204" s="62">
        <v>928.029</v>
      </c>
      <c r="F204" s="58">
        <v>3</v>
      </c>
      <c r="G204" s="62">
        <v>62.726999999999997</v>
      </c>
      <c r="H204" s="62">
        <v>-0.92119799999999996</v>
      </c>
      <c r="I204" s="58">
        <v>78</v>
      </c>
      <c r="J204" s="58">
        <v>1</v>
      </c>
      <c r="K204" s="66">
        <v>9.3132300000000005E-14</v>
      </c>
      <c r="L204" s="66">
        <v>-7.4493900000000001E-18</v>
      </c>
      <c r="M204" s="58">
        <v>5</v>
      </c>
      <c r="N204" s="58">
        <v>0</v>
      </c>
      <c r="P204">
        <f t="shared" si="3"/>
        <v>1000.0001999999999</v>
      </c>
    </row>
    <row r="205" spans="1:16" x14ac:dyDescent="0.25">
      <c r="A205" s="79"/>
      <c r="B205" s="1">
        <v>3</v>
      </c>
      <c r="C205" s="59">
        <v>-60.025399999999998</v>
      </c>
      <c r="D205" s="60">
        <v>-60.025399999999998</v>
      </c>
      <c r="E205" s="60">
        <v>939.97500000000002</v>
      </c>
      <c r="F205" s="57">
        <v>3</v>
      </c>
      <c r="G205" s="65">
        <v>-2.9862700000000001E-6</v>
      </c>
      <c r="H205" s="65">
        <v>1.7090600000000001E-16</v>
      </c>
      <c r="I205" s="57">
        <v>78</v>
      </c>
      <c r="J205" s="57">
        <v>0</v>
      </c>
      <c r="K205" s="65">
        <v>4.6566099999999999E-14</v>
      </c>
      <c r="L205" s="65">
        <v>-7.4493900000000001E-18</v>
      </c>
      <c r="M205" s="57">
        <v>5</v>
      </c>
      <c r="N205" s="57">
        <v>0</v>
      </c>
      <c r="P205">
        <f t="shared" si="3"/>
        <v>1000.0004</v>
      </c>
    </row>
    <row r="206" spans="1:16" x14ac:dyDescent="0.25">
      <c r="A206" s="79"/>
      <c r="B206" s="1">
        <v>4</v>
      </c>
      <c r="C206" s="61">
        <v>89.784999999999997</v>
      </c>
      <c r="D206" s="62">
        <v>-910.21500000000003</v>
      </c>
      <c r="E206" s="62">
        <v>89.784999999999997</v>
      </c>
      <c r="F206" s="58">
        <v>4</v>
      </c>
      <c r="G206" s="66">
        <v>-1.0307999999999999E-6</v>
      </c>
      <c r="H206" s="66">
        <v>1.38014E-17</v>
      </c>
      <c r="I206" s="58">
        <v>78</v>
      </c>
      <c r="J206" s="58">
        <v>0</v>
      </c>
      <c r="K206" s="62">
        <v>-4.0963800000000002E-2</v>
      </c>
      <c r="L206" s="66">
        <v>3.3560599999999997E-8</v>
      </c>
      <c r="M206" s="58">
        <v>5</v>
      </c>
      <c r="N206" s="58">
        <v>0</v>
      </c>
      <c r="P206">
        <f t="shared" si="3"/>
        <v>1000</v>
      </c>
    </row>
    <row r="207" spans="1:16" x14ac:dyDescent="0.25">
      <c r="A207" s="79"/>
      <c r="B207" s="1">
        <v>5</v>
      </c>
      <c r="C207" s="59">
        <v>98.022000000000006</v>
      </c>
      <c r="D207" s="60">
        <v>-901.97799999999995</v>
      </c>
      <c r="E207" s="60">
        <v>98.022000000000006</v>
      </c>
      <c r="F207" s="57">
        <v>4</v>
      </c>
      <c r="G207" s="65">
        <v>5.1075700000000003E-7</v>
      </c>
      <c r="H207" s="65">
        <v>-2.23193E-18</v>
      </c>
      <c r="I207" s="57">
        <v>78</v>
      </c>
      <c r="J207" s="57">
        <v>0</v>
      </c>
      <c r="K207" s="60">
        <v>-2.4815900000000002E-4</v>
      </c>
      <c r="L207" s="65">
        <v>1.2316499999999999E-12</v>
      </c>
      <c r="M207" s="57">
        <v>5</v>
      </c>
      <c r="N207" s="57">
        <v>0</v>
      </c>
      <c r="P207">
        <f t="shared" si="3"/>
        <v>1000</v>
      </c>
    </row>
    <row r="208" spans="1:16" x14ac:dyDescent="0.25">
      <c r="A208" s="79"/>
      <c r="B208" s="1">
        <v>6</v>
      </c>
      <c r="C208" s="61">
        <v>-51.9848</v>
      </c>
      <c r="D208" s="62">
        <v>-51.9848</v>
      </c>
      <c r="E208" s="62">
        <v>948.01499999999999</v>
      </c>
      <c r="F208" s="58">
        <v>3</v>
      </c>
      <c r="G208" s="66">
        <v>-1.06501E-6</v>
      </c>
      <c r="H208" s="66">
        <v>1.5235499999999999E-17</v>
      </c>
      <c r="I208" s="58">
        <v>78</v>
      </c>
      <c r="J208" s="58">
        <v>0</v>
      </c>
      <c r="K208" s="66">
        <v>4.6566099999999999E-14</v>
      </c>
      <c r="L208" s="66">
        <v>-7.4493900000000001E-18</v>
      </c>
      <c r="M208" s="58">
        <v>5</v>
      </c>
      <c r="N208" s="58">
        <v>0</v>
      </c>
      <c r="P208">
        <f t="shared" si="3"/>
        <v>999.99979999999994</v>
      </c>
    </row>
    <row r="209" spans="1:16" x14ac:dyDescent="0.25">
      <c r="A209" s="79"/>
      <c r="B209" s="1">
        <v>7</v>
      </c>
      <c r="C209" s="59">
        <v>-96.695899999999995</v>
      </c>
      <c r="D209" s="60">
        <v>-96.695899999999995</v>
      </c>
      <c r="E209" s="60">
        <v>903.30399999999997</v>
      </c>
      <c r="F209" s="57">
        <v>3</v>
      </c>
      <c r="G209" s="65">
        <v>2.4253900000000003E-7</v>
      </c>
      <c r="H209" s="65">
        <v>-6.2728900000000002E-18</v>
      </c>
      <c r="I209" s="57">
        <v>78</v>
      </c>
      <c r="J209" s="57">
        <v>0</v>
      </c>
      <c r="K209" s="60">
        <v>0</v>
      </c>
      <c r="L209" s="65">
        <v>-7.4493900000000001E-18</v>
      </c>
      <c r="M209" s="57">
        <v>6</v>
      </c>
      <c r="N209" s="57">
        <v>0</v>
      </c>
      <c r="P209">
        <f t="shared" si="3"/>
        <v>999.99990000000003</v>
      </c>
    </row>
    <row r="210" spans="1:16" x14ac:dyDescent="0.25">
      <c r="A210" s="79"/>
      <c r="B210" s="1">
        <v>8</v>
      </c>
      <c r="C210" s="61">
        <v>-22.277000000000001</v>
      </c>
      <c r="D210" s="62">
        <v>-122.277</v>
      </c>
      <c r="E210" s="62">
        <v>77.722999999999999</v>
      </c>
      <c r="F210" s="58">
        <v>3</v>
      </c>
      <c r="G210" s="66">
        <v>-2.4102600000000002E-6</v>
      </c>
      <c r="H210" s="66">
        <v>1.08738E-16</v>
      </c>
      <c r="I210" s="58">
        <v>72</v>
      </c>
      <c r="J210" s="58">
        <v>0</v>
      </c>
      <c r="K210" s="66">
        <v>2.3434600000000002E-13</v>
      </c>
      <c r="L210" s="66">
        <v>-7.4493900000000001E-18</v>
      </c>
      <c r="M210" s="58">
        <v>10</v>
      </c>
      <c r="N210" s="58">
        <v>0</v>
      </c>
      <c r="P210">
        <f t="shared" si="3"/>
        <v>200</v>
      </c>
    </row>
    <row r="211" spans="1:16" x14ac:dyDescent="0.25">
      <c r="A211" s="79"/>
      <c r="B211" s="1">
        <v>9</v>
      </c>
      <c r="C211" s="59">
        <v>55.937899999999999</v>
      </c>
      <c r="D211" s="60">
        <v>-44.062100000000001</v>
      </c>
      <c r="E211" s="60">
        <v>155.93799999999999</v>
      </c>
      <c r="F211" s="57">
        <v>3</v>
      </c>
      <c r="G211" s="65">
        <v>-1.2443699999999999E-6</v>
      </c>
      <c r="H211" s="65">
        <v>2.3519900000000001E-17</v>
      </c>
      <c r="I211" s="57">
        <v>72</v>
      </c>
      <c r="J211" s="57">
        <v>0</v>
      </c>
      <c r="K211" s="60">
        <v>55.937899999999999</v>
      </c>
      <c r="L211" s="60">
        <v>-0.41926099999999999</v>
      </c>
      <c r="M211" s="57">
        <v>4</v>
      </c>
      <c r="N211" s="57">
        <v>0</v>
      </c>
      <c r="P211">
        <f t="shared" si="3"/>
        <v>200.00009999999997</v>
      </c>
    </row>
    <row r="212" spans="1:16" x14ac:dyDescent="0.25">
      <c r="A212" s="79"/>
      <c r="B212" s="1">
        <v>10</v>
      </c>
      <c r="C212" s="61">
        <v>-4.67239</v>
      </c>
      <c r="D212" s="62">
        <v>-104.672</v>
      </c>
      <c r="E212" s="62">
        <v>95.327600000000004</v>
      </c>
      <c r="F212" s="58">
        <v>3</v>
      </c>
      <c r="G212" s="66">
        <v>2.53206E-6</v>
      </c>
      <c r="H212" s="66">
        <v>1.2077700000000001E-16</v>
      </c>
      <c r="I212" s="58">
        <v>72</v>
      </c>
      <c r="J212" s="58">
        <v>0</v>
      </c>
      <c r="K212" s="66">
        <v>2.3251199999999998E-13</v>
      </c>
      <c r="L212" s="66">
        <v>-7.4493900000000001E-18</v>
      </c>
      <c r="M212" s="58">
        <v>11</v>
      </c>
      <c r="N212" s="58">
        <v>0</v>
      </c>
      <c r="P212">
        <f t="shared" si="3"/>
        <v>199.99959999999999</v>
      </c>
    </row>
    <row r="213" spans="1:16" x14ac:dyDescent="0.25">
      <c r="A213" s="79"/>
      <c r="B213" s="1">
        <v>11</v>
      </c>
      <c r="C213" s="59">
        <v>8.0275999999999996</v>
      </c>
      <c r="D213" s="60">
        <v>-91.972399999999993</v>
      </c>
      <c r="E213" s="60">
        <v>108.02800000000001</v>
      </c>
      <c r="F213" s="57">
        <v>3</v>
      </c>
      <c r="G213" s="65">
        <v>-1.77158E-6</v>
      </c>
      <c r="H213" s="65">
        <v>5.5320500000000001E-17</v>
      </c>
      <c r="I213" s="57">
        <v>72</v>
      </c>
      <c r="J213" s="57">
        <v>0</v>
      </c>
      <c r="K213" s="65">
        <v>2.3391099999999998E-13</v>
      </c>
      <c r="L213" s="65">
        <v>-7.4493900000000001E-18</v>
      </c>
      <c r="M213" s="57">
        <v>6</v>
      </c>
      <c r="N213" s="57">
        <v>0</v>
      </c>
      <c r="P213">
        <f t="shared" si="3"/>
        <v>200.00040000000001</v>
      </c>
    </row>
    <row r="214" spans="1:16" x14ac:dyDescent="0.25">
      <c r="A214" s="79"/>
      <c r="B214" s="1">
        <v>12</v>
      </c>
      <c r="C214" s="61">
        <v>-96.309799999999996</v>
      </c>
      <c r="D214" s="62">
        <v>-96.309799999999996</v>
      </c>
      <c r="E214" s="62">
        <v>903.69</v>
      </c>
      <c r="F214" s="58">
        <v>3</v>
      </c>
      <c r="G214" s="66">
        <v>-2.7009599999999998E-6</v>
      </c>
      <c r="H214" s="66">
        <v>1.38455E-16</v>
      </c>
      <c r="I214" s="58">
        <v>78</v>
      </c>
      <c r="J214" s="58">
        <v>0</v>
      </c>
      <c r="K214" s="66">
        <v>2.5462900000000003E-13</v>
      </c>
      <c r="L214" s="66">
        <v>-7.4493900000000001E-18</v>
      </c>
      <c r="M214" s="58">
        <v>9</v>
      </c>
      <c r="N214" s="58">
        <v>0</v>
      </c>
      <c r="P214">
        <f t="shared" si="3"/>
        <v>999.99980000000005</v>
      </c>
    </row>
    <row r="215" spans="1:16" x14ac:dyDescent="0.25">
      <c r="A215" s="79"/>
      <c r="B215" s="1">
        <v>13</v>
      </c>
      <c r="C215" s="59">
        <v>80.036600000000007</v>
      </c>
      <c r="D215" s="60">
        <v>-919.96299999999997</v>
      </c>
      <c r="E215" s="60">
        <v>80.036600000000007</v>
      </c>
      <c r="F215" s="57">
        <v>4</v>
      </c>
      <c r="G215" s="65">
        <v>5.0050400000000002E-7</v>
      </c>
      <c r="H215" s="65">
        <v>-2.4393000000000002E-18</v>
      </c>
      <c r="I215" s="57">
        <v>78</v>
      </c>
      <c r="J215" s="57">
        <v>0</v>
      </c>
      <c r="K215" s="60">
        <v>-0.51164699999999996</v>
      </c>
      <c r="L215" s="65">
        <v>5.2356499999999996E-6</v>
      </c>
      <c r="M215" s="57">
        <v>5</v>
      </c>
      <c r="N215" s="57">
        <v>0</v>
      </c>
      <c r="P215">
        <f t="shared" si="3"/>
        <v>999.99959999999999</v>
      </c>
    </row>
    <row r="216" spans="1:16" x14ac:dyDescent="0.25">
      <c r="A216" s="79"/>
      <c r="B216" s="1">
        <v>14</v>
      </c>
      <c r="C216" s="61">
        <v>-61.100900000000003</v>
      </c>
      <c r="D216" s="62">
        <v>-61.100900000000003</v>
      </c>
      <c r="E216" s="62">
        <v>938.899</v>
      </c>
      <c r="F216" s="58">
        <v>3</v>
      </c>
      <c r="G216" s="66">
        <v>-2.9502199999999999E-6</v>
      </c>
      <c r="H216" s="66">
        <v>1.6662599999999999E-16</v>
      </c>
      <c r="I216" s="58">
        <v>78</v>
      </c>
      <c r="J216" s="58">
        <v>0</v>
      </c>
      <c r="K216" s="66">
        <v>4.6566099999999999E-14</v>
      </c>
      <c r="L216" s="66">
        <v>-7.4493900000000001E-18</v>
      </c>
      <c r="M216" s="58">
        <v>5</v>
      </c>
      <c r="N216" s="58">
        <v>0</v>
      </c>
      <c r="P216">
        <f t="shared" si="3"/>
        <v>999.99990000000003</v>
      </c>
    </row>
    <row r="217" spans="1:16" x14ac:dyDescent="0.25">
      <c r="A217" s="79"/>
      <c r="B217" s="1">
        <v>15</v>
      </c>
      <c r="C217" s="59">
        <v>77.199600000000004</v>
      </c>
      <c r="D217" s="60">
        <v>-922.8</v>
      </c>
      <c r="E217" s="60">
        <v>77.199600000000004</v>
      </c>
      <c r="F217" s="57">
        <v>4</v>
      </c>
      <c r="G217" s="65">
        <v>-2.4326400000000001E-6</v>
      </c>
      <c r="H217" s="65">
        <v>1.10905E-16</v>
      </c>
      <c r="I217" s="57">
        <v>78</v>
      </c>
      <c r="J217" s="57">
        <v>0</v>
      </c>
      <c r="K217" s="65">
        <v>2.3580200000000001E-13</v>
      </c>
      <c r="L217" s="65">
        <v>-7.4493900000000001E-18</v>
      </c>
      <c r="M217" s="57">
        <v>9</v>
      </c>
      <c r="N217" s="57">
        <v>0</v>
      </c>
      <c r="P217">
        <f t="shared" si="3"/>
        <v>999.99959999999999</v>
      </c>
    </row>
    <row r="218" spans="1:16" x14ac:dyDescent="0.25">
      <c r="A218" s="79"/>
      <c r="B218" s="1">
        <v>16</v>
      </c>
      <c r="C218" s="61">
        <v>-11.7553</v>
      </c>
      <c r="D218" s="62">
        <v>-111.755</v>
      </c>
      <c r="E218" s="62">
        <v>88.244699999999995</v>
      </c>
      <c r="F218" s="58">
        <v>3</v>
      </c>
      <c r="G218" s="66">
        <v>1.72681E-6</v>
      </c>
      <c r="H218" s="66">
        <v>5.2188200000000001E-17</v>
      </c>
      <c r="I218" s="58">
        <v>72</v>
      </c>
      <c r="J218" s="58">
        <v>0</v>
      </c>
      <c r="K218" s="66">
        <v>2.2854099999999998E-13</v>
      </c>
      <c r="L218" s="66">
        <v>-7.4493900000000001E-18</v>
      </c>
      <c r="M218" s="58">
        <v>18</v>
      </c>
      <c r="N218" s="58">
        <v>0</v>
      </c>
      <c r="P218">
        <f t="shared" si="3"/>
        <v>199.99969999999999</v>
      </c>
    </row>
    <row r="219" spans="1:16" x14ac:dyDescent="0.25">
      <c r="A219" s="79"/>
      <c r="B219" s="1">
        <v>17</v>
      </c>
      <c r="C219" s="59">
        <v>-70.434200000000004</v>
      </c>
      <c r="D219" s="60">
        <v>-70.434200000000004</v>
      </c>
      <c r="E219" s="60">
        <v>929.56600000000003</v>
      </c>
      <c r="F219" s="57">
        <v>3</v>
      </c>
      <c r="G219" s="65">
        <v>-2.63932E-6</v>
      </c>
      <c r="H219" s="65">
        <v>1.31871E-16</v>
      </c>
      <c r="I219" s="57">
        <v>78</v>
      </c>
      <c r="J219" s="57">
        <v>0</v>
      </c>
      <c r="K219" s="65">
        <v>4.6566099999999999E-14</v>
      </c>
      <c r="L219" s="65">
        <v>-7.4493900000000001E-18</v>
      </c>
      <c r="M219" s="57">
        <v>5</v>
      </c>
      <c r="N219" s="57">
        <v>0</v>
      </c>
      <c r="P219">
        <f t="shared" si="3"/>
        <v>1000.0002000000001</v>
      </c>
    </row>
    <row r="220" spans="1:16" x14ac:dyDescent="0.25">
      <c r="A220" s="79"/>
      <c r="B220" s="1">
        <v>18</v>
      </c>
      <c r="C220" s="61">
        <v>-52.099499999999999</v>
      </c>
      <c r="D220" s="62">
        <v>-52.099499999999999</v>
      </c>
      <c r="E220" s="62">
        <v>947.9</v>
      </c>
      <c r="F220" s="58">
        <v>3</v>
      </c>
      <c r="G220" s="66">
        <v>1.4265799999999999E-6</v>
      </c>
      <c r="H220" s="66">
        <v>3.3253100000000001E-17</v>
      </c>
      <c r="I220" s="58">
        <v>78</v>
      </c>
      <c r="J220" s="58">
        <v>0</v>
      </c>
      <c r="K220" s="66">
        <v>2.27286E-13</v>
      </c>
      <c r="L220" s="66">
        <v>-7.4493900000000001E-18</v>
      </c>
      <c r="M220" s="58">
        <v>8</v>
      </c>
      <c r="N220" s="58">
        <v>0</v>
      </c>
      <c r="P220">
        <f t="shared" si="3"/>
        <v>999.99950000000001</v>
      </c>
    </row>
    <row r="221" spans="1:16" x14ac:dyDescent="0.25">
      <c r="A221" s="79"/>
      <c r="B221" s="1">
        <v>19</v>
      </c>
      <c r="C221" s="59">
        <v>59.930599999999998</v>
      </c>
      <c r="D221" s="60">
        <v>-40.069400000000002</v>
      </c>
      <c r="E221" s="60">
        <v>159.93100000000001</v>
      </c>
      <c r="F221" s="57">
        <v>3</v>
      </c>
      <c r="G221" s="65">
        <v>2.3023500000000001E-6</v>
      </c>
      <c r="H221" s="65">
        <v>9.8567200000000004E-17</v>
      </c>
      <c r="I221" s="57">
        <v>72</v>
      </c>
      <c r="J221" s="57">
        <v>0</v>
      </c>
      <c r="K221" s="60">
        <v>59.930599999999998</v>
      </c>
      <c r="L221" s="60">
        <v>-0.81064400000000003</v>
      </c>
      <c r="M221" s="57">
        <v>4</v>
      </c>
      <c r="N221" s="57">
        <v>0</v>
      </c>
      <c r="P221">
        <f t="shared" si="3"/>
        <v>200.00040000000001</v>
      </c>
    </row>
    <row r="222" spans="1:16" x14ac:dyDescent="0.25">
      <c r="A222" s="79"/>
      <c r="B222" s="1">
        <v>20</v>
      </c>
      <c r="C222" s="61">
        <v>-5.3969899999999997</v>
      </c>
      <c r="D222" s="62">
        <v>-105.39700000000001</v>
      </c>
      <c r="E222" s="62">
        <v>94.602999999999994</v>
      </c>
      <c r="F222" s="58">
        <v>3</v>
      </c>
      <c r="G222" s="66">
        <v>-1.9651500000000001E-6</v>
      </c>
      <c r="H222" s="66">
        <v>6.9786600000000004E-17</v>
      </c>
      <c r="I222" s="58">
        <v>72</v>
      </c>
      <c r="J222" s="58">
        <v>0</v>
      </c>
      <c r="K222" s="66">
        <v>2.3311799999999998E-13</v>
      </c>
      <c r="L222" s="66">
        <v>-7.4493900000000001E-18</v>
      </c>
      <c r="M222" s="58">
        <v>12</v>
      </c>
      <c r="N222" s="58">
        <v>0</v>
      </c>
      <c r="P222">
        <f t="shared" si="3"/>
        <v>200</v>
      </c>
    </row>
    <row r="223" spans="1:16" x14ac:dyDescent="0.25">
      <c r="A223" s="79"/>
      <c r="B223" s="1">
        <v>21</v>
      </c>
      <c r="C223" s="59">
        <v>-82.035399999999996</v>
      </c>
      <c r="D223" s="60">
        <v>-82.035399999999996</v>
      </c>
      <c r="E223" s="60">
        <v>917.96500000000003</v>
      </c>
      <c r="F223" s="57">
        <v>3</v>
      </c>
      <c r="G223" s="60">
        <v>62.726999999999997</v>
      </c>
      <c r="H223" s="60">
        <v>-0.92119799999999996</v>
      </c>
      <c r="I223" s="57">
        <v>78</v>
      </c>
      <c r="J223" s="57">
        <v>1</v>
      </c>
      <c r="K223" s="65">
        <v>9.3132300000000005E-14</v>
      </c>
      <c r="L223" s="65">
        <v>-7.4493900000000001E-18</v>
      </c>
      <c r="M223" s="57">
        <v>5</v>
      </c>
      <c r="N223" s="57">
        <v>0</v>
      </c>
      <c r="P223">
        <f t="shared" si="3"/>
        <v>1000.0004</v>
      </c>
    </row>
    <row r="224" spans="1:16" x14ac:dyDescent="0.25">
      <c r="A224" s="79"/>
      <c r="B224" s="1">
        <v>22</v>
      </c>
      <c r="C224" s="61">
        <v>28.9101</v>
      </c>
      <c r="D224" s="62">
        <v>-71.0899</v>
      </c>
      <c r="E224" s="62">
        <v>128.91</v>
      </c>
      <c r="F224" s="58">
        <v>3</v>
      </c>
      <c r="G224" s="62">
        <v>62.726999999999997</v>
      </c>
      <c r="H224" s="62">
        <v>-0.92119799999999996</v>
      </c>
      <c r="I224" s="58">
        <v>72</v>
      </c>
      <c r="J224" s="58">
        <v>1</v>
      </c>
      <c r="K224" s="62">
        <v>-1.43973E-3</v>
      </c>
      <c r="L224" s="66">
        <v>4.1456500000000001E-11</v>
      </c>
      <c r="M224" s="58">
        <v>5</v>
      </c>
      <c r="N224" s="58">
        <v>0</v>
      </c>
      <c r="P224">
        <f t="shared" si="3"/>
        <v>199.9999</v>
      </c>
    </row>
    <row r="225" spans="1:16" x14ac:dyDescent="0.25">
      <c r="A225" s="79"/>
      <c r="B225" s="1">
        <v>23</v>
      </c>
      <c r="C225" s="59">
        <v>26.6127</v>
      </c>
      <c r="D225" s="60">
        <v>-73.387299999999996</v>
      </c>
      <c r="E225" s="60">
        <v>126.613</v>
      </c>
      <c r="F225" s="57">
        <v>3</v>
      </c>
      <c r="G225" s="60">
        <v>62.726999999999997</v>
      </c>
      <c r="H225" s="60">
        <v>-0.92119799999999996</v>
      </c>
      <c r="I225" s="57">
        <v>72</v>
      </c>
      <c r="J225" s="57">
        <v>1</v>
      </c>
      <c r="K225" s="60">
        <v>-2.4251899999999999E-4</v>
      </c>
      <c r="L225" s="65">
        <v>1.1763100000000001E-12</v>
      </c>
      <c r="M225" s="57">
        <v>5</v>
      </c>
      <c r="N225" s="57">
        <v>0</v>
      </c>
      <c r="P225">
        <f t="shared" si="3"/>
        <v>200.00029999999998</v>
      </c>
    </row>
    <row r="226" spans="1:16" x14ac:dyDescent="0.25">
      <c r="A226" s="79"/>
      <c r="B226" s="1">
        <v>24</v>
      </c>
      <c r="C226" s="61">
        <v>16.8764</v>
      </c>
      <c r="D226" s="62">
        <v>-83.123599999999996</v>
      </c>
      <c r="E226" s="62">
        <v>116.876</v>
      </c>
      <c r="F226" s="58">
        <v>3</v>
      </c>
      <c r="G226" s="66">
        <v>2.5275599999999999E-6</v>
      </c>
      <c r="H226" s="66">
        <v>1.2032200000000001E-16</v>
      </c>
      <c r="I226" s="58">
        <v>72</v>
      </c>
      <c r="J226" s="58">
        <v>0</v>
      </c>
      <c r="K226" s="66">
        <v>-6.8086400000000002E-9</v>
      </c>
      <c r="L226" s="66">
        <v>-7.4484599999999996E-18</v>
      </c>
      <c r="M226" s="58">
        <v>5</v>
      </c>
      <c r="N226" s="58">
        <v>0</v>
      </c>
      <c r="P226">
        <f t="shared" si="3"/>
        <v>199.99959999999999</v>
      </c>
    </row>
    <row r="227" spans="1:16" x14ac:dyDescent="0.25">
      <c r="A227" s="79"/>
      <c r="B227" s="1">
        <v>25</v>
      </c>
      <c r="C227" s="59">
        <v>45.3309</v>
      </c>
      <c r="D227" s="60">
        <v>-54.6691</v>
      </c>
      <c r="E227" s="60">
        <v>145.33099999999999</v>
      </c>
      <c r="F227" s="57">
        <v>3</v>
      </c>
      <c r="G227" s="60">
        <v>62.726999999999997</v>
      </c>
      <c r="H227" s="60">
        <v>-0.92119799999999996</v>
      </c>
      <c r="I227" s="57">
        <v>72</v>
      </c>
      <c r="J227" s="57">
        <v>1</v>
      </c>
      <c r="K227" s="60">
        <v>-1.9952000000000001</v>
      </c>
      <c r="L227" s="65">
        <v>7.9616600000000006E-5</v>
      </c>
      <c r="M227" s="57">
        <v>5</v>
      </c>
      <c r="N227" s="57">
        <v>0</v>
      </c>
      <c r="P227">
        <f t="shared" si="3"/>
        <v>200.00009999999997</v>
      </c>
    </row>
    <row r="228" spans="1:16" x14ac:dyDescent="0.25">
      <c r="A228" s="79"/>
      <c r="B228" s="1">
        <v>26</v>
      </c>
      <c r="C228" s="61">
        <v>-29.072399999999998</v>
      </c>
      <c r="D228" s="62">
        <v>-29.072399999999998</v>
      </c>
      <c r="E228" s="62">
        <v>970.928</v>
      </c>
      <c r="F228" s="58">
        <v>3</v>
      </c>
      <c r="G228" s="62">
        <v>62.726999999999997</v>
      </c>
      <c r="H228" s="62">
        <v>-0.92119799999999996</v>
      </c>
      <c r="I228" s="58">
        <v>78</v>
      </c>
      <c r="J228" s="58">
        <v>1</v>
      </c>
      <c r="K228" s="66">
        <v>2.3023000000000002E-13</v>
      </c>
      <c r="L228" s="66">
        <v>-7.4493900000000001E-18</v>
      </c>
      <c r="M228" s="58">
        <v>8</v>
      </c>
      <c r="N228" s="58">
        <v>0</v>
      </c>
      <c r="P228">
        <f t="shared" si="3"/>
        <v>1000.0004</v>
      </c>
    </row>
    <row r="229" spans="1:16" x14ac:dyDescent="0.25">
      <c r="A229" s="79"/>
      <c r="B229" s="1">
        <v>27</v>
      </c>
      <c r="C229" s="59">
        <v>36.081299999999999</v>
      </c>
      <c r="D229" s="60">
        <v>-63.918700000000001</v>
      </c>
      <c r="E229" s="60">
        <v>136.08099999999999</v>
      </c>
      <c r="F229" s="57">
        <v>3</v>
      </c>
      <c r="G229" s="60">
        <v>62.726999999999997</v>
      </c>
      <c r="H229" s="60">
        <v>-0.92119799999999996</v>
      </c>
      <c r="I229" s="57">
        <v>72</v>
      </c>
      <c r="J229" s="57">
        <v>1</v>
      </c>
      <c r="K229" s="60">
        <v>-0.128332</v>
      </c>
      <c r="L229" s="65">
        <v>3.2938299999999998E-7</v>
      </c>
      <c r="M229" s="57">
        <v>5</v>
      </c>
      <c r="N229" s="57">
        <v>0</v>
      </c>
      <c r="P229">
        <f t="shared" si="3"/>
        <v>199.99969999999999</v>
      </c>
    </row>
    <row r="230" spans="1:16" x14ac:dyDescent="0.25">
      <c r="A230" s="79"/>
      <c r="B230" s="1">
        <v>28</v>
      </c>
      <c r="C230" s="61">
        <v>41.464300000000001</v>
      </c>
      <c r="D230" s="62">
        <v>-58.535699999999999</v>
      </c>
      <c r="E230" s="62">
        <v>141.464</v>
      </c>
      <c r="F230" s="58">
        <v>3</v>
      </c>
      <c r="G230" s="62">
        <v>62.726999999999997</v>
      </c>
      <c r="H230" s="62">
        <v>-0.92119799999999996</v>
      </c>
      <c r="I230" s="58">
        <v>72</v>
      </c>
      <c r="J230" s="58">
        <v>1</v>
      </c>
      <c r="K230" s="62">
        <v>-1.2063900000000001</v>
      </c>
      <c r="L230" s="66">
        <v>2.9107399999999998E-5</v>
      </c>
      <c r="M230" s="58">
        <v>5</v>
      </c>
      <c r="N230" s="58">
        <v>0</v>
      </c>
      <c r="P230">
        <f t="shared" si="3"/>
        <v>199.99969999999999</v>
      </c>
    </row>
    <row r="231" spans="1:16" x14ac:dyDescent="0.25">
      <c r="A231" s="79"/>
      <c r="B231" s="1">
        <v>29</v>
      </c>
      <c r="C231" s="59">
        <v>-67.534300000000002</v>
      </c>
      <c r="D231" s="60">
        <v>-67.534300000000002</v>
      </c>
      <c r="E231" s="60">
        <v>932.46600000000001</v>
      </c>
      <c r="F231" s="57">
        <v>3</v>
      </c>
      <c r="G231" s="65">
        <v>-1.8763599999999999E-6</v>
      </c>
      <c r="H231" s="65">
        <v>6.2965000000000004E-17</v>
      </c>
      <c r="I231" s="57">
        <v>78</v>
      </c>
      <c r="J231" s="57">
        <v>0</v>
      </c>
      <c r="K231" s="60">
        <v>0</v>
      </c>
      <c r="L231" s="65">
        <v>-7.4493900000000001E-18</v>
      </c>
      <c r="M231" s="57">
        <v>6</v>
      </c>
      <c r="N231" s="57">
        <v>0</v>
      </c>
      <c r="P231">
        <f t="shared" si="3"/>
        <v>1000.0003</v>
      </c>
    </row>
    <row r="232" spans="1:16" x14ac:dyDescent="0.25">
      <c r="A232" s="79"/>
      <c r="B232" s="1">
        <v>30</v>
      </c>
      <c r="C232" s="61">
        <v>-73.252700000000004</v>
      </c>
      <c r="D232" s="62">
        <v>-73.252700000000004</v>
      </c>
      <c r="E232" s="62">
        <v>926.74699999999996</v>
      </c>
      <c r="F232" s="58">
        <v>3</v>
      </c>
      <c r="G232" s="62">
        <v>62.726999999999997</v>
      </c>
      <c r="H232" s="62">
        <v>-0.92119799999999996</v>
      </c>
      <c r="I232" s="58">
        <v>78</v>
      </c>
      <c r="J232" s="58">
        <v>1</v>
      </c>
      <c r="K232" s="66">
        <v>2.2721199999999999E-13</v>
      </c>
      <c r="L232" s="66">
        <v>-7.4493900000000001E-18</v>
      </c>
      <c r="M232" s="58">
        <v>8</v>
      </c>
      <c r="N232" s="58">
        <v>0</v>
      </c>
      <c r="P232">
        <f t="shared" si="3"/>
        <v>999.99969999999996</v>
      </c>
    </row>
    <row r="233" spans="1:16" x14ac:dyDescent="0.25">
      <c r="A233" s="79"/>
      <c r="B233" s="1">
        <v>31</v>
      </c>
      <c r="C233" s="59">
        <v>-10.088800000000001</v>
      </c>
      <c r="D233" s="60">
        <v>-110.089</v>
      </c>
      <c r="E233" s="60">
        <v>89.911199999999994</v>
      </c>
      <c r="F233" s="57">
        <v>3</v>
      </c>
      <c r="G233" s="65">
        <v>-1.3702E-6</v>
      </c>
      <c r="H233" s="65">
        <v>3.0099400000000002E-17</v>
      </c>
      <c r="I233" s="57">
        <v>72</v>
      </c>
      <c r="J233" s="57">
        <v>0</v>
      </c>
      <c r="K233" s="65">
        <v>2.4735100000000002E-13</v>
      </c>
      <c r="L233" s="65">
        <v>-7.4493900000000001E-18</v>
      </c>
      <c r="M233" s="57">
        <v>17</v>
      </c>
      <c r="N233" s="57">
        <v>0</v>
      </c>
      <c r="P233">
        <f t="shared" si="3"/>
        <v>200.00020000000001</v>
      </c>
    </row>
    <row r="234" spans="1:16" x14ac:dyDescent="0.25">
      <c r="A234" s="79"/>
      <c r="B234" s="1">
        <v>32</v>
      </c>
      <c r="C234" s="61">
        <v>-91.589200000000005</v>
      </c>
      <c r="D234" s="62">
        <v>-91.589200000000005</v>
      </c>
      <c r="E234" s="62">
        <v>908.41099999999994</v>
      </c>
      <c r="F234" s="58">
        <v>3</v>
      </c>
      <c r="G234" s="62">
        <v>62.726999999999997</v>
      </c>
      <c r="H234" s="62">
        <v>-0.92119799999999996</v>
      </c>
      <c r="I234" s="58">
        <v>78</v>
      </c>
      <c r="J234" s="58">
        <v>1</v>
      </c>
      <c r="K234" s="66">
        <v>2.24787E-13</v>
      </c>
      <c r="L234" s="66">
        <v>-7.4493900000000001E-18</v>
      </c>
      <c r="M234" s="58">
        <v>7</v>
      </c>
      <c r="N234" s="58">
        <v>0</v>
      </c>
      <c r="P234">
        <f t="shared" si="3"/>
        <v>1000.0001999999999</v>
      </c>
    </row>
    <row r="235" spans="1:16" x14ac:dyDescent="0.25">
      <c r="A235" s="79"/>
      <c r="B235" s="1">
        <v>33</v>
      </c>
      <c r="C235" s="59">
        <v>59.472799999999999</v>
      </c>
      <c r="D235" s="60">
        <v>-40.527200000000001</v>
      </c>
      <c r="E235" s="60">
        <v>159.47300000000001</v>
      </c>
      <c r="F235" s="57">
        <v>3</v>
      </c>
      <c r="G235" s="65">
        <v>-2.5043899999999998E-7</v>
      </c>
      <c r="H235" s="65">
        <v>-6.19499E-18</v>
      </c>
      <c r="I235" s="57">
        <v>72</v>
      </c>
      <c r="J235" s="57">
        <v>0</v>
      </c>
      <c r="K235" s="60">
        <v>59.472799999999999</v>
      </c>
      <c r="L235" s="60">
        <v>-0.77443499999999998</v>
      </c>
      <c r="M235" s="57">
        <v>4</v>
      </c>
      <c r="N235" s="57">
        <v>0</v>
      </c>
      <c r="P235">
        <f t="shared" si="3"/>
        <v>200.00020000000001</v>
      </c>
    </row>
    <row r="236" spans="1:16" x14ac:dyDescent="0.25">
      <c r="A236" s="79"/>
      <c r="B236" s="1">
        <v>34</v>
      </c>
      <c r="C236" s="61">
        <v>-66.488799999999998</v>
      </c>
      <c r="D236" s="62">
        <v>-66.488799999999998</v>
      </c>
      <c r="E236" s="62">
        <v>933.51099999999997</v>
      </c>
      <c r="F236" s="58">
        <v>3</v>
      </c>
      <c r="G236" s="66">
        <v>9.7917299999999998E-7</v>
      </c>
      <c r="H236" s="66">
        <v>1.17262E-17</v>
      </c>
      <c r="I236" s="58">
        <v>78</v>
      </c>
      <c r="J236" s="58">
        <v>0</v>
      </c>
      <c r="K236" s="62">
        <v>0</v>
      </c>
      <c r="L236" s="66">
        <v>-7.4493900000000001E-18</v>
      </c>
      <c r="M236" s="58">
        <v>5</v>
      </c>
      <c r="N236" s="58">
        <v>0</v>
      </c>
      <c r="P236">
        <f t="shared" si="3"/>
        <v>999.99979999999994</v>
      </c>
    </row>
    <row r="237" spans="1:16" x14ac:dyDescent="0.25">
      <c r="A237" s="79"/>
      <c r="B237" s="1">
        <v>35</v>
      </c>
      <c r="C237" s="59">
        <v>66.242900000000006</v>
      </c>
      <c r="D237" s="60">
        <v>-33.757100000000001</v>
      </c>
      <c r="E237" s="60">
        <v>166.24299999999999</v>
      </c>
      <c r="F237" s="57">
        <v>3</v>
      </c>
      <c r="G237" s="65">
        <v>-2.3540100000000001E-6</v>
      </c>
      <c r="H237" s="65">
        <v>1.0337800000000001E-16</v>
      </c>
      <c r="I237" s="57">
        <v>72</v>
      </c>
      <c r="J237" s="57">
        <v>0</v>
      </c>
      <c r="K237" s="60">
        <v>66.242900000000006</v>
      </c>
      <c r="L237" s="60">
        <v>-0.74928700000000004</v>
      </c>
      <c r="M237" s="57">
        <v>4</v>
      </c>
      <c r="N237" s="57">
        <v>0</v>
      </c>
      <c r="P237">
        <f t="shared" si="3"/>
        <v>200.0001</v>
      </c>
    </row>
    <row r="238" spans="1:16" x14ac:dyDescent="0.25">
      <c r="A238" s="79"/>
      <c r="B238" s="1">
        <v>36</v>
      </c>
      <c r="C238" s="61">
        <v>-35.007300000000001</v>
      </c>
      <c r="D238" s="62">
        <v>-35.007300000000001</v>
      </c>
      <c r="E238" s="62">
        <v>964.99300000000005</v>
      </c>
      <c r="F238" s="58">
        <v>3</v>
      </c>
      <c r="G238" s="62">
        <v>62.726999999999997</v>
      </c>
      <c r="H238" s="62">
        <v>-0.92119799999999996</v>
      </c>
      <c r="I238" s="58">
        <v>78</v>
      </c>
      <c r="J238" s="58">
        <v>1</v>
      </c>
      <c r="K238" s="66">
        <v>4.6566099999999999E-14</v>
      </c>
      <c r="L238" s="66">
        <v>-7.4493900000000001E-18</v>
      </c>
      <c r="M238" s="58">
        <v>5</v>
      </c>
      <c r="N238" s="58">
        <v>0</v>
      </c>
      <c r="P238">
        <f t="shared" si="3"/>
        <v>1000.0003</v>
      </c>
    </row>
    <row r="239" spans="1:16" x14ac:dyDescent="0.25">
      <c r="A239" s="79"/>
      <c r="B239" s="1">
        <v>37</v>
      </c>
      <c r="C239" s="59">
        <v>31.155999999999999</v>
      </c>
      <c r="D239" s="60">
        <v>-68.843999999999994</v>
      </c>
      <c r="E239" s="60">
        <v>131.15600000000001</v>
      </c>
      <c r="F239" s="57">
        <v>3</v>
      </c>
      <c r="G239" s="60">
        <v>62.726999999999997</v>
      </c>
      <c r="H239" s="60">
        <v>-0.92119799999999996</v>
      </c>
      <c r="I239" s="57">
        <v>72</v>
      </c>
      <c r="J239" s="57">
        <v>1</v>
      </c>
      <c r="K239" s="60">
        <v>-6.9771800000000004E-3</v>
      </c>
      <c r="L239" s="65">
        <v>9.736209999999999E-10</v>
      </c>
      <c r="M239" s="57">
        <v>5</v>
      </c>
      <c r="N239" s="57">
        <v>0</v>
      </c>
      <c r="P239">
        <f t="shared" si="3"/>
        <v>200</v>
      </c>
    </row>
    <row r="240" spans="1:16" x14ac:dyDescent="0.25">
      <c r="A240" s="79"/>
      <c r="B240" s="1">
        <v>38</v>
      </c>
      <c r="C240" s="61">
        <v>-15.962</v>
      </c>
      <c r="D240" s="62">
        <v>-115.962</v>
      </c>
      <c r="E240" s="62">
        <v>84.037999999999997</v>
      </c>
      <c r="F240" s="58">
        <v>3</v>
      </c>
      <c r="G240" s="66">
        <v>-8.1327800000000004E-7</v>
      </c>
      <c r="H240" s="66">
        <v>5.7790500000000001E-18</v>
      </c>
      <c r="I240" s="58">
        <v>72</v>
      </c>
      <c r="J240" s="58">
        <v>0</v>
      </c>
      <c r="K240" s="66">
        <v>2.1775000000000001E-13</v>
      </c>
      <c r="L240" s="66">
        <v>-7.4493900000000001E-18</v>
      </c>
      <c r="M240" s="58">
        <v>22</v>
      </c>
      <c r="N240" s="58">
        <v>0</v>
      </c>
      <c r="P240">
        <f t="shared" si="3"/>
        <v>200</v>
      </c>
    </row>
    <row r="241" spans="1:16" x14ac:dyDescent="0.25">
      <c r="A241" s="79"/>
      <c r="B241" s="1">
        <v>39</v>
      </c>
      <c r="C241" s="59">
        <v>56.381799999999998</v>
      </c>
      <c r="D241" s="60">
        <v>-43.618200000000002</v>
      </c>
      <c r="E241" s="60">
        <v>156.38200000000001</v>
      </c>
      <c r="F241" s="57">
        <v>3</v>
      </c>
      <c r="G241" s="65">
        <v>3.48984E-7</v>
      </c>
      <c r="H241" s="65">
        <v>-5.0136E-18</v>
      </c>
      <c r="I241" s="57">
        <v>72</v>
      </c>
      <c r="J241" s="57">
        <v>0</v>
      </c>
      <c r="K241" s="60">
        <v>56.381799999999998</v>
      </c>
      <c r="L241" s="60">
        <v>-0.46572200000000002</v>
      </c>
      <c r="M241" s="57">
        <v>4</v>
      </c>
      <c r="N241" s="57">
        <v>0</v>
      </c>
      <c r="P241">
        <f t="shared" si="3"/>
        <v>200.00020000000001</v>
      </c>
    </row>
    <row r="242" spans="1:16" x14ac:dyDescent="0.25">
      <c r="A242" s="79"/>
      <c r="B242" s="1">
        <v>40</v>
      </c>
      <c r="C242" s="61">
        <v>-77.361500000000007</v>
      </c>
      <c r="D242" s="62">
        <v>-77.361500000000007</v>
      </c>
      <c r="E242" s="62">
        <v>922.63900000000001</v>
      </c>
      <c r="F242" s="58">
        <v>3</v>
      </c>
      <c r="G242" s="62">
        <v>62.726999999999997</v>
      </c>
      <c r="H242" s="62">
        <v>-0.92119799999999996</v>
      </c>
      <c r="I242" s="58">
        <v>78</v>
      </c>
      <c r="J242" s="58">
        <v>1</v>
      </c>
      <c r="K242" s="62">
        <v>0</v>
      </c>
      <c r="L242" s="66">
        <v>-7.4493900000000001E-18</v>
      </c>
      <c r="M242" s="58">
        <v>5</v>
      </c>
      <c r="N242" s="58">
        <v>0</v>
      </c>
      <c r="P242">
        <f t="shared" si="3"/>
        <v>1000.0005</v>
      </c>
    </row>
    <row r="243" spans="1:16" x14ac:dyDescent="0.25">
      <c r="A243" s="79"/>
      <c r="B243" s="1">
        <v>41</v>
      </c>
      <c r="C243" s="59">
        <v>98.706900000000005</v>
      </c>
      <c r="D243" s="60">
        <v>-901.29300000000001</v>
      </c>
      <c r="E243" s="60">
        <v>98.706900000000005</v>
      </c>
      <c r="F243" s="57">
        <v>4</v>
      </c>
      <c r="G243" s="65">
        <v>-2.1880999999999999E-6</v>
      </c>
      <c r="H243" s="65">
        <v>8.8306200000000005E-17</v>
      </c>
      <c r="I243" s="57">
        <v>78</v>
      </c>
      <c r="J243" s="57">
        <v>0</v>
      </c>
      <c r="K243" s="60">
        <v>-1.47806E-4</v>
      </c>
      <c r="L243" s="65">
        <v>4.3692200000000001E-13</v>
      </c>
      <c r="M243" s="57">
        <v>5</v>
      </c>
      <c r="N243" s="57">
        <v>0</v>
      </c>
      <c r="P243">
        <f t="shared" si="3"/>
        <v>999.99990000000003</v>
      </c>
    </row>
    <row r="244" spans="1:16" x14ac:dyDescent="0.25">
      <c r="A244" s="79"/>
      <c r="B244" s="1">
        <v>42</v>
      </c>
      <c r="C244" s="61">
        <v>-63.685400000000001</v>
      </c>
      <c r="D244" s="62">
        <v>-63.685400000000001</v>
      </c>
      <c r="E244" s="62">
        <v>936.31500000000005</v>
      </c>
      <c r="F244" s="58">
        <v>3</v>
      </c>
      <c r="G244" s="66">
        <v>-1.2217399999999999E-6</v>
      </c>
      <c r="H244" s="66">
        <v>2.24037E-17</v>
      </c>
      <c r="I244" s="58">
        <v>78</v>
      </c>
      <c r="J244" s="58">
        <v>0</v>
      </c>
      <c r="K244" s="66">
        <v>9.3132300000000005E-14</v>
      </c>
      <c r="L244" s="66">
        <v>-7.4493900000000001E-18</v>
      </c>
      <c r="M244" s="58">
        <v>5</v>
      </c>
      <c r="N244" s="58">
        <v>0</v>
      </c>
      <c r="P244">
        <f t="shared" si="3"/>
        <v>1000.0004</v>
      </c>
    </row>
    <row r="245" spans="1:16" x14ac:dyDescent="0.25">
      <c r="A245" s="79"/>
      <c r="B245" s="1">
        <v>43</v>
      </c>
      <c r="C245" s="59">
        <v>52.586300000000001</v>
      </c>
      <c r="D245" s="60">
        <v>-47.413699999999999</v>
      </c>
      <c r="E245" s="60">
        <v>152.58600000000001</v>
      </c>
      <c r="F245" s="57">
        <v>3</v>
      </c>
      <c r="G245" s="65">
        <v>8.2035199999999996E-7</v>
      </c>
      <c r="H245" s="65">
        <v>6.0101699999999998E-18</v>
      </c>
      <c r="I245" s="57">
        <v>72</v>
      </c>
      <c r="J245" s="57">
        <v>0</v>
      </c>
      <c r="K245" s="60">
        <v>52.586300000000001</v>
      </c>
      <c r="L245" s="60">
        <v>-0.127719</v>
      </c>
      <c r="M245" s="57">
        <v>4</v>
      </c>
      <c r="N245" s="57">
        <v>0</v>
      </c>
      <c r="P245">
        <f t="shared" si="3"/>
        <v>199.99970000000002</v>
      </c>
    </row>
    <row r="246" spans="1:16" x14ac:dyDescent="0.25">
      <c r="A246" s="79"/>
      <c r="B246" s="1">
        <v>44</v>
      </c>
      <c r="C246" s="61">
        <v>-46.815899999999999</v>
      </c>
      <c r="D246" s="62">
        <v>-46.815899999999999</v>
      </c>
      <c r="E246" s="62">
        <v>953.18399999999997</v>
      </c>
      <c r="F246" s="58">
        <v>3</v>
      </c>
      <c r="G246" s="66">
        <v>-1.31205E-6</v>
      </c>
      <c r="H246" s="66">
        <v>2.6980200000000001E-17</v>
      </c>
      <c r="I246" s="58">
        <v>78</v>
      </c>
      <c r="J246" s="58">
        <v>0</v>
      </c>
      <c r="K246" s="66">
        <v>9.3132300000000005E-14</v>
      </c>
      <c r="L246" s="66">
        <v>-7.4493900000000001E-18</v>
      </c>
      <c r="M246" s="58">
        <v>5</v>
      </c>
      <c r="N246" s="58">
        <v>0</v>
      </c>
      <c r="P246">
        <f t="shared" si="3"/>
        <v>999.99990000000003</v>
      </c>
    </row>
    <row r="247" spans="1:16" x14ac:dyDescent="0.25">
      <c r="A247" s="79"/>
      <c r="B247" s="1">
        <v>45</v>
      </c>
      <c r="C247" s="59">
        <v>-51.1723</v>
      </c>
      <c r="D247" s="60">
        <v>-51.1723</v>
      </c>
      <c r="E247" s="60">
        <v>948.82799999999997</v>
      </c>
      <c r="F247" s="57">
        <v>3</v>
      </c>
      <c r="G247" s="65">
        <v>-2.74365E-6</v>
      </c>
      <c r="H247" s="65">
        <v>1.43103E-16</v>
      </c>
      <c r="I247" s="57">
        <v>78</v>
      </c>
      <c r="J247" s="57">
        <v>0</v>
      </c>
      <c r="K247" s="60">
        <v>0</v>
      </c>
      <c r="L247" s="65">
        <v>-7.4493900000000001E-18</v>
      </c>
      <c r="M247" s="57">
        <v>5</v>
      </c>
      <c r="N247" s="57">
        <v>0</v>
      </c>
      <c r="P247">
        <f t="shared" si="3"/>
        <v>1000.0002999999999</v>
      </c>
    </row>
    <row r="248" spans="1:16" x14ac:dyDescent="0.25">
      <c r="A248" s="79"/>
      <c r="B248" s="1">
        <v>46</v>
      </c>
      <c r="C248" s="61">
        <v>-79.8523</v>
      </c>
      <c r="D248" s="62">
        <v>-79.8523</v>
      </c>
      <c r="E248" s="62">
        <v>920.14800000000002</v>
      </c>
      <c r="F248" s="58">
        <v>3</v>
      </c>
      <c r="G248" s="62">
        <v>62.726999999999997</v>
      </c>
      <c r="H248" s="62">
        <v>-0.92119799999999996</v>
      </c>
      <c r="I248" s="58">
        <v>78</v>
      </c>
      <c r="J248" s="58">
        <v>1</v>
      </c>
      <c r="K248" s="62">
        <v>0</v>
      </c>
      <c r="L248" s="66">
        <v>-7.4493900000000001E-18</v>
      </c>
      <c r="M248" s="58">
        <v>6</v>
      </c>
      <c r="N248" s="58">
        <v>0</v>
      </c>
      <c r="P248">
        <f t="shared" si="3"/>
        <v>1000.0003</v>
      </c>
    </row>
    <row r="249" spans="1:16" x14ac:dyDescent="0.25">
      <c r="A249" s="79"/>
      <c r="B249" s="1">
        <v>47</v>
      </c>
      <c r="C249" s="59">
        <v>-31.134399999999999</v>
      </c>
      <c r="D249" s="60">
        <v>-31.134399999999999</v>
      </c>
      <c r="E249" s="60">
        <v>968.86599999999999</v>
      </c>
      <c r="F249" s="57">
        <v>3</v>
      </c>
      <c r="G249" s="60">
        <v>62.726999999999997</v>
      </c>
      <c r="H249" s="60">
        <v>-0.92119799999999996</v>
      </c>
      <c r="I249" s="57">
        <v>78</v>
      </c>
      <c r="J249" s="57">
        <v>1</v>
      </c>
      <c r="K249" s="65">
        <v>1.3969800000000001E-13</v>
      </c>
      <c r="L249" s="65">
        <v>-7.4493900000000001E-18</v>
      </c>
      <c r="M249" s="57">
        <v>5</v>
      </c>
      <c r="N249" s="57">
        <v>0</v>
      </c>
      <c r="P249">
        <f t="shared" si="3"/>
        <v>1000.0004</v>
      </c>
    </row>
    <row r="250" spans="1:16" x14ac:dyDescent="0.25">
      <c r="A250" s="79"/>
      <c r="B250" s="1">
        <v>48</v>
      </c>
      <c r="C250" s="61">
        <v>-43.674500000000002</v>
      </c>
      <c r="D250" s="62">
        <v>-43.674500000000002</v>
      </c>
      <c r="E250" s="62">
        <v>956.32500000000005</v>
      </c>
      <c r="F250" s="58">
        <v>3</v>
      </c>
      <c r="G250" s="66">
        <v>-7.9148499999999997E-7</v>
      </c>
      <c r="H250" s="66">
        <v>5.0795800000000001E-18</v>
      </c>
      <c r="I250" s="58">
        <v>78</v>
      </c>
      <c r="J250" s="58">
        <v>0</v>
      </c>
      <c r="K250" s="66">
        <v>2.3319199999999998E-13</v>
      </c>
      <c r="L250" s="66">
        <v>-7.4493900000000001E-18</v>
      </c>
      <c r="M250" s="58">
        <v>7</v>
      </c>
      <c r="N250" s="58">
        <v>0</v>
      </c>
      <c r="P250">
        <f t="shared" si="3"/>
        <v>999.99950000000001</v>
      </c>
    </row>
    <row r="251" spans="1:16" x14ac:dyDescent="0.25">
      <c r="A251" s="79"/>
      <c r="B251" s="1">
        <v>49</v>
      </c>
      <c r="C251" s="59">
        <v>93.728099999999998</v>
      </c>
      <c r="D251" s="60">
        <v>-906.27200000000005</v>
      </c>
      <c r="E251" s="60">
        <v>93.728099999999998</v>
      </c>
      <c r="F251" s="57">
        <v>4</v>
      </c>
      <c r="G251" s="65">
        <v>-6.6560899999999996E-7</v>
      </c>
      <c r="H251" s="65">
        <v>1.41132E-18</v>
      </c>
      <c r="I251" s="57">
        <v>78</v>
      </c>
      <c r="J251" s="57">
        <v>0</v>
      </c>
      <c r="K251" s="60">
        <v>-4.5948200000000003E-3</v>
      </c>
      <c r="L251" s="65">
        <v>4.2224699999999999E-10</v>
      </c>
      <c r="M251" s="57">
        <v>5</v>
      </c>
      <c r="N251" s="57">
        <v>0</v>
      </c>
      <c r="P251">
        <f t="shared" si="3"/>
        <v>1000.0001000000001</v>
      </c>
    </row>
    <row r="252" spans="1:16" x14ac:dyDescent="0.25">
      <c r="A252" s="79"/>
      <c r="B252" s="1">
        <v>50</v>
      </c>
      <c r="C252" s="61">
        <v>-57.2455</v>
      </c>
      <c r="D252" s="62">
        <v>-57.2455</v>
      </c>
      <c r="E252" s="62">
        <v>942.755</v>
      </c>
      <c r="F252" s="58">
        <v>3</v>
      </c>
      <c r="G252" s="66">
        <v>-3.44738E-7</v>
      </c>
      <c r="H252" s="66">
        <v>-5.0724999999999998E-18</v>
      </c>
      <c r="I252" s="58">
        <v>78</v>
      </c>
      <c r="J252" s="58">
        <v>0</v>
      </c>
      <c r="K252" s="66">
        <v>9.3132300000000005E-14</v>
      </c>
      <c r="L252" s="66">
        <v>-7.4493900000000001E-18</v>
      </c>
      <c r="M252" s="58">
        <v>5</v>
      </c>
      <c r="N252" s="58">
        <v>0</v>
      </c>
      <c r="P252">
        <f t="shared" si="3"/>
        <v>1000.0005</v>
      </c>
    </row>
    <row r="253" spans="1:16" x14ac:dyDescent="0.25">
      <c r="A253" s="79"/>
      <c r="B253" s="1">
        <v>51</v>
      </c>
      <c r="C253" s="59">
        <v>21.185600000000001</v>
      </c>
      <c r="D253" s="60">
        <v>-78.814400000000006</v>
      </c>
      <c r="E253" s="60">
        <v>121.18600000000001</v>
      </c>
      <c r="F253" s="57">
        <v>3</v>
      </c>
      <c r="G253" s="65">
        <v>1.41721E-6</v>
      </c>
      <c r="H253" s="65">
        <v>3.2720099999999999E-17</v>
      </c>
      <c r="I253" s="57">
        <v>72</v>
      </c>
      <c r="J253" s="57">
        <v>0</v>
      </c>
      <c r="K253" s="65">
        <v>-1.66247E-6</v>
      </c>
      <c r="L253" s="65">
        <v>4.78265E-17</v>
      </c>
      <c r="M253" s="57">
        <v>5</v>
      </c>
      <c r="N253" s="57">
        <v>0</v>
      </c>
      <c r="P253">
        <f t="shared" si="3"/>
        <v>200.00040000000001</v>
      </c>
    </row>
    <row r="254" spans="1:16" x14ac:dyDescent="0.25">
      <c r="A254" s="79"/>
      <c r="B254" s="1">
        <v>52</v>
      </c>
      <c r="C254" s="61">
        <v>-54.689700000000002</v>
      </c>
      <c r="D254" s="62">
        <v>-54.689700000000002</v>
      </c>
      <c r="E254" s="62">
        <v>945.31</v>
      </c>
      <c r="F254" s="58">
        <v>3</v>
      </c>
      <c r="G254" s="66">
        <v>-1.2300699999999999E-6</v>
      </c>
      <c r="H254" s="66">
        <v>2.2812099999999999E-17</v>
      </c>
      <c r="I254" s="58">
        <v>78</v>
      </c>
      <c r="J254" s="58">
        <v>0</v>
      </c>
      <c r="K254" s="66">
        <v>2.34451E-13</v>
      </c>
      <c r="L254" s="66">
        <v>-7.4493900000000001E-18</v>
      </c>
      <c r="M254" s="58">
        <v>8</v>
      </c>
      <c r="N254" s="58">
        <v>0</v>
      </c>
      <c r="P254">
        <f t="shared" si="3"/>
        <v>999.99969999999996</v>
      </c>
    </row>
    <row r="255" spans="1:16" x14ac:dyDescent="0.25">
      <c r="A255" s="79"/>
      <c r="B255" s="1">
        <v>53</v>
      </c>
      <c r="C255" s="59">
        <v>-62.018900000000002</v>
      </c>
      <c r="D255" s="60">
        <v>-62.018900000000002</v>
      </c>
      <c r="E255" s="60">
        <v>937.98099999999999</v>
      </c>
      <c r="F255" s="57">
        <v>3</v>
      </c>
      <c r="G255" s="65">
        <v>-8.9000399999999995E-7</v>
      </c>
      <c r="H255" s="65">
        <v>8.3927699999999998E-18</v>
      </c>
      <c r="I255" s="57">
        <v>78</v>
      </c>
      <c r="J255" s="57">
        <v>0</v>
      </c>
      <c r="K255" s="65">
        <v>2.3001300000000001E-13</v>
      </c>
      <c r="L255" s="65">
        <v>-7.4493900000000001E-18</v>
      </c>
      <c r="M255" s="57">
        <v>8</v>
      </c>
      <c r="N255" s="57">
        <v>0</v>
      </c>
      <c r="P255">
        <f t="shared" si="3"/>
        <v>999.99990000000003</v>
      </c>
    </row>
    <row r="256" spans="1:16" x14ac:dyDescent="0.25">
      <c r="A256" s="79"/>
      <c r="B256" s="1">
        <v>54</v>
      </c>
      <c r="C256" s="61">
        <v>-19.685700000000001</v>
      </c>
      <c r="D256" s="62">
        <v>-119.68600000000001</v>
      </c>
      <c r="E256" s="62">
        <v>80.314300000000003</v>
      </c>
      <c r="F256" s="58">
        <v>3</v>
      </c>
      <c r="G256" s="66">
        <v>-9.7879599999999995E-7</v>
      </c>
      <c r="H256" s="66">
        <v>1.1711400000000001E-17</v>
      </c>
      <c r="I256" s="58">
        <v>72</v>
      </c>
      <c r="J256" s="58">
        <v>0</v>
      </c>
      <c r="K256" s="66">
        <v>2.26807E-13</v>
      </c>
      <c r="L256" s="66">
        <v>-7.4493900000000001E-18</v>
      </c>
      <c r="M256" s="58">
        <v>25</v>
      </c>
      <c r="N256" s="58">
        <v>0</v>
      </c>
      <c r="P256">
        <f t="shared" si="3"/>
        <v>200.00030000000001</v>
      </c>
    </row>
    <row r="257" spans="1:16" x14ac:dyDescent="0.25">
      <c r="A257" s="79"/>
      <c r="B257" s="1">
        <v>55</v>
      </c>
      <c r="C257" s="59">
        <v>-17.341899999999999</v>
      </c>
      <c r="D257" s="60">
        <v>-117.342</v>
      </c>
      <c r="E257" s="60">
        <v>82.658100000000005</v>
      </c>
      <c r="F257" s="57">
        <v>3</v>
      </c>
      <c r="G257" s="65">
        <v>9.1637399999999997E-8</v>
      </c>
      <c r="H257" s="65">
        <v>-7.2814399999999994E-18</v>
      </c>
      <c r="I257" s="57">
        <v>72</v>
      </c>
      <c r="J257" s="57">
        <v>0</v>
      </c>
      <c r="K257" s="65">
        <v>2.2741100000000001E-13</v>
      </c>
      <c r="L257" s="65">
        <v>-7.4493900000000001E-18</v>
      </c>
      <c r="M257" s="57">
        <v>24</v>
      </c>
      <c r="N257" s="57">
        <v>0</v>
      </c>
      <c r="P257">
        <f t="shared" si="3"/>
        <v>200.0001</v>
      </c>
    </row>
    <row r="258" spans="1:16" x14ac:dyDescent="0.25">
      <c r="A258" s="79"/>
      <c r="B258" s="1">
        <v>56</v>
      </c>
      <c r="C258" s="61">
        <v>-65.969499999999996</v>
      </c>
      <c r="D258" s="62">
        <v>-65.969499999999996</v>
      </c>
      <c r="E258" s="62">
        <v>934.03</v>
      </c>
      <c r="F258" s="58">
        <v>3</v>
      </c>
      <c r="G258" s="66">
        <v>-2.64653E-6</v>
      </c>
      <c r="H258" s="66">
        <v>1.32633E-16</v>
      </c>
      <c r="I258" s="58">
        <v>78</v>
      </c>
      <c r="J258" s="58">
        <v>0</v>
      </c>
      <c r="K258" s="62">
        <v>0</v>
      </c>
      <c r="L258" s="66">
        <v>-7.4493900000000001E-18</v>
      </c>
      <c r="M258" s="58">
        <v>6</v>
      </c>
      <c r="N258" s="58">
        <v>0</v>
      </c>
      <c r="P258">
        <f t="shared" si="3"/>
        <v>999.99950000000001</v>
      </c>
    </row>
    <row r="259" spans="1:16" x14ac:dyDescent="0.25">
      <c r="A259" s="79"/>
      <c r="B259" s="1">
        <v>57</v>
      </c>
      <c r="C259" s="59">
        <v>-40.189599999999999</v>
      </c>
      <c r="D259" s="60">
        <v>-40.189599999999999</v>
      </c>
      <c r="E259" s="60">
        <v>959.81</v>
      </c>
      <c r="F259" s="57">
        <v>3</v>
      </c>
      <c r="G259" s="60">
        <v>62.726999999999997</v>
      </c>
      <c r="H259" s="60">
        <v>-0.92119799999999996</v>
      </c>
      <c r="I259" s="57">
        <v>78</v>
      </c>
      <c r="J259" s="57">
        <v>1</v>
      </c>
      <c r="K259" s="65">
        <v>1.3969800000000001E-13</v>
      </c>
      <c r="L259" s="65">
        <v>-7.4493900000000001E-18</v>
      </c>
      <c r="M259" s="57">
        <v>5</v>
      </c>
      <c r="N259" s="57">
        <v>0</v>
      </c>
      <c r="P259">
        <f t="shared" si="3"/>
        <v>999.99959999999999</v>
      </c>
    </row>
    <row r="260" spans="1:16" x14ac:dyDescent="0.25">
      <c r="A260" s="79"/>
      <c r="B260" s="1">
        <v>58</v>
      </c>
      <c r="C260" s="61">
        <v>27.293700000000001</v>
      </c>
      <c r="D260" s="62">
        <v>-72.706299999999999</v>
      </c>
      <c r="E260" s="62">
        <v>127.294</v>
      </c>
      <c r="F260" s="58">
        <v>3</v>
      </c>
      <c r="G260" s="62">
        <v>62.726999999999997</v>
      </c>
      <c r="H260" s="62">
        <v>-0.92119799999999996</v>
      </c>
      <c r="I260" s="58">
        <v>72</v>
      </c>
      <c r="J260" s="58">
        <v>1</v>
      </c>
      <c r="K260" s="62">
        <v>-4.1870699999999999E-4</v>
      </c>
      <c r="L260" s="66">
        <v>3.5063099999999998E-12</v>
      </c>
      <c r="M260" s="58">
        <v>5</v>
      </c>
      <c r="N260" s="58">
        <v>0</v>
      </c>
      <c r="P260">
        <f t="shared" ref="P260:P302" si="4">E260-D260</f>
        <v>200.00029999999998</v>
      </c>
    </row>
    <row r="261" spans="1:16" x14ac:dyDescent="0.25">
      <c r="A261" s="79"/>
      <c r="B261" s="1">
        <v>59</v>
      </c>
      <c r="C261" s="59">
        <v>-69.685199999999995</v>
      </c>
      <c r="D261" s="60">
        <v>-69.685199999999995</v>
      </c>
      <c r="E261" s="60">
        <v>930.31500000000005</v>
      </c>
      <c r="F261" s="57">
        <v>3</v>
      </c>
      <c r="G261" s="65">
        <v>2.95713E-8</v>
      </c>
      <c r="H261" s="65">
        <v>-7.4318999999999997E-18</v>
      </c>
      <c r="I261" s="57">
        <v>78</v>
      </c>
      <c r="J261" s="57">
        <v>0</v>
      </c>
      <c r="K261" s="65">
        <v>4.6566099999999999E-14</v>
      </c>
      <c r="L261" s="65">
        <v>-7.4493900000000001E-18</v>
      </c>
      <c r="M261" s="57">
        <v>5</v>
      </c>
      <c r="N261" s="57">
        <v>0</v>
      </c>
      <c r="P261">
        <f t="shared" si="4"/>
        <v>1000.0002000000001</v>
      </c>
    </row>
    <row r="262" spans="1:16" x14ac:dyDescent="0.25">
      <c r="A262" s="79"/>
      <c r="B262" s="1">
        <v>60</v>
      </c>
      <c r="C262" s="61">
        <v>53.848599999999998</v>
      </c>
      <c r="D262" s="62">
        <v>-46.151400000000002</v>
      </c>
      <c r="E262" s="62">
        <v>153.84899999999999</v>
      </c>
      <c r="F262" s="58">
        <v>3</v>
      </c>
      <c r="G262" s="66">
        <v>1.9827399999999999E-6</v>
      </c>
      <c r="H262" s="66">
        <v>7.1175599999999996E-17</v>
      </c>
      <c r="I262" s="58">
        <v>72</v>
      </c>
      <c r="J262" s="58">
        <v>0</v>
      </c>
      <c r="K262" s="62">
        <v>53.848599999999998</v>
      </c>
      <c r="L262" s="62">
        <v>-0.221549</v>
      </c>
      <c r="M262" s="58">
        <v>4</v>
      </c>
      <c r="N262" s="58">
        <v>0</v>
      </c>
      <c r="P262">
        <f t="shared" si="4"/>
        <v>200.00039999999998</v>
      </c>
    </row>
    <row r="263" spans="1:16" x14ac:dyDescent="0.25">
      <c r="A263" s="79"/>
      <c r="B263" s="1">
        <v>61</v>
      </c>
      <c r="C263" s="59">
        <v>76.793700000000001</v>
      </c>
      <c r="D263" s="60">
        <v>-923.20600000000002</v>
      </c>
      <c r="E263" s="60">
        <v>76.793700000000001</v>
      </c>
      <c r="F263" s="57">
        <v>4</v>
      </c>
      <c r="G263" s="65">
        <v>6.8365899999999999E-8</v>
      </c>
      <c r="H263" s="65">
        <v>-7.3559099999999992E-18</v>
      </c>
      <c r="I263" s="57">
        <v>78</v>
      </c>
      <c r="J263" s="57">
        <v>0</v>
      </c>
      <c r="K263" s="65">
        <v>2.3389900000000002E-13</v>
      </c>
      <c r="L263" s="65">
        <v>-7.4493900000000001E-18</v>
      </c>
      <c r="M263" s="57">
        <v>10</v>
      </c>
      <c r="N263" s="57">
        <v>0</v>
      </c>
      <c r="P263">
        <f t="shared" si="4"/>
        <v>999.99970000000008</v>
      </c>
    </row>
    <row r="264" spans="1:16" x14ac:dyDescent="0.25">
      <c r="A264" s="79"/>
      <c r="B264" s="1">
        <v>62</v>
      </c>
      <c r="C264" s="61">
        <v>91.844300000000004</v>
      </c>
      <c r="D264" s="62">
        <v>-908.15599999999995</v>
      </c>
      <c r="E264" s="62">
        <v>91.844300000000004</v>
      </c>
      <c r="F264" s="58">
        <v>4</v>
      </c>
      <c r="G264" s="66">
        <v>-2.2040200000000001E-6</v>
      </c>
      <c r="H264" s="66">
        <v>8.9704600000000006E-17</v>
      </c>
      <c r="I264" s="58">
        <v>78</v>
      </c>
      <c r="J264" s="58">
        <v>0</v>
      </c>
      <c r="K264" s="62">
        <v>-1.3869599999999999E-2</v>
      </c>
      <c r="L264" s="66">
        <v>3.84731E-9</v>
      </c>
      <c r="M264" s="58">
        <v>5</v>
      </c>
      <c r="N264" s="58">
        <v>0</v>
      </c>
      <c r="P264">
        <f t="shared" si="4"/>
        <v>1000.0002999999999</v>
      </c>
    </row>
    <row r="265" spans="1:16" x14ac:dyDescent="0.25">
      <c r="A265" s="79"/>
      <c r="B265" s="1">
        <v>63</v>
      </c>
      <c r="C265" s="59">
        <v>-96.386700000000005</v>
      </c>
      <c r="D265" s="60">
        <v>-96.386700000000005</v>
      </c>
      <c r="E265" s="60">
        <v>903.61300000000006</v>
      </c>
      <c r="F265" s="57">
        <v>3</v>
      </c>
      <c r="G265" s="65">
        <v>9.2343100000000001E-8</v>
      </c>
      <c r="H265" s="65">
        <v>-7.2788400000000006E-18</v>
      </c>
      <c r="I265" s="57">
        <v>78</v>
      </c>
      <c r="J265" s="57">
        <v>0</v>
      </c>
      <c r="K265" s="65">
        <v>2.2919799999999998E-13</v>
      </c>
      <c r="L265" s="65">
        <v>-7.4493900000000001E-18</v>
      </c>
      <c r="M265" s="57">
        <v>8</v>
      </c>
      <c r="N265" s="57">
        <v>0</v>
      </c>
      <c r="P265">
        <f t="shared" si="4"/>
        <v>999.99970000000008</v>
      </c>
    </row>
    <row r="266" spans="1:16" x14ac:dyDescent="0.25">
      <c r="A266" s="79"/>
      <c r="B266" s="1">
        <v>64</v>
      </c>
      <c r="C266" s="61">
        <v>16.569299999999998</v>
      </c>
      <c r="D266" s="62">
        <v>-83.430700000000002</v>
      </c>
      <c r="E266" s="62">
        <v>116.569</v>
      </c>
      <c r="F266" s="58">
        <v>3</v>
      </c>
      <c r="G266" s="66">
        <v>-7.4472999999999995E-8</v>
      </c>
      <c r="H266" s="66">
        <v>-7.3384599999999994E-18</v>
      </c>
      <c r="I266" s="58">
        <v>72</v>
      </c>
      <c r="J266" s="58">
        <v>0</v>
      </c>
      <c r="K266" s="66">
        <v>-3.7080200000000002E-9</v>
      </c>
      <c r="L266" s="66">
        <v>-7.4491099999999996E-18</v>
      </c>
      <c r="M266" s="58">
        <v>5</v>
      </c>
      <c r="N266" s="58">
        <v>0</v>
      </c>
      <c r="P266">
        <f t="shared" si="4"/>
        <v>199.99970000000002</v>
      </c>
    </row>
    <row r="267" spans="1:16" x14ac:dyDescent="0.25">
      <c r="A267" s="79"/>
      <c r="B267" s="1">
        <v>65</v>
      </c>
      <c r="C267" s="59">
        <v>53.370800000000003</v>
      </c>
      <c r="D267" s="60">
        <v>-46.629199999999997</v>
      </c>
      <c r="E267" s="60">
        <v>153.37100000000001</v>
      </c>
      <c r="F267" s="57">
        <v>3</v>
      </c>
      <c r="G267" s="65">
        <v>4.7595900000000001E-7</v>
      </c>
      <c r="H267" s="65">
        <v>-2.91866E-18</v>
      </c>
      <c r="I267" s="57">
        <v>72</v>
      </c>
      <c r="J267" s="57">
        <v>0</v>
      </c>
      <c r="K267" s="60">
        <v>53.370800000000003</v>
      </c>
      <c r="L267" s="60">
        <v>-0.18342</v>
      </c>
      <c r="M267" s="57">
        <v>4</v>
      </c>
      <c r="N267" s="57">
        <v>0</v>
      </c>
      <c r="P267">
        <f t="shared" si="4"/>
        <v>200.00020000000001</v>
      </c>
    </row>
    <row r="268" spans="1:16" x14ac:dyDescent="0.25">
      <c r="A268" s="79"/>
      <c r="B268" s="1">
        <v>66</v>
      </c>
      <c r="C268" s="61">
        <v>-34.440399999999997</v>
      </c>
      <c r="D268" s="62">
        <v>-34.440399999999997</v>
      </c>
      <c r="E268" s="62">
        <v>965.56</v>
      </c>
      <c r="F268" s="58">
        <v>3</v>
      </c>
      <c r="G268" s="62">
        <v>62.726999999999997</v>
      </c>
      <c r="H268" s="62">
        <v>-0.92119799999999996</v>
      </c>
      <c r="I268" s="58">
        <v>78</v>
      </c>
      <c r="J268" s="58">
        <v>1</v>
      </c>
      <c r="K268" s="62">
        <v>0</v>
      </c>
      <c r="L268" s="66">
        <v>-7.4493900000000001E-18</v>
      </c>
      <c r="M268" s="58">
        <v>6</v>
      </c>
      <c r="N268" s="58">
        <v>0</v>
      </c>
      <c r="P268">
        <f t="shared" si="4"/>
        <v>1000.0003999999999</v>
      </c>
    </row>
    <row r="269" spans="1:16" x14ac:dyDescent="0.25">
      <c r="A269" s="79"/>
      <c r="B269" s="1">
        <v>67</v>
      </c>
      <c r="C269" s="59">
        <v>-74.186800000000005</v>
      </c>
      <c r="D269" s="60">
        <v>-74.186800000000005</v>
      </c>
      <c r="E269" s="60">
        <v>925.81299999999999</v>
      </c>
      <c r="F269" s="57">
        <v>3</v>
      </c>
      <c r="G269" s="60">
        <v>62.726999999999997</v>
      </c>
      <c r="H269" s="60">
        <v>-0.92119799999999996</v>
      </c>
      <c r="I269" s="57">
        <v>78</v>
      </c>
      <c r="J269" s="57">
        <v>1</v>
      </c>
      <c r="K269" s="65">
        <v>2.3689799999999999E-13</v>
      </c>
      <c r="L269" s="65">
        <v>-7.4493900000000001E-18</v>
      </c>
      <c r="M269" s="57">
        <v>7</v>
      </c>
      <c r="N269" s="57">
        <v>0</v>
      </c>
      <c r="P269">
        <f t="shared" si="4"/>
        <v>999.99980000000005</v>
      </c>
    </row>
    <row r="270" spans="1:16" x14ac:dyDescent="0.25">
      <c r="A270" s="79"/>
      <c r="B270" s="1">
        <v>68</v>
      </c>
      <c r="C270" s="61">
        <v>-41.607799999999997</v>
      </c>
      <c r="D270" s="62">
        <v>-41.607799999999997</v>
      </c>
      <c r="E270" s="62">
        <v>958.39200000000005</v>
      </c>
      <c r="F270" s="58">
        <v>3</v>
      </c>
      <c r="G270" s="66">
        <v>2.7873E-6</v>
      </c>
      <c r="H270" s="66">
        <v>1.4793100000000001E-16</v>
      </c>
      <c r="I270" s="58">
        <v>78</v>
      </c>
      <c r="J270" s="58">
        <v>0</v>
      </c>
      <c r="K270" s="66">
        <v>2.3785399999999998E-13</v>
      </c>
      <c r="L270" s="66">
        <v>-7.4493900000000001E-18</v>
      </c>
      <c r="M270" s="58">
        <v>7</v>
      </c>
      <c r="N270" s="58">
        <v>0</v>
      </c>
      <c r="P270">
        <f t="shared" si="4"/>
        <v>999.99980000000005</v>
      </c>
    </row>
    <row r="271" spans="1:16" x14ac:dyDescent="0.25">
      <c r="A271" s="79"/>
      <c r="B271" s="1">
        <v>69</v>
      </c>
      <c r="C271" s="59">
        <v>69.421899999999994</v>
      </c>
      <c r="D271" s="60">
        <v>-30.578099999999999</v>
      </c>
      <c r="E271" s="60">
        <v>169.422</v>
      </c>
      <c r="F271" s="57">
        <v>3</v>
      </c>
      <c r="G271" s="65">
        <v>6.01704E-7</v>
      </c>
      <c r="H271" s="65">
        <v>-2.0845000000000001E-19</v>
      </c>
      <c r="I271" s="57">
        <v>72</v>
      </c>
      <c r="J271" s="57">
        <v>0</v>
      </c>
      <c r="K271" s="60">
        <v>69.421899999999994</v>
      </c>
      <c r="L271" s="60">
        <v>-0.41355199999999998</v>
      </c>
      <c r="M271" s="57">
        <v>4</v>
      </c>
      <c r="N271" s="57">
        <v>0</v>
      </c>
      <c r="P271">
        <f t="shared" si="4"/>
        <v>200.0001</v>
      </c>
    </row>
    <row r="272" spans="1:16" x14ac:dyDescent="0.25">
      <c r="A272" s="79"/>
      <c r="B272" s="1">
        <v>70</v>
      </c>
      <c r="C272" s="61">
        <v>-53.847099999999998</v>
      </c>
      <c r="D272" s="62">
        <v>-53.847099999999998</v>
      </c>
      <c r="E272" s="62">
        <v>946.15300000000002</v>
      </c>
      <c r="F272" s="58">
        <v>3</v>
      </c>
      <c r="G272" s="66">
        <v>2.1837399999999999E-7</v>
      </c>
      <c r="H272" s="66">
        <v>-6.4956400000000001E-18</v>
      </c>
      <c r="I272" s="58">
        <v>78</v>
      </c>
      <c r="J272" s="58">
        <v>0</v>
      </c>
      <c r="K272" s="66">
        <v>4.6566099999999999E-14</v>
      </c>
      <c r="L272" s="66">
        <v>-7.4493900000000001E-18</v>
      </c>
      <c r="M272" s="58">
        <v>5</v>
      </c>
      <c r="N272" s="58">
        <v>0</v>
      </c>
      <c r="P272">
        <f t="shared" si="4"/>
        <v>1000.0001</v>
      </c>
    </row>
    <row r="273" spans="1:16" x14ac:dyDescent="0.25">
      <c r="A273" s="79"/>
      <c r="B273" s="1">
        <v>71</v>
      </c>
      <c r="C273" s="59">
        <v>0.39487699999999998</v>
      </c>
      <c r="D273" s="60">
        <v>-99.605099999999993</v>
      </c>
      <c r="E273" s="60">
        <v>100.395</v>
      </c>
      <c r="F273" s="57">
        <v>3</v>
      </c>
      <c r="G273" s="65">
        <v>-1.97665E-6</v>
      </c>
      <c r="H273" s="65">
        <v>7.0693600000000001E-17</v>
      </c>
      <c r="I273" s="57">
        <v>72</v>
      </c>
      <c r="J273" s="57">
        <v>0</v>
      </c>
      <c r="K273" s="65">
        <v>2.01779E-13</v>
      </c>
      <c r="L273" s="65">
        <v>-7.4493900000000001E-18</v>
      </c>
      <c r="M273" s="57">
        <v>10</v>
      </c>
      <c r="N273" s="57">
        <v>0</v>
      </c>
      <c r="P273">
        <f t="shared" si="4"/>
        <v>200.00009999999997</v>
      </c>
    </row>
    <row r="274" spans="1:16" x14ac:dyDescent="0.25">
      <c r="A274" s="79"/>
      <c r="B274" s="1">
        <v>72</v>
      </c>
      <c r="C274" s="61">
        <v>-99.680400000000006</v>
      </c>
      <c r="D274" s="62">
        <v>-99.680400000000006</v>
      </c>
      <c r="E274" s="62">
        <v>900.32</v>
      </c>
      <c r="F274" s="58">
        <v>3</v>
      </c>
      <c r="G274" s="66">
        <v>8.1960700000000004E-7</v>
      </c>
      <c r="H274" s="66">
        <v>5.9857299999999997E-18</v>
      </c>
      <c r="I274" s="58">
        <v>78</v>
      </c>
      <c r="J274" s="58">
        <v>0</v>
      </c>
      <c r="K274" s="66">
        <v>2.3279000000000001E-13</v>
      </c>
      <c r="L274" s="66">
        <v>-7.4493900000000001E-18</v>
      </c>
      <c r="M274" s="58">
        <v>8</v>
      </c>
      <c r="N274" s="58">
        <v>0</v>
      </c>
      <c r="P274">
        <f t="shared" si="4"/>
        <v>1000.0004</v>
      </c>
    </row>
    <row r="275" spans="1:16" x14ac:dyDescent="0.25">
      <c r="A275" s="79"/>
      <c r="B275" s="1">
        <v>73</v>
      </c>
      <c r="C275" s="59">
        <v>-97.492199999999997</v>
      </c>
      <c r="D275" s="60">
        <v>-97.492199999999997</v>
      </c>
      <c r="E275" s="60">
        <v>902.50800000000004</v>
      </c>
      <c r="F275" s="57">
        <v>3</v>
      </c>
      <c r="G275" s="65">
        <v>1.61059E-6</v>
      </c>
      <c r="H275" s="65">
        <v>4.4430599999999998E-17</v>
      </c>
      <c r="I275" s="57">
        <v>78</v>
      </c>
      <c r="J275" s="57">
        <v>0</v>
      </c>
      <c r="K275" s="60">
        <v>0</v>
      </c>
      <c r="L275" s="65">
        <v>-7.4493900000000001E-18</v>
      </c>
      <c r="M275" s="57">
        <v>5</v>
      </c>
      <c r="N275" s="57">
        <v>0</v>
      </c>
      <c r="P275">
        <f t="shared" si="4"/>
        <v>1000.0002000000001</v>
      </c>
    </row>
    <row r="276" spans="1:16" x14ac:dyDescent="0.25">
      <c r="A276" s="79"/>
      <c r="B276" s="1">
        <v>74</v>
      </c>
      <c r="C276" s="61">
        <v>-42.682699999999997</v>
      </c>
      <c r="D276" s="62">
        <v>-42.682699999999997</v>
      </c>
      <c r="E276" s="62">
        <v>957.31700000000001</v>
      </c>
      <c r="F276" s="58">
        <v>3</v>
      </c>
      <c r="G276" s="66">
        <v>4.47452E-7</v>
      </c>
      <c r="H276" s="66">
        <v>-3.4451299999999999E-18</v>
      </c>
      <c r="I276" s="58">
        <v>78</v>
      </c>
      <c r="J276" s="58">
        <v>0</v>
      </c>
      <c r="K276" s="66">
        <v>2.3035700000000003E-13</v>
      </c>
      <c r="L276" s="66">
        <v>-7.4493900000000001E-18</v>
      </c>
      <c r="M276" s="58">
        <v>8</v>
      </c>
      <c r="N276" s="58">
        <v>0</v>
      </c>
      <c r="P276">
        <f t="shared" si="4"/>
        <v>999.99969999999996</v>
      </c>
    </row>
    <row r="277" spans="1:16" x14ac:dyDescent="0.25">
      <c r="A277" s="79"/>
      <c r="B277" s="1">
        <v>75</v>
      </c>
      <c r="C277" s="59">
        <v>-80.260199999999998</v>
      </c>
      <c r="D277" s="60">
        <v>-80.260199999999998</v>
      </c>
      <c r="E277" s="60">
        <v>919.74</v>
      </c>
      <c r="F277" s="57">
        <v>3</v>
      </c>
      <c r="G277" s="60">
        <v>62.726999999999997</v>
      </c>
      <c r="H277" s="60">
        <v>-0.92119799999999996</v>
      </c>
      <c r="I277" s="57">
        <v>78</v>
      </c>
      <c r="J277" s="57">
        <v>1</v>
      </c>
      <c r="K277" s="60">
        <v>0</v>
      </c>
      <c r="L277" s="65">
        <v>-7.4493900000000001E-18</v>
      </c>
      <c r="M277" s="57">
        <v>5</v>
      </c>
      <c r="N277" s="57">
        <v>0</v>
      </c>
      <c r="P277">
        <f t="shared" si="4"/>
        <v>1000.0001999999999</v>
      </c>
    </row>
    <row r="278" spans="1:16" x14ac:dyDescent="0.25">
      <c r="A278" s="79"/>
      <c r="B278" s="1">
        <v>76</v>
      </c>
      <c r="C278" s="61">
        <v>-23.048999999999999</v>
      </c>
      <c r="D278" s="62">
        <v>-123.04900000000001</v>
      </c>
      <c r="E278" s="62">
        <v>76.950999999999993</v>
      </c>
      <c r="F278" s="58">
        <v>3</v>
      </c>
      <c r="G278" s="66">
        <v>-2.2836099999999999E-6</v>
      </c>
      <c r="H278" s="66">
        <v>9.6847700000000006E-17</v>
      </c>
      <c r="I278" s="58">
        <v>72</v>
      </c>
      <c r="J278" s="58">
        <v>0</v>
      </c>
      <c r="K278" s="66">
        <v>2.3399399999999998E-13</v>
      </c>
      <c r="L278" s="66">
        <v>-7.4493900000000001E-18</v>
      </c>
      <c r="M278" s="58">
        <v>10</v>
      </c>
      <c r="N278" s="58">
        <v>0</v>
      </c>
      <c r="P278">
        <f t="shared" si="4"/>
        <v>200</v>
      </c>
    </row>
    <row r="279" spans="1:16" x14ac:dyDescent="0.25">
      <c r="A279" s="79"/>
      <c r="B279" s="1">
        <v>77</v>
      </c>
      <c r="C279" s="59">
        <v>-28.930299999999999</v>
      </c>
      <c r="D279" s="60">
        <v>-28.930299999999999</v>
      </c>
      <c r="E279" s="60">
        <v>971.07</v>
      </c>
      <c r="F279" s="57">
        <v>3</v>
      </c>
      <c r="G279" s="60">
        <v>62.726999999999997</v>
      </c>
      <c r="H279" s="60">
        <v>-0.92119799999999996</v>
      </c>
      <c r="I279" s="57">
        <v>78</v>
      </c>
      <c r="J279" s="57">
        <v>1</v>
      </c>
      <c r="K279" s="60">
        <v>0</v>
      </c>
      <c r="L279" s="65">
        <v>-7.4493900000000001E-18</v>
      </c>
      <c r="M279" s="57">
        <v>6</v>
      </c>
      <c r="N279" s="57">
        <v>0</v>
      </c>
      <c r="P279">
        <f t="shared" si="4"/>
        <v>1000.0003</v>
      </c>
    </row>
    <row r="280" spans="1:16" x14ac:dyDescent="0.25">
      <c r="A280" s="79"/>
      <c r="B280" s="1">
        <v>78</v>
      </c>
      <c r="C280" s="61">
        <v>43.994199999999999</v>
      </c>
      <c r="D280" s="62">
        <v>-56.005800000000001</v>
      </c>
      <c r="E280" s="62">
        <v>143.994</v>
      </c>
      <c r="F280" s="58">
        <v>3</v>
      </c>
      <c r="G280" s="62">
        <v>62.726999999999997</v>
      </c>
      <c r="H280" s="62">
        <v>-0.92119799999999996</v>
      </c>
      <c r="I280" s="58">
        <v>72</v>
      </c>
      <c r="J280" s="58">
        <v>1</v>
      </c>
      <c r="K280" s="62">
        <v>-2.06419</v>
      </c>
      <c r="L280" s="66">
        <v>8.5217199999999994E-5</v>
      </c>
      <c r="M280" s="58">
        <v>5</v>
      </c>
      <c r="N280" s="58">
        <v>0</v>
      </c>
      <c r="P280">
        <f t="shared" si="4"/>
        <v>199.99979999999999</v>
      </c>
    </row>
    <row r="281" spans="1:16" x14ac:dyDescent="0.25">
      <c r="A281" s="79"/>
      <c r="B281" s="1">
        <v>79</v>
      </c>
      <c r="C281" s="59">
        <v>-86.911000000000001</v>
      </c>
      <c r="D281" s="60">
        <v>-86.911000000000001</v>
      </c>
      <c r="E281" s="60">
        <v>913.08900000000006</v>
      </c>
      <c r="F281" s="57">
        <v>3</v>
      </c>
      <c r="G281" s="60">
        <v>62.726999999999997</v>
      </c>
      <c r="H281" s="60">
        <v>-0.92119799999999996</v>
      </c>
      <c r="I281" s="57">
        <v>78</v>
      </c>
      <c r="J281" s="57">
        <v>1</v>
      </c>
      <c r="K281" s="65">
        <v>4.6566099999999999E-14</v>
      </c>
      <c r="L281" s="65">
        <v>-7.4493900000000001E-18</v>
      </c>
      <c r="M281" s="57">
        <v>5</v>
      </c>
      <c r="N281" s="57">
        <v>0</v>
      </c>
      <c r="P281">
        <f t="shared" si="4"/>
        <v>1000</v>
      </c>
    </row>
    <row r="282" spans="1:16" x14ac:dyDescent="0.25">
      <c r="A282" s="79"/>
      <c r="B282" s="1">
        <v>80</v>
      </c>
      <c r="C282" s="61">
        <v>2.7718400000000001</v>
      </c>
      <c r="D282" s="62">
        <v>-97.228200000000001</v>
      </c>
      <c r="E282" s="62">
        <v>102.77200000000001</v>
      </c>
      <c r="F282" s="58">
        <v>3</v>
      </c>
      <c r="G282" s="66">
        <v>-1.4381E-6</v>
      </c>
      <c r="H282" s="66">
        <v>3.3913000000000001E-17</v>
      </c>
      <c r="I282" s="58">
        <v>72</v>
      </c>
      <c r="J282" s="58">
        <v>0</v>
      </c>
      <c r="K282" s="66">
        <v>2.3391500000000002E-13</v>
      </c>
      <c r="L282" s="66">
        <v>-7.4493900000000001E-18</v>
      </c>
      <c r="M282" s="58">
        <v>6</v>
      </c>
      <c r="N282" s="58">
        <v>0</v>
      </c>
      <c r="P282">
        <f t="shared" si="4"/>
        <v>200.00020000000001</v>
      </c>
    </row>
    <row r="283" spans="1:16" x14ac:dyDescent="0.25">
      <c r="A283" s="79"/>
      <c r="B283" s="1">
        <v>81</v>
      </c>
      <c r="C283" s="59">
        <v>-15.2043</v>
      </c>
      <c r="D283" s="60">
        <v>-115.20399999999999</v>
      </c>
      <c r="E283" s="60">
        <v>84.795699999999997</v>
      </c>
      <c r="F283" s="57">
        <v>3</v>
      </c>
      <c r="G283" s="65">
        <v>-1.3408299999999999E-6</v>
      </c>
      <c r="H283" s="65">
        <v>2.8506999999999998E-17</v>
      </c>
      <c r="I283" s="57">
        <v>72</v>
      </c>
      <c r="J283" s="57">
        <v>0</v>
      </c>
      <c r="K283" s="65">
        <v>2.24335E-13</v>
      </c>
      <c r="L283" s="65">
        <v>-7.4493900000000001E-18</v>
      </c>
      <c r="M283" s="57">
        <v>21</v>
      </c>
      <c r="N283" s="57">
        <v>0</v>
      </c>
      <c r="P283">
        <f t="shared" si="4"/>
        <v>199.99969999999999</v>
      </c>
    </row>
    <row r="284" spans="1:16" x14ac:dyDescent="0.25">
      <c r="A284" s="79"/>
      <c r="B284" s="1">
        <v>82</v>
      </c>
      <c r="C284" s="61">
        <v>37.960299999999997</v>
      </c>
      <c r="D284" s="62">
        <v>-62.039700000000003</v>
      </c>
      <c r="E284" s="62">
        <v>137.96</v>
      </c>
      <c r="F284" s="58">
        <v>3</v>
      </c>
      <c r="G284" s="62">
        <v>62.726999999999997</v>
      </c>
      <c r="H284" s="62">
        <v>-0.92119799999999996</v>
      </c>
      <c r="I284" s="58">
        <v>72</v>
      </c>
      <c r="J284" s="58">
        <v>1</v>
      </c>
      <c r="K284" s="62">
        <v>-0.31750600000000001</v>
      </c>
      <c r="L284" s="66">
        <v>2.0161999999999999E-6</v>
      </c>
      <c r="M284" s="58">
        <v>5</v>
      </c>
      <c r="N284" s="58">
        <v>0</v>
      </c>
      <c r="P284">
        <f t="shared" si="4"/>
        <v>199.99970000000002</v>
      </c>
    </row>
    <row r="285" spans="1:16" x14ac:dyDescent="0.25">
      <c r="A285" s="79"/>
      <c r="B285" s="1">
        <v>83</v>
      </c>
      <c r="C285" s="59">
        <v>-49.211399999999998</v>
      </c>
      <c r="D285" s="60">
        <v>-49.211399999999998</v>
      </c>
      <c r="E285" s="60">
        <v>950.78899999999999</v>
      </c>
      <c r="F285" s="57">
        <v>3</v>
      </c>
      <c r="G285" s="65">
        <v>-1.8944799999999999E-7</v>
      </c>
      <c r="H285" s="65">
        <v>-6.7315800000000002E-18</v>
      </c>
      <c r="I285" s="57">
        <v>78</v>
      </c>
      <c r="J285" s="57">
        <v>0</v>
      </c>
      <c r="K285" s="65">
        <v>2.3548900000000002E-13</v>
      </c>
      <c r="L285" s="65">
        <v>-7.4493900000000001E-18</v>
      </c>
      <c r="M285" s="57">
        <v>8</v>
      </c>
      <c r="N285" s="57">
        <v>0</v>
      </c>
      <c r="P285">
        <f t="shared" si="4"/>
        <v>1000.0004</v>
      </c>
    </row>
    <row r="286" spans="1:16" x14ac:dyDescent="0.25">
      <c r="A286" s="79"/>
      <c r="B286" s="1">
        <v>84</v>
      </c>
      <c r="C286" s="61">
        <v>-19.696100000000001</v>
      </c>
      <c r="D286" s="62">
        <v>-119.696</v>
      </c>
      <c r="E286" s="62">
        <v>80.303899999999999</v>
      </c>
      <c r="F286" s="58">
        <v>3</v>
      </c>
      <c r="G286" s="66">
        <v>1.9797299999999998E-6</v>
      </c>
      <c r="H286" s="66">
        <v>7.09374E-17</v>
      </c>
      <c r="I286" s="58">
        <v>72</v>
      </c>
      <c r="J286" s="58">
        <v>0</v>
      </c>
      <c r="K286" s="66">
        <v>2.2101499999999999E-13</v>
      </c>
      <c r="L286" s="66">
        <v>-7.4493900000000001E-18</v>
      </c>
      <c r="M286" s="58">
        <v>25</v>
      </c>
      <c r="N286" s="58">
        <v>0</v>
      </c>
      <c r="P286">
        <f t="shared" si="4"/>
        <v>199.9999</v>
      </c>
    </row>
    <row r="287" spans="1:16" x14ac:dyDescent="0.25">
      <c r="A287" s="79"/>
      <c r="B287" s="1">
        <v>85</v>
      </c>
      <c r="C287" s="59">
        <v>-47.104700000000001</v>
      </c>
      <c r="D287" s="60">
        <v>-47.104700000000001</v>
      </c>
      <c r="E287" s="60">
        <v>952.89499999999998</v>
      </c>
      <c r="F287" s="57">
        <v>3</v>
      </c>
      <c r="G287" s="65">
        <v>-9.4968799999999997E-7</v>
      </c>
      <c r="H287" s="65">
        <v>1.05888E-17</v>
      </c>
      <c r="I287" s="57">
        <v>78</v>
      </c>
      <c r="J287" s="57">
        <v>0</v>
      </c>
      <c r="K287" s="60">
        <v>0</v>
      </c>
      <c r="L287" s="65">
        <v>-7.4493900000000001E-18</v>
      </c>
      <c r="M287" s="57">
        <v>6</v>
      </c>
      <c r="N287" s="57">
        <v>0</v>
      </c>
      <c r="P287">
        <f t="shared" si="4"/>
        <v>999.99969999999996</v>
      </c>
    </row>
    <row r="288" spans="1:16" x14ac:dyDescent="0.25">
      <c r="A288" s="79"/>
      <c r="B288" s="1">
        <v>86</v>
      </c>
      <c r="C288" s="61">
        <v>86.850099999999998</v>
      </c>
      <c r="D288" s="62">
        <v>-913.15</v>
      </c>
      <c r="E288" s="62">
        <v>86.850099999999998</v>
      </c>
      <c r="F288" s="58">
        <v>4</v>
      </c>
      <c r="G288" s="66">
        <v>-2.0341499999999998E-6</v>
      </c>
      <c r="H288" s="66">
        <v>7.5306099999999997E-17</v>
      </c>
      <c r="I288" s="58">
        <v>78</v>
      </c>
      <c r="J288" s="58">
        <v>0</v>
      </c>
      <c r="K288" s="62">
        <v>-0.150641</v>
      </c>
      <c r="L288" s="66">
        <v>4.5385400000000001E-7</v>
      </c>
      <c r="M288" s="58">
        <v>5</v>
      </c>
      <c r="N288" s="58">
        <v>0</v>
      </c>
      <c r="P288">
        <f t="shared" si="4"/>
        <v>1000.0001</v>
      </c>
    </row>
    <row r="289" spans="1:16" x14ac:dyDescent="0.25">
      <c r="A289" s="79"/>
      <c r="B289" s="1">
        <v>87</v>
      </c>
      <c r="C289" s="59">
        <v>-5.4949500000000002</v>
      </c>
      <c r="D289" s="60">
        <v>-105.495</v>
      </c>
      <c r="E289" s="60">
        <v>94.504999999999995</v>
      </c>
      <c r="F289" s="57">
        <v>3</v>
      </c>
      <c r="G289" s="65">
        <v>2.5330799999999998E-6</v>
      </c>
      <c r="H289" s="65">
        <v>1.20881E-16</v>
      </c>
      <c r="I289" s="57">
        <v>72</v>
      </c>
      <c r="J289" s="57">
        <v>0</v>
      </c>
      <c r="K289" s="65">
        <v>2.2015500000000001E-13</v>
      </c>
      <c r="L289" s="65">
        <v>-7.4493900000000001E-18</v>
      </c>
      <c r="M289" s="57">
        <v>11</v>
      </c>
      <c r="N289" s="57">
        <v>0</v>
      </c>
      <c r="P289">
        <f t="shared" si="4"/>
        <v>200</v>
      </c>
    </row>
    <row r="290" spans="1:16" x14ac:dyDescent="0.25">
      <c r="A290" s="79"/>
      <c r="B290" s="1">
        <v>88</v>
      </c>
      <c r="C290" s="61">
        <v>22.183199999999999</v>
      </c>
      <c r="D290" s="62">
        <v>-77.816800000000001</v>
      </c>
      <c r="E290" s="62">
        <v>122.18300000000001</v>
      </c>
      <c r="F290" s="58">
        <v>3</v>
      </c>
      <c r="G290" s="66">
        <v>2.32504E-6</v>
      </c>
      <c r="H290" s="66">
        <v>1.00667E-16</v>
      </c>
      <c r="I290" s="58">
        <v>72</v>
      </c>
      <c r="J290" s="58">
        <v>0</v>
      </c>
      <c r="K290" s="66">
        <v>-4.5795199999999997E-6</v>
      </c>
      <c r="L290" s="66">
        <v>4.1199000000000001E-16</v>
      </c>
      <c r="M290" s="58">
        <v>5</v>
      </c>
      <c r="N290" s="58">
        <v>0</v>
      </c>
      <c r="P290">
        <f t="shared" si="4"/>
        <v>199.99979999999999</v>
      </c>
    </row>
    <row r="291" spans="1:16" x14ac:dyDescent="0.25">
      <c r="A291" s="79"/>
      <c r="B291" s="1">
        <v>89</v>
      </c>
      <c r="C291" s="59">
        <v>-2.31962</v>
      </c>
      <c r="D291" s="60">
        <v>-102.32</v>
      </c>
      <c r="E291" s="60">
        <v>97.680400000000006</v>
      </c>
      <c r="F291" s="57">
        <v>3</v>
      </c>
      <c r="G291" s="60">
        <v>62.726999999999997</v>
      </c>
      <c r="H291" s="60">
        <v>-0.92119799999999996</v>
      </c>
      <c r="I291" s="57">
        <v>72</v>
      </c>
      <c r="J291" s="57">
        <v>1</v>
      </c>
      <c r="K291" s="65">
        <v>2.2911000000000002E-13</v>
      </c>
      <c r="L291" s="65">
        <v>-7.4493900000000001E-18</v>
      </c>
      <c r="M291" s="57">
        <v>10</v>
      </c>
      <c r="N291" s="57">
        <v>0</v>
      </c>
      <c r="P291">
        <f t="shared" si="4"/>
        <v>200.00040000000001</v>
      </c>
    </row>
    <row r="292" spans="1:16" x14ac:dyDescent="0.25">
      <c r="A292" s="79"/>
      <c r="B292" s="1">
        <v>90</v>
      </c>
      <c r="C292" s="61">
        <v>2.9039100000000002</v>
      </c>
      <c r="D292" s="62">
        <v>-97.096100000000007</v>
      </c>
      <c r="E292" s="62">
        <v>102.904</v>
      </c>
      <c r="F292" s="58">
        <v>3</v>
      </c>
      <c r="G292" s="66">
        <v>-1.0737E-6</v>
      </c>
      <c r="H292" s="66">
        <v>1.5607100000000001E-17</v>
      </c>
      <c r="I292" s="58">
        <v>72</v>
      </c>
      <c r="J292" s="58">
        <v>0</v>
      </c>
      <c r="K292" s="66">
        <v>2.3391500000000002E-13</v>
      </c>
      <c r="L292" s="66">
        <v>-7.4493900000000001E-18</v>
      </c>
      <c r="M292" s="58">
        <v>6</v>
      </c>
      <c r="N292" s="58">
        <v>0</v>
      </c>
      <c r="P292">
        <f t="shared" si="4"/>
        <v>200.0001</v>
      </c>
    </row>
    <row r="293" spans="1:16" x14ac:dyDescent="0.25">
      <c r="A293" s="79"/>
      <c r="B293" s="1">
        <v>91</v>
      </c>
      <c r="C293" s="59">
        <v>-50.996200000000002</v>
      </c>
      <c r="D293" s="60">
        <v>-50.996200000000002</v>
      </c>
      <c r="E293" s="60">
        <v>949.00400000000002</v>
      </c>
      <c r="F293" s="57">
        <v>3</v>
      </c>
      <c r="G293" s="65">
        <v>1.5592100000000001E-6</v>
      </c>
      <c r="H293" s="65">
        <v>4.1173000000000001E-17</v>
      </c>
      <c r="I293" s="57">
        <v>78</v>
      </c>
      <c r="J293" s="57">
        <v>0</v>
      </c>
      <c r="K293" s="65">
        <v>9.3132300000000005E-14</v>
      </c>
      <c r="L293" s="65">
        <v>-7.4493900000000001E-18</v>
      </c>
      <c r="M293" s="57">
        <v>5</v>
      </c>
      <c r="N293" s="57">
        <v>0</v>
      </c>
      <c r="P293">
        <f t="shared" si="4"/>
        <v>1000.0002000000001</v>
      </c>
    </row>
    <row r="294" spans="1:16" x14ac:dyDescent="0.25">
      <c r="A294" s="79"/>
      <c r="B294" s="1">
        <v>92</v>
      </c>
      <c r="C294" s="61">
        <v>-33.399000000000001</v>
      </c>
      <c r="D294" s="62">
        <v>-33.399000000000001</v>
      </c>
      <c r="E294" s="62">
        <v>966.601</v>
      </c>
      <c r="F294" s="58">
        <v>3</v>
      </c>
      <c r="G294" s="62">
        <v>62.726999999999997</v>
      </c>
      <c r="H294" s="62">
        <v>-0.92119799999999996</v>
      </c>
      <c r="I294" s="58">
        <v>78</v>
      </c>
      <c r="J294" s="58">
        <v>1</v>
      </c>
      <c r="K294" s="66">
        <v>2.2927699999999999E-13</v>
      </c>
      <c r="L294" s="66">
        <v>-7.4493900000000001E-18</v>
      </c>
      <c r="M294" s="58">
        <v>7</v>
      </c>
      <c r="N294" s="58">
        <v>0</v>
      </c>
      <c r="P294">
        <f t="shared" si="4"/>
        <v>1000</v>
      </c>
    </row>
    <row r="295" spans="1:16" x14ac:dyDescent="0.25">
      <c r="A295" s="79"/>
      <c r="B295" s="1">
        <v>93</v>
      </c>
      <c r="C295" s="59">
        <v>0.47247499999999998</v>
      </c>
      <c r="D295" s="60">
        <v>-99.527500000000003</v>
      </c>
      <c r="E295" s="60">
        <v>100.47199999999999</v>
      </c>
      <c r="F295" s="57">
        <v>3</v>
      </c>
      <c r="G295" s="65">
        <v>2.37148E-6</v>
      </c>
      <c r="H295" s="65">
        <v>1.05029E-16</v>
      </c>
      <c r="I295" s="57">
        <v>72</v>
      </c>
      <c r="J295" s="57">
        <v>0</v>
      </c>
      <c r="K295" s="65">
        <v>2.3391299999999997E-13</v>
      </c>
      <c r="L295" s="65">
        <v>-7.4493900000000001E-18</v>
      </c>
      <c r="M295" s="57">
        <v>8</v>
      </c>
      <c r="N295" s="57">
        <v>0</v>
      </c>
      <c r="P295">
        <f t="shared" si="4"/>
        <v>199.99950000000001</v>
      </c>
    </row>
    <row r="296" spans="1:16" x14ac:dyDescent="0.25">
      <c r="A296" s="79"/>
      <c r="B296" s="1">
        <v>94</v>
      </c>
      <c r="C296" s="61">
        <v>19.211600000000001</v>
      </c>
      <c r="D296" s="62">
        <v>-80.788399999999996</v>
      </c>
      <c r="E296" s="62">
        <v>119.212</v>
      </c>
      <c r="F296" s="58">
        <v>3</v>
      </c>
      <c r="G296" s="66">
        <v>1.2258199999999999E-6</v>
      </c>
      <c r="H296" s="66">
        <v>2.26032E-17</v>
      </c>
      <c r="I296" s="58">
        <v>72</v>
      </c>
      <c r="J296" s="58">
        <v>0</v>
      </c>
      <c r="K296" s="66">
        <v>-1.8482000000000001E-7</v>
      </c>
      <c r="L296" s="66">
        <v>-6.76621E-18</v>
      </c>
      <c r="M296" s="58">
        <v>5</v>
      </c>
      <c r="N296" s="58">
        <v>0</v>
      </c>
      <c r="P296">
        <f t="shared" si="4"/>
        <v>200.00040000000001</v>
      </c>
    </row>
    <row r="297" spans="1:16" x14ac:dyDescent="0.25">
      <c r="A297" s="79"/>
      <c r="B297" s="1">
        <v>95</v>
      </c>
      <c r="C297" s="59">
        <v>-37.968800000000002</v>
      </c>
      <c r="D297" s="60">
        <v>-37.968800000000002</v>
      </c>
      <c r="E297" s="60">
        <v>962.03099999999995</v>
      </c>
      <c r="F297" s="57">
        <v>3</v>
      </c>
      <c r="G297" s="60">
        <v>62.726999999999997</v>
      </c>
      <c r="H297" s="60">
        <v>-0.92119799999999996</v>
      </c>
      <c r="I297" s="57">
        <v>78</v>
      </c>
      <c r="J297" s="57">
        <v>1</v>
      </c>
      <c r="K297" s="60">
        <v>0</v>
      </c>
      <c r="L297" s="65">
        <v>-7.4493900000000001E-18</v>
      </c>
      <c r="M297" s="57">
        <v>6</v>
      </c>
      <c r="N297" s="57">
        <v>0</v>
      </c>
      <c r="P297">
        <f t="shared" si="4"/>
        <v>999.99979999999994</v>
      </c>
    </row>
    <row r="298" spans="1:16" x14ac:dyDescent="0.25">
      <c r="A298" s="79"/>
      <c r="B298" s="1">
        <v>96</v>
      </c>
      <c r="C298" s="61">
        <v>92.599500000000006</v>
      </c>
      <c r="D298" s="62">
        <v>-907.4</v>
      </c>
      <c r="E298" s="62">
        <v>92.599500000000006</v>
      </c>
      <c r="F298" s="58">
        <v>4</v>
      </c>
      <c r="G298" s="66">
        <v>-2.13689E-7</v>
      </c>
      <c r="H298" s="66">
        <v>-6.5361199999999997E-18</v>
      </c>
      <c r="I298" s="58">
        <v>78</v>
      </c>
      <c r="J298" s="58">
        <v>0</v>
      </c>
      <c r="K298" s="62">
        <v>-9.0223000000000005E-3</v>
      </c>
      <c r="L298" s="66">
        <v>1.6280400000000001E-9</v>
      </c>
      <c r="M298" s="58">
        <v>5</v>
      </c>
      <c r="N298" s="58">
        <v>0</v>
      </c>
      <c r="P298">
        <f t="shared" si="4"/>
        <v>999.99950000000001</v>
      </c>
    </row>
    <row r="299" spans="1:16" x14ac:dyDescent="0.25">
      <c r="A299" s="79"/>
      <c r="B299" s="1">
        <v>97</v>
      </c>
      <c r="C299" s="59">
        <v>-53.5199</v>
      </c>
      <c r="D299" s="60">
        <v>-53.5199</v>
      </c>
      <c r="E299" s="60">
        <v>946.48</v>
      </c>
      <c r="F299" s="57">
        <v>3</v>
      </c>
      <c r="G299" s="65">
        <v>-2.4178500000000001E-6</v>
      </c>
      <c r="H299" s="65">
        <v>1.0946999999999999E-16</v>
      </c>
      <c r="I299" s="57">
        <v>78</v>
      </c>
      <c r="J299" s="57">
        <v>0</v>
      </c>
      <c r="K299" s="65">
        <v>9.3132300000000005E-14</v>
      </c>
      <c r="L299" s="65">
        <v>-7.4493900000000001E-18</v>
      </c>
      <c r="M299" s="57">
        <v>5</v>
      </c>
      <c r="N299" s="57">
        <v>0</v>
      </c>
      <c r="P299">
        <f t="shared" si="4"/>
        <v>999.99990000000003</v>
      </c>
    </row>
    <row r="300" spans="1:16" x14ac:dyDescent="0.25">
      <c r="A300" s="79"/>
      <c r="B300" s="1">
        <v>98</v>
      </c>
      <c r="C300" s="61">
        <v>49.380800000000001</v>
      </c>
      <c r="D300" s="62">
        <v>-50.619199999999999</v>
      </c>
      <c r="E300" s="62">
        <v>149.381</v>
      </c>
      <c r="F300" s="58">
        <v>3</v>
      </c>
      <c r="G300" s="62">
        <v>62.726999999999997</v>
      </c>
      <c r="H300" s="62">
        <v>-0.92119799999999996</v>
      </c>
      <c r="I300" s="58">
        <v>72</v>
      </c>
      <c r="J300" s="58">
        <v>1</v>
      </c>
      <c r="K300" s="66">
        <v>2.3391500000000002E-13</v>
      </c>
      <c r="L300" s="66">
        <v>-7.4493900000000001E-18</v>
      </c>
      <c r="M300" s="58">
        <v>8</v>
      </c>
      <c r="N300" s="58">
        <v>0</v>
      </c>
      <c r="P300">
        <f t="shared" si="4"/>
        <v>200.00020000000001</v>
      </c>
    </row>
    <row r="301" spans="1:16" x14ac:dyDescent="0.25">
      <c r="A301" s="79"/>
      <c r="B301" s="1">
        <v>99</v>
      </c>
      <c r="C301" s="59">
        <v>-35.493400000000001</v>
      </c>
      <c r="D301" s="60">
        <v>-35.493400000000001</v>
      </c>
      <c r="E301" s="60">
        <v>964.50699999999995</v>
      </c>
      <c r="F301" s="57">
        <v>3</v>
      </c>
      <c r="G301" s="60">
        <v>62.726999999999997</v>
      </c>
      <c r="H301" s="60">
        <v>-0.92119799999999996</v>
      </c>
      <c r="I301" s="57">
        <v>78</v>
      </c>
      <c r="J301" s="57">
        <v>1</v>
      </c>
      <c r="K301" s="65">
        <v>2.30031E-13</v>
      </c>
      <c r="L301" s="65">
        <v>-7.4493900000000001E-18</v>
      </c>
      <c r="M301" s="57">
        <v>7</v>
      </c>
      <c r="N301" s="57">
        <v>0</v>
      </c>
      <c r="P301">
        <f t="shared" si="4"/>
        <v>1000.0003999999999</v>
      </c>
    </row>
    <row r="302" spans="1:16" ht="15.75" thickBot="1" x14ac:dyDescent="0.3">
      <c r="A302" s="80"/>
      <c r="B302" s="3">
        <v>100</v>
      </c>
      <c r="C302" s="61">
        <v>-36.3536</v>
      </c>
      <c r="D302" s="62">
        <v>-36.3536</v>
      </c>
      <c r="E302" s="62">
        <v>963.64599999999996</v>
      </c>
      <c r="F302" s="58">
        <v>3</v>
      </c>
      <c r="G302" s="62">
        <v>62.726999999999997</v>
      </c>
      <c r="H302" s="62">
        <v>-0.92119799999999996</v>
      </c>
      <c r="I302" s="58">
        <v>78</v>
      </c>
      <c r="J302" s="58">
        <v>1</v>
      </c>
      <c r="K302" s="66">
        <v>2.17993E-13</v>
      </c>
      <c r="L302" s="66">
        <v>-7.4493900000000001E-18</v>
      </c>
      <c r="M302" s="58">
        <v>7</v>
      </c>
      <c r="N302" s="58">
        <v>0</v>
      </c>
      <c r="P302">
        <f t="shared" si="4"/>
        <v>999.99959999999999</v>
      </c>
    </row>
    <row r="303" spans="1:16" ht="15.75" thickBot="1" x14ac:dyDescent="0.3">
      <c r="A303" s="69" t="s">
        <v>6</v>
      </c>
      <c r="B303" s="70"/>
      <c r="C303" s="70"/>
      <c r="D303" s="42">
        <v>-100</v>
      </c>
      <c r="E303" s="35">
        <v>100</v>
      </c>
      <c r="F303" s="36">
        <v>0</v>
      </c>
      <c r="G303" s="67">
        <v>2.5583199999999998E-6</v>
      </c>
      <c r="H303" s="63">
        <v>1.2344999999999999E-16</v>
      </c>
      <c r="I303" s="27">
        <v>72</v>
      </c>
      <c r="J303" s="27">
        <v>0</v>
      </c>
      <c r="K303" s="28">
        <v>0</v>
      </c>
      <c r="L303" s="63">
        <v>-7.4493900000000001E-18</v>
      </c>
      <c r="M303" s="27">
        <v>4</v>
      </c>
      <c r="N303" s="26">
        <v>0</v>
      </c>
    </row>
    <row r="309" spans="3:14" ht="15.75" thickBot="1" x14ac:dyDescent="0.3"/>
    <row r="310" spans="3:14" x14ac:dyDescent="0.25">
      <c r="C310" s="84" t="s">
        <v>0</v>
      </c>
      <c r="D310" s="86" t="s">
        <v>5</v>
      </c>
      <c r="E310" s="87"/>
      <c r="F310" s="88" t="s">
        <v>20</v>
      </c>
      <c r="G310" s="86" t="s">
        <v>7</v>
      </c>
      <c r="H310" s="90"/>
      <c r="I310" s="90"/>
      <c r="J310" s="87"/>
      <c r="K310" s="91" t="s">
        <v>8</v>
      </c>
      <c r="L310" s="92"/>
      <c r="M310" s="92"/>
      <c r="N310" s="93"/>
    </row>
    <row r="311" spans="3:14" ht="30.75" thickBot="1" x14ac:dyDescent="0.3">
      <c r="C311" s="85"/>
      <c r="D311" s="39" t="s">
        <v>11</v>
      </c>
      <c r="E311" s="46" t="s">
        <v>2</v>
      </c>
      <c r="F311" s="89"/>
      <c r="G311" s="31" t="s">
        <v>9</v>
      </c>
      <c r="H311" s="30" t="s">
        <v>10</v>
      </c>
      <c r="I311" s="52" t="s">
        <v>2</v>
      </c>
      <c r="J311" s="32" t="s">
        <v>25</v>
      </c>
      <c r="K311" s="29" t="s">
        <v>9</v>
      </c>
      <c r="L311" s="30" t="s">
        <v>10</v>
      </c>
      <c r="M311" s="52" t="s">
        <v>2</v>
      </c>
      <c r="N311" s="32" t="s">
        <v>25</v>
      </c>
    </row>
    <row r="312" spans="3:14" x14ac:dyDescent="0.25">
      <c r="C312" s="94">
        <v>2</v>
      </c>
      <c r="D312" s="97">
        <f>AVERAGE(P3:P102)</f>
        <v>200.00001200000003</v>
      </c>
      <c r="E312" s="100">
        <f>AVERAGE(F3:F102)</f>
        <v>3.15</v>
      </c>
      <c r="F312" s="47" t="s">
        <v>21</v>
      </c>
      <c r="G312" s="23">
        <f>SUMIF(J3:J102, "&gt;0",G3:G102)/J312</f>
        <v>62.727000000000032</v>
      </c>
      <c r="H312" s="19">
        <f>SUMIF(J3:J102, "&gt;0",H3:H102)/J312</f>
        <v>-0.92119800000000029</v>
      </c>
      <c r="I312" s="19">
        <f>SUMIF(J3:J102, "&gt;0",I3:I102)/J312</f>
        <v>72</v>
      </c>
      <c r="J312" s="20">
        <f>SUMIF(J3:J102, "&gt;0")</f>
        <v>32</v>
      </c>
      <c r="K312" s="21">
        <v>0</v>
      </c>
      <c r="L312" s="19">
        <v>0</v>
      </c>
      <c r="M312" s="19">
        <v>0</v>
      </c>
      <c r="N312" s="20">
        <v>0</v>
      </c>
    </row>
    <row r="313" spans="3:14" x14ac:dyDescent="0.25">
      <c r="C313" s="95"/>
      <c r="D313" s="98"/>
      <c r="E313" s="101"/>
      <c r="F313" s="48" t="s">
        <v>22</v>
      </c>
      <c r="G313" s="18">
        <f>SUMIF(J3:J102, "0",G3:G102)/J313</f>
        <v>-2.5592017500000008E-7</v>
      </c>
      <c r="H313" s="1">
        <f>SUMIF(J3:J102, "0",H3:H102)/J313</f>
        <v>3.6331985382352946E-17</v>
      </c>
      <c r="I313" s="1">
        <f>SUMIF(J3:J102, "0",I3:I102)/J313</f>
        <v>72</v>
      </c>
      <c r="J313" s="2">
        <f>100-J312</f>
        <v>68</v>
      </c>
      <c r="K313" s="13">
        <f>AVERAGE(K3:K102)</f>
        <v>16.676656078177551</v>
      </c>
      <c r="L313" s="64">
        <f>AVERAGE(L3:L102)</f>
        <v>-0.16767626180483394</v>
      </c>
      <c r="M313" s="1">
        <f>AVERAGE(M3:M102)</f>
        <v>7.96</v>
      </c>
      <c r="N313" s="2">
        <v>100</v>
      </c>
    </row>
    <row r="314" spans="3:14" ht="15.75" thickBot="1" x14ac:dyDescent="0.3">
      <c r="C314" s="96"/>
      <c r="D314" s="99"/>
      <c r="E314" s="102"/>
      <c r="F314" s="51" t="s">
        <v>24</v>
      </c>
      <c r="G314" s="103"/>
      <c r="H314" s="104"/>
      <c r="I314" s="24">
        <v>0</v>
      </c>
      <c r="J314" s="25">
        <v>0</v>
      </c>
      <c r="K314" s="103"/>
      <c r="L314" s="104"/>
      <c r="M314" s="24">
        <v>0</v>
      </c>
      <c r="N314" s="25">
        <v>0</v>
      </c>
    </row>
    <row r="315" spans="3:14" x14ac:dyDescent="0.25">
      <c r="C315" s="94">
        <v>5</v>
      </c>
      <c r="D315" s="97">
        <f>AVERAGE(P103:P202)</f>
        <v>340.99997100000007</v>
      </c>
      <c r="E315" s="100">
        <f>AVERAGE(F103:F202)</f>
        <v>3.13</v>
      </c>
      <c r="F315" s="47" t="s">
        <v>21</v>
      </c>
      <c r="G315" s="23">
        <f>SUMIF(J103:J202, "&gt;0",G103:G202)/J315</f>
        <v>62.727000000000018</v>
      </c>
      <c r="H315" s="19">
        <f>SUMIF(J103:J202, "&gt;0",H103:H202)/J315</f>
        <v>-0.92119800000000029</v>
      </c>
      <c r="I315" s="19">
        <f>SUMIF(J103:J202, "&gt;0",I103:I202)/J315</f>
        <v>73.599999999999994</v>
      </c>
      <c r="J315" s="20">
        <f>SUMIF(J103:J202, "&gt;0")</f>
        <v>25</v>
      </c>
      <c r="K315" s="21">
        <v>0</v>
      </c>
      <c r="L315" s="19">
        <v>0</v>
      </c>
      <c r="M315" s="19">
        <v>0</v>
      </c>
      <c r="N315" s="20">
        <v>0</v>
      </c>
    </row>
    <row r="316" spans="3:14" x14ac:dyDescent="0.25">
      <c r="C316" s="95"/>
      <c r="D316" s="98"/>
      <c r="E316" s="101"/>
      <c r="F316" s="48" t="s">
        <v>22</v>
      </c>
      <c r="G316" s="18">
        <f>SUMIF(J103:J202, "0",G103:G202)/J316</f>
        <v>2.7648587066666666E-7</v>
      </c>
      <c r="H316" s="1">
        <f>SUMIF(J103:J202, "0",H103:H202)/J316</f>
        <v>3.4816028666666673E-17</v>
      </c>
      <c r="I316" s="1">
        <f>SUMIF(J103:J202, "0",I103:I202)/J316</f>
        <v>73.973333333333329</v>
      </c>
      <c r="J316" s="2">
        <f>100-J315</f>
        <v>75</v>
      </c>
      <c r="K316" s="13">
        <f>AVERAGE(K103:K202)</f>
        <v>8.6034910389651937</v>
      </c>
      <c r="L316" s="64">
        <f>AVERAGE(L103:L202)</f>
        <v>-6.1879319255836583E-2</v>
      </c>
      <c r="M316" s="1">
        <f>AVERAGE(M103:M202)</f>
        <v>7</v>
      </c>
      <c r="N316" s="2">
        <v>100</v>
      </c>
    </row>
    <row r="317" spans="3:14" ht="15.75" thickBot="1" x14ac:dyDescent="0.3">
      <c r="C317" s="96"/>
      <c r="D317" s="99"/>
      <c r="E317" s="102"/>
      <c r="F317" s="49" t="s">
        <v>24</v>
      </c>
      <c r="G317" s="103"/>
      <c r="H317" s="104"/>
      <c r="I317" s="3">
        <v>0</v>
      </c>
      <c r="J317" s="4">
        <v>0</v>
      </c>
      <c r="K317" s="103"/>
      <c r="L317" s="104"/>
      <c r="M317" s="3">
        <v>0</v>
      </c>
      <c r="N317" s="4">
        <v>0</v>
      </c>
    </row>
    <row r="318" spans="3:14" x14ac:dyDescent="0.25">
      <c r="C318" s="54"/>
      <c r="D318" s="55"/>
      <c r="E318" s="53"/>
      <c r="F318" s="50" t="s">
        <v>21</v>
      </c>
      <c r="G318" s="17">
        <f>SUMIF(J203:J302, "&gt;0",G203:G302)/J318</f>
        <v>62.727000000000025</v>
      </c>
      <c r="H318" s="5">
        <f>SUMIF(J203:J302, "&gt;0",H203:H302)/J318</f>
        <v>-0.92119800000000029</v>
      </c>
      <c r="I318" s="5">
        <f>SUMIF(J203:J302, "&gt;0",I203:I302)/J318</f>
        <v>75.8</v>
      </c>
      <c r="J318" s="6">
        <f>SUMIF(J203:J302, "&gt;0")</f>
        <v>30</v>
      </c>
      <c r="K318" s="12">
        <v>0</v>
      </c>
      <c r="L318" s="5">
        <v>0</v>
      </c>
      <c r="M318" s="5">
        <v>0</v>
      </c>
      <c r="N318" s="6">
        <v>0</v>
      </c>
    </row>
    <row r="319" spans="3:14" x14ac:dyDescent="0.25">
      <c r="C319" s="95">
        <v>10</v>
      </c>
      <c r="D319" s="98">
        <f>AVERAGE(P203:P302)</f>
        <v>656.00001999999961</v>
      </c>
      <c r="E319" s="101">
        <f>AVERAGE(F203:F302)</f>
        <v>3.1</v>
      </c>
      <c r="F319" s="48" t="s">
        <v>22</v>
      </c>
      <c r="G319" s="18">
        <f>SUMIF(J203:J302, "0",G203:G302)/J319</f>
        <v>-3.2007291857142863E-7</v>
      </c>
      <c r="H319" s="1">
        <f>SUMIF(J203:J302, "0",H203:H302)/J319</f>
        <v>4.8550976857142843E-17</v>
      </c>
      <c r="I319" s="1">
        <f>SUMIF(J203:J302, "0",I203:I302)/J319</f>
        <v>75.257142857142853</v>
      </c>
      <c r="J319" s="2">
        <f>100-J318</f>
        <v>70</v>
      </c>
      <c r="K319" s="68">
        <f>AVERAGE(K203:K302)</f>
        <v>5.2074176294168355</v>
      </c>
      <c r="L319" s="64">
        <f>AVERAGE(L203:L302)</f>
        <v>-4.1653869832333747E-2</v>
      </c>
      <c r="M319" s="1">
        <f>AVERAGE(M203:M302)</f>
        <v>7.19</v>
      </c>
      <c r="N319" s="2">
        <v>100</v>
      </c>
    </row>
    <row r="320" spans="3:14" ht="15.75" thickBot="1" x14ac:dyDescent="0.3">
      <c r="C320" s="96"/>
      <c r="D320" s="99"/>
      <c r="E320" s="102"/>
      <c r="F320" s="49" t="s">
        <v>24</v>
      </c>
      <c r="G320" s="103"/>
      <c r="H320" s="104"/>
      <c r="I320" s="3">
        <v>0</v>
      </c>
      <c r="J320" s="4">
        <v>0</v>
      </c>
      <c r="K320" s="103"/>
      <c r="L320" s="104"/>
      <c r="M320" s="3">
        <v>0</v>
      </c>
      <c r="N320" s="4">
        <v>0</v>
      </c>
    </row>
  </sheetData>
  <mergeCells count="27">
    <mergeCell ref="C319:C320"/>
    <mergeCell ref="D319:D320"/>
    <mergeCell ref="E319:E320"/>
    <mergeCell ref="G320:H320"/>
    <mergeCell ref="K320:L320"/>
    <mergeCell ref="C315:C317"/>
    <mergeCell ref="D315:D317"/>
    <mergeCell ref="E315:E317"/>
    <mergeCell ref="G317:H317"/>
    <mergeCell ref="K317:L317"/>
    <mergeCell ref="C312:C314"/>
    <mergeCell ref="D312:D314"/>
    <mergeCell ref="E312:E314"/>
    <mergeCell ref="G314:H314"/>
    <mergeCell ref="K314:L314"/>
    <mergeCell ref="C310:C311"/>
    <mergeCell ref="D310:E310"/>
    <mergeCell ref="F310:F311"/>
    <mergeCell ref="G310:J310"/>
    <mergeCell ref="K310:N310"/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I5" sqref="I5:J5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84" t="str">
        <f>'Tabela 1'!C310</f>
        <v>Współczynnik ekspansji</v>
      </c>
      <c r="B1" s="86" t="str">
        <f>'Tabela 1'!D310</f>
        <v>Metoda ekspansji</v>
      </c>
      <c r="C1" s="87"/>
      <c r="D1" s="88" t="str">
        <f>'Tabela 1'!F310</f>
        <v>Rodzaj minimum</v>
      </c>
      <c r="E1" s="86" t="str">
        <f>'Tabela 1'!G310</f>
        <v>Metoda Fibonacciego</v>
      </c>
      <c r="F1" s="90"/>
      <c r="G1" s="90"/>
      <c r="H1" s="87"/>
      <c r="I1" s="91" t="str">
        <f>'Tabela 1'!K310</f>
        <v>Metoda oparta na inperpolacji Lagrange'a</v>
      </c>
      <c r="J1" s="92"/>
      <c r="K1" s="92"/>
      <c r="L1" s="93"/>
    </row>
    <row r="2" spans="1:12" ht="30" customHeight="1" thickBot="1" x14ac:dyDescent="0.3">
      <c r="A2" s="85"/>
      <c r="B2" s="39" t="str">
        <f>'Tabela 1'!D311</f>
        <v>b-a</v>
      </c>
      <c r="C2" s="46" t="str">
        <f>'Tabela 1'!E311</f>
        <v>Liczba wywołań funkcji celu</v>
      </c>
      <c r="D2" s="89"/>
      <c r="E2" s="31" t="str">
        <f>'Tabela 1'!G311</f>
        <v>x*</v>
      </c>
      <c r="F2" s="30" t="str">
        <f>'Tabela 1'!H311</f>
        <v>y*</v>
      </c>
      <c r="G2" s="52" t="str">
        <f>'Tabela 1'!I311</f>
        <v>Liczba wywołań funkcji celu</v>
      </c>
      <c r="H2" s="32" t="str">
        <f>'Tabela 1'!J311</f>
        <v>Liczba wystąpień</v>
      </c>
      <c r="I2" s="29" t="str">
        <f>'Tabela 1'!K311</f>
        <v>x*</v>
      </c>
      <c r="J2" s="30" t="str">
        <f>'Tabela 1'!L311</f>
        <v>y*</v>
      </c>
      <c r="K2" s="52" t="str">
        <f>'Tabela 1'!M311</f>
        <v>Liczba wywołań funkcji celu</v>
      </c>
      <c r="L2" s="32" t="str">
        <f>'Tabela 1'!N311</f>
        <v>Liczba wystąpień</v>
      </c>
    </row>
    <row r="3" spans="1:12" x14ac:dyDescent="0.25">
      <c r="A3" s="94">
        <f>'Tabela 1'!C312</f>
        <v>2</v>
      </c>
      <c r="B3" s="97">
        <f>'Tabela 1'!D312</f>
        <v>200.00001200000003</v>
      </c>
      <c r="C3" s="100">
        <f>'Tabela 1'!E312</f>
        <v>3.15</v>
      </c>
      <c r="D3" s="47" t="str">
        <f>'Tabela 1'!F312</f>
        <v>Minimum globalne</v>
      </c>
      <c r="E3" s="23">
        <f>'Tabela 1'!G312</f>
        <v>62.727000000000032</v>
      </c>
      <c r="F3" s="19">
        <f>'Tabela 1'!H312</f>
        <v>-0.92119800000000029</v>
      </c>
      <c r="G3" s="19">
        <f>'Tabela 1'!I312</f>
        <v>72</v>
      </c>
      <c r="H3" s="20">
        <f>'Tabela 1'!J312</f>
        <v>32</v>
      </c>
      <c r="I3" s="21">
        <f>'Tabela 1'!K312</f>
        <v>0</v>
      </c>
      <c r="J3" s="19">
        <f>'Tabela 1'!L312</f>
        <v>0</v>
      </c>
      <c r="K3" s="19">
        <f>'Tabela 1'!M312</f>
        <v>0</v>
      </c>
      <c r="L3" s="20">
        <f>'Tabela 1'!N312</f>
        <v>0</v>
      </c>
    </row>
    <row r="4" spans="1:12" x14ac:dyDescent="0.25">
      <c r="A4" s="95"/>
      <c r="B4" s="98"/>
      <c r="C4" s="101"/>
      <c r="D4" s="48" t="str">
        <f>'Tabela 1'!F313</f>
        <v>Minimum lokalne</v>
      </c>
      <c r="E4" s="18">
        <f>'Tabela 1'!G313</f>
        <v>-2.5592017500000008E-7</v>
      </c>
      <c r="F4" s="1">
        <f>'Tabela 1'!H313</f>
        <v>3.6331985382352946E-17</v>
      </c>
      <c r="G4" s="1">
        <f>'Tabela 1'!I313</f>
        <v>72</v>
      </c>
      <c r="H4" s="2">
        <f>'Tabela 1'!J313</f>
        <v>68</v>
      </c>
      <c r="I4" s="13">
        <f>'Tabela 1'!K313</f>
        <v>16.676656078177551</v>
      </c>
      <c r="J4" s="1">
        <f>'Tabela 1'!L313</f>
        <v>-0.16767626180483394</v>
      </c>
      <c r="K4" s="1">
        <f>'Tabela 1'!M313</f>
        <v>7.96</v>
      </c>
      <c r="L4" s="2">
        <f>'Tabela 1'!N313</f>
        <v>100</v>
      </c>
    </row>
    <row r="5" spans="1:12" ht="15.75" thickBot="1" x14ac:dyDescent="0.3">
      <c r="A5" s="96"/>
      <c r="B5" s="99"/>
      <c r="C5" s="102"/>
      <c r="D5" s="51" t="str">
        <f>'Tabela 1'!F314</f>
        <v>Brak zbieżności</v>
      </c>
      <c r="E5" s="103">
        <f>'Tabela 1'!G314</f>
        <v>0</v>
      </c>
      <c r="F5" s="104"/>
      <c r="G5" s="24">
        <f>'Tabela 1'!I314</f>
        <v>0</v>
      </c>
      <c r="H5" s="25">
        <f>'Tabela 1'!J314</f>
        <v>0</v>
      </c>
      <c r="I5" s="103">
        <f>'Tabela 1'!K314</f>
        <v>0</v>
      </c>
      <c r="J5" s="104"/>
      <c r="K5" s="24">
        <f>'Tabela 1'!M314</f>
        <v>0</v>
      </c>
      <c r="L5" s="25">
        <f>'Tabela 1'!N314</f>
        <v>0</v>
      </c>
    </row>
    <row r="6" spans="1:12" x14ac:dyDescent="0.25">
      <c r="A6" s="94">
        <f>'Tabela 1'!C315</f>
        <v>5</v>
      </c>
      <c r="B6" s="97">
        <f>'Tabela 1'!D315</f>
        <v>340.99997100000007</v>
      </c>
      <c r="C6" s="100">
        <f>'Tabela 1'!E315</f>
        <v>3.13</v>
      </c>
      <c r="D6" s="47" t="str">
        <f>'Tabela 1'!F315</f>
        <v>Minimum globalne</v>
      </c>
      <c r="E6" s="23">
        <f>'Tabela 1'!G315</f>
        <v>62.727000000000018</v>
      </c>
      <c r="F6" s="19">
        <f>'Tabela 1'!H315</f>
        <v>-0.92119800000000029</v>
      </c>
      <c r="G6" s="19">
        <f>'Tabela 1'!I315</f>
        <v>73.599999999999994</v>
      </c>
      <c r="H6" s="20">
        <f>'Tabela 1'!J315</f>
        <v>25</v>
      </c>
      <c r="I6" s="21">
        <f>'Tabela 1'!K315</f>
        <v>0</v>
      </c>
      <c r="J6" s="19">
        <f>'Tabela 1'!L315</f>
        <v>0</v>
      </c>
      <c r="K6" s="19">
        <f>'Tabela 1'!M315</f>
        <v>0</v>
      </c>
      <c r="L6" s="20">
        <f>'Tabela 1'!N315</f>
        <v>0</v>
      </c>
    </row>
    <row r="7" spans="1:12" x14ac:dyDescent="0.25">
      <c r="A7" s="95"/>
      <c r="B7" s="98"/>
      <c r="C7" s="101"/>
      <c r="D7" s="48" t="str">
        <f>'Tabela 1'!F316</f>
        <v>Minimum lokalne</v>
      </c>
      <c r="E7" s="18">
        <f>'Tabela 1'!G316</f>
        <v>2.7648587066666666E-7</v>
      </c>
      <c r="F7" s="1">
        <f>'Tabela 1'!H316</f>
        <v>3.4816028666666673E-17</v>
      </c>
      <c r="G7" s="1">
        <f>'Tabela 1'!I316</f>
        <v>73.973333333333329</v>
      </c>
      <c r="H7" s="2">
        <f>'Tabela 1'!J316</f>
        <v>75</v>
      </c>
      <c r="I7" s="13">
        <f>'Tabela 1'!K316</f>
        <v>8.6034910389651937</v>
      </c>
      <c r="J7" s="1">
        <f>'Tabela 1'!L316</f>
        <v>-6.1879319255836583E-2</v>
      </c>
      <c r="K7" s="1">
        <f>'Tabela 1'!M316</f>
        <v>7</v>
      </c>
      <c r="L7" s="2">
        <f>'Tabela 1'!N316</f>
        <v>100</v>
      </c>
    </row>
    <row r="8" spans="1:12" ht="15.75" thickBot="1" x14ac:dyDescent="0.3">
      <c r="A8" s="96"/>
      <c r="B8" s="99"/>
      <c r="C8" s="102"/>
      <c r="D8" s="49" t="str">
        <f>'Tabela 1'!F317</f>
        <v>Brak zbieżności</v>
      </c>
      <c r="E8" s="103">
        <f>'Tabela 1'!G317</f>
        <v>0</v>
      </c>
      <c r="F8" s="104"/>
      <c r="G8" s="3">
        <f>'Tabela 1'!I317</f>
        <v>0</v>
      </c>
      <c r="H8" s="4">
        <f>'Tabela 1'!J317</f>
        <v>0</v>
      </c>
      <c r="I8" s="103">
        <f>'Tabela 1'!K317</f>
        <v>0</v>
      </c>
      <c r="J8" s="104"/>
      <c r="K8" s="3">
        <f>'Tabela 1'!M317</f>
        <v>0</v>
      </c>
      <c r="L8" s="4">
        <f>'Tabela 1'!N317</f>
        <v>0</v>
      </c>
    </row>
    <row r="9" spans="1:12" x14ac:dyDescent="0.25">
      <c r="A9" s="54">
        <f>'Tabela 1'!C318</f>
        <v>0</v>
      </c>
      <c r="B9" s="55">
        <f>'Tabela 1'!D318</f>
        <v>0</v>
      </c>
      <c r="C9" s="53">
        <f>'Tabela 1'!E318</f>
        <v>0</v>
      </c>
      <c r="D9" s="50" t="str">
        <f>'Tabela 1'!F318</f>
        <v>Minimum globalne</v>
      </c>
      <c r="E9" s="17">
        <f>'Tabela 1'!G318</f>
        <v>62.727000000000025</v>
      </c>
      <c r="F9" s="5">
        <f>'Tabela 1'!H318</f>
        <v>-0.92119800000000029</v>
      </c>
      <c r="G9" s="5">
        <f>'Tabela 1'!I318</f>
        <v>75.8</v>
      </c>
      <c r="H9" s="6">
        <f>'Tabela 1'!J318</f>
        <v>30</v>
      </c>
      <c r="I9" s="12">
        <f>'Tabela 1'!K318</f>
        <v>0</v>
      </c>
      <c r="J9" s="5">
        <f>'Tabela 1'!L318</f>
        <v>0</v>
      </c>
      <c r="K9" s="5">
        <f>'Tabela 1'!M318</f>
        <v>0</v>
      </c>
      <c r="L9" s="6">
        <f>'Tabela 1'!N318</f>
        <v>0</v>
      </c>
    </row>
    <row r="10" spans="1:12" x14ac:dyDescent="0.25">
      <c r="A10" s="95">
        <f>'Tabela 1'!C319</f>
        <v>10</v>
      </c>
      <c r="B10" s="98">
        <f>'Tabela 1'!D319</f>
        <v>656.00001999999961</v>
      </c>
      <c r="C10" s="101">
        <f>'Tabela 1'!E319</f>
        <v>3.1</v>
      </c>
      <c r="D10" s="48" t="str">
        <f>'Tabela 1'!F319</f>
        <v>Minimum lokalne</v>
      </c>
      <c r="E10" s="18">
        <f>'Tabela 1'!G319</f>
        <v>-3.2007291857142863E-7</v>
      </c>
      <c r="F10" s="1">
        <f>'Tabela 1'!H319</f>
        <v>4.8550976857142843E-17</v>
      </c>
      <c r="G10" s="1">
        <f>'Tabela 1'!I319</f>
        <v>75.257142857142853</v>
      </c>
      <c r="H10" s="2">
        <f>'Tabela 1'!J319</f>
        <v>70</v>
      </c>
      <c r="I10" s="13">
        <f>'Tabela 1'!K319</f>
        <v>5.2074176294168355</v>
      </c>
      <c r="J10" s="1">
        <f>'Tabela 1'!L319</f>
        <v>-4.1653869832333747E-2</v>
      </c>
      <c r="K10" s="1">
        <f>'Tabela 1'!M319</f>
        <v>7.19</v>
      </c>
      <c r="L10" s="2">
        <f>'Tabela 1'!N319</f>
        <v>100</v>
      </c>
    </row>
    <row r="11" spans="1:12" ht="15.75" thickBot="1" x14ac:dyDescent="0.3">
      <c r="A11" s="96"/>
      <c r="B11" s="99"/>
      <c r="C11" s="102"/>
      <c r="D11" s="49" t="str">
        <f>'Tabela 1'!F320</f>
        <v>Brak zbieżności</v>
      </c>
      <c r="E11" s="103">
        <f>'Tabela 1'!G320</f>
        <v>0</v>
      </c>
      <c r="F11" s="104"/>
      <c r="G11" s="3">
        <f>'Tabela 1'!I320</f>
        <v>0</v>
      </c>
      <c r="H11" s="4">
        <f>'Tabela 1'!J320</f>
        <v>0</v>
      </c>
      <c r="I11" s="103">
        <f>'Tabela 1'!K320</f>
        <v>0</v>
      </c>
      <c r="J11" s="104"/>
      <c r="K11" s="3">
        <f>'Tabela 1'!M320</f>
        <v>0</v>
      </c>
      <c r="L11" s="4">
        <f>'Tabela 1'!N320</f>
        <v>0</v>
      </c>
    </row>
  </sheetData>
  <mergeCells count="20">
    <mergeCell ref="E1:H1"/>
    <mergeCell ref="I1:L1"/>
    <mergeCell ref="A1:A2"/>
    <mergeCell ref="B1:C1"/>
    <mergeCell ref="D1:D2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selection activeCell="E4" sqref="E4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05" t="s">
        <v>12</v>
      </c>
      <c r="B1" s="77" t="s">
        <v>11</v>
      </c>
      <c r="C1" s="87"/>
    </row>
    <row r="2" spans="1:3" ht="45" customHeight="1" thickBot="1" x14ac:dyDescent="0.3">
      <c r="A2" s="106"/>
      <c r="B2" s="11" t="s">
        <v>7</v>
      </c>
      <c r="C2" s="10" t="s">
        <v>8</v>
      </c>
    </row>
    <row r="3" spans="1:3" x14ac:dyDescent="0.25">
      <c r="A3" s="23">
        <v>1</v>
      </c>
      <c r="B3" s="21">
        <v>200</v>
      </c>
      <c r="C3" s="20">
        <v>200</v>
      </c>
    </row>
    <row r="4" spans="1:3" x14ac:dyDescent="0.25">
      <c r="A4" s="18">
        <v>2</v>
      </c>
      <c r="B4" s="13">
        <v>123.607</v>
      </c>
      <c r="C4" s="2">
        <v>0</v>
      </c>
    </row>
    <row r="5" spans="1:3" x14ac:dyDescent="0.25">
      <c r="A5" s="18">
        <v>3</v>
      </c>
      <c r="B5" s="13">
        <v>76.393199999999993</v>
      </c>
      <c r="C5" s="2"/>
    </row>
    <row r="6" spans="1:3" x14ac:dyDescent="0.25">
      <c r="A6" s="18">
        <v>4</v>
      </c>
      <c r="B6" s="13">
        <v>47.2136</v>
      </c>
      <c r="C6" s="2"/>
    </row>
    <row r="7" spans="1:3" x14ac:dyDescent="0.25">
      <c r="A7" s="18">
        <v>5</v>
      </c>
      <c r="B7" s="13">
        <v>29.179600000000001</v>
      </c>
      <c r="C7" s="2"/>
    </row>
    <row r="8" spans="1:3" x14ac:dyDescent="0.25">
      <c r="A8" s="18">
        <v>6</v>
      </c>
      <c r="B8" s="13">
        <v>18.033999999999999</v>
      </c>
      <c r="C8" s="2"/>
    </row>
    <row r="9" spans="1:3" x14ac:dyDescent="0.25">
      <c r="A9" s="18">
        <v>7</v>
      </c>
      <c r="B9" s="13">
        <v>11.1456</v>
      </c>
      <c r="C9" s="2"/>
    </row>
    <row r="10" spans="1:3" x14ac:dyDescent="0.25">
      <c r="A10" s="18">
        <v>8</v>
      </c>
      <c r="B10" s="13">
        <v>6.8883700000000001</v>
      </c>
      <c r="C10" s="2"/>
    </row>
    <row r="11" spans="1:3" x14ac:dyDescent="0.25">
      <c r="A11" s="18">
        <v>9</v>
      </c>
      <c r="B11" s="13">
        <v>4.25725</v>
      </c>
      <c r="C11" s="2"/>
    </row>
    <row r="12" spans="1:3" ht="15.75" thickBot="1" x14ac:dyDescent="0.3">
      <c r="A12" s="33">
        <v>10</v>
      </c>
      <c r="B12" s="13">
        <v>2.6311200000000001</v>
      </c>
      <c r="C12" s="2"/>
    </row>
    <row r="13" spans="1:3" x14ac:dyDescent="0.25">
      <c r="A13" s="23">
        <v>11</v>
      </c>
      <c r="B13" s="1">
        <v>1.62612</v>
      </c>
      <c r="C13" s="1"/>
    </row>
    <row r="14" spans="1:3" x14ac:dyDescent="0.25">
      <c r="A14" s="18">
        <v>12</v>
      </c>
      <c r="B14" s="1">
        <v>1.0049999999999999</v>
      </c>
      <c r="C14" s="1"/>
    </row>
    <row r="15" spans="1:3" x14ac:dyDescent="0.25">
      <c r="A15" s="18">
        <v>13</v>
      </c>
      <c r="B15" s="1">
        <v>0.62112400000000001</v>
      </c>
      <c r="C15" s="1"/>
    </row>
    <row r="16" spans="1:3" x14ac:dyDescent="0.25">
      <c r="A16" s="18">
        <v>14</v>
      </c>
      <c r="B16" s="1">
        <v>0.383876</v>
      </c>
      <c r="C16" s="1"/>
    </row>
    <row r="17" spans="1:3" x14ac:dyDescent="0.25">
      <c r="A17" s="18">
        <v>15</v>
      </c>
      <c r="B17" s="1">
        <v>0.23724799999999999</v>
      </c>
      <c r="C17" s="1"/>
    </row>
    <row r="18" spans="1:3" x14ac:dyDescent="0.25">
      <c r="A18" s="18">
        <v>16</v>
      </c>
      <c r="B18" s="1">
        <v>0.14662700000000001</v>
      </c>
      <c r="C18" s="1"/>
    </row>
    <row r="19" spans="1:3" x14ac:dyDescent="0.25">
      <c r="A19" s="18">
        <v>17</v>
      </c>
      <c r="B19" s="1">
        <v>9.0620800000000001E-2</v>
      </c>
      <c r="C19" s="1"/>
    </row>
    <row r="20" spans="1:3" x14ac:dyDescent="0.25">
      <c r="A20" s="18">
        <v>18</v>
      </c>
      <c r="B20" s="1">
        <v>5.60067E-2</v>
      </c>
      <c r="C20" s="1"/>
    </row>
    <row r="21" spans="1:3" x14ac:dyDescent="0.25">
      <c r="A21" s="18">
        <v>19</v>
      </c>
      <c r="B21" s="1">
        <v>3.4614100000000002E-2</v>
      </c>
      <c r="C21" s="1"/>
    </row>
    <row r="22" spans="1:3" ht="15.75" thickBot="1" x14ac:dyDescent="0.3">
      <c r="A22" s="33">
        <v>20</v>
      </c>
      <c r="B22" s="1">
        <v>2.1392700000000001E-2</v>
      </c>
      <c r="C22" s="1"/>
    </row>
    <row r="23" spans="1:3" x14ac:dyDescent="0.25">
      <c r="A23" s="23">
        <v>21</v>
      </c>
      <c r="B23" s="1">
        <v>1.3221399999999999E-2</v>
      </c>
      <c r="C23" s="1"/>
    </row>
    <row r="24" spans="1:3" x14ac:dyDescent="0.25">
      <c r="A24" s="18">
        <v>22</v>
      </c>
      <c r="B24" s="1">
        <v>8.1712699999999996E-3</v>
      </c>
      <c r="C24" s="1"/>
    </row>
    <row r="25" spans="1:3" x14ac:dyDescent="0.25">
      <c r="A25" s="18">
        <v>23</v>
      </c>
      <c r="B25" s="1">
        <v>5.05012E-3</v>
      </c>
      <c r="C25" s="1"/>
    </row>
    <row r="26" spans="1:3" x14ac:dyDescent="0.25">
      <c r="A26" s="18">
        <v>24</v>
      </c>
      <c r="B26" s="1">
        <v>3.1211500000000001E-3</v>
      </c>
      <c r="C26" s="1"/>
    </row>
    <row r="27" spans="1:3" x14ac:dyDescent="0.25">
      <c r="A27" s="18">
        <v>25</v>
      </c>
      <c r="B27" s="1">
        <v>1.9289699999999999E-3</v>
      </c>
      <c r="C27" s="1"/>
    </row>
    <row r="28" spans="1:3" x14ac:dyDescent="0.25">
      <c r="A28" s="18">
        <v>26</v>
      </c>
      <c r="B28" s="1">
        <v>1.1921799999999999E-3</v>
      </c>
      <c r="C28" s="1"/>
    </row>
    <row r="29" spans="1:3" x14ac:dyDescent="0.25">
      <c r="A29" s="18">
        <v>27</v>
      </c>
      <c r="B29" s="1">
        <v>7.3679599999999996E-4</v>
      </c>
      <c r="C29" s="1"/>
    </row>
    <row r="30" spans="1:3" x14ac:dyDescent="0.25">
      <c r="A30" s="18">
        <v>28</v>
      </c>
      <c r="B30" s="1">
        <v>4.5538099999999998E-4</v>
      </c>
      <c r="C30" s="1"/>
    </row>
    <row r="31" spans="1:3" x14ac:dyDescent="0.25">
      <c r="A31" s="18">
        <v>29</v>
      </c>
      <c r="B31" s="1">
        <v>2.8141499999999997E-4</v>
      </c>
      <c r="C31" s="1"/>
    </row>
    <row r="32" spans="1:3" ht="15.75" thickBot="1" x14ac:dyDescent="0.3">
      <c r="A32" s="33">
        <v>30</v>
      </c>
      <c r="B32" s="1">
        <v>1.7396600000000001E-4</v>
      </c>
      <c r="C32" s="1"/>
    </row>
    <row r="33" spans="1:3" x14ac:dyDescent="0.25">
      <c r="A33" s="23">
        <v>31</v>
      </c>
      <c r="B33" s="1">
        <v>1.0744899999999999E-4</v>
      </c>
      <c r="C33" s="1"/>
    </row>
    <row r="34" spans="1:3" x14ac:dyDescent="0.25">
      <c r="A34" s="18">
        <v>32</v>
      </c>
      <c r="B34" s="64">
        <v>6.6516300000000006E-5</v>
      </c>
      <c r="C34" s="1"/>
    </row>
    <row r="35" spans="1:3" x14ac:dyDescent="0.25">
      <c r="A35" s="18">
        <v>33</v>
      </c>
      <c r="B35" s="64">
        <v>4.0933100000000003E-5</v>
      </c>
      <c r="C35" s="1"/>
    </row>
    <row r="36" spans="1:3" x14ac:dyDescent="0.25">
      <c r="A36" s="18">
        <v>34</v>
      </c>
      <c r="B36" s="64">
        <v>2.5583199999999999E-5</v>
      </c>
      <c r="C36" s="1"/>
    </row>
    <row r="37" spans="1:3" x14ac:dyDescent="0.25">
      <c r="A37" s="18">
        <v>35</v>
      </c>
      <c r="B37" s="64">
        <v>1.53499E-5</v>
      </c>
      <c r="C37" s="1"/>
    </row>
    <row r="38" spans="1:3" x14ac:dyDescent="0.25">
      <c r="A38" s="18">
        <v>36</v>
      </c>
      <c r="B38" s="64">
        <v>1.0233300000000001E-5</v>
      </c>
      <c r="C38" s="1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workbookViewId="0">
      <selection activeCell="H6" sqref="H6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5" t="s">
        <v>7</v>
      </c>
      <c r="B1" s="76"/>
      <c r="C1" s="83"/>
      <c r="D1" s="107" t="s">
        <v>8</v>
      </c>
      <c r="E1" s="72"/>
      <c r="F1" s="74"/>
    </row>
    <row r="2" spans="1:6" ht="30" customHeight="1" thickBot="1" x14ac:dyDescent="0.3">
      <c r="A2" s="31" t="s">
        <v>19</v>
      </c>
      <c r="B2" s="30" t="s">
        <v>10</v>
      </c>
      <c r="C2" s="32" t="s">
        <v>2</v>
      </c>
      <c r="D2" s="29" t="s">
        <v>19</v>
      </c>
      <c r="E2" s="30" t="s">
        <v>10</v>
      </c>
      <c r="F2" s="32" t="s">
        <v>2</v>
      </c>
    </row>
    <row r="3" spans="1:6" ht="15.75" thickBot="1" x14ac:dyDescent="0.3">
      <c r="A3" s="34"/>
      <c r="B3" s="35"/>
      <c r="C3" s="36"/>
      <c r="D3" s="37"/>
      <c r="E3" s="35"/>
      <c r="F3" s="36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3"/>
  <sheetViews>
    <sheetView workbookViewId="0">
      <selection activeCell="J13" sqref="J13"/>
    </sheetView>
  </sheetViews>
  <sheetFormatPr defaultRowHeight="15" x14ac:dyDescent="0.25"/>
  <cols>
    <col min="1" max="7" width="12.7109375" customWidth="1"/>
  </cols>
  <sheetData>
    <row r="1" spans="1:7" x14ac:dyDescent="0.25">
      <c r="A1" s="112" t="s">
        <v>13</v>
      </c>
      <c r="B1" s="108" t="s">
        <v>14</v>
      </c>
      <c r="C1" s="109"/>
      <c r="D1" s="110" t="s">
        <v>15</v>
      </c>
      <c r="E1" s="111"/>
      <c r="F1" s="108" t="s">
        <v>16</v>
      </c>
      <c r="G1" s="111"/>
    </row>
    <row r="2" spans="1:7" ht="15.75" thickBot="1" x14ac:dyDescent="0.3">
      <c r="A2" s="113"/>
      <c r="B2" s="44" t="s">
        <v>17</v>
      </c>
      <c r="C2" s="45" t="s">
        <v>18</v>
      </c>
      <c r="D2" s="38" t="s">
        <v>17</v>
      </c>
      <c r="E2" s="43" t="s">
        <v>18</v>
      </c>
      <c r="F2" s="44" t="s">
        <v>17</v>
      </c>
      <c r="G2" s="43" t="s">
        <v>18</v>
      </c>
    </row>
    <row r="3" spans="1:7" x14ac:dyDescent="0.25">
      <c r="A3" s="40">
        <v>1</v>
      </c>
      <c r="B3" s="21"/>
      <c r="C3" s="22"/>
      <c r="D3" s="23"/>
      <c r="E3" s="20"/>
      <c r="F3" s="21"/>
      <c r="G3" s="20"/>
    </row>
    <row r="4" spans="1:7" ht="15.75" thickBot="1" x14ac:dyDescent="0.3">
      <c r="A4" s="41">
        <v>2</v>
      </c>
      <c r="B4" s="13"/>
      <c r="C4" s="15"/>
      <c r="D4" s="18"/>
      <c r="E4" s="2"/>
      <c r="F4" s="13"/>
      <c r="G4" s="2"/>
    </row>
    <row r="5" spans="1:7" x14ac:dyDescent="0.25">
      <c r="A5" s="40">
        <v>3</v>
      </c>
      <c r="B5" s="13"/>
      <c r="C5" s="15"/>
      <c r="D5" s="18"/>
      <c r="E5" s="2"/>
      <c r="F5" s="13"/>
      <c r="G5" s="2"/>
    </row>
    <row r="6" spans="1:7" ht="15.75" thickBot="1" x14ac:dyDescent="0.3">
      <c r="A6" s="41">
        <v>4</v>
      </c>
      <c r="B6" s="13"/>
      <c r="C6" s="15"/>
      <c r="D6" s="18"/>
      <c r="E6" s="2"/>
      <c r="F6" s="13"/>
      <c r="G6" s="2"/>
    </row>
    <row r="7" spans="1:7" x14ac:dyDescent="0.25">
      <c r="A7" s="40">
        <v>5</v>
      </c>
      <c r="B7" s="13"/>
      <c r="C7" s="15"/>
      <c r="D7" s="18"/>
      <c r="E7" s="2"/>
      <c r="F7" s="13"/>
      <c r="G7" s="2"/>
    </row>
    <row r="8" spans="1:7" ht="15.75" thickBot="1" x14ac:dyDescent="0.3">
      <c r="A8" s="41">
        <v>6</v>
      </c>
      <c r="B8" s="13"/>
      <c r="C8" s="15"/>
      <c r="D8" s="18"/>
      <c r="E8" s="2"/>
      <c r="F8" s="13"/>
      <c r="G8" s="2"/>
    </row>
    <row r="9" spans="1:7" x14ac:dyDescent="0.25">
      <c r="A9" s="40">
        <v>7</v>
      </c>
      <c r="B9" s="13"/>
      <c r="C9" s="15"/>
      <c r="D9" s="18"/>
      <c r="E9" s="2"/>
      <c r="F9" s="13"/>
      <c r="G9" s="2"/>
    </row>
    <row r="10" spans="1:7" ht="15.75" thickBot="1" x14ac:dyDescent="0.3">
      <c r="A10" s="41">
        <v>8</v>
      </c>
      <c r="B10" s="13"/>
      <c r="C10" s="15"/>
      <c r="D10" s="18"/>
      <c r="E10" s="2"/>
      <c r="F10" s="13"/>
      <c r="G10" s="2"/>
    </row>
    <row r="11" spans="1:7" x14ac:dyDescent="0.25">
      <c r="A11" s="40">
        <v>9</v>
      </c>
      <c r="B11" s="13"/>
      <c r="C11" s="15"/>
      <c r="D11" s="18"/>
      <c r="E11" s="2"/>
      <c r="F11" s="13"/>
      <c r="G11" s="2"/>
    </row>
    <row r="12" spans="1:7" ht="15.75" thickBot="1" x14ac:dyDescent="0.3">
      <c r="A12" s="41">
        <v>10</v>
      </c>
      <c r="B12" s="13"/>
      <c r="C12" s="15"/>
      <c r="D12" s="18"/>
      <c r="E12" s="2"/>
      <c r="F12" s="13"/>
      <c r="G12" s="2"/>
    </row>
    <row r="13" spans="1:7" x14ac:dyDescent="0.25">
      <c r="A13" s="40">
        <v>11</v>
      </c>
      <c r="B13" s="13"/>
      <c r="C13" s="15"/>
      <c r="D13" s="18"/>
      <c r="E13" s="2"/>
      <c r="F13" s="13"/>
      <c r="G13" s="2"/>
    </row>
    <row r="14" spans="1:7" ht="15.75" thickBot="1" x14ac:dyDescent="0.3">
      <c r="A14" s="41">
        <v>12</v>
      </c>
      <c r="B14" s="13"/>
      <c r="C14" s="15"/>
      <c r="D14" s="18"/>
      <c r="E14" s="2"/>
      <c r="F14" s="13"/>
      <c r="G14" s="2"/>
    </row>
    <row r="15" spans="1:7" x14ac:dyDescent="0.25">
      <c r="A15" s="40">
        <v>13</v>
      </c>
      <c r="B15" s="13"/>
      <c r="C15" s="15"/>
      <c r="D15" s="18"/>
      <c r="E15" s="2"/>
      <c r="F15" s="13"/>
      <c r="G15" s="2"/>
    </row>
    <row r="16" spans="1:7" ht="15.75" thickBot="1" x14ac:dyDescent="0.3">
      <c r="A16" s="41">
        <v>14</v>
      </c>
      <c r="B16" s="13"/>
      <c r="C16" s="15"/>
      <c r="D16" s="18"/>
      <c r="E16" s="2"/>
      <c r="F16" s="13"/>
      <c r="G16" s="2"/>
    </row>
    <row r="17" spans="1:7" x14ac:dyDescent="0.25">
      <c r="A17" s="40">
        <v>15</v>
      </c>
      <c r="B17" s="13"/>
      <c r="C17" s="15"/>
      <c r="D17" s="18"/>
      <c r="E17" s="2"/>
      <c r="F17" s="13"/>
      <c r="G17" s="2"/>
    </row>
    <row r="18" spans="1:7" ht="15.75" thickBot="1" x14ac:dyDescent="0.3">
      <c r="A18" s="41">
        <v>16</v>
      </c>
      <c r="B18" s="13"/>
      <c r="C18" s="15"/>
      <c r="D18" s="18"/>
      <c r="E18" s="2"/>
      <c r="F18" s="13"/>
      <c r="G18" s="2"/>
    </row>
    <row r="19" spans="1:7" x14ac:dyDescent="0.25">
      <c r="A19" s="40">
        <v>17</v>
      </c>
      <c r="B19" s="13"/>
      <c r="C19" s="15"/>
      <c r="D19" s="18"/>
      <c r="E19" s="2"/>
      <c r="F19" s="13"/>
      <c r="G19" s="2"/>
    </row>
    <row r="20" spans="1:7" ht="15.75" thickBot="1" x14ac:dyDescent="0.3">
      <c r="A20" s="41">
        <v>18</v>
      </c>
      <c r="B20" s="13"/>
      <c r="C20" s="15"/>
      <c r="D20" s="18"/>
      <c r="E20" s="2"/>
      <c r="F20" s="13"/>
      <c r="G20" s="2"/>
    </row>
    <row r="21" spans="1:7" x14ac:dyDescent="0.25">
      <c r="A21" s="40">
        <v>19</v>
      </c>
      <c r="B21" s="13"/>
      <c r="C21" s="15"/>
      <c r="D21" s="18"/>
      <c r="E21" s="2"/>
      <c r="F21" s="13"/>
      <c r="G21" s="2"/>
    </row>
    <row r="22" spans="1:7" ht="15.75" thickBot="1" x14ac:dyDescent="0.3">
      <c r="A22" s="41">
        <v>20</v>
      </c>
      <c r="B22" s="13"/>
      <c r="C22" s="15"/>
      <c r="D22" s="18"/>
      <c r="E22" s="2"/>
      <c r="F22" s="13"/>
      <c r="G22" s="2"/>
    </row>
    <row r="23" spans="1:7" x14ac:dyDescent="0.25">
      <c r="A23" s="40">
        <v>21</v>
      </c>
      <c r="B23" s="13"/>
      <c r="C23" s="15"/>
      <c r="D23" s="18"/>
      <c r="E23" s="2"/>
      <c r="F23" s="13"/>
      <c r="G23" s="2"/>
    </row>
    <row r="24" spans="1:7" ht="15.75" thickBot="1" x14ac:dyDescent="0.3">
      <c r="A24" s="41">
        <v>22</v>
      </c>
      <c r="B24" s="13"/>
      <c r="C24" s="15"/>
      <c r="D24" s="18"/>
      <c r="E24" s="2"/>
      <c r="F24" s="13"/>
      <c r="G24" s="2"/>
    </row>
    <row r="25" spans="1:7" x14ac:dyDescent="0.25">
      <c r="A25" s="40">
        <v>23</v>
      </c>
      <c r="B25" s="13"/>
      <c r="C25" s="15"/>
      <c r="D25" s="18"/>
      <c r="E25" s="2"/>
      <c r="F25" s="13"/>
      <c r="G25" s="2"/>
    </row>
    <row r="26" spans="1:7" ht="15.75" thickBot="1" x14ac:dyDescent="0.3">
      <c r="A26" s="41">
        <v>24</v>
      </c>
      <c r="B26" s="13"/>
      <c r="C26" s="15"/>
      <c r="D26" s="18"/>
      <c r="E26" s="2"/>
      <c r="F26" s="13"/>
      <c r="G26" s="2"/>
    </row>
    <row r="27" spans="1:7" x14ac:dyDescent="0.25">
      <c r="A27" s="40">
        <v>25</v>
      </c>
      <c r="B27" s="13"/>
      <c r="C27" s="15"/>
      <c r="D27" s="18"/>
      <c r="E27" s="2"/>
      <c r="F27" s="13"/>
      <c r="G27" s="2"/>
    </row>
    <row r="28" spans="1:7" ht="15.75" thickBot="1" x14ac:dyDescent="0.3">
      <c r="A28" s="41">
        <v>26</v>
      </c>
      <c r="B28" s="13"/>
      <c r="C28" s="15"/>
      <c r="D28" s="18"/>
      <c r="E28" s="2"/>
      <c r="F28" s="13"/>
      <c r="G28" s="2"/>
    </row>
    <row r="29" spans="1:7" x14ac:dyDescent="0.25">
      <c r="A29" s="40">
        <v>27</v>
      </c>
    </row>
    <row r="30" spans="1:7" ht="15.75" thickBot="1" x14ac:dyDescent="0.3">
      <c r="A30" s="41">
        <v>28</v>
      </c>
    </row>
    <row r="31" spans="1:7" x14ac:dyDescent="0.25">
      <c r="A31" s="40">
        <v>29</v>
      </c>
    </row>
    <row r="32" spans="1:7" ht="15.75" thickBot="1" x14ac:dyDescent="0.3">
      <c r="A32" s="41">
        <v>30</v>
      </c>
    </row>
    <row r="33" spans="1:1" x14ac:dyDescent="0.25">
      <c r="A33" s="40">
        <v>31</v>
      </c>
    </row>
    <row r="34" spans="1:1" ht="15.75" thickBot="1" x14ac:dyDescent="0.3">
      <c r="A34" s="41">
        <v>32</v>
      </c>
    </row>
    <row r="35" spans="1:1" x14ac:dyDescent="0.25">
      <c r="A35" s="40">
        <v>33</v>
      </c>
    </row>
    <row r="36" spans="1:1" ht="15.75" thickBot="1" x14ac:dyDescent="0.3">
      <c r="A36" s="41">
        <v>34</v>
      </c>
    </row>
    <row r="37" spans="1:1" x14ac:dyDescent="0.25">
      <c r="A37" s="40">
        <v>35</v>
      </c>
    </row>
    <row r="38" spans="1:1" ht="15.75" thickBot="1" x14ac:dyDescent="0.3">
      <c r="A38" s="41">
        <v>36</v>
      </c>
    </row>
    <row r="39" spans="1:1" x14ac:dyDescent="0.25">
      <c r="A39" s="40">
        <v>37</v>
      </c>
    </row>
    <row r="40" spans="1:1" ht="15.75" thickBot="1" x14ac:dyDescent="0.3">
      <c r="A40" s="41">
        <v>38</v>
      </c>
    </row>
    <row r="41" spans="1:1" x14ac:dyDescent="0.25">
      <c r="A41" s="40">
        <v>39</v>
      </c>
    </row>
    <row r="42" spans="1:1" ht="15.75" thickBot="1" x14ac:dyDescent="0.3">
      <c r="A42" s="41">
        <v>40</v>
      </c>
    </row>
    <row r="43" spans="1:1" x14ac:dyDescent="0.25">
      <c r="A43" s="40">
        <v>41</v>
      </c>
    </row>
    <row r="44" spans="1:1" ht="15.75" thickBot="1" x14ac:dyDescent="0.3">
      <c r="A44" s="41">
        <v>42</v>
      </c>
    </row>
    <row r="45" spans="1:1" x14ac:dyDescent="0.25">
      <c r="A45" s="40">
        <v>43</v>
      </c>
    </row>
    <row r="46" spans="1:1" ht="15.75" thickBot="1" x14ac:dyDescent="0.3">
      <c r="A46" s="41">
        <v>44</v>
      </c>
    </row>
    <row r="47" spans="1:1" x14ac:dyDescent="0.25">
      <c r="A47" s="40">
        <v>45</v>
      </c>
    </row>
    <row r="48" spans="1:1" ht="15.75" thickBot="1" x14ac:dyDescent="0.3">
      <c r="A48" s="41">
        <v>46</v>
      </c>
    </row>
    <row r="49" spans="1:1" x14ac:dyDescent="0.25">
      <c r="A49" s="40">
        <v>47</v>
      </c>
    </row>
    <row r="50" spans="1:1" ht="15.75" thickBot="1" x14ac:dyDescent="0.3">
      <c r="A50" s="41">
        <v>48</v>
      </c>
    </row>
    <row r="51" spans="1:1" x14ac:dyDescent="0.25">
      <c r="A51" s="40">
        <v>49</v>
      </c>
    </row>
    <row r="52" spans="1:1" ht="15.75" thickBot="1" x14ac:dyDescent="0.3">
      <c r="A52" s="41">
        <v>50</v>
      </c>
    </row>
    <row r="53" spans="1:1" x14ac:dyDescent="0.25">
      <c r="A53" s="40">
        <v>51</v>
      </c>
    </row>
    <row r="54" spans="1:1" ht="15.75" thickBot="1" x14ac:dyDescent="0.3">
      <c r="A54" s="41">
        <v>52</v>
      </c>
    </row>
    <row r="55" spans="1:1" x14ac:dyDescent="0.25">
      <c r="A55" s="40">
        <v>53</v>
      </c>
    </row>
    <row r="56" spans="1:1" ht="15.75" thickBot="1" x14ac:dyDescent="0.3">
      <c r="A56" s="41">
        <v>54</v>
      </c>
    </row>
    <row r="57" spans="1:1" x14ac:dyDescent="0.25">
      <c r="A57" s="40">
        <v>55</v>
      </c>
    </row>
    <row r="58" spans="1:1" ht="15.75" thickBot="1" x14ac:dyDescent="0.3">
      <c r="A58" s="41">
        <v>56</v>
      </c>
    </row>
    <row r="59" spans="1:1" x14ac:dyDescent="0.25">
      <c r="A59" s="40">
        <v>57</v>
      </c>
    </row>
    <row r="60" spans="1:1" ht="15.75" thickBot="1" x14ac:dyDescent="0.3">
      <c r="A60" s="41">
        <v>58</v>
      </c>
    </row>
    <row r="61" spans="1:1" x14ac:dyDescent="0.25">
      <c r="A61" s="40">
        <v>59</v>
      </c>
    </row>
    <row r="62" spans="1:1" ht="15.75" thickBot="1" x14ac:dyDescent="0.3">
      <c r="A62" s="41">
        <v>60</v>
      </c>
    </row>
    <row r="63" spans="1:1" x14ac:dyDescent="0.25">
      <c r="A63" s="40">
        <v>61</v>
      </c>
    </row>
    <row r="64" spans="1:1" ht="15.75" thickBot="1" x14ac:dyDescent="0.3">
      <c r="A64" s="41">
        <v>62</v>
      </c>
    </row>
    <row r="65" spans="1:1" x14ac:dyDescent="0.25">
      <c r="A65" s="40">
        <v>63</v>
      </c>
    </row>
    <row r="66" spans="1:1" ht="15.75" thickBot="1" x14ac:dyDescent="0.3">
      <c r="A66" s="41">
        <v>64</v>
      </c>
    </row>
    <row r="67" spans="1:1" x14ac:dyDescent="0.25">
      <c r="A67" s="40">
        <v>65</v>
      </c>
    </row>
    <row r="68" spans="1:1" ht="15.75" thickBot="1" x14ac:dyDescent="0.3">
      <c r="A68" s="41">
        <v>66</v>
      </c>
    </row>
    <row r="69" spans="1:1" x14ac:dyDescent="0.25">
      <c r="A69" s="40">
        <v>67</v>
      </c>
    </row>
    <row r="70" spans="1:1" ht="15.75" thickBot="1" x14ac:dyDescent="0.3">
      <c r="A70" s="41">
        <v>68</v>
      </c>
    </row>
    <row r="71" spans="1:1" x14ac:dyDescent="0.25">
      <c r="A71" s="40">
        <v>69</v>
      </c>
    </row>
    <row r="72" spans="1:1" ht="15.75" thickBot="1" x14ac:dyDescent="0.3">
      <c r="A72" s="41">
        <v>70</v>
      </c>
    </row>
    <row r="73" spans="1:1" x14ac:dyDescent="0.25">
      <c r="A73" s="40">
        <v>71</v>
      </c>
    </row>
    <row r="74" spans="1:1" ht="15.75" thickBot="1" x14ac:dyDescent="0.3">
      <c r="A74" s="41">
        <v>72</v>
      </c>
    </row>
    <row r="75" spans="1:1" x14ac:dyDescent="0.25">
      <c r="A75" s="40">
        <v>73</v>
      </c>
    </row>
    <row r="76" spans="1:1" ht="15.75" thickBot="1" x14ac:dyDescent="0.3">
      <c r="A76" s="41">
        <v>74</v>
      </c>
    </row>
    <row r="77" spans="1:1" x14ac:dyDescent="0.25">
      <c r="A77" s="40">
        <v>75</v>
      </c>
    </row>
    <row r="78" spans="1:1" ht="15.75" thickBot="1" x14ac:dyDescent="0.3">
      <c r="A78" s="41">
        <v>76</v>
      </c>
    </row>
    <row r="79" spans="1:1" x14ac:dyDescent="0.25">
      <c r="A79" s="40">
        <v>77</v>
      </c>
    </row>
    <row r="80" spans="1:1" ht="15.75" thickBot="1" x14ac:dyDescent="0.3">
      <c r="A80" s="41">
        <v>78</v>
      </c>
    </row>
    <row r="81" spans="1:1" x14ac:dyDescent="0.25">
      <c r="A81" s="40">
        <v>79</v>
      </c>
    </row>
    <row r="82" spans="1:1" ht="15.75" thickBot="1" x14ac:dyDescent="0.3">
      <c r="A82" s="41">
        <v>80</v>
      </c>
    </row>
    <row r="83" spans="1:1" x14ac:dyDescent="0.25">
      <c r="A83" s="40">
        <v>81</v>
      </c>
    </row>
    <row r="84" spans="1:1" ht="15.75" thickBot="1" x14ac:dyDescent="0.3">
      <c r="A84" s="41">
        <v>82</v>
      </c>
    </row>
    <row r="85" spans="1:1" x14ac:dyDescent="0.25">
      <c r="A85" s="40">
        <v>83</v>
      </c>
    </row>
    <row r="86" spans="1:1" ht="15.75" thickBot="1" x14ac:dyDescent="0.3">
      <c r="A86" s="41">
        <v>84</v>
      </c>
    </row>
    <row r="87" spans="1:1" x14ac:dyDescent="0.25">
      <c r="A87" s="40">
        <v>85</v>
      </c>
    </row>
    <row r="88" spans="1:1" ht="15.75" thickBot="1" x14ac:dyDescent="0.3">
      <c r="A88" s="41">
        <v>86</v>
      </c>
    </row>
    <row r="89" spans="1:1" x14ac:dyDescent="0.25">
      <c r="A89" s="40">
        <v>87</v>
      </c>
    </row>
    <row r="90" spans="1:1" ht="15.75" thickBot="1" x14ac:dyDescent="0.3">
      <c r="A90" s="41">
        <v>88</v>
      </c>
    </row>
    <row r="91" spans="1:1" x14ac:dyDescent="0.25">
      <c r="A91" s="40">
        <v>89</v>
      </c>
    </row>
    <row r="92" spans="1:1" ht="15.75" thickBot="1" x14ac:dyDescent="0.3">
      <c r="A92" s="41">
        <v>90</v>
      </c>
    </row>
    <row r="93" spans="1:1" x14ac:dyDescent="0.25">
      <c r="A93" s="40">
        <v>91</v>
      </c>
    </row>
    <row r="94" spans="1:1" ht="15.75" thickBot="1" x14ac:dyDescent="0.3">
      <c r="A94" s="41">
        <v>92</v>
      </c>
    </row>
    <row r="95" spans="1:1" x14ac:dyDescent="0.25">
      <c r="A95" s="40">
        <v>93</v>
      </c>
    </row>
    <row r="96" spans="1:1" ht="15.75" thickBot="1" x14ac:dyDescent="0.3">
      <c r="A96" s="41">
        <v>94</v>
      </c>
    </row>
    <row r="97" spans="1:1" x14ac:dyDescent="0.25">
      <c r="A97" s="40">
        <v>95</v>
      </c>
    </row>
    <row r="98" spans="1:1" ht="15.75" thickBot="1" x14ac:dyDescent="0.3">
      <c r="A98" s="41">
        <v>96</v>
      </c>
    </row>
    <row r="99" spans="1:1" x14ac:dyDescent="0.25">
      <c r="A99" s="40">
        <v>97</v>
      </c>
    </row>
    <row r="100" spans="1:1" ht="15.75" thickBot="1" x14ac:dyDescent="0.3">
      <c r="A100" s="41">
        <v>98</v>
      </c>
    </row>
    <row r="101" spans="1:1" x14ac:dyDescent="0.25">
      <c r="A101" s="40">
        <v>99</v>
      </c>
    </row>
    <row r="102" spans="1:1" ht="15.75" thickBot="1" x14ac:dyDescent="0.3">
      <c r="A102" s="41">
        <v>100</v>
      </c>
    </row>
    <row r="103" spans="1:1" x14ac:dyDescent="0.25">
      <c r="A103" s="40">
        <v>101</v>
      </c>
    </row>
    <row r="104" spans="1:1" ht="15.75" thickBot="1" x14ac:dyDescent="0.3">
      <c r="A104" s="41">
        <v>102</v>
      </c>
    </row>
    <row r="105" spans="1:1" x14ac:dyDescent="0.25">
      <c r="A105" s="40">
        <v>103</v>
      </c>
    </row>
    <row r="106" spans="1:1" ht="15.75" thickBot="1" x14ac:dyDescent="0.3">
      <c r="A106" s="41">
        <v>104</v>
      </c>
    </row>
    <row r="107" spans="1:1" x14ac:dyDescent="0.25">
      <c r="A107" s="40">
        <v>105</v>
      </c>
    </row>
    <row r="108" spans="1:1" ht="15.75" thickBot="1" x14ac:dyDescent="0.3">
      <c r="A108" s="41">
        <v>106</v>
      </c>
    </row>
    <row r="109" spans="1:1" x14ac:dyDescent="0.25">
      <c r="A109" s="40">
        <v>107</v>
      </c>
    </row>
    <row r="110" spans="1:1" ht="15.75" thickBot="1" x14ac:dyDescent="0.3">
      <c r="A110" s="41">
        <v>108</v>
      </c>
    </row>
    <row r="111" spans="1:1" x14ac:dyDescent="0.25">
      <c r="A111" s="40">
        <v>109</v>
      </c>
    </row>
    <row r="112" spans="1:1" ht="15.75" thickBot="1" x14ac:dyDescent="0.3">
      <c r="A112" s="41">
        <v>110</v>
      </c>
    </row>
    <row r="113" spans="1:1" x14ac:dyDescent="0.25">
      <c r="A113" s="40">
        <v>111</v>
      </c>
    </row>
    <row r="114" spans="1:1" ht="15.75" thickBot="1" x14ac:dyDescent="0.3">
      <c r="A114" s="41">
        <v>112</v>
      </c>
    </row>
    <row r="115" spans="1:1" x14ac:dyDescent="0.25">
      <c r="A115" s="40">
        <v>113</v>
      </c>
    </row>
    <row r="116" spans="1:1" ht="15.75" thickBot="1" x14ac:dyDescent="0.3">
      <c r="A116" s="41">
        <v>114</v>
      </c>
    </row>
    <row r="117" spans="1:1" x14ac:dyDescent="0.25">
      <c r="A117" s="40">
        <v>115</v>
      </c>
    </row>
    <row r="118" spans="1:1" ht="15.75" thickBot="1" x14ac:dyDescent="0.3">
      <c r="A118" s="41">
        <v>116</v>
      </c>
    </row>
    <row r="119" spans="1:1" x14ac:dyDescent="0.25">
      <c r="A119" s="40">
        <v>117</v>
      </c>
    </row>
    <row r="120" spans="1:1" ht="15.75" thickBot="1" x14ac:dyDescent="0.3">
      <c r="A120" s="41">
        <v>118</v>
      </c>
    </row>
    <row r="121" spans="1:1" x14ac:dyDescent="0.25">
      <c r="A121" s="40">
        <v>119</v>
      </c>
    </row>
    <row r="122" spans="1:1" ht="15.75" thickBot="1" x14ac:dyDescent="0.3">
      <c r="A122" s="41">
        <v>120</v>
      </c>
    </row>
    <row r="123" spans="1:1" x14ac:dyDescent="0.25">
      <c r="A123" s="40">
        <v>121</v>
      </c>
    </row>
    <row r="124" spans="1:1" ht="15.75" thickBot="1" x14ac:dyDescent="0.3">
      <c r="A124" s="41">
        <v>122</v>
      </c>
    </row>
    <row r="125" spans="1:1" x14ac:dyDescent="0.25">
      <c r="A125" s="40">
        <v>123</v>
      </c>
    </row>
    <row r="126" spans="1:1" ht="15.75" thickBot="1" x14ac:dyDescent="0.3">
      <c r="A126" s="41">
        <v>124</v>
      </c>
    </row>
    <row r="127" spans="1:1" x14ac:dyDescent="0.25">
      <c r="A127" s="40">
        <v>125</v>
      </c>
    </row>
    <row r="128" spans="1:1" ht="15.75" thickBot="1" x14ac:dyDescent="0.3">
      <c r="A128" s="41">
        <v>126</v>
      </c>
    </row>
    <row r="129" spans="1:1" x14ac:dyDescent="0.25">
      <c r="A129" s="40">
        <v>127</v>
      </c>
    </row>
    <row r="130" spans="1:1" ht="15.75" thickBot="1" x14ac:dyDescent="0.3">
      <c r="A130" s="41">
        <v>128</v>
      </c>
    </row>
    <row r="131" spans="1:1" x14ac:dyDescent="0.25">
      <c r="A131" s="40">
        <v>129</v>
      </c>
    </row>
    <row r="132" spans="1:1" ht="15.75" thickBot="1" x14ac:dyDescent="0.3">
      <c r="A132" s="41">
        <v>130</v>
      </c>
    </row>
    <row r="133" spans="1:1" x14ac:dyDescent="0.25">
      <c r="A133" s="40">
        <v>131</v>
      </c>
    </row>
    <row r="134" spans="1:1" ht="15.75" thickBot="1" x14ac:dyDescent="0.3">
      <c r="A134" s="41">
        <v>132</v>
      </c>
    </row>
    <row r="135" spans="1:1" x14ac:dyDescent="0.25">
      <c r="A135" s="40">
        <v>133</v>
      </c>
    </row>
    <row r="136" spans="1:1" ht="15.75" thickBot="1" x14ac:dyDescent="0.3">
      <c r="A136" s="41">
        <v>134</v>
      </c>
    </row>
    <row r="137" spans="1:1" x14ac:dyDescent="0.25">
      <c r="A137" s="40">
        <v>135</v>
      </c>
    </row>
    <row r="138" spans="1:1" ht="15.75" thickBot="1" x14ac:dyDescent="0.3">
      <c r="A138" s="41">
        <v>136</v>
      </c>
    </row>
    <row r="139" spans="1:1" x14ac:dyDescent="0.25">
      <c r="A139" s="40">
        <v>137</v>
      </c>
    </row>
    <row r="140" spans="1:1" ht="15.75" thickBot="1" x14ac:dyDescent="0.3">
      <c r="A140" s="41">
        <v>138</v>
      </c>
    </row>
    <row r="141" spans="1:1" x14ac:dyDescent="0.25">
      <c r="A141" s="40">
        <v>139</v>
      </c>
    </row>
    <row r="142" spans="1:1" ht="15.75" thickBot="1" x14ac:dyDescent="0.3">
      <c r="A142" s="41">
        <v>140</v>
      </c>
    </row>
    <row r="143" spans="1:1" x14ac:dyDescent="0.25">
      <c r="A143" s="40">
        <v>141</v>
      </c>
    </row>
    <row r="144" spans="1:1" ht="15.75" thickBot="1" x14ac:dyDescent="0.3">
      <c r="A144" s="41">
        <v>142</v>
      </c>
    </row>
    <row r="145" spans="1:1" x14ac:dyDescent="0.25">
      <c r="A145" s="40">
        <v>143</v>
      </c>
    </row>
    <row r="146" spans="1:1" ht="15.75" thickBot="1" x14ac:dyDescent="0.3">
      <c r="A146" s="41">
        <v>144</v>
      </c>
    </row>
    <row r="147" spans="1:1" x14ac:dyDescent="0.25">
      <c r="A147" s="40">
        <v>145</v>
      </c>
    </row>
    <row r="148" spans="1:1" ht="15.75" thickBot="1" x14ac:dyDescent="0.3">
      <c r="A148" s="41">
        <v>146</v>
      </c>
    </row>
    <row r="149" spans="1:1" x14ac:dyDescent="0.25">
      <c r="A149" s="40">
        <v>147</v>
      </c>
    </row>
    <row r="150" spans="1:1" ht="15.75" thickBot="1" x14ac:dyDescent="0.3">
      <c r="A150" s="41">
        <v>148</v>
      </c>
    </row>
    <row r="151" spans="1:1" x14ac:dyDescent="0.25">
      <c r="A151" s="40">
        <v>149</v>
      </c>
    </row>
    <row r="152" spans="1:1" ht="15.75" thickBot="1" x14ac:dyDescent="0.3">
      <c r="A152" s="41">
        <v>150</v>
      </c>
    </row>
    <row r="153" spans="1:1" x14ac:dyDescent="0.25">
      <c r="A153" s="40">
        <v>151</v>
      </c>
    </row>
    <row r="154" spans="1:1" ht="15.75" thickBot="1" x14ac:dyDescent="0.3">
      <c r="A154" s="41">
        <v>152</v>
      </c>
    </row>
    <row r="155" spans="1:1" x14ac:dyDescent="0.25">
      <c r="A155" s="40">
        <v>153</v>
      </c>
    </row>
    <row r="156" spans="1:1" ht="15.75" thickBot="1" x14ac:dyDescent="0.3">
      <c r="A156" s="41">
        <v>154</v>
      </c>
    </row>
    <row r="157" spans="1:1" x14ac:dyDescent="0.25">
      <c r="A157" s="40">
        <v>155</v>
      </c>
    </row>
    <row r="158" spans="1:1" ht="15.75" thickBot="1" x14ac:dyDescent="0.3">
      <c r="A158" s="41">
        <v>156</v>
      </c>
    </row>
    <row r="159" spans="1:1" x14ac:dyDescent="0.25">
      <c r="A159" s="40">
        <v>157</v>
      </c>
    </row>
    <row r="160" spans="1:1" ht="15.75" thickBot="1" x14ac:dyDescent="0.3">
      <c r="A160" s="41">
        <v>158</v>
      </c>
    </row>
    <row r="161" spans="1:1" x14ac:dyDescent="0.25">
      <c r="A161" s="40">
        <v>159</v>
      </c>
    </row>
    <row r="162" spans="1:1" ht="15.75" thickBot="1" x14ac:dyDescent="0.3">
      <c r="A162" s="41">
        <v>160</v>
      </c>
    </row>
    <row r="163" spans="1:1" x14ac:dyDescent="0.25">
      <c r="A163" s="40">
        <v>161</v>
      </c>
    </row>
    <row r="164" spans="1:1" ht="15.75" thickBot="1" x14ac:dyDescent="0.3">
      <c r="A164" s="41">
        <v>162</v>
      </c>
    </row>
    <row r="165" spans="1:1" x14ac:dyDescent="0.25">
      <c r="A165" s="40">
        <v>163</v>
      </c>
    </row>
    <row r="166" spans="1:1" ht="15.75" thickBot="1" x14ac:dyDescent="0.3">
      <c r="A166" s="41">
        <v>164</v>
      </c>
    </row>
    <row r="167" spans="1:1" x14ac:dyDescent="0.25">
      <c r="A167" s="40">
        <v>165</v>
      </c>
    </row>
    <row r="168" spans="1:1" ht="15.75" thickBot="1" x14ac:dyDescent="0.3">
      <c r="A168" s="41">
        <v>166</v>
      </c>
    </row>
    <row r="169" spans="1:1" x14ac:dyDescent="0.25">
      <c r="A169" s="40">
        <v>167</v>
      </c>
    </row>
    <row r="170" spans="1:1" ht="15.75" thickBot="1" x14ac:dyDescent="0.3">
      <c r="A170" s="41">
        <v>168</v>
      </c>
    </row>
    <row r="171" spans="1:1" x14ac:dyDescent="0.25">
      <c r="A171" s="40">
        <v>169</v>
      </c>
    </row>
    <row r="172" spans="1:1" ht="15.75" thickBot="1" x14ac:dyDescent="0.3">
      <c r="A172" s="41">
        <v>170</v>
      </c>
    </row>
    <row r="173" spans="1:1" x14ac:dyDescent="0.25">
      <c r="A173" s="40">
        <v>171</v>
      </c>
    </row>
    <row r="174" spans="1:1" ht="15.75" thickBot="1" x14ac:dyDescent="0.3">
      <c r="A174" s="41">
        <v>172</v>
      </c>
    </row>
    <row r="175" spans="1:1" x14ac:dyDescent="0.25">
      <c r="A175" s="40">
        <v>173</v>
      </c>
    </row>
    <row r="176" spans="1:1" ht="15.75" thickBot="1" x14ac:dyDescent="0.3">
      <c r="A176" s="41">
        <v>174</v>
      </c>
    </row>
    <row r="177" spans="1:1" x14ac:dyDescent="0.25">
      <c r="A177" s="40">
        <v>175</v>
      </c>
    </row>
    <row r="178" spans="1:1" ht="15.75" thickBot="1" x14ac:dyDescent="0.3">
      <c r="A178" s="41">
        <v>176</v>
      </c>
    </row>
    <row r="179" spans="1:1" x14ac:dyDescent="0.25">
      <c r="A179" s="40">
        <v>177</v>
      </c>
    </row>
    <row r="180" spans="1:1" ht="15.75" thickBot="1" x14ac:dyDescent="0.3">
      <c r="A180" s="41">
        <v>178</v>
      </c>
    </row>
    <row r="181" spans="1:1" x14ac:dyDescent="0.25">
      <c r="A181" s="40">
        <v>179</v>
      </c>
    </row>
    <row r="182" spans="1:1" ht="15.75" thickBot="1" x14ac:dyDescent="0.3">
      <c r="A182" s="41">
        <v>180</v>
      </c>
    </row>
    <row r="183" spans="1:1" x14ac:dyDescent="0.25">
      <c r="A183" s="40">
        <v>181</v>
      </c>
    </row>
    <row r="184" spans="1:1" ht="15.75" thickBot="1" x14ac:dyDescent="0.3">
      <c r="A184" s="41">
        <v>182</v>
      </c>
    </row>
    <row r="185" spans="1:1" x14ac:dyDescent="0.25">
      <c r="A185" s="40">
        <v>183</v>
      </c>
    </row>
    <row r="186" spans="1:1" ht="15.75" thickBot="1" x14ac:dyDescent="0.3">
      <c r="A186" s="41">
        <v>184</v>
      </c>
    </row>
    <row r="187" spans="1:1" x14ac:dyDescent="0.25">
      <c r="A187" s="40">
        <v>185</v>
      </c>
    </row>
    <row r="188" spans="1:1" ht="15.75" thickBot="1" x14ac:dyDescent="0.3">
      <c r="A188" s="41">
        <v>186</v>
      </c>
    </row>
    <row r="189" spans="1:1" x14ac:dyDescent="0.25">
      <c r="A189" s="40">
        <v>187</v>
      </c>
    </row>
    <row r="190" spans="1:1" ht="15.75" thickBot="1" x14ac:dyDescent="0.3">
      <c r="A190" s="41">
        <v>188</v>
      </c>
    </row>
    <row r="191" spans="1:1" x14ac:dyDescent="0.25">
      <c r="A191" s="40">
        <v>189</v>
      </c>
    </row>
    <row r="192" spans="1:1" ht="15.75" thickBot="1" x14ac:dyDescent="0.3">
      <c r="A192" s="41">
        <v>190</v>
      </c>
    </row>
    <row r="193" spans="1:1" x14ac:dyDescent="0.25">
      <c r="A193" s="40">
        <v>191</v>
      </c>
    </row>
    <row r="194" spans="1:1" ht="15.75" thickBot="1" x14ac:dyDescent="0.3">
      <c r="A194" s="41">
        <v>192</v>
      </c>
    </row>
    <row r="195" spans="1:1" x14ac:dyDescent="0.25">
      <c r="A195" s="40">
        <v>193</v>
      </c>
    </row>
    <row r="196" spans="1:1" ht="15.75" thickBot="1" x14ac:dyDescent="0.3">
      <c r="A196" s="41">
        <v>194</v>
      </c>
    </row>
    <row r="197" spans="1:1" x14ac:dyDescent="0.25">
      <c r="A197" s="40">
        <v>195</v>
      </c>
    </row>
    <row r="198" spans="1:1" ht="15.75" thickBot="1" x14ac:dyDescent="0.3">
      <c r="A198" s="41">
        <v>196</v>
      </c>
    </row>
    <row r="199" spans="1:1" x14ac:dyDescent="0.25">
      <c r="A199" s="40">
        <v>197</v>
      </c>
    </row>
    <row r="200" spans="1:1" ht="15.75" thickBot="1" x14ac:dyDescent="0.3">
      <c r="A200" s="41">
        <v>198</v>
      </c>
    </row>
    <row r="201" spans="1:1" x14ac:dyDescent="0.25">
      <c r="A201" s="40">
        <v>199</v>
      </c>
    </row>
    <row r="202" spans="1:1" ht="15.75" thickBot="1" x14ac:dyDescent="0.3">
      <c r="A202" s="41">
        <v>200</v>
      </c>
    </row>
    <row r="203" spans="1:1" x14ac:dyDescent="0.25">
      <c r="A203" s="40">
        <v>201</v>
      </c>
    </row>
    <row r="204" spans="1:1" ht="15.75" thickBot="1" x14ac:dyDescent="0.3">
      <c r="A204" s="41">
        <v>202</v>
      </c>
    </row>
    <row r="205" spans="1:1" x14ac:dyDescent="0.25">
      <c r="A205" s="40">
        <v>203</v>
      </c>
    </row>
    <row r="206" spans="1:1" ht="15.75" thickBot="1" x14ac:dyDescent="0.3">
      <c r="A206" s="41">
        <v>204</v>
      </c>
    </row>
    <row r="207" spans="1:1" x14ac:dyDescent="0.25">
      <c r="A207" s="40">
        <v>205</v>
      </c>
    </row>
    <row r="208" spans="1:1" ht="15.75" thickBot="1" x14ac:dyDescent="0.3">
      <c r="A208" s="41">
        <v>206</v>
      </c>
    </row>
    <row r="209" spans="1:1" x14ac:dyDescent="0.25">
      <c r="A209" s="40">
        <v>207</v>
      </c>
    </row>
    <row r="210" spans="1:1" ht="15.75" thickBot="1" x14ac:dyDescent="0.3">
      <c r="A210" s="41">
        <v>208</v>
      </c>
    </row>
    <row r="211" spans="1:1" x14ac:dyDescent="0.25">
      <c r="A211" s="40">
        <v>209</v>
      </c>
    </row>
    <row r="212" spans="1:1" ht="15.75" thickBot="1" x14ac:dyDescent="0.3">
      <c r="A212" s="41">
        <v>210</v>
      </c>
    </row>
    <row r="213" spans="1:1" x14ac:dyDescent="0.25">
      <c r="A213" s="40">
        <v>211</v>
      </c>
    </row>
    <row r="214" spans="1:1" ht="15.75" thickBot="1" x14ac:dyDescent="0.3">
      <c r="A214" s="41">
        <v>212</v>
      </c>
    </row>
    <row r="215" spans="1:1" x14ac:dyDescent="0.25">
      <c r="A215" s="40">
        <v>213</v>
      </c>
    </row>
    <row r="216" spans="1:1" ht="15.75" thickBot="1" x14ac:dyDescent="0.3">
      <c r="A216" s="41">
        <v>214</v>
      </c>
    </row>
    <row r="217" spans="1:1" x14ac:dyDescent="0.25">
      <c r="A217" s="40">
        <v>215</v>
      </c>
    </row>
    <row r="218" spans="1:1" ht="15.75" thickBot="1" x14ac:dyDescent="0.3">
      <c r="A218" s="41">
        <v>216</v>
      </c>
    </row>
    <row r="219" spans="1:1" x14ac:dyDescent="0.25">
      <c r="A219" s="40">
        <v>217</v>
      </c>
    </row>
    <row r="220" spans="1:1" ht="15.75" thickBot="1" x14ac:dyDescent="0.3">
      <c r="A220" s="41">
        <v>218</v>
      </c>
    </row>
    <row r="221" spans="1:1" x14ac:dyDescent="0.25">
      <c r="A221" s="40">
        <v>219</v>
      </c>
    </row>
    <row r="222" spans="1:1" ht="15.75" thickBot="1" x14ac:dyDescent="0.3">
      <c r="A222" s="41">
        <v>220</v>
      </c>
    </row>
    <row r="223" spans="1:1" x14ac:dyDescent="0.25">
      <c r="A223" s="40">
        <v>221</v>
      </c>
    </row>
    <row r="224" spans="1:1" ht="15.75" thickBot="1" x14ac:dyDescent="0.3">
      <c r="A224" s="41">
        <v>222</v>
      </c>
    </row>
    <row r="225" spans="1:1" x14ac:dyDescent="0.25">
      <c r="A225" s="40">
        <v>223</v>
      </c>
    </row>
    <row r="226" spans="1:1" ht="15.75" thickBot="1" x14ac:dyDescent="0.3">
      <c r="A226" s="41">
        <v>224</v>
      </c>
    </row>
    <row r="227" spans="1:1" x14ac:dyDescent="0.25">
      <c r="A227" s="40">
        <v>225</v>
      </c>
    </row>
    <row r="228" spans="1:1" ht="15.75" thickBot="1" x14ac:dyDescent="0.3">
      <c r="A228" s="41">
        <v>226</v>
      </c>
    </row>
    <row r="229" spans="1:1" x14ac:dyDescent="0.25">
      <c r="A229" s="40">
        <v>227</v>
      </c>
    </row>
    <row r="230" spans="1:1" ht="15.75" thickBot="1" x14ac:dyDescent="0.3">
      <c r="A230" s="41">
        <v>228</v>
      </c>
    </row>
    <row r="231" spans="1:1" x14ac:dyDescent="0.25">
      <c r="A231" s="40">
        <v>229</v>
      </c>
    </row>
    <row r="232" spans="1:1" ht="15.75" thickBot="1" x14ac:dyDescent="0.3">
      <c r="A232" s="41">
        <v>230</v>
      </c>
    </row>
    <row r="233" spans="1:1" x14ac:dyDescent="0.25">
      <c r="A233" s="40">
        <v>231</v>
      </c>
    </row>
    <row r="234" spans="1:1" ht="15.75" thickBot="1" x14ac:dyDescent="0.3">
      <c r="A234" s="41">
        <v>232</v>
      </c>
    </row>
    <row r="235" spans="1:1" x14ac:dyDescent="0.25">
      <c r="A235" s="40">
        <v>233</v>
      </c>
    </row>
    <row r="236" spans="1:1" ht="15.75" thickBot="1" x14ac:dyDescent="0.3">
      <c r="A236" s="41">
        <v>234</v>
      </c>
    </row>
    <row r="237" spans="1:1" x14ac:dyDescent="0.25">
      <c r="A237" s="40">
        <v>235</v>
      </c>
    </row>
    <row r="238" spans="1:1" ht="15.75" thickBot="1" x14ac:dyDescent="0.3">
      <c r="A238" s="41">
        <v>236</v>
      </c>
    </row>
    <row r="239" spans="1:1" x14ac:dyDescent="0.25">
      <c r="A239" s="40">
        <v>237</v>
      </c>
    </row>
    <row r="240" spans="1:1" ht="15.75" thickBot="1" x14ac:dyDescent="0.3">
      <c r="A240" s="41">
        <v>238</v>
      </c>
    </row>
    <row r="241" spans="1:1" x14ac:dyDescent="0.25">
      <c r="A241" s="40">
        <v>239</v>
      </c>
    </row>
    <row r="242" spans="1:1" ht="15.75" thickBot="1" x14ac:dyDescent="0.3">
      <c r="A242" s="41">
        <v>240</v>
      </c>
    </row>
    <row r="243" spans="1:1" x14ac:dyDescent="0.25">
      <c r="A243" s="40">
        <v>241</v>
      </c>
    </row>
    <row r="244" spans="1:1" ht="15.75" thickBot="1" x14ac:dyDescent="0.3">
      <c r="A244" s="41">
        <v>242</v>
      </c>
    </row>
    <row r="245" spans="1:1" x14ac:dyDescent="0.25">
      <c r="A245" s="40">
        <v>243</v>
      </c>
    </row>
    <row r="246" spans="1:1" ht="15.75" thickBot="1" x14ac:dyDescent="0.3">
      <c r="A246" s="41">
        <v>244</v>
      </c>
    </row>
    <row r="247" spans="1:1" x14ac:dyDescent="0.25">
      <c r="A247" s="40">
        <v>245</v>
      </c>
    </row>
    <row r="248" spans="1:1" ht="15.75" thickBot="1" x14ac:dyDescent="0.3">
      <c r="A248" s="41">
        <v>246</v>
      </c>
    </row>
    <row r="249" spans="1:1" x14ac:dyDescent="0.25">
      <c r="A249" s="40">
        <v>247</v>
      </c>
    </row>
    <row r="250" spans="1:1" ht="15.75" thickBot="1" x14ac:dyDescent="0.3">
      <c r="A250" s="41">
        <v>248</v>
      </c>
    </row>
    <row r="251" spans="1:1" x14ac:dyDescent="0.25">
      <c r="A251" s="40">
        <v>249</v>
      </c>
    </row>
    <row r="252" spans="1:1" ht="15.75" thickBot="1" x14ac:dyDescent="0.3">
      <c r="A252" s="41">
        <v>250</v>
      </c>
    </row>
    <row r="253" spans="1:1" x14ac:dyDescent="0.25">
      <c r="A253" s="40">
        <v>251</v>
      </c>
    </row>
    <row r="254" spans="1:1" ht="15.75" thickBot="1" x14ac:dyDescent="0.3">
      <c r="A254" s="41">
        <v>252</v>
      </c>
    </row>
    <row r="255" spans="1:1" x14ac:dyDescent="0.25">
      <c r="A255" s="40">
        <v>253</v>
      </c>
    </row>
    <row r="256" spans="1:1" ht="15.75" thickBot="1" x14ac:dyDescent="0.3">
      <c r="A256" s="41">
        <v>254</v>
      </c>
    </row>
    <row r="257" spans="1:1" x14ac:dyDescent="0.25">
      <c r="A257" s="40">
        <v>255</v>
      </c>
    </row>
    <row r="258" spans="1:1" ht="15.75" thickBot="1" x14ac:dyDescent="0.3">
      <c r="A258" s="41">
        <v>256</v>
      </c>
    </row>
    <row r="259" spans="1:1" x14ac:dyDescent="0.25">
      <c r="A259" s="40">
        <v>257</v>
      </c>
    </row>
    <row r="260" spans="1:1" ht="15.75" thickBot="1" x14ac:dyDescent="0.3">
      <c r="A260" s="41">
        <v>258</v>
      </c>
    </row>
    <row r="261" spans="1:1" x14ac:dyDescent="0.25">
      <c r="A261" s="40">
        <v>259</v>
      </c>
    </row>
    <row r="262" spans="1:1" ht="15.75" thickBot="1" x14ac:dyDescent="0.3">
      <c r="A262" s="41">
        <v>260</v>
      </c>
    </row>
    <row r="263" spans="1:1" x14ac:dyDescent="0.25">
      <c r="A263" s="40">
        <v>261</v>
      </c>
    </row>
    <row r="264" spans="1:1" ht="15.75" thickBot="1" x14ac:dyDescent="0.3">
      <c r="A264" s="41">
        <v>262</v>
      </c>
    </row>
    <row r="265" spans="1:1" x14ac:dyDescent="0.25">
      <c r="A265" s="40">
        <v>263</v>
      </c>
    </row>
    <row r="266" spans="1:1" ht="15.75" thickBot="1" x14ac:dyDescent="0.3">
      <c r="A266" s="41">
        <v>264</v>
      </c>
    </row>
    <row r="267" spans="1:1" x14ac:dyDescent="0.25">
      <c r="A267" s="40">
        <v>265</v>
      </c>
    </row>
    <row r="268" spans="1:1" ht="15.75" thickBot="1" x14ac:dyDescent="0.3">
      <c r="A268" s="41">
        <v>266</v>
      </c>
    </row>
    <row r="269" spans="1:1" x14ac:dyDescent="0.25">
      <c r="A269" s="40">
        <v>267</v>
      </c>
    </row>
    <row r="270" spans="1:1" ht="15.75" thickBot="1" x14ac:dyDescent="0.3">
      <c r="A270" s="41">
        <v>268</v>
      </c>
    </row>
    <row r="271" spans="1:1" x14ac:dyDescent="0.25">
      <c r="A271" s="40">
        <v>269</v>
      </c>
    </row>
    <row r="272" spans="1:1" ht="15.75" thickBot="1" x14ac:dyDescent="0.3">
      <c r="A272" s="41">
        <v>270</v>
      </c>
    </row>
    <row r="273" spans="1:1" x14ac:dyDescent="0.25">
      <c r="A273" s="40">
        <v>271</v>
      </c>
    </row>
    <row r="274" spans="1:1" ht="15.75" thickBot="1" x14ac:dyDescent="0.3">
      <c r="A274" s="41">
        <v>272</v>
      </c>
    </row>
    <row r="275" spans="1:1" x14ac:dyDescent="0.25">
      <c r="A275" s="40">
        <v>273</v>
      </c>
    </row>
    <row r="276" spans="1:1" ht="15.75" thickBot="1" x14ac:dyDescent="0.3">
      <c r="A276" s="41">
        <v>274</v>
      </c>
    </row>
    <row r="277" spans="1:1" x14ac:dyDescent="0.25">
      <c r="A277" s="40">
        <v>275</v>
      </c>
    </row>
    <row r="278" spans="1:1" ht="15.75" thickBot="1" x14ac:dyDescent="0.3">
      <c r="A278" s="41">
        <v>276</v>
      </c>
    </row>
    <row r="279" spans="1:1" x14ac:dyDescent="0.25">
      <c r="A279" s="40">
        <v>277</v>
      </c>
    </row>
    <row r="280" spans="1:1" ht="15.75" thickBot="1" x14ac:dyDescent="0.3">
      <c r="A280" s="41">
        <v>278</v>
      </c>
    </row>
    <row r="281" spans="1:1" x14ac:dyDescent="0.25">
      <c r="A281" s="40">
        <v>279</v>
      </c>
    </row>
    <row r="282" spans="1:1" ht="15.75" thickBot="1" x14ac:dyDescent="0.3">
      <c r="A282" s="41">
        <v>280</v>
      </c>
    </row>
    <row r="283" spans="1:1" x14ac:dyDescent="0.25">
      <c r="A283" s="40">
        <v>281</v>
      </c>
    </row>
    <row r="284" spans="1:1" ht="15.75" thickBot="1" x14ac:dyDescent="0.3">
      <c r="A284" s="41">
        <v>282</v>
      </c>
    </row>
    <row r="285" spans="1:1" x14ac:dyDescent="0.25">
      <c r="A285" s="40">
        <v>283</v>
      </c>
    </row>
    <row r="286" spans="1:1" ht="15.75" thickBot="1" x14ac:dyDescent="0.3">
      <c r="A286" s="41">
        <v>284</v>
      </c>
    </row>
    <row r="287" spans="1:1" x14ac:dyDescent="0.25">
      <c r="A287" s="40">
        <v>285</v>
      </c>
    </row>
    <row r="288" spans="1:1" ht="15.75" thickBot="1" x14ac:dyDescent="0.3">
      <c r="A288" s="41">
        <v>286</v>
      </c>
    </row>
    <row r="289" spans="1:1" x14ac:dyDescent="0.25">
      <c r="A289" s="40">
        <v>287</v>
      </c>
    </row>
    <row r="290" spans="1:1" ht="15.75" thickBot="1" x14ac:dyDescent="0.3">
      <c r="A290" s="41">
        <v>288</v>
      </c>
    </row>
    <row r="291" spans="1:1" x14ac:dyDescent="0.25">
      <c r="A291" s="40">
        <v>289</v>
      </c>
    </row>
    <row r="292" spans="1:1" ht="15.75" thickBot="1" x14ac:dyDescent="0.3">
      <c r="A292" s="41">
        <v>290</v>
      </c>
    </row>
    <row r="293" spans="1:1" x14ac:dyDescent="0.25">
      <c r="A293" s="40">
        <v>291</v>
      </c>
    </row>
    <row r="294" spans="1:1" ht="15.75" thickBot="1" x14ac:dyDescent="0.3">
      <c r="A294" s="41">
        <v>292</v>
      </c>
    </row>
    <row r="295" spans="1:1" x14ac:dyDescent="0.25">
      <c r="A295" s="40">
        <v>293</v>
      </c>
    </row>
    <row r="296" spans="1:1" ht="15.75" thickBot="1" x14ac:dyDescent="0.3">
      <c r="A296" s="41">
        <v>294</v>
      </c>
    </row>
    <row r="297" spans="1:1" x14ac:dyDescent="0.25">
      <c r="A297" s="40">
        <v>295</v>
      </c>
    </row>
    <row r="298" spans="1:1" ht="15.75" thickBot="1" x14ac:dyDescent="0.3">
      <c r="A298" s="41">
        <v>296</v>
      </c>
    </row>
    <row r="299" spans="1:1" x14ac:dyDescent="0.25">
      <c r="A299" s="40">
        <v>297</v>
      </c>
    </row>
    <row r="300" spans="1:1" ht="15.75" thickBot="1" x14ac:dyDescent="0.3">
      <c r="A300" s="41">
        <v>298</v>
      </c>
    </row>
    <row r="301" spans="1:1" x14ac:dyDescent="0.25">
      <c r="A301" s="40">
        <v>299</v>
      </c>
    </row>
    <row r="302" spans="1:1" ht="15.75" thickBot="1" x14ac:dyDescent="0.3">
      <c r="A302" s="41">
        <v>300</v>
      </c>
    </row>
    <row r="303" spans="1:1" x14ac:dyDescent="0.25">
      <c r="A303" s="40">
        <v>301</v>
      </c>
    </row>
    <row r="304" spans="1:1" ht="15.75" thickBot="1" x14ac:dyDescent="0.3">
      <c r="A304" s="41">
        <v>302</v>
      </c>
    </row>
    <row r="305" spans="1:1" x14ac:dyDescent="0.25">
      <c r="A305" s="40">
        <v>303</v>
      </c>
    </row>
    <row r="306" spans="1:1" ht="15.75" thickBot="1" x14ac:dyDescent="0.3">
      <c r="A306" s="41">
        <v>304</v>
      </c>
    </row>
    <row r="307" spans="1:1" x14ac:dyDescent="0.25">
      <c r="A307" s="40">
        <v>305</v>
      </c>
    </row>
    <row r="308" spans="1:1" ht="15.75" thickBot="1" x14ac:dyDescent="0.3">
      <c r="A308" s="41">
        <v>306</v>
      </c>
    </row>
    <row r="309" spans="1:1" x14ac:dyDescent="0.25">
      <c r="A309" s="40">
        <v>307</v>
      </c>
    </row>
    <row r="310" spans="1:1" ht="15.75" thickBot="1" x14ac:dyDescent="0.3">
      <c r="A310" s="41">
        <v>308</v>
      </c>
    </row>
    <row r="311" spans="1:1" x14ac:dyDescent="0.25">
      <c r="A311" s="40">
        <v>309</v>
      </c>
    </row>
    <row r="312" spans="1:1" ht="15.75" thickBot="1" x14ac:dyDescent="0.3">
      <c r="A312" s="41">
        <v>310</v>
      </c>
    </row>
    <row r="313" spans="1:1" x14ac:dyDescent="0.25">
      <c r="A313" s="40">
        <v>311</v>
      </c>
    </row>
    <row r="314" spans="1:1" ht="15.75" thickBot="1" x14ac:dyDescent="0.3">
      <c r="A314" s="41">
        <v>312</v>
      </c>
    </row>
    <row r="315" spans="1:1" x14ac:dyDescent="0.25">
      <c r="A315" s="40">
        <v>313</v>
      </c>
    </row>
    <row r="316" spans="1:1" ht="15.75" thickBot="1" x14ac:dyDescent="0.3">
      <c r="A316" s="41">
        <v>314</v>
      </c>
    </row>
    <row r="317" spans="1:1" x14ac:dyDescent="0.25">
      <c r="A317" s="40">
        <v>315</v>
      </c>
    </row>
    <row r="318" spans="1:1" ht="15.75" thickBot="1" x14ac:dyDescent="0.3">
      <c r="A318" s="41">
        <v>316</v>
      </c>
    </row>
    <row r="319" spans="1:1" x14ac:dyDescent="0.25">
      <c r="A319" s="40">
        <v>317</v>
      </c>
    </row>
    <row r="320" spans="1:1" ht="15.75" thickBot="1" x14ac:dyDescent="0.3">
      <c r="A320" s="41">
        <v>318</v>
      </c>
    </row>
    <row r="321" spans="1:1" x14ac:dyDescent="0.25">
      <c r="A321" s="40">
        <v>319</v>
      </c>
    </row>
    <row r="322" spans="1:1" ht="15.75" thickBot="1" x14ac:dyDescent="0.3">
      <c r="A322" s="41">
        <v>320</v>
      </c>
    </row>
    <row r="323" spans="1:1" x14ac:dyDescent="0.25">
      <c r="A323" s="40">
        <v>321</v>
      </c>
    </row>
    <row r="324" spans="1:1" ht="15.75" thickBot="1" x14ac:dyDescent="0.3">
      <c r="A324" s="41">
        <v>322</v>
      </c>
    </row>
    <row r="325" spans="1:1" x14ac:dyDescent="0.25">
      <c r="A325" s="40">
        <v>323</v>
      </c>
    </row>
    <row r="326" spans="1:1" ht="15.75" thickBot="1" x14ac:dyDescent="0.3">
      <c r="A326" s="41">
        <v>324</v>
      </c>
    </row>
    <row r="327" spans="1:1" x14ac:dyDescent="0.25">
      <c r="A327" s="40">
        <v>325</v>
      </c>
    </row>
    <row r="328" spans="1:1" ht="15.75" thickBot="1" x14ac:dyDescent="0.3">
      <c r="A328" s="41">
        <v>326</v>
      </c>
    </row>
    <row r="329" spans="1:1" x14ac:dyDescent="0.25">
      <c r="A329" s="40">
        <v>327</v>
      </c>
    </row>
    <row r="330" spans="1:1" ht="15.75" thickBot="1" x14ac:dyDescent="0.3">
      <c r="A330" s="41">
        <v>328</v>
      </c>
    </row>
    <row r="331" spans="1:1" x14ac:dyDescent="0.25">
      <c r="A331" s="40">
        <v>329</v>
      </c>
    </row>
    <row r="332" spans="1:1" ht="15.75" thickBot="1" x14ac:dyDescent="0.3">
      <c r="A332" s="41">
        <v>330</v>
      </c>
    </row>
    <row r="333" spans="1:1" x14ac:dyDescent="0.25">
      <c r="A333" s="40">
        <v>331</v>
      </c>
    </row>
    <row r="334" spans="1:1" ht="15.75" thickBot="1" x14ac:dyDescent="0.3">
      <c r="A334" s="41">
        <v>332</v>
      </c>
    </row>
    <row r="335" spans="1:1" x14ac:dyDescent="0.25">
      <c r="A335" s="40">
        <v>333</v>
      </c>
    </row>
    <row r="336" spans="1:1" ht="15.75" thickBot="1" x14ac:dyDescent="0.3">
      <c r="A336" s="41">
        <v>334</v>
      </c>
    </row>
    <row r="337" spans="1:1" x14ac:dyDescent="0.25">
      <c r="A337" s="40">
        <v>335</v>
      </c>
    </row>
    <row r="338" spans="1:1" ht="15.75" thickBot="1" x14ac:dyDescent="0.3">
      <c r="A338" s="41">
        <v>336</v>
      </c>
    </row>
    <row r="339" spans="1:1" x14ac:dyDescent="0.25">
      <c r="A339" s="40">
        <v>337</v>
      </c>
    </row>
    <row r="340" spans="1:1" ht="15.75" thickBot="1" x14ac:dyDescent="0.3">
      <c r="A340" s="41">
        <v>338</v>
      </c>
    </row>
    <row r="341" spans="1:1" x14ac:dyDescent="0.25">
      <c r="A341" s="40">
        <v>339</v>
      </c>
    </row>
    <row r="342" spans="1:1" ht="15.75" thickBot="1" x14ac:dyDescent="0.3">
      <c r="A342" s="41">
        <v>340</v>
      </c>
    </row>
    <row r="343" spans="1:1" x14ac:dyDescent="0.25">
      <c r="A343" s="40">
        <v>341</v>
      </c>
    </row>
    <row r="344" spans="1:1" ht="15.75" thickBot="1" x14ac:dyDescent="0.3">
      <c r="A344" s="41">
        <v>342</v>
      </c>
    </row>
    <row r="345" spans="1:1" x14ac:dyDescent="0.25">
      <c r="A345" s="40">
        <v>343</v>
      </c>
    </row>
    <row r="346" spans="1:1" ht="15.75" thickBot="1" x14ac:dyDescent="0.3">
      <c r="A346" s="41">
        <v>344</v>
      </c>
    </row>
    <row r="347" spans="1:1" x14ac:dyDescent="0.25">
      <c r="A347" s="40">
        <v>345</v>
      </c>
    </row>
    <row r="348" spans="1:1" ht="15.75" thickBot="1" x14ac:dyDescent="0.3">
      <c r="A348" s="41">
        <v>346</v>
      </c>
    </row>
    <row r="349" spans="1:1" x14ac:dyDescent="0.25">
      <c r="A349" s="40">
        <v>347</v>
      </c>
    </row>
    <row r="350" spans="1:1" ht="15.75" thickBot="1" x14ac:dyDescent="0.3">
      <c r="A350" s="41">
        <v>348</v>
      </c>
    </row>
    <row r="351" spans="1:1" x14ac:dyDescent="0.25">
      <c r="A351" s="40">
        <v>349</v>
      </c>
    </row>
    <row r="352" spans="1:1" ht="15.75" thickBot="1" x14ac:dyDescent="0.3">
      <c r="A352" s="41">
        <v>350</v>
      </c>
    </row>
    <row r="353" spans="1:1" x14ac:dyDescent="0.25">
      <c r="A353" s="40">
        <v>351</v>
      </c>
    </row>
    <row r="354" spans="1:1" ht="15.75" thickBot="1" x14ac:dyDescent="0.3">
      <c r="A354" s="41">
        <v>352</v>
      </c>
    </row>
    <row r="355" spans="1:1" x14ac:dyDescent="0.25">
      <c r="A355" s="40">
        <v>353</v>
      </c>
    </row>
    <row r="356" spans="1:1" ht="15.75" thickBot="1" x14ac:dyDescent="0.3">
      <c r="A356" s="41">
        <v>354</v>
      </c>
    </row>
    <row r="357" spans="1:1" x14ac:dyDescent="0.25">
      <c r="A357" s="40">
        <v>355</v>
      </c>
    </row>
    <row r="358" spans="1:1" ht="15.75" thickBot="1" x14ac:dyDescent="0.3">
      <c r="A358" s="41">
        <v>356</v>
      </c>
    </row>
    <row r="359" spans="1:1" x14ac:dyDescent="0.25">
      <c r="A359" s="40">
        <v>357</v>
      </c>
    </row>
    <row r="360" spans="1:1" ht="15.75" thickBot="1" x14ac:dyDescent="0.3">
      <c r="A360" s="41">
        <v>358</v>
      </c>
    </row>
    <row r="361" spans="1:1" x14ac:dyDescent="0.25">
      <c r="A361" s="40">
        <v>359</v>
      </c>
    </row>
    <row r="362" spans="1:1" ht="15.75" thickBot="1" x14ac:dyDescent="0.3">
      <c r="A362" s="41">
        <v>360</v>
      </c>
    </row>
    <row r="363" spans="1:1" x14ac:dyDescent="0.25">
      <c r="A363" s="40">
        <v>361</v>
      </c>
    </row>
    <row r="364" spans="1:1" ht="15.75" thickBot="1" x14ac:dyDescent="0.3">
      <c r="A364" s="41">
        <v>362</v>
      </c>
    </row>
    <row r="365" spans="1:1" x14ac:dyDescent="0.25">
      <c r="A365" s="40">
        <v>363</v>
      </c>
    </row>
    <row r="366" spans="1:1" ht="15.75" thickBot="1" x14ac:dyDescent="0.3">
      <c r="A366" s="41">
        <v>364</v>
      </c>
    </row>
    <row r="367" spans="1:1" x14ac:dyDescent="0.25">
      <c r="A367" s="40">
        <v>365</v>
      </c>
    </row>
    <row r="368" spans="1:1" ht="15.75" thickBot="1" x14ac:dyDescent="0.3">
      <c r="A368" s="41">
        <v>366</v>
      </c>
    </row>
    <row r="369" spans="1:1" x14ac:dyDescent="0.25">
      <c r="A369" s="40">
        <v>367</v>
      </c>
    </row>
    <row r="370" spans="1:1" ht="15.75" thickBot="1" x14ac:dyDescent="0.3">
      <c r="A370" s="41">
        <v>368</v>
      </c>
    </row>
    <row r="371" spans="1:1" x14ac:dyDescent="0.25">
      <c r="A371" s="40">
        <v>369</v>
      </c>
    </row>
    <row r="372" spans="1:1" ht="15.75" thickBot="1" x14ac:dyDescent="0.3">
      <c r="A372" s="41">
        <v>370</v>
      </c>
    </row>
    <row r="373" spans="1:1" x14ac:dyDescent="0.25">
      <c r="A373" s="40">
        <v>371</v>
      </c>
    </row>
    <row r="374" spans="1:1" ht="15.75" thickBot="1" x14ac:dyDescent="0.3">
      <c r="A374" s="41">
        <v>372</v>
      </c>
    </row>
    <row r="375" spans="1:1" x14ac:dyDescent="0.25">
      <c r="A375" s="40">
        <v>373</v>
      </c>
    </row>
    <row r="376" spans="1:1" ht="15.75" thickBot="1" x14ac:dyDescent="0.3">
      <c r="A376" s="41">
        <v>374</v>
      </c>
    </row>
    <row r="377" spans="1:1" x14ac:dyDescent="0.25">
      <c r="A377" s="40">
        <v>375</v>
      </c>
    </row>
    <row r="378" spans="1:1" ht="15.75" thickBot="1" x14ac:dyDescent="0.3">
      <c r="A378" s="41">
        <v>376</v>
      </c>
    </row>
    <row r="379" spans="1:1" x14ac:dyDescent="0.25">
      <c r="A379" s="40">
        <v>377</v>
      </c>
    </row>
    <row r="380" spans="1:1" ht="15.75" thickBot="1" x14ac:dyDescent="0.3">
      <c r="A380" s="41">
        <v>378</v>
      </c>
    </row>
    <row r="381" spans="1:1" x14ac:dyDescent="0.25">
      <c r="A381" s="40">
        <v>379</v>
      </c>
    </row>
    <row r="382" spans="1:1" ht="15.75" thickBot="1" x14ac:dyDescent="0.3">
      <c r="A382" s="41">
        <v>380</v>
      </c>
    </row>
    <row r="383" spans="1:1" x14ac:dyDescent="0.25">
      <c r="A383" s="40">
        <v>381</v>
      </c>
    </row>
    <row r="384" spans="1:1" ht="15.75" thickBot="1" x14ac:dyDescent="0.3">
      <c r="A384" s="41">
        <v>382</v>
      </c>
    </row>
    <row r="385" spans="1:1" x14ac:dyDescent="0.25">
      <c r="A385" s="40">
        <v>383</v>
      </c>
    </row>
    <row r="386" spans="1:1" ht="15.75" thickBot="1" x14ac:dyDescent="0.3">
      <c r="A386" s="41">
        <v>384</v>
      </c>
    </row>
    <row r="387" spans="1:1" x14ac:dyDescent="0.25">
      <c r="A387" s="40">
        <v>385</v>
      </c>
    </row>
    <row r="388" spans="1:1" ht="15.75" thickBot="1" x14ac:dyDescent="0.3">
      <c r="A388" s="41">
        <v>386</v>
      </c>
    </row>
    <row r="389" spans="1:1" x14ac:dyDescent="0.25">
      <c r="A389" s="40">
        <v>387</v>
      </c>
    </row>
    <row r="390" spans="1:1" ht="15.75" thickBot="1" x14ac:dyDescent="0.3">
      <c r="A390" s="41">
        <v>388</v>
      </c>
    </row>
    <row r="391" spans="1:1" x14ac:dyDescent="0.25">
      <c r="A391" s="40">
        <v>389</v>
      </c>
    </row>
    <row r="392" spans="1:1" ht="15.75" thickBot="1" x14ac:dyDescent="0.3">
      <c r="A392" s="41">
        <v>390</v>
      </c>
    </row>
    <row r="393" spans="1:1" x14ac:dyDescent="0.25">
      <c r="A393" s="40">
        <v>391</v>
      </c>
    </row>
    <row r="394" spans="1:1" ht="15.75" thickBot="1" x14ac:dyDescent="0.3">
      <c r="A394" s="41">
        <v>392</v>
      </c>
    </row>
    <row r="395" spans="1:1" x14ac:dyDescent="0.25">
      <c r="A395" s="40">
        <v>393</v>
      </c>
    </row>
    <row r="396" spans="1:1" ht="15.75" thickBot="1" x14ac:dyDescent="0.3">
      <c r="A396" s="41">
        <v>394</v>
      </c>
    </row>
    <row r="397" spans="1:1" x14ac:dyDescent="0.25">
      <c r="A397" s="40">
        <v>395</v>
      </c>
    </row>
    <row r="398" spans="1:1" ht="15.75" thickBot="1" x14ac:dyDescent="0.3">
      <c r="A398" s="41">
        <v>396</v>
      </c>
    </row>
    <row r="399" spans="1:1" x14ac:dyDescent="0.25">
      <c r="A399" s="40">
        <v>397</v>
      </c>
    </row>
    <row r="400" spans="1:1" ht="15.75" thickBot="1" x14ac:dyDescent="0.3">
      <c r="A400" s="41">
        <v>398</v>
      </c>
    </row>
    <row r="401" spans="1:1" x14ac:dyDescent="0.25">
      <c r="A401" s="40">
        <v>399</v>
      </c>
    </row>
    <row r="402" spans="1:1" ht="15.75" thickBot="1" x14ac:dyDescent="0.3">
      <c r="A402" s="41">
        <v>400</v>
      </c>
    </row>
    <row r="403" spans="1:1" x14ac:dyDescent="0.25">
      <c r="A403" s="40">
        <v>401</v>
      </c>
    </row>
    <row r="404" spans="1:1" ht="15.75" thickBot="1" x14ac:dyDescent="0.3">
      <c r="A404" s="41">
        <v>402</v>
      </c>
    </row>
    <row r="405" spans="1:1" x14ac:dyDescent="0.25">
      <c r="A405" s="40">
        <v>403</v>
      </c>
    </row>
    <row r="406" spans="1:1" ht="15.75" thickBot="1" x14ac:dyDescent="0.3">
      <c r="A406" s="41">
        <v>404</v>
      </c>
    </row>
    <row r="407" spans="1:1" x14ac:dyDescent="0.25">
      <c r="A407" s="40">
        <v>405</v>
      </c>
    </row>
    <row r="408" spans="1:1" ht="15.75" thickBot="1" x14ac:dyDescent="0.3">
      <c r="A408" s="41">
        <v>406</v>
      </c>
    </row>
    <row r="409" spans="1:1" x14ac:dyDescent="0.25">
      <c r="A409" s="40">
        <v>407</v>
      </c>
    </row>
    <row r="410" spans="1:1" ht="15.75" thickBot="1" x14ac:dyDescent="0.3">
      <c r="A410" s="41">
        <v>408</v>
      </c>
    </row>
    <row r="411" spans="1:1" x14ac:dyDescent="0.25">
      <c r="A411" s="40">
        <v>409</v>
      </c>
    </row>
    <row r="412" spans="1:1" ht="15.75" thickBot="1" x14ac:dyDescent="0.3">
      <c r="A412" s="41">
        <v>410</v>
      </c>
    </row>
    <row r="413" spans="1:1" x14ac:dyDescent="0.25">
      <c r="A413" s="40">
        <v>411</v>
      </c>
    </row>
    <row r="414" spans="1:1" ht="15.75" thickBot="1" x14ac:dyDescent="0.3">
      <c r="A414" s="41">
        <v>412</v>
      </c>
    </row>
    <row r="415" spans="1:1" x14ac:dyDescent="0.25">
      <c r="A415" s="40">
        <v>413</v>
      </c>
    </row>
    <row r="416" spans="1:1" ht="15.75" thickBot="1" x14ac:dyDescent="0.3">
      <c r="A416" s="41">
        <v>414</v>
      </c>
    </row>
    <row r="417" spans="1:1" x14ac:dyDescent="0.25">
      <c r="A417" s="40">
        <v>415</v>
      </c>
    </row>
    <row r="418" spans="1:1" ht="15.75" thickBot="1" x14ac:dyDescent="0.3">
      <c r="A418" s="41">
        <v>416</v>
      </c>
    </row>
    <row r="419" spans="1:1" x14ac:dyDescent="0.25">
      <c r="A419" s="40">
        <v>417</v>
      </c>
    </row>
    <row r="420" spans="1:1" ht="15.75" thickBot="1" x14ac:dyDescent="0.3">
      <c r="A420" s="41">
        <v>418</v>
      </c>
    </row>
    <row r="421" spans="1:1" x14ac:dyDescent="0.25">
      <c r="A421" s="40">
        <v>419</v>
      </c>
    </row>
    <row r="422" spans="1:1" ht="15.75" thickBot="1" x14ac:dyDescent="0.3">
      <c r="A422" s="41">
        <v>420</v>
      </c>
    </row>
    <row r="423" spans="1:1" x14ac:dyDescent="0.25">
      <c r="A423" s="40">
        <v>421</v>
      </c>
    </row>
    <row r="424" spans="1:1" ht="15.75" thickBot="1" x14ac:dyDescent="0.3">
      <c r="A424" s="41">
        <v>422</v>
      </c>
    </row>
    <row r="425" spans="1:1" x14ac:dyDescent="0.25">
      <c r="A425" s="40">
        <v>423</v>
      </c>
    </row>
    <row r="426" spans="1:1" ht="15.75" thickBot="1" x14ac:dyDescent="0.3">
      <c r="A426" s="41">
        <v>424</v>
      </c>
    </row>
    <row r="427" spans="1:1" x14ac:dyDescent="0.25">
      <c r="A427" s="40">
        <v>425</v>
      </c>
    </row>
    <row r="428" spans="1:1" ht="15.75" thickBot="1" x14ac:dyDescent="0.3">
      <c r="A428" s="41">
        <v>426</v>
      </c>
    </row>
    <row r="429" spans="1:1" x14ac:dyDescent="0.25">
      <c r="A429" s="40">
        <v>427</v>
      </c>
    </row>
    <row r="430" spans="1:1" ht="15.75" thickBot="1" x14ac:dyDescent="0.3">
      <c r="A430" s="41">
        <v>428</v>
      </c>
    </row>
    <row r="431" spans="1:1" x14ac:dyDescent="0.25">
      <c r="A431" s="40">
        <v>429</v>
      </c>
    </row>
    <row r="432" spans="1:1" ht="15.75" thickBot="1" x14ac:dyDescent="0.3">
      <c r="A432" s="41">
        <v>430</v>
      </c>
    </row>
    <row r="433" spans="1:1" x14ac:dyDescent="0.25">
      <c r="A433" s="40">
        <v>431</v>
      </c>
    </row>
    <row r="434" spans="1:1" ht="15.75" thickBot="1" x14ac:dyDescent="0.3">
      <c r="A434" s="41">
        <v>432</v>
      </c>
    </row>
    <row r="435" spans="1:1" x14ac:dyDescent="0.25">
      <c r="A435" s="40">
        <v>433</v>
      </c>
    </row>
    <row r="436" spans="1:1" ht="15.75" thickBot="1" x14ac:dyDescent="0.3">
      <c r="A436" s="41">
        <v>434</v>
      </c>
    </row>
    <row r="437" spans="1:1" x14ac:dyDescent="0.25">
      <c r="A437" s="40">
        <v>435</v>
      </c>
    </row>
    <row r="438" spans="1:1" ht="15.75" thickBot="1" x14ac:dyDescent="0.3">
      <c r="A438" s="41">
        <v>436</v>
      </c>
    </row>
    <row r="439" spans="1:1" x14ac:dyDescent="0.25">
      <c r="A439" s="40">
        <v>437</v>
      </c>
    </row>
    <row r="440" spans="1:1" ht="15.75" thickBot="1" x14ac:dyDescent="0.3">
      <c r="A440" s="41">
        <v>438</v>
      </c>
    </row>
    <row r="441" spans="1:1" x14ac:dyDescent="0.25">
      <c r="A441" s="40">
        <v>439</v>
      </c>
    </row>
    <row r="442" spans="1:1" ht="15.75" thickBot="1" x14ac:dyDescent="0.3">
      <c r="A442" s="41">
        <v>440</v>
      </c>
    </row>
    <row r="443" spans="1:1" x14ac:dyDescent="0.25">
      <c r="A443" s="40">
        <v>441</v>
      </c>
    </row>
    <row r="444" spans="1:1" ht="15.75" thickBot="1" x14ac:dyDescent="0.3">
      <c r="A444" s="41">
        <v>442</v>
      </c>
    </row>
    <row r="445" spans="1:1" x14ac:dyDescent="0.25">
      <c r="A445" s="40">
        <v>443</v>
      </c>
    </row>
    <row r="446" spans="1:1" ht="15.75" thickBot="1" x14ac:dyDescent="0.3">
      <c r="A446" s="41">
        <v>444</v>
      </c>
    </row>
    <row r="447" spans="1:1" x14ac:dyDescent="0.25">
      <c r="A447" s="40">
        <v>445</v>
      </c>
    </row>
    <row r="448" spans="1:1" ht="15.75" thickBot="1" x14ac:dyDescent="0.3">
      <c r="A448" s="41">
        <v>446</v>
      </c>
    </row>
    <row r="449" spans="1:1" x14ac:dyDescent="0.25">
      <c r="A449" s="40">
        <v>447</v>
      </c>
    </row>
    <row r="450" spans="1:1" ht="15.75" thickBot="1" x14ac:dyDescent="0.3">
      <c r="A450" s="41">
        <v>448</v>
      </c>
    </row>
    <row r="451" spans="1:1" x14ac:dyDescent="0.25">
      <c r="A451" s="40">
        <v>449</v>
      </c>
    </row>
    <row r="452" spans="1:1" ht="15.75" thickBot="1" x14ac:dyDescent="0.3">
      <c r="A452" s="41">
        <v>450</v>
      </c>
    </row>
    <row r="453" spans="1:1" x14ac:dyDescent="0.25">
      <c r="A453" s="40">
        <v>451</v>
      </c>
    </row>
    <row r="454" spans="1:1" ht="15.75" thickBot="1" x14ac:dyDescent="0.3">
      <c r="A454" s="41">
        <v>452</v>
      </c>
    </row>
    <row r="455" spans="1:1" x14ac:dyDescent="0.25">
      <c r="A455" s="40">
        <v>453</v>
      </c>
    </row>
    <row r="456" spans="1:1" ht="15.75" thickBot="1" x14ac:dyDescent="0.3">
      <c r="A456" s="41">
        <v>454</v>
      </c>
    </row>
    <row r="457" spans="1:1" x14ac:dyDescent="0.25">
      <c r="A457" s="40">
        <v>455</v>
      </c>
    </row>
    <row r="458" spans="1:1" ht="15.75" thickBot="1" x14ac:dyDescent="0.3">
      <c r="A458" s="41">
        <v>456</v>
      </c>
    </row>
    <row r="459" spans="1:1" x14ac:dyDescent="0.25">
      <c r="A459" s="40">
        <v>457</v>
      </c>
    </row>
    <row r="460" spans="1:1" ht="15.75" thickBot="1" x14ac:dyDescent="0.3">
      <c r="A460" s="41">
        <v>458</v>
      </c>
    </row>
    <row r="461" spans="1:1" x14ac:dyDescent="0.25">
      <c r="A461" s="40">
        <v>459</v>
      </c>
    </row>
    <row r="462" spans="1:1" ht="15.75" thickBot="1" x14ac:dyDescent="0.3">
      <c r="A462" s="41">
        <v>460</v>
      </c>
    </row>
    <row r="463" spans="1:1" x14ac:dyDescent="0.25">
      <c r="A463" s="40">
        <v>461</v>
      </c>
    </row>
    <row r="464" spans="1:1" ht="15.75" thickBot="1" x14ac:dyDescent="0.3">
      <c r="A464" s="41">
        <v>462</v>
      </c>
    </row>
    <row r="465" spans="1:1" x14ac:dyDescent="0.25">
      <c r="A465" s="40">
        <v>463</v>
      </c>
    </row>
    <row r="466" spans="1:1" ht="15.75" thickBot="1" x14ac:dyDescent="0.3">
      <c r="A466" s="41">
        <v>464</v>
      </c>
    </row>
    <row r="467" spans="1:1" x14ac:dyDescent="0.25">
      <c r="A467" s="40">
        <v>465</v>
      </c>
    </row>
    <row r="468" spans="1:1" ht="15.75" thickBot="1" x14ac:dyDescent="0.3">
      <c r="A468" s="41">
        <v>466</v>
      </c>
    </row>
    <row r="469" spans="1:1" x14ac:dyDescent="0.25">
      <c r="A469" s="40">
        <v>467</v>
      </c>
    </row>
    <row r="470" spans="1:1" ht="15.75" thickBot="1" x14ac:dyDescent="0.3">
      <c r="A470" s="41">
        <v>468</v>
      </c>
    </row>
    <row r="471" spans="1:1" x14ac:dyDescent="0.25">
      <c r="A471" s="40">
        <v>469</v>
      </c>
    </row>
    <row r="472" spans="1:1" ht="15.75" thickBot="1" x14ac:dyDescent="0.3">
      <c r="A472" s="41">
        <v>470</v>
      </c>
    </row>
    <row r="473" spans="1:1" x14ac:dyDescent="0.25">
      <c r="A473" s="40">
        <v>471</v>
      </c>
    </row>
    <row r="474" spans="1:1" ht="15.75" thickBot="1" x14ac:dyDescent="0.3">
      <c r="A474" s="41">
        <v>472</v>
      </c>
    </row>
    <row r="475" spans="1:1" x14ac:dyDescent="0.25">
      <c r="A475" s="40">
        <v>473</v>
      </c>
    </row>
    <row r="476" spans="1:1" ht="15.75" thickBot="1" x14ac:dyDescent="0.3">
      <c r="A476" s="41">
        <v>474</v>
      </c>
    </row>
    <row r="477" spans="1:1" x14ac:dyDescent="0.25">
      <c r="A477" s="40">
        <v>475</v>
      </c>
    </row>
    <row r="478" spans="1:1" ht="15.75" thickBot="1" x14ac:dyDescent="0.3">
      <c r="A478" s="41">
        <v>476</v>
      </c>
    </row>
    <row r="479" spans="1:1" x14ac:dyDescent="0.25">
      <c r="A479" s="40">
        <v>477</v>
      </c>
    </row>
    <row r="480" spans="1:1" ht="15.75" thickBot="1" x14ac:dyDescent="0.3">
      <c r="A480" s="41">
        <v>478</v>
      </c>
    </row>
    <row r="481" spans="1:1" x14ac:dyDescent="0.25">
      <c r="A481" s="40">
        <v>479</v>
      </c>
    </row>
    <row r="482" spans="1:1" ht="15.75" thickBot="1" x14ac:dyDescent="0.3">
      <c r="A482" s="41">
        <v>480</v>
      </c>
    </row>
    <row r="483" spans="1:1" x14ac:dyDescent="0.25">
      <c r="A483" s="40">
        <v>481</v>
      </c>
    </row>
    <row r="484" spans="1:1" ht="15.75" thickBot="1" x14ac:dyDescent="0.3">
      <c r="A484" s="41">
        <v>482</v>
      </c>
    </row>
    <row r="485" spans="1:1" x14ac:dyDescent="0.25">
      <c r="A485" s="40">
        <v>483</v>
      </c>
    </row>
    <row r="486" spans="1:1" ht="15.75" thickBot="1" x14ac:dyDescent="0.3">
      <c r="A486" s="41">
        <v>484</v>
      </c>
    </row>
    <row r="487" spans="1:1" x14ac:dyDescent="0.25">
      <c r="A487" s="40">
        <v>485</v>
      </c>
    </row>
    <row r="488" spans="1:1" ht="15.75" thickBot="1" x14ac:dyDescent="0.3">
      <c r="A488" s="41">
        <v>486</v>
      </c>
    </row>
    <row r="489" spans="1:1" x14ac:dyDescent="0.25">
      <c r="A489" s="40">
        <v>487</v>
      </c>
    </row>
    <row r="490" spans="1:1" ht="15.75" thickBot="1" x14ac:dyDescent="0.3">
      <c r="A490" s="41">
        <v>488</v>
      </c>
    </row>
    <row r="491" spans="1:1" x14ac:dyDescent="0.25">
      <c r="A491" s="40">
        <v>489</v>
      </c>
    </row>
    <row r="492" spans="1:1" ht="15.75" thickBot="1" x14ac:dyDescent="0.3">
      <c r="A492" s="41">
        <v>490</v>
      </c>
    </row>
    <row r="493" spans="1:1" x14ac:dyDescent="0.25">
      <c r="A493" s="40">
        <v>491</v>
      </c>
    </row>
    <row r="494" spans="1:1" ht="15.75" thickBot="1" x14ac:dyDescent="0.3">
      <c r="A494" s="41">
        <v>492</v>
      </c>
    </row>
    <row r="495" spans="1:1" x14ac:dyDescent="0.25">
      <c r="A495" s="40">
        <v>493</v>
      </c>
    </row>
    <row r="496" spans="1:1" ht="15.75" thickBot="1" x14ac:dyDescent="0.3">
      <c r="A496" s="41">
        <v>494</v>
      </c>
    </row>
    <row r="497" spans="1:1" x14ac:dyDescent="0.25">
      <c r="A497" s="40">
        <v>495</v>
      </c>
    </row>
    <row r="498" spans="1:1" ht="15.75" thickBot="1" x14ac:dyDescent="0.3">
      <c r="A498" s="41">
        <v>496</v>
      </c>
    </row>
    <row r="499" spans="1:1" x14ac:dyDescent="0.25">
      <c r="A499" s="40">
        <v>497</v>
      </c>
    </row>
    <row r="500" spans="1:1" ht="15.75" thickBot="1" x14ac:dyDescent="0.3">
      <c r="A500" s="41">
        <v>498</v>
      </c>
    </row>
    <row r="501" spans="1:1" x14ac:dyDescent="0.25">
      <c r="A501" s="40">
        <v>499</v>
      </c>
    </row>
    <row r="502" spans="1:1" ht="15.75" thickBot="1" x14ac:dyDescent="0.3">
      <c r="A502" s="41">
        <v>500</v>
      </c>
    </row>
    <row r="503" spans="1:1" x14ac:dyDescent="0.25">
      <c r="A503" s="40">
        <v>501</v>
      </c>
    </row>
    <row r="504" spans="1:1" ht="15.75" thickBot="1" x14ac:dyDescent="0.3">
      <c r="A504" s="41">
        <v>502</v>
      </c>
    </row>
    <row r="505" spans="1:1" x14ac:dyDescent="0.25">
      <c r="A505" s="40">
        <v>503</v>
      </c>
    </row>
    <row r="506" spans="1:1" ht="15.75" thickBot="1" x14ac:dyDescent="0.3">
      <c r="A506" s="41">
        <v>504</v>
      </c>
    </row>
    <row r="507" spans="1:1" x14ac:dyDescent="0.25">
      <c r="A507" s="40">
        <v>505</v>
      </c>
    </row>
    <row r="508" spans="1:1" ht="15.75" thickBot="1" x14ac:dyDescent="0.3">
      <c r="A508" s="41">
        <v>506</v>
      </c>
    </row>
    <row r="509" spans="1:1" x14ac:dyDescent="0.25">
      <c r="A509" s="40">
        <v>507</v>
      </c>
    </row>
    <row r="510" spans="1:1" ht="15.75" thickBot="1" x14ac:dyDescent="0.3">
      <c r="A510" s="41">
        <v>508</v>
      </c>
    </row>
    <row r="511" spans="1:1" x14ac:dyDescent="0.25">
      <c r="A511" s="40">
        <v>509</v>
      </c>
    </row>
    <row r="512" spans="1:1" ht="15.75" thickBot="1" x14ac:dyDescent="0.3">
      <c r="A512" s="41">
        <v>510</v>
      </c>
    </row>
    <row r="513" spans="1:1" x14ac:dyDescent="0.25">
      <c r="A513" s="40">
        <v>511</v>
      </c>
    </row>
    <row r="514" spans="1:1" ht="15.75" thickBot="1" x14ac:dyDescent="0.3">
      <c r="A514" s="41">
        <v>512</v>
      </c>
    </row>
    <row r="515" spans="1:1" x14ac:dyDescent="0.25">
      <c r="A515" s="40">
        <v>513</v>
      </c>
    </row>
    <row r="516" spans="1:1" ht="15.75" thickBot="1" x14ac:dyDescent="0.3">
      <c r="A516" s="41">
        <v>514</v>
      </c>
    </row>
    <row r="517" spans="1:1" x14ac:dyDescent="0.25">
      <c r="A517" s="40">
        <v>515</v>
      </c>
    </row>
    <row r="518" spans="1:1" ht="15.75" thickBot="1" x14ac:dyDescent="0.3">
      <c r="A518" s="41">
        <v>516</v>
      </c>
    </row>
    <row r="519" spans="1:1" x14ac:dyDescent="0.25">
      <c r="A519" s="40">
        <v>517</v>
      </c>
    </row>
    <row r="520" spans="1:1" ht="15.75" thickBot="1" x14ac:dyDescent="0.3">
      <c r="A520" s="41">
        <v>518</v>
      </c>
    </row>
    <row r="521" spans="1:1" x14ac:dyDescent="0.25">
      <c r="A521" s="40">
        <v>519</v>
      </c>
    </row>
    <row r="522" spans="1:1" ht="15.75" thickBot="1" x14ac:dyDescent="0.3">
      <c r="A522" s="41">
        <v>520</v>
      </c>
    </row>
    <row r="523" spans="1:1" x14ac:dyDescent="0.25">
      <c r="A523" s="40">
        <v>521</v>
      </c>
    </row>
    <row r="524" spans="1:1" ht="15.75" thickBot="1" x14ac:dyDescent="0.3">
      <c r="A524" s="41">
        <v>522</v>
      </c>
    </row>
    <row r="525" spans="1:1" x14ac:dyDescent="0.25">
      <c r="A525" s="40">
        <v>523</v>
      </c>
    </row>
    <row r="526" spans="1:1" ht="15.75" thickBot="1" x14ac:dyDescent="0.3">
      <c r="A526" s="41">
        <v>524</v>
      </c>
    </row>
    <row r="527" spans="1:1" x14ac:dyDescent="0.25">
      <c r="A527" s="40">
        <v>525</v>
      </c>
    </row>
    <row r="528" spans="1:1" ht="15.75" thickBot="1" x14ac:dyDescent="0.3">
      <c r="A528" s="41">
        <v>526</v>
      </c>
    </row>
    <row r="529" spans="1:1" x14ac:dyDescent="0.25">
      <c r="A529" s="40">
        <v>527</v>
      </c>
    </row>
    <row r="530" spans="1:1" ht="15.75" thickBot="1" x14ac:dyDescent="0.3">
      <c r="A530" s="41">
        <v>528</v>
      </c>
    </row>
    <row r="531" spans="1:1" x14ac:dyDescent="0.25">
      <c r="A531" s="40">
        <v>529</v>
      </c>
    </row>
    <row r="532" spans="1:1" ht="15.75" thickBot="1" x14ac:dyDescent="0.3">
      <c r="A532" s="41">
        <v>530</v>
      </c>
    </row>
    <row r="533" spans="1:1" x14ac:dyDescent="0.25">
      <c r="A533" s="40">
        <v>531</v>
      </c>
    </row>
    <row r="534" spans="1:1" ht="15.75" thickBot="1" x14ac:dyDescent="0.3">
      <c r="A534" s="41">
        <v>532</v>
      </c>
    </row>
    <row r="535" spans="1:1" x14ac:dyDescent="0.25">
      <c r="A535" s="40">
        <v>533</v>
      </c>
    </row>
    <row r="536" spans="1:1" ht="15.75" thickBot="1" x14ac:dyDescent="0.3">
      <c r="A536" s="41">
        <v>534</v>
      </c>
    </row>
    <row r="537" spans="1:1" x14ac:dyDescent="0.25">
      <c r="A537" s="40">
        <v>535</v>
      </c>
    </row>
    <row r="538" spans="1:1" ht="15.75" thickBot="1" x14ac:dyDescent="0.3">
      <c r="A538" s="41">
        <v>536</v>
      </c>
    </row>
    <row r="539" spans="1:1" x14ac:dyDescent="0.25">
      <c r="A539" s="40">
        <v>537</v>
      </c>
    </row>
    <row r="540" spans="1:1" ht="15.75" thickBot="1" x14ac:dyDescent="0.3">
      <c r="A540" s="41">
        <v>538</v>
      </c>
    </row>
    <row r="541" spans="1:1" x14ac:dyDescent="0.25">
      <c r="A541" s="40">
        <v>539</v>
      </c>
    </row>
    <row r="542" spans="1:1" ht="15.75" thickBot="1" x14ac:dyDescent="0.3">
      <c r="A542" s="41">
        <v>540</v>
      </c>
    </row>
    <row r="543" spans="1:1" x14ac:dyDescent="0.25">
      <c r="A543" s="40">
        <v>541</v>
      </c>
    </row>
    <row r="544" spans="1:1" ht="15.75" thickBot="1" x14ac:dyDescent="0.3">
      <c r="A544" s="41">
        <v>542</v>
      </c>
    </row>
    <row r="545" spans="1:1" x14ac:dyDescent="0.25">
      <c r="A545" s="40">
        <v>543</v>
      </c>
    </row>
    <row r="546" spans="1:1" ht="15.75" thickBot="1" x14ac:dyDescent="0.3">
      <c r="A546" s="41">
        <v>544</v>
      </c>
    </row>
    <row r="547" spans="1:1" x14ac:dyDescent="0.25">
      <c r="A547" s="40">
        <v>545</v>
      </c>
    </row>
    <row r="548" spans="1:1" ht="15.75" thickBot="1" x14ac:dyDescent="0.3">
      <c r="A548" s="41">
        <v>546</v>
      </c>
    </row>
    <row r="549" spans="1:1" x14ac:dyDescent="0.25">
      <c r="A549" s="40">
        <v>547</v>
      </c>
    </row>
    <row r="550" spans="1:1" ht="15.75" thickBot="1" x14ac:dyDescent="0.3">
      <c r="A550" s="41">
        <v>548</v>
      </c>
    </row>
    <row r="551" spans="1:1" x14ac:dyDescent="0.25">
      <c r="A551" s="40">
        <v>549</v>
      </c>
    </row>
    <row r="552" spans="1:1" ht="15.75" thickBot="1" x14ac:dyDescent="0.3">
      <c r="A552" s="41">
        <v>550</v>
      </c>
    </row>
    <row r="553" spans="1:1" x14ac:dyDescent="0.25">
      <c r="A553" s="40">
        <v>551</v>
      </c>
    </row>
    <row r="554" spans="1:1" ht="15.75" thickBot="1" x14ac:dyDescent="0.3">
      <c r="A554" s="41">
        <v>552</v>
      </c>
    </row>
    <row r="555" spans="1:1" x14ac:dyDescent="0.25">
      <c r="A555" s="40">
        <v>553</v>
      </c>
    </row>
    <row r="556" spans="1:1" ht="15.75" thickBot="1" x14ac:dyDescent="0.3">
      <c r="A556" s="41">
        <v>554</v>
      </c>
    </row>
    <row r="557" spans="1:1" x14ac:dyDescent="0.25">
      <c r="A557" s="40">
        <v>555</v>
      </c>
    </row>
    <row r="558" spans="1:1" ht="15.75" thickBot="1" x14ac:dyDescent="0.3">
      <c r="A558" s="41">
        <v>556</v>
      </c>
    </row>
    <row r="559" spans="1:1" x14ac:dyDescent="0.25">
      <c r="A559" s="40">
        <v>557</v>
      </c>
    </row>
    <row r="560" spans="1:1" ht="15.75" thickBot="1" x14ac:dyDescent="0.3">
      <c r="A560" s="41">
        <v>558</v>
      </c>
    </row>
    <row r="561" spans="1:1" x14ac:dyDescent="0.25">
      <c r="A561" s="40">
        <v>559</v>
      </c>
    </row>
    <row r="562" spans="1:1" ht="15.75" thickBot="1" x14ac:dyDescent="0.3">
      <c r="A562" s="41">
        <v>560</v>
      </c>
    </row>
    <row r="563" spans="1:1" x14ac:dyDescent="0.25">
      <c r="A563" s="40">
        <v>561</v>
      </c>
    </row>
    <row r="564" spans="1:1" ht="15.75" thickBot="1" x14ac:dyDescent="0.3">
      <c r="A564" s="41">
        <v>562</v>
      </c>
    </row>
    <row r="565" spans="1:1" x14ac:dyDescent="0.25">
      <c r="A565" s="40">
        <v>563</v>
      </c>
    </row>
    <row r="566" spans="1:1" ht="15.75" thickBot="1" x14ac:dyDescent="0.3">
      <c r="A566" s="41">
        <v>564</v>
      </c>
    </row>
    <row r="567" spans="1:1" x14ac:dyDescent="0.25">
      <c r="A567" s="40">
        <v>565</v>
      </c>
    </row>
    <row r="568" spans="1:1" ht="15.75" thickBot="1" x14ac:dyDescent="0.3">
      <c r="A568" s="41">
        <v>566</v>
      </c>
    </row>
    <row r="569" spans="1:1" x14ac:dyDescent="0.25">
      <c r="A569" s="40">
        <v>567</v>
      </c>
    </row>
    <row r="570" spans="1:1" ht="15.75" thickBot="1" x14ac:dyDescent="0.3">
      <c r="A570" s="41">
        <v>568</v>
      </c>
    </row>
    <row r="571" spans="1:1" x14ac:dyDescent="0.25">
      <c r="A571" s="40">
        <v>569</v>
      </c>
    </row>
    <row r="572" spans="1:1" ht="15.75" thickBot="1" x14ac:dyDescent="0.3">
      <c r="A572" s="41">
        <v>570</v>
      </c>
    </row>
    <row r="573" spans="1:1" x14ac:dyDescent="0.25">
      <c r="A573" s="40">
        <v>571</v>
      </c>
    </row>
    <row r="574" spans="1:1" ht="15.75" thickBot="1" x14ac:dyDescent="0.3">
      <c r="A574" s="41">
        <v>572</v>
      </c>
    </row>
    <row r="575" spans="1:1" x14ac:dyDescent="0.25">
      <c r="A575" s="40">
        <v>573</v>
      </c>
    </row>
    <row r="576" spans="1:1" ht="15.75" thickBot="1" x14ac:dyDescent="0.3">
      <c r="A576" s="41">
        <v>574</v>
      </c>
    </row>
    <row r="577" spans="1:1" x14ac:dyDescent="0.25">
      <c r="A577" s="40">
        <v>575</v>
      </c>
    </row>
    <row r="578" spans="1:1" ht="15.75" thickBot="1" x14ac:dyDescent="0.3">
      <c r="A578" s="41">
        <v>576</v>
      </c>
    </row>
    <row r="579" spans="1:1" x14ac:dyDescent="0.25">
      <c r="A579" s="40">
        <v>577</v>
      </c>
    </row>
    <row r="580" spans="1:1" ht="15.75" thickBot="1" x14ac:dyDescent="0.3">
      <c r="A580" s="41">
        <v>578</v>
      </c>
    </row>
    <row r="581" spans="1:1" x14ac:dyDescent="0.25">
      <c r="A581" s="40">
        <v>579</v>
      </c>
    </row>
    <row r="582" spans="1:1" ht="15.75" thickBot="1" x14ac:dyDescent="0.3">
      <c r="A582" s="41">
        <v>580</v>
      </c>
    </row>
    <row r="583" spans="1:1" x14ac:dyDescent="0.25">
      <c r="A583" s="40">
        <v>581</v>
      </c>
    </row>
    <row r="584" spans="1:1" ht="15.75" thickBot="1" x14ac:dyDescent="0.3">
      <c r="A584" s="41">
        <v>582</v>
      </c>
    </row>
    <row r="585" spans="1:1" x14ac:dyDescent="0.25">
      <c r="A585" s="40">
        <v>583</v>
      </c>
    </row>
    <row r="586" spans="1:1" ht="15.75" thickBot="1" x14ac:dyDescent="0.3">
      <c r="A586" s="41">
        <v>584</v>
      </c>
    </row>
    <row r="587" spans="1:1" x14ac:dyDescent="0.25">
      <c r="A587" s="40">
        <v>585</v>
      </c>
    </row>
    <row r="588" spans="1:1" ht="15.75" thickBot="1" x14ac:dyDescent="0.3">
      <c r="A588" s="41">
        <v>586</v>
      </c>
    </row>
    <row r="589" spans="1:1" x14ac:dyDescent="0.25">
      <c r="A589" s="40">
        <v>587</v>
      </c>
    </row>
    <row r="590" spans="1:1" ht="15.75" thickBot="1" x14ac:dyDescent="0.3">
      <c r="A590" s="41">
        <v>588</v>
      </c>
    </row>
    <row r="591" spans="1:1" x14ac:dyDescent="0.25">
      <c r="A591" s="40">
        <v>589</v>
      </c>
    </row>
    <row r="592" spans="1:1" ht="15.75" thickBot="1" x14ac:dyDescent="0.3">
      <c r="A592" s="41">
        <v>590</v>
      </c>
    </row>
    <row r="593" spans="1:1" x14ac:dyDescent="0.25">
      <c r="A593" s="40">
        <v>591</v>
      </c>
    </row>
    <row r="594" spans="1:1" ht="15.75" thickBot="1" x14ac:dyDescent="0.3">
      <c r="A594" s="41">
        <v>592</v>
      </c>
    </row>
    <row r="595" spans="1:1" x14ac:dyDescent="0.25">
      <c r="A595" s="40">
        <v>593</v>
      </c>
    </row>
    <row r="596" spans="1:1" ht="15.75" thickBot="1" x14ac:dyDescent="0.3">
      <c r="A596" s="41">
        <v>594</v>
      </c>
    </row>
    <row r="597" spans="1:1" x14ac:dyDescent="0.25">
      <c r="A597" s="40">
        <v>595</v>
      </c>
    </row>
    <row r="598" spans="1:1" ht="15.75" thickBot="1" x14ac:dyDescent="0.3">
      <c r="A598" s="41">
        <v>596</v>
      </c>
    </row>
    <row r="599" spans="1:1" x14ac:dyDescent="0.25">
      <c r="A599" s="40">
        <v>597</v>
      </c>
    </row>
    <row r="600" spans="1:1" ht="15.75" thickBot="1" x14ac:dyDescent="0.3">
      <c r="A600" s="41">
        <v>598</v>
      </c>
    </row>
    <row r="601" spans="1:1" x14ac:dyDescent="0.25">
      <c r="A601" s="40">
        <v>599</v>
      </c>
    </row>
    <row r="602" spans="1:1" ht="15.75" thickBot="1" x14ac:dyDescent="0.3">
      <c r="A602" s="41">
        <v>600</v>
      </c>
    </row>
    <row r="603" spans="1:1" x14ac:dyDescent="0.25">
      <c r="A603" s="40">
        <v>601</v>
      </c>
    </row>
    <row r="604" spans="1:1" ht="15.75" thickBot="1" x14ac:dyDescent="0.3">
      <c r="A604" s="41">
        <v>602</v>
      </c>
    </row>
    <row r="605" spans="1:1" x14ac:dyDescent="0.25">
      <c r="A605" s="40">
        <v>603</v>
      </c>
    </row>
    <row r="606" spans="1:1" ht="15.75" thickBot="1" x14ac:dyDescent="0.3">
      <c r="A606" s="41">
        <v>604</v>
      </c>
    </row>
    <row r="607" spans="1:1" x14ac:dyDescent="0.25">
      <c r="A607" s="40">
        <v>605</v>
      </c>
    </row>
    <row r="608" spans="1:1" ht="15.75" thickBot="1" x14ac:dyDescent="0.3">
      <c r="A608" s="41">
        <v>606</v>
      </c>
    </row>
    <row r="609" spans="1:1" x14ac:dyDescent="0.25">
      <c r="A609" s="40">
        <v>607</v>
      </c>
    </row>
    <row r="610" spans="1:1" ht="15.75" thickBot="1" x14ac:dyDescent="0.3">
      <c r="A610" s="41">
        <v>608</v>
      </c>
    </row>
    <row r="611" spans="1:1" x14ac:dyDescent="0.25">
      <c r="A611" s="40">
        <v>609</v>
      </c>
    </row>
    <row r="612" spans="1:1" ht="15.75" thickBot="1" x14ac:dyDescent="0.3">
      <c r="A612" s="41">
        <v>610</v>
      </c>
    </row>
    <row r="613" spans="1:1" x14ac:dyDescent="0.25">
      <c r="A613" s="40">
        <v>611</v>
      </c>
    </row>
    <row r="614" spans="1:1" ht="15.75" thickBot="1" x14ac:dyDescent="0.3">
      <c r="A614" s="41">
        <v>612</v>
      </c>
    </row>
    <row r="615" spans="1:1" x14ac:dyDescent="0.25">
      <c r="A615" s="40">
        <v>613</v>
      </c>
    </row>
    <row r="616" spans="1:1" ht="15.75" thickBot="1" x14ac:dyDescent="0.3">
      <c r="A616" s="41">
        <v>614</v>
      </c>
    </row>
    <row r="617" spans="1:1" x14ac:dyDescent="0.25">
      <c r="A617" s="40">
        <v>615</v>
      </c>
    </row>
    <row r="618" spans="1:1" ht="15.75" thickBot="1" x14ac:dyDescent="0.3">
      <c r="A618" s="41">
        <v>616</v>
      </c>
    </row>
    <row r="619" spans="1:1" x14ac:dyDescent="0.25">
      <c r="A619" s="40">
        <v>617</v>
      </c>
    </row>
    <row r="620" spans="1:1" ht="15.75" thickBot="1" x14ac:dyDescent="0.3">
      <c r="A620" s="41">
        <v>618</v>
      </c>
    </row>
    <row r="621" spans="1:1" x14ac:dyDescent="0.25">
      <c r="A621" s="40">
        <v>619</v>
      </c>
    </row>
    <row r="622" spans="1:1" ht="15.75" thickBot="1" x14ac:dyDescent="0.3">
      <c r="A622" s="41">
        <v>620</v>
      </c>
    </row>
    <row r="623" spans="1:1" x14ac:dyDescent="0.25">
      <c r="A623" s="40">
        <v>621</v>
      </c>
    </row>
    <row r="624" spans="1:1" ht="15.75" thickBot="1" x14ac:dyDescent="0.3">
      <c r="A624" s="41">
        <v>622</v>
      </c>
    </row>
    <row r="625" spans="1:1" x14ac:dyDescent="0.25">
      <c r="A625" s="40">
        <v>623</v>
      </c>
    </row>
    <row r="626" spans="1:1" ht="15.75" thickBot="1" x14ac:dyDescent="0.3">
      <c r="A626" s="41">
        <v>624</v>
      </c>
    </row>
    <row r="627" spans="1:1" x14ac:dyDescent="0.25">
      <c r="A627" s="40">
        <v>625</v>
      </c>
    </row>
    <row r="628" spans="1:1" ht="15.75" thickBot="1" x14ac:dyDescent="0.3">
      <c r="A628" s="41">
        <v>626</v>
      </c>
    </row>
    <row r="629" spans="1:1" x14ac:dyDescent="0.25">
      <c r="A629" s="40">
        <v>627</v>
      </c>
    </row>
    <row r="630" spans="1:1" ht="15.75" thickBot="1" x14ac:dyDescent="0.3">
      <c r="A630" s="41">
        <v>628</v>
      </c>
    </row>
    <row r="631" spans="1:1" x14ac:dyDescent="0.25">
      <c r="A631" s="40">
        <v>629</v>
      </c>
    </row>
    <row r="632" spans="1:1" ht="15.75" thickBot="1" x14ac:dyDescent="0.3">
      <c r="A632" s="41">
        <v>630</v>
      </c>
    </row>
    <row r="633" spans="1:1" x14ac:dyDescent="0.25">
      <c r="A633" s="40">
        <v>631</v>
      </c>
    </row>
    <row r="634" spans="1:1" ht="15.75" thickBot="1" x14ac:dyDescent="0.3">
      <c r="A634" s="41">
        <v>632</v>
      </c>
    </row>
    <row r="635" spans="1:1" x14ac:dyDescent="0.25">
      <c r="A635" s="40">
        <v>633</v>
      </c>
    </row>
    <row r="636" spans="1:1" ht="15.75" thickBot="1" x14ac:dyDescent="0.3">
      <c r="A636" s="41">
        <v>634</v>
      </c>
    </row>
    <row r="637" spans="1:1" x14ac:dyDescent="0.25">
      <c r="A637" s="40">
        <v>635</v>
      </c>
    </row>
    <row r="638" spans="1:1" ht="15.75" thickBot="1" x14ac:dyDescent="0.3">
      <c r="A638" s="41">
        <v>636</v>
      </c>
    </row>
    <row r="639" spans="1:1" x14ac:dyDescent="0.25">
      <c r="A639" s="40">
        <v>637</v>
      </c>
    </row>
    <row r="640" spans="1:1" ht="15.75" thickBot="1" x14ac:dyDescent="0.3">
      <c r="A640" s="41">
        <v>638</v>
      </c>
    </row>
    <row r="641" spans="1:1" x14ac:dyDescent="0.25">
      <c r="A641" s="40">
        <v>639</v>
      </c>
    </row>
    <row r="642" spans="1:1" ht="15.75" thickBot="1" x14ac:dyDescent="0.3">
      <c r="A642" s="41">
        <v>640</v>
      </c>
    </row>
    <row r="643" spans="1:1" x14ac:dyDescent="0.25">
      <c r="A643" s="40">
        <v>641</v>
      </c>
    </row>
    <row r="644" spans="1:1" ht="15.75" thickBot="1" x14ac:dyDescent="0.3">
      <c r="A644" s="41">
        <v>642</v>
      </c>
    </row>
    <row r="645" spans="1:1" x14ac:dyDescent="0.25">
      <c r="A645" s="40">
        <v>643</v>
      </c>
    </row>
    <row r="646" spans="1:1" ht="15.75" thickBot="1" x14ac:dyDescent="0.3">
      <c r="A646" s="41">
        <v>644</v>
      </c>
    </row>
    <row r="647" spans="1:1" x14ac:dyDescent="0.25">
      <c r="A647" s="40">
        <v>645</v>
      </c>
    </row>
    <row r="648" spans="1:1" ht="15.75" thickBot="1" x14ac:dyDescent="0.3">
      <c r="A648" s="41">
        <v>646</v>
      </c>
    </row>
    <row r="649" spans="1:1" x14ac:dyDescent="0.25">
      <c r="A649" s="40">
        <v>647</v>
      </c>
    </row>
    <row r="650" spans="1:1" ht="15.75" thickBot="1" x14ac:dyDescent="0.3">
      <c r="A650" s="41">
        <v>648</v>
      </c>
    </row>
    <row r="651" spans="1:1" x14ac:dyDescent="0.25">
      <c r="A651" s="40">
        <v>649</v>
      </c>
    </row>
    <row r="652" spans="1:1" ht="15.75" thickBot="1" x14ac:dyDescent="0.3">
      <c r="A652" s="41">
        <v>650</v>
      </c>
    </row>
    <row r="653" spans="1:1" x14ac:dyDescent="0.25">
      <c r="A653" s="40">
        <v>651</v>
      </c>
    </row>
    <row r="654" spans="1:1" ht="15.75" thickBot="1" x14ac:dyDescent="0.3">
      <c r="A654" s="41">
        <v>652</v>
      </c>
    </row>
    <row r="655" spans="1:1" x14ac:dyDescent="0.25">
      <c r="A655" s="40">
        <v>653</v>
      </c>
    </row>
    <row r="656" spans="1:1" ht="15.75" thickBot="1" x14ac:dyDescent="0.3">
      <c r="A656" s="41">
        <v>654</v>
      </c>
    </row>
    <row r="657" spans="1:1" x14ac:dyDescent="0.25">
      <c r="A657" s="40">
        <v>655</v>
      </c>
    </row>
    <row r="658" spans="1:1" ht="15.75" thickBot="1" x14ac:dyDescent="0.3">
      <c r="A658" s="41">
        <v>656</v>
      </c>
    </row>
    <row r="659" spans="1:1" x14ac:dyDescent="0.25">
      <c r="A659" s="40">
        <v>657</v>
      </c>
    </row>
    <row r="660" spans="1:1" ht="15.75" thickBot="1" x14ac:dyDescent="0.3">
      <c r="A660" s="41">
        <v>658</v>
      </c>
    </row>
    <row r="661" spans="1:1" x14ac:dyDescent="0.25">
      <c r="A661" s="40">
        <v>659</v>
      </c>
    </row>
    <row r="662" spans="1:1" ht="15.75" thickBot="1" x14ac:dyDescent="0.3">
      <c r="A662" s="41">
        <v>660</v>
      </c>
    </row>
    <row r="663" spans="1:1" x14ac:dyDescent="0.25">
      <c r="A663" s="40">
        <v>661</v>
      </c>
    </row>
    <row r="664" spans="1:1" ht="15.75" thickBot="1" x14ac:dyDescent="0.3">
      <c r="A664" s="41">
        <v>662</v>
      </c>
    </row>
    <row r="665" spans="1:1" x14ac:dyDescent="0.25">
      <c r="A665" s="40">
        <v>663</v>
      </c>
    </row>
    <row r="666" spans="1:1" ht="15.75" thickBot="1" x14ac:dyDescent="0.3">
      <c r="A666" s="41">
        <v>664</v>
      </c>
    </row>
    <row r="667" spans="1:1" x14ac:dyDescent="0.25">
      <c r="A667" s="40">
        <v>665</v>
      </c>
    </row>
    <row r="668" spans="1:1" ht="15.75" thickBot="1" x14ac:dyDescent="0.3">
      <c r="A668" s="41">
        <v>666</v>
      </c>
    </row>
    <row r="669" spans="1:1" x14ac:dyDescent="0.25">
      <c r="A669" s="40">
        <v>667</v>
      </c>
    </row>
    <row r="670" spans="1:1" ht="15.75" thickBot="1" x14ac:dyDescent="0.3">
      <c r="A670" s="41">
        <v>668</v>
      </c>
    </row>
    <row r="671" spans="1:1" x14ac:dyDescent="0.25">
      <c r="A671" s="40">
        <v>669</v>
      </c>
    </row>
    <row r="672" spans="1:1" ht="15.75" thickBot="1" x14ac:dyDescent="0.3">
      <c r="A672" s="41">
        <v>670</v>
      </c>
    </row>
    <row r="673" spans="1:1" x14ac:dyDescent="0.25">
      <c r="A673" s="40">
        <v>671</v>
      </c>
    </row>
    <row r="674" spans="1:1" ht="15.75" thickBot="1" x14ac:dyDescent="0.3">
      <c r="A674" s="41">
        <v>672</v>
      </c>
    </row>
    <row r="675" spans="1:1" x14ac:dyDescent="0.25">
      <c r="A675" s="40">
        <v>673</v>
      </c>
    </row>
    <row r="676" spans="1:1" ht="15.75" thickBot="1" x14ac:dyDescent="0.3">
      <c r="A676" s="41">
        <v>674</v>
      </c>
    </row>
    <row r="677" spans="1:1" x14ac:dyDescent="0.25">
      <c r="A677" s="40">
        <v>675</v>
      </c>
    </row>
    <row r="678" spans="1:1" ht="15.75" thickBot="1" x14ac:dyDescent="0.3">
      <c r="A678" s="41">
        <v>676</v>
      </c>
    </row>
    <row r="679" spans="1:1" x14ac:dyDescent="0.25">
      <c r="A679" s="40">
        <v>677</v>
      </c>
    </row>
    <row r="680" spans="1:1" ht="15.75" thickBot="1" x14ac:dyDescent="0.3">
      <c r="A680" s="41">
        <v>678</v>
      </c>
    </row>
    <row r="681" spans="1:1" x14ac:dyDescent="0.25">
      <c r="A681" s="40">
        <v>679</v>
      </c>
    </row>
    <row r="682" spans="1:1" ht="15.75" thickBot="1" x14ac:dyDescent="0.3">
      <c r="A682" s="41">
        <v>680</v>
      </c>
    </row>
    <row r="683" spans="1:1" x14ac:dyDescent="0.25">
      <c r="A683" s="40">
        <v>681</v>
      </c>
    </row>
    <row r="684" spans="1:1" ht="15.75" thickBot="1" x14ac:dyDescent="0.3">
      <c r="A684" s="41">
        <v>682</v>
      </c>
    </row>
    <row r="685" spans="1:1" x14ac:dyDescent="0.25">
      <c r="A685" s="40">
        <v>683</v>
      </c>
    </row>
    <row r="686" spans="1:1" ht="15.75" thickBot="1" x14ac:dyDescent="0.3">
      <c r="A686" s="41">
        <v>684</v>
      </c>
    </row>
    <row r="687" spans="1:1" x14ac:dyDescent="0.25">
      <c r="A687" s="40">
        <v>685</v>
      </c>
    </row>
    <row r="688" spans="1:1" ht="15.75" thickBot="1" x14ac:dyDescent="0.3">
      <c r="A688" s="41">
        <v>686</v>
      </c>
    </row>
    <row r="689" spans="1:1" x14ac:dyDescent="0.25">
      <c r="A689" s="40">
        <v>687</v>
      </c>
    </row>
    <row r="690" spans="1:1" ht="15.75" thickBot="1" x14ac:dyDescent="0.3">
      <c r="A690" s="41">
        <v>688</v>
      </c>
    </row>
    <row r="691" spans="1:1" x14ac:dyDescent="0.25">
      <c r="A691" s="40">
        <v>689</v>
      </c>
    </row>
    <row r="692" spans="1:1" ht="15.75" thickBot="1" x14ac:dyDescent="0.3">
      <c r="A692" s="41">
        <v>690</v>
      </c>
    </row>
    <row r="693" spans="1:1" x14ac:dyDescent="0.25">
      <c r="A693" s="40">
        <v>691</v>
      </c>
    </row>
    <row r="694" spans="1:1" ht="15.75" thickBot="1" x14ac:dyDescent="0.3">
      <c r="A694" s="41">
        <v>692</v>
      </c>
    </row>
    <row r="695" spans="1:1" x14ac:dyDescent="0.25">
      <c r="A695" s="40">
        <v>693</v>
      </c>
    </row>
    <row r="696" spans="1:1" ht="15.75" thickBot="1" x14ac:dyDescent="0.3">
      <c r="A696" s="41">
        <v>694</v>
      </c>
    </row>
    <row r="697" spans="1:1" x14ac:dyDescent="0.25">
      <c r="A697" s="40">
        <v>695</v>
      </c>
    </row>
    <row r="698" spans="1:1" ht="15.75" thickBot="1" x14ac:dyDescent="0.3">
      <c r="A698" s="41">
        <v>696</v>
      </c>
    </row>
    <row r="699" spans="1:1" x14ac:dyDescent="0.25">
      <c r="A699" s="40">
        <v>697</v>
      </c>
    </row>
    <row r="700" spans="1:1" ht="15.75" thickBot="1" x14ac:dyDescent="0.3">
      <c r="A700" s="41">
        <v>698</v>
      </c>
    </row>
    <row r="701" spans="1:1" x14ac:dyDescent="0.25">
      <c r="A701" s="40">
        <v>699</v>
      </c>
    </row>
    <row r="702" spans="1:1" ht="15.75" thickBot="1" x14ac:dyDescent="0.3">
      <c r="A702" s="41">
        <v>700</v>
      </c>
    </row>
    <row r="703" spans="1:1" x14ac:dyDescent="0.25">
      <c r="A703" s="40">
        <v>701</v>
      </c>
    </row>
    <row r="704" spans="1:1" ht="15.75" thickBot="1" x14ac:dyDescent="0.3">
      <c r="A704" s="41">
        <v>702</v>
      </c>
    </row>
    <row r="705" spans="1:1" x14ac:dyDescent="0.25">
      <c r="A705" s="40">
        <v>703</v>
      </c>
    </row>
    <row r="706" spans="1:1" ht="15.75" thickBot="1" x14ac:dyDescent="0.3">
      <c r="A706" s="41">
        <v>704</v>
      </c>
    </row>
    <row r="707" spans="1:1" x14ac:dyDescent="0.25">
      <c r="A707" s="40">
        <v>705</v>
      </c>
    </row>
    <row r="708" spans="1:1" ht="15.75" thickBot="1" x14ac:dyDescent="0.3">
      <c r="A708" s="41">
        <v>706</v>
      </c>
    </row>
    <row r="709" spans="1:1" x14ac:dyDescent="0.25">
      <c r="A709" s="40">
        <v>707</v>
      </c>
    </row>
    <row r="710" spans="1:1" ht="15.75" thickBot="1" x14ac:dyDescent="0.3">
      <c r="A710" s="41">
        <v>708</v>
      </c>
    </row>
    <row r="711" spans="1:1" x14ac:dyDescent="0.25">
      <c r="A711" s="40">
        <v>709</v>
      </c>
    </row>
    <row r="712" spans="1:1" ht="15.75" thickBot="1" x14ac:dyDescent="0.3">
      <c r="A712" s="41">
        <v>710</v>
      </c>
    </row>
    <row r="713" spans="1:1" x14ac:dyDescent="0.25">
      <c r="A713" s="40">
        <v>711</v>
      </c>
    </row>
    <row r="714" spans="1:1" ht="15.75" thickBot="1" x14ac:dyDescent="0.3">
      <c r="A714" s="41">
        <v>712</v>
      </c>
    </row>
    <row r="715" spans="1:1" x14ac:dyDescent="0.25">
      <c r="A715" s="40">
        <v>713</v>
      </c>
    </row>
    <row r="716" spans="1:1" ht="15.75" thickBot="1" x14ac:dyDescent="0.3">
      <c r="A716" s="41">
        <v>714</v>
      </c>
    </row>
    <row r="717" spans="1:1" x14ac:dyDescent="0.25">
      <c r="A717" s="40">
        <v>715</v>
      </c>
    </row>
    <row r="718" spans="1:1" ht="15.75" thickBot="1" x14ac:dyDescent="0.3">
      <c r="A718" s="41">
        <v>716</v>
      </c>
    </row>
    <row r="719" spans="1:1" x14ac:dyDescent="0.25">
      <c r="A719" s="40">
        <v>717</v>
      </c>
    </row>
    <row r="720" spans="1:1" ht="15.75" thickBot="1" x14ac:dyDescent="0.3">
      <c r="A720" s="41">
        <v>718</v>
      </c>
    </row>
    <row r="721" spans="1:1" x14ac:dyDescent="0.25">
      <c r="A721" s="40">
        <v>719</v>
      </c>
    </row>
    <row r="722" spans="1:1" ht="15.75" thickBot="1" x14ac:dyDescent="0.3">
      <c r="A722" s="41">
        <v>720</v>
      </c>
    </row>
    <row r="723" spans="1:1" x14ac:dyDescent="0.25">
      <c r="A723" s="40">
        <v>721</v>
      </c>
    </row>
    <row r="724" spans="1:1" ht="15.75" thickBot="1" x14ac:dyDescent="0.3">
      <c r="A724" s="41">
        <v>722</v>
      </c>
    </row>
    <row r="725" spans="1:1" x14ac:dyDescent="0.25">
      <c r="A725" s="40">
        <v>723</v>
      </c>
    </row>
    <row r="726" spans="1:1" ht="15.75" thickBot="1" x14ac:dyDescent="0.3">
      <c r="A726" s="41">
        <v>724</v>
      </c>
    </row>
    <row r="727" spans="1:1" x14ac:dyDescent="0.25">
      <c r="A727" s="40">
        <v>725</v>
      </c>
    </row>
    <row r="728" spans="1:1" ht="15.75" thickBot="1" x14ac:dyDescent="0.3">
      <c r="A728" s="41">
        <v>726</v>
      </c>
    </row>
    <row r="729" spans="1:1" x14ac:dyDescent="0.25">
      <c r="A729" s="40">
        <v>727</v>
      </c>
    </row>
    <row r="730" spans="1:1" ht="15.75" thickBot="1" x14ac:dyDescent="0.3">
      <c r="A730" s="41">
        <v>728</v>
      </c>
    </row>
    <row r="731" spans="1:1" x14ac:dyDescent="0.25">
      <c r="A731" s="40">
        <v>729</v>
      </c>
    </row>
    <row r="732" spans="1:1" ht="15.75" thickBot="1" x14ac:dyDescent="0.3">
      <c r="A732" s="41">
        <v>730</v>
      </c>
    </row>
    <row r="733" spans="1:1" x14ac:dyDescent="0.25">
      <c r="A733" s="40">
        <v>731</v>
      </c>
    </row>
    <row r="734" spans="1:1" ht="15.75" thickBot="1" x14ac:dyDescent="0.3">
      <c r="A734" s="41">
        <v>732</v>
      </c>
    </row>
    <row r="735" spans="1:1" x14ac:dyDescent="0.25">
      <c r="A735" s="40">
        <v>733</v>
      </c>
    </row>
    <row r="736" spans="1:1" ht="15.75" thickBot="1" x14ac:dyDescent="0.3">
      <c r="A736" s="41">
        <v>734</v>
      </c>
    </row>
    <row r="737" spans="1:1" x14ac:dyDescent="0.25">
      <c r="A737" s="40">
        <v>735</v>
      </c>
    </row>
    <row r="738" spans="1:1" ht="15.75" thickBot="1" x14ac:dyDescent="0.3">
      <c r="A738" s="41">
        <v>736</v>
      </c>
    </row>
    <row r="739" spans="1:1" x14ac:dyDescent="0.25">
      <c r="A739" s="40">
        <v>737</v>
      </c>
    </row>
    <row r="740" spans="1:1" ht="15.75" thickBot="1" x14ac:dyDescent="0.3">
      <c r="A740" s="41">
        <v>738</v>
      </c>
    </row>
    <row r="741" spans="1:1" x14ac:dyDescent="0.25">
      <c r="A741" s="40">
        <v>739</v>
      </c>
    </row>
    <row r="742" spans="1:1" ht="15.75" thickBot="1" x14ac:dyDescent="0.3">
      <c r="A742" s="41">
        <v>740</v>
      </c>
    </row>
    <row r="743" spans="1:1" x14ac:dyDescent="0.25">
      <c r="A743" s="40">
        <v>741</v>
      </c>
    </row>
    <row r="744" spans="1:1" ht="15.75" thickBot="1" x14ac:dyDescent="0.3">
      <c r="A744" s="41">
        <v>742</v>
      </c>
    </row>
    <row r="745" spans="1:1" x14ac:dyDescent="0.25">
      <c r="A745" s="40">
        <v>743</v>
      </c>
    </row>
    <row r="746" spans="1:1" ht="15.75" thickBot="1" x14ac:dyDescent="0.3">
      <c r="A746" s="41">
        <v>744</v>
      </c>
    </row>
    <row r="747" spans="1:1" x14ac:dyDescent="0.25">
      <c r="A747" s="40">
        <v>745</v>
      </c>
    </row>
    <row r="748" spans="1:1" ht="15.75" thickBot="1" x14ac:dyDescent="0.3">
      <c r="A748" s="41">
        <v>746</v>
      </c>
    </row>
    <row r="749" spans="1:1" x14ac:dyDescent="0.25">
      <c r="A749" s="40">
        <v>747</v>
      </c>
    </row>
    <row r="750" spans="1:1" ht="15.75" thickBot="1" x14ac:dyDescent="0.3">
      <c r="A750" s="41">
        <v>748</v>
      </c>
    </row>
    <row r="751" spans="1:1" x14ac:dyDescent="0.25">
      <c r="A751" s="40">
        <v>749</v>
      </c>
    </row>
    <row r="752" spans="1:1" ht="15.75" thickBot="1" x14ac:dyDescent="0.3">
      <c r="A752" s="41">
        <v>750</v>
      </c>
    </row>
    <row r="753" spans="1:1" x14ac:dyDescent="0.25">
      <c r="A753" s="40">
        <v>751</v>
      </c>
    </row>
    <row r="754" spans="1:1" ht="15.75" thickBot="1" x14ac:dyDescent="0.3">
      <c r="A754" s="41">
        <v>752</v>
      </c>
    </row>
    <row r="755" spans="1:1" x14ac:dyDescent="0.25">
      <c r="A755" s="40">
        <v>753</v>
      </c>
    </row>
    <row r="756" spans="1:1" ht="15.75" thickBot="1" x14ac:dyDescent="0.3">
      <c r="A756" s="41">
        <v>754</v>
      </c>
    </row>
    <row r="757" spans="1:1" x14ac:dyDescent="0.25">
      <c r="A757" s="40">
        <v>755</v>
      </c>
    </row>
    <row r="758" spans="1:1" ht="15.75" thickBot="1" x14ac:dyDescent="0.3">
      <c r="A758" s="41">
        <v>756</v>
      </c>
    </row>
    <row r="759" spans="1:1" x14ac:dyDescent="0.25">
      <c r="A759" s="40">
        <v>757</v>
      </c>
    </row>
    <row r="760" spans="1:1" ht="15.75" thickBot="1" x14ac:dyDescent="0.3">
      <c r="A760" s="41">
        <v>758</v>
      </c>
    </row>
    <row r="761" spans="1:1" x14ac:dyDescent="0.25">
      <c r="A761" s="40">
        <v>759</v>
      </c>
    </row>
    <row r="762" spans="1:1" ht="15.75" thickBot="1" x14ac:dyDescent="0.3">
      <c r="A762" s="41">
        <v>760</v>
      </c>
    </row>
    <row r="763" spans="1:1" x14ac:dyDescent="0.25">
      <c r="A763" s="40">
        <v>761</v>
      </c>
    </row>
    <row r="764" spans="1:1" ht="15.75" thickBot="1" x14ac:dyDescent="0.3">
      <c r="A764" s="41">
        <v>762</v>
      </c>
    </row>
    <row r="765" spans="1:1" x14ac:dyDescent="0.25">
      <c r="A765" s="40">
        <v>763</v>
      </c>
    </row>
    <row r="766" spans="1:1" ht="15.75" thickBot="1" x14ac:dyDescent="0.3">
      <c r="A766" s="41">
        <v>764</v>
      </c>
    </row>
    <row r="767" spans="1:1" x14ac:dyDescent="0.25">
      <c r="A767" s="40">
        <v>765</v>
      </c>
    </row>
    <row r="768" spans="1:1" ht="15.75" thickBot="1" x14ac:dyDescent="0.3">
      <c r="A768" s="41">
        <v>766</v>
      </c>
    </row>
    <row r="769" spans="1:1" x14ac:dyDescent="0.25">
      <c r="A769" s="40">
        <v>767</v>
      </c>
    </row>
    <row r="770" spans="1:1" ht="15.75" thickBot="1" x14ac:dyDescent="0.3">
      <c r="A770" s="41">
        <v>768</v>
      </c>
    </row>
    <row r="771" spans="1:1" x14ac:dyDescent="0.25">
      <c r="A771" s="40">
        <v>769</v>
      </c>
    </row>
    <row r="772" spans="1:1" ht="15.75" thickBot="1" x14ac:dyDescent="0.3">
      <c r="A772" s="41">
        <v>770</v>
      </c>
    </row>
    <row r="773" spans="1:1" x14ac:dyDescent="0.25">
      <c r="A773" s="40">
        <v>771</v>
      </c>
    </row>
    <row r="774" spans="1:1" ht="15.75" thickBot="1" x14ac:dyDescent="0.3">
      <c r="A774" s="41">
        <v>772</v>
      </c>
    </row>
    <row r="775" spans="1:1" x14ac:dyDescent="0.25">
      <c r="A775" s="40">
        <v>773</v>
      </c>
    </row>
    <row r="776" spans="1:1" ht="15.75" thickBot="1" x14ac:dyDescent="0.3">
      <c r="A776" s="41">
        <v>774</v>
      </c>
    </row>
    <row r="777" spans="1:1" x14ac:dyDescent="0.25">
      <c r="A777" s="40">
        <v>775</v>
      </c>
    </row>
    <row r="778" spans="1:1" ht="15.75" thickBot="1" x14ac:dyDescent="0.3">
      <c r="A778" s="41">
        <v>776</v>
      </c>
    </row>
    <row r="779" spans="1:1" x14ac:dyDescent="0.25">
      <c r="A779" s="40">
        <v>777</v>
      </c>
    </row>
    <row r="780" spans="1:1" ht="15.75" thickBot="1" x14ac:dyDescent="0.3">
      <c r="A780" s="41">
        <v>778</v>
      </c>
    </row>
    <row r="781" spans="1:1" x14ac:dyDescent="0.25">
      <c r="A781" s="40">
        <v>779</v>
      </c>
    </row>
    <row r="782" spans="1:1" ht="15.75" thickBot="1" x14ac:dyDescent="0.3">
      <c r="A782" s="41">
        <v>780</v>
      </c>
    </row>
    <row r="783" spans="1:1" x14ac:dyDescent="0.25">
      <c r="A783" s="40">
        <v>781</v>
      </c>
    </row>
    <row r="784" spans="1:1" ht="15.75" thickBot="1" x14ac:dyDescent="0.3">
      <c r="A784" s="41">
        <v>782</v>
      </c>
    </row>
    <row r="785" spans="1:1" x14ac:dyDescent="0.25">
      <c r="A785" s="40">
        <v>783</v>
      </c>
    </row>
    <row r="786" spans="1:1" ht="15.75" thickBot="1" x14ac:dyDescent="0.3">
      <c r="A786" s="41">
        <v>784</v>
      </c>
    </row>
    <row r="787" spans="1:1" x14ac:dyDescent="0.25">
      <c r="A787" s="40">
        <v>785</v>
      </c>
    </row>
    <row r="788" spans="1:1" ht="15.75" thickBot="1" x14ac:dyDescent="0.3">
      <c r="A788" s="41">
        <v>786</v>
      </c>
    </row>
    <row r="789" spans="1:1" x14ac:dyDescent="0.25">
      <c r="A789" s="40">
        <v>787</v>
      </c>
    </row>
    <row r="790" spans="1:1" ht="15.75" thickBot="1" x14ac:dyDescent="0.3">
      <c r="A790" s="41">
        <v>788</v>
      </c>
    </row>
    <row r="791" spans="1:1" x14ac:dyDescent="0.25">
      <c r="A791" s="40">
        <v>789</v>
      </c>
    </row>
    <row r="792" spans="1:1" ht="15.75" thickBot="1" x14ac:dyDescent="0.3">
      <c r="A792" s="41">
        <v>790</v>
      </c>
    </row>
    <row r="793" spans="1:1" x14ac:dyDescent="0.25">
      <c r="A793" s="40">
        <v>791</v>
      </c>
    </row>
    <row r="794" spans="1:1" ht="15.75" thickBot="1" x14ac:dyDescent="0.3">
      <c r="A794" s="41">
        <v>792</v>
      </c>
    </row>
    <row r="795" spans="1:1" x14ac:dyDescent="0.25">
      <c r="A795" s="40">
        <v>793</v>
      </c>
    </row>
    <row r="796" spans="1:1" ht="15.75" thickBot="1" x14ac:dyDescent="0.3">
      <c r="A796" s="41">
        <v>794</v>
      </c>
    </row>
    <row r="797" spans="1:1" x14ac:dyDescent="0.25">
      <c r="A797" s="40">
        <v>795</v>
      </c>
    </row>
    <row r="798" spans="1:1" ht="15.75" thickBot="1" x14ac:dyDescent="0.3">
      <c r="A798" s="41">
        <v>796</v>
      </c>
    </row>
    <row r="799" spans="1:1" x14ac:dyDescent="0.25">
      <c r="A799" s="40">
        <v>797</v>
      </c>
    </row>
    <row r="800" spans="1:1" ht="15.75" thickBot="1" x14ac:dyDescent="0.3">
      <c r="A800" s="41">
        <v>798</v>
      </c>
    </row>
    <row r="801" spans="1:1" x14ac:dyDescent="0.25">
      <c r="A801" s="40">
        <v>799</v>
      </c>
    </row>
    <row r="802" spans="1:1" ht="15.75" thickBot="1" x14ac:dyDescent="0.3">
      <c r="A802" s="41">
        <v>800</v>
      </c>
    </row>
    <row r="803" spans="1:1" x14ac:dyDescent="0.25">
      <c r="A803" s="40">
        <v>801</v>
      </c>
    </row>
    <row r="804" spans="1:1" ht="15.75" thickBot="1" x14ac:dyDescent="0.3">
      <c r="A804" s="41">
        <v>802</v>
      </c>
    </row>
    <row r="805" spans="1:1" x14ac:dyDescent="0.25">
      <c r="A805" s="40">
        <v>803</v>
      </c>
    </row>
    <row r="806" spans="1:1" ht="15.75" thickBot="1" x14ac:dyDescent="0.3">
      <c r="A806" s="41">
        <v>804</v>
      </c>
    </row>
    <row r="807" spans="1:1" x14ac:dyDescent="0.25">
      <c r="A807" s="40">
        <v>805</v>
      </c>
    </row>
    <row r="808" spans="1:1" ht="15.75" thickBot="1" x14ac:dyDescent="0.3">
      <c r="A808" s="41">
        <v>806</v>
      </c>
    </row>
    <row r="809" spans="1:1" x14ac:dyDescent="0.25">
      <c r="A809" s="40">
        <v>807</v>
      </c>
    </row>
    <row r="810" spans="1:1" ht="15.75" thickBot="1" x14ac:dyDescent="0.3">
      <c r="A810" s="41">
        <v>808</v>
      </c>
    </row>
    <row r="811" spans="1:1" x14ac:dyDescent="0.25">
      <c r="A811" s="40">
        <v>809</v>
      </c>
    </row>
    <row r="812" spans="1:1" ht="15.75" thickBot="1" x14ac:dyDescent="0.3">
      <c r="A812" s="41">
        <v>810</v>
      </c>
    </row>
    <row r="813" spans="1:1" x14ac:dyDescent="0.25">
      <c r="A813" s="40">
        <v>811</v>
      </c>
    </row>
    <row r="814" spans="1:1" ht="15.75" thickBot="1" x14ac:dyDescent="0.3">
      <c r="A814" s="41">
        <v>812</v>
      </c>
    </row>
    <row r="815" spans="1:1" x14ac:dyDescent="0.25">
      <c r="A815" s="40">
        <v>813</v>
      </c>
    </row>
    <row r="816" spans="1:1" ht="15.75" thickBot="1" x14ac:dyDescent="0.3">
      <c r="A816" s="41">
        <v>814</v>
      </c>
    </row>
    <row r="817" spans="1:1" x14ac:dyDescent="0.25">
      <c r="A817" s="40">
        <v>815</v>
      </c>
    </row>
    <row r="818" spans="1:1" ht="15.75" thickBot="1" x14ac:dyDescent="0.3">
      <c r="A818" s="41">
        <v>816</v>
      </c>
    </row>
    <row r="819" spans="1:1" x14ac:dyDescent="0.25">
      <c r="A819" s="40">
        <v>817</v>
      </c>
    </row>
    <row r="820" spans="1:1" ht="15.75" thickBot="1" x14ac:dyDescent="0.3">
      <c r="A820" s="41">
        <v>818</v>
      </c>
    </row>
    <row r="821" spans="1:1" x14ac:dyDescent="0.25">
      <c r="A821" s="40">
        <v>819</v>
      </c>
    </row>
    <row r="822" spans="1:1" ht="15.75" thickBot="1" x14ac:dyDescent="0.3">
      <c r="A822" s="41">
        <v>820</v>
      </c>
    </row>
    <row r="823" spans="1:1" x14ac:dyDescent="0.25">
      <c r="A823" s="40">
        <v>821</v>
      </c>
    </row>
    <row r="824" spans="1:1" ht="15.75" thickBot="1" x14ac:dyDescent="0.3">
      <c r="A824" s="41">
        <v>822</v>
      </c>
    </row>
    <row r="825" spans="1:1" x14ac:dyDescent="0.25">
      <c r="A825" s="40">
        <v>823</v>
      </c>
    </row>
    <row r="826" spans="1:1" ht="15.75" thickBot="1" x14ac:dyDescent="0.3">
      <c r="A826" s="41">
        <v>824</v>
      </c>
    </row>
    <row r="827" spans="1:1" x14ac:dyDescent="0.25">
      <c r="A827" s="40">
        <v>825</v>
      </c>
    </row>
    <row r="828" spans="1:1" ht="15.75" thickBot="1" x14ac:dyDescent="0.3">
      <c r="A828" s="41">
        <v>826</v>
      </c>
    </row>
    <row r="829" spans="1:1" x14ac:dyDescent="0.25">
      <c r="A829" s="40">
        <v>827</v>
      </c>
    </row>
    <row r="830" spans="1:1" ht="15.75" thickBot="1" x14ac:dyDescent="0.3">
      <c r="A830" s="41">
        <v>828</v>
      </c>
    </row>
    <row r="831" spans="1:1" x14ac:dyDescent="0.25">
      <c r="A831" s="40">
        <v>829</v>
      </c>
    </row>
    <row r="832" spans="1:1" ht="15.75" thickBot="1" x14ac:dyDescent="0.3">
      <c r="A832" s="41">
        <v>830</v>
      </c>
    </row>
    <row r="833" spans="1:1" x14ac:dyDescent="0.25">
      <c r="A833" s="40">
        <v>831</v>
      </c>
    </row>
    <row r="834" spans="1:1" ht="15.75" thickBot="1" x14ac:dyDescent="0.3">
      <c r="A834" s="41">
        <v>832</v>
      </c>
    </row>
    <row r="835" spans="1:1" x14ac:dyDescent="0.25">
      <c r="A835" s="40">
        <v>833</v>
      </c>
    </row>
    <row r="836" spans="1:1" ht="15.75" thickBot="1" x14ac:dyDescent="0.3">
      <c r="A836" s="41">
        <v>834</v>
      </c>
    </row>
    <row r="837" spans="1:1" x14ac:dyDescent="0.25">
      <c r="A837" s="40">
        <v>835</v>
      </c>
    </row>
    <row r="838" spans="1:1" ht="15.75" thickBot="1" x14ac:dyDescent="0.3">
      <c r="A838" s="41">
        <v>836</v>
      </c>
    </row>
    <row r="839" spans="1:1" x14ac:dyDescent="0.25">
      <c r="A839" s="40">
        <v>837</v>
      </c>
    </row>
    <row r="840" spans="1:1" ht="15.75" thickBot="1" x14ac:dyDescent="0.3">
      <c r="A840" s="41">
        <v>838</v>
      </c>
    </row>
    <row r="841" spans="1:1" x14ac:dyDescent="0.25">
      <c r="A841" s="40">
        <v>839</v>
      </c>
    </row>
    <row r="842" spans="1:1" ht="15.75" thickBot="1" x14ac:dyDescent="0.3">
      <c r="A842" s="41">
        <v>840</v>
      </c>
    </row>
    <row r="843" spans="1:1" x14ac:dyDescent="0.25">
      <c r="A843" s="40">
        <v>841</v>
      </c>
    </row>
    <row r="844" spans="1:1" ht="15.75" thickBot="1" x14ac:dyDescent="0.3">
      <c r="A844" s="41">
        <v>842</v>
      </c>
    </row>
    <row r="845" spans="1:1" x14ac:dyDescent="0.25">
      <c r="A845" s="40">
        <v>843</v>
      </c>
    </row>
    <row r="846" spans="1:1" ht="15.75" thickBot="1" x14ac:dyDescent="0.3">
      <c r="A846" s="41">
        <v>844</v>
      </c>
    </row>
    <row r="847" spans="1:1" x14ac:dyDescent="0.25">
      <c r="A847" s="40">
        <v>845</v>
      </c>
    </row>
    <row r="848" spans="1:1" ht="15.75" thickBot="1" x14ac:dyDescent="0.3">
      <c r="A848" s="41">
        <v>846</v>
      </c>
    </row>
    <row r="849" spans="1:1" x14ac:dyDescent="0.25">
      <c r="A849" s="40">
        <v>847</v>
      </c>
    </row>
    <row r="850" spans="1:1" ht="15.75" thickBot="1" x14ac:dyDescent="0.3">
      <c r="A850" s="41">
        <v>848</v>
      </c>
    </row>
    <row r="851" spans="1:1" x14ac:dyDescent="0.25">
      <c r="A851" s="40">
        <v>849</v>
      </c>
    </row>
    <row r="852" spans="1:1" ht="15.75" thickBot="1" x14ac:dyDescent="0.3">
      <c r="A852" s="41">
        <v>850</v>
      </c>
    </row>
    <row r="853" spans="1:1" x14ac:dyDescent="0.25">
      <c r="A853" s="40">
        <v>851</v>
      </c>
    </row>
    <row r="854" spans="1:1" ht="15.75" thickBot="1" x14ac:dyDescent="0.3">
      <c r="A854" s="41">
        <v>852</v>
      </c>
    </row>
    <row r="855" spans="1:1" x14ac:dyDescent="0.25">
      <c r="A855" s="40">
        <v>853</v>
      </c>
    </row>
    <row r="856" spans="1:1" ht="15.75" thickBot="1" x14ac:dyDescent="0.3">
      <c r="A856" s="41">
        <v>854</v>
      </c>
    </row>
    <row r="857" spans="1:1" x14ac:dyDescent="0.25">
      <c r="A857" s="40">
        <v>855</v>
      </c>
    </row>
    <row r="858" spans="1:1" ht="15.75" thickBot="1" x14ac:dyDescent="0.3">
      <c r="A858" s="41">
        <v>856</v>
      </c>
    </row>
    <row r="859" spans="1:1" x14ac:dyDescent="0.25">
      <c r="A859" s="40">
        <v>857</v>
      </c>
    </row>
    <row r="860" spans="1:1" ht="15.75" thickBot="1" x14ac:dyDescent="0.3">
      <c r="A860" s="41">
        <v>858</v>
      </c>
    </row>
    <row r="861" spans="1:1" x14ac:dyDescent="0.25">
      <c r="A861" s="40">
        <v>859</v>
      </c>
    </row>
    <row r="862" spans="1:1" ht="15.75" thickBot="1" x14ac:dyDescent="0.3">
      <c r="A862" s="41">
        <v>860</v>
      </c>
    </row>
    <row r="863" spans="1:1" x14ac:dyDescent="0.25">
      <c r="A863" s="40">
        <v>861</v>
      </c>
    </row>
    <row r="864" spans="1:1" ht="15.75" thickBot="1" x14ac:dyDescent="0.3">
      <c r="A864" s="41">
        <v>862</v>
      </c>
    </row>
    <row r="865" spans="1:1" x14ac:dyDescent="0.25">
      <c r="A865" s="40">
        <v>863</v>
      </c>
    </row>
    <row r="866" spans="1:1" ht="15.75" thickBot="1" x14ac:dyDescent="0.3">
      <c r="A866" s="41">
        <v>864</v>
      </c>
    </row>
    <row r="867" spans="1:1" x14ac:dyDescent="0.25">
      <c r="A867" s="40">
        <v>865</v>
      </c>
    </row>
    <row r="868" spans="1:1" ht="15.75" thickBot="1" x14ac:dyDescent="0.3">
      <c r="A868" s="41">
        <v>866</v>
      </c>
    </row>
    <row r="869" spans="1:1" x14ac:dyDescent="0.25">
      <c r="A869" s="40">
        <v>867</v>
      </c>
    </row>
    <row r="870" spans="1:1" ht="15.75" thickBot="1" x14ac:dyDescent="0.3">
      <c r="A870" s="41">
        <v>868</v>
      </c>
    </row>
    <row r="871" spans="1:1" x14ac:dyDescent="0.25">
      <c r="A871" s="40">
        <v>869</v>
      </c>
    </row>
    <row r="872" spans="1:1" ht="15.75" thickBot="1" x14ac:dyDescent="0.3">
      <c r="A872" s="41">
        <v>870</v>
      </c>
    </row>
    <row r="873" spans="1:1" x14ac:dyDescent="0.25">
      <c r="A873" s="40">
        <v>871</v>
      </c>
    </row>
    <row r="874" spans="1:1" ht="15.75" thickBot="1" x14ac:dyDescent="0.3">
      <c r="A874" s="41">
        <v>872</v>
      </c>
    </row>
    <row r="875" spans="1:1" x14ac:dyDescent="0.25">
      <c r="A875" s="40">
        <v>873</v>
      </c>
    </row>
    <row r="876" spans="1:1" ht="15.75" thickBot="1" x14ac:dyDescent="0.3">
      <c r="A876" s="41">
        <v>874</v>
      </c>
    </row>
    <row r="877" spans="1:1" x14ac:dyDescent="0.25">
      <c r="A877" s="40">
        <v>875</v>
      </c>
    </row>
    <row r="878" spans="1:1" ht="15.75" thickBot="1" x14ac:dyDescent="0.3">
      <c r="A878" s="41">
        <v>876</v>
      </c>
    </row>
    <row r="879" spans="1:1" x14ac:dyDescent="0.25">
      <c r="A879" s="40">
        <v>877</v>
      </c>
    </row>
    <row r="880" spans="1:1" ht="15.75" thickBot="1" x14ac:dyDescent="0.3">
      <c r="A880" s="41">
        <v>878</v>
      </c>
    </row>
    <row r="881" spans="1:1" x14ac:dyDescent="0.25">
      <c r="A881" s="40">
        <v>879</v>
      </c>
    </row>
    <row r="882" spans="1:1" ht="15.75" thickBot="1" x14ac:dyDescent="0.3">
      <c r="A882" s="41">
        <v>880</v>
      </c>
    </row>
    <row r="883" spans="1:1" x14ac:dyDescent="0.25">
      <c r="A883" s="40">
        <v>881</v>
      </c>
    </row>
    <row r="884" spans="1:1" ht="15.75" thickBot="1" x14ac:dyDescent="0.3">
      <c r="A884" s="41">
        <v>882</v>
      </c>
    </row>
    <row r="885" spans="1:1" x14ac:dyDescent="0.25">
      <c r="A885" s="40">
        <v>883</v>
      </c>
    </row>
    <row r="886" spans="1:1" ht="15.75" thickBot="1" x14ac:dyDescent="0.3">
      <c r="A886" s="41">
        <v>884</v>
      </c>
    </row>
    <row r="887" spans="1:1" x14ac:dyDescent="0.25">
      <c r="A887" s="40">
        <v>885</v>
      </c>
    </row>
    <row r="888" spans="1:1" ht="15.75" thickBot="1" x14ac:dyDescent="0.3">
      <c r="A888" s="41">
        <v>886</v>
      </c>
    </row>
    <row r="889" spans="1:1" x14ac:dyDescent="0.25">
      <c r="A889" s="40">
        <v>887</v>
      </c>
    </row>
    <row r="890" spans="1:1" ht="15.75" thickBot="1" x14ac:dyDescent="0.3">
      <c r="A890" s="41">
        <v>888</v>
      </c>
    </row>
    <row r="891" spans="1:1" x14ac:dyDescent="0.25">
      <c r="A891" s="40">
        <v>889</v>
      </c>
    </row>
    <row r="892" spans="1:1" ht="15.75" thickBot="1" x14ac:dyDescent="0.3">
      <c r="A892" s="41">
        <v>890</v>
      </c>
    </row>
    <row r="893" spans="1:1" x14ac:dyDescent="0.25">
      <c r="A893" s="40">
        <v>891</v>
      </c>
    </row>
    <row r="894" spans="1:1" ht="15.75" thickBot="1" x14ac:dyDescent="0.3">
      <c r="A894" s="41">
        <v>892</v>
      </c>
    </row>
    <row r="895" spans="1:1" x14ac:dyDescent="0.25">
      <c r="A895" s="40">
        <v>893</v>
      </c>
    </row>
    <row r="896" spans="1:1" ht="15.75" thickBot="1" x14ac:dyDescent="0.3">
      <c r="A896" s="41">
        <v>894</v>
      </c>
    </row>
    <row r="897" spans="1:1" x14ac:dyDescent="0.25">
      <c r="A897" s="40">
        <v>895</v>
      </c>
    </row>
    <row r="898" spans="1:1" ht="15.75" thickBot="1" x14ac:dyDescent="0.3">
      <c r="A898" s="41">
        <v>896</v>
      </c>
    </row>
    <row r="899" spans="1:1" x14ac:dyDescent="0.25">
      <c r="A899" s="40">
        <v>897</v>
      </c>
    </row>
    <row r="900" spans="1:1" ht="15.75" thickBot="1" x14ac:dyDescent="0.3">
      <c r="A900" s="41">
        <v>898</v>
      </c>
    </row>
    <row r="901" spans="1:1" x14ac:dyDescent="0.25">
      <c r="A901" s="40">
        <v>899</v>
      </c>
    </row>
    <row r="902" spans="1:1" ht="15.75" thickBot="1" x14ac:dyDescent="0.3">
      <c r="A902" s="41">
        <v>900</v>
      </c>
    </row>
    <row r="903" spans="1:1" x14ac:dyDescent="0.25">
      <c r="A903" s="40">
        <v>901</v>
      </c>
    </row>
    <row r="904" spans="1:1" ht="15.75" thickBot="1" x14ac:dyDescent="0.3">
      <c r="A904" s="41">
        <v>902</v>
      </c>
    </row>
    <row r="905" spans="1:1" x14ac:dyDescent="0.25">
      <c r="A905" s="40">
        <v>903</v>
      </c>
    </row>
    <row r="906" spans="1:1" ht="15.75" thickBot="1" x14ac:dyDescent="0.3">
      <c r="A906" s="41">
        <v>904</v>
      </c>
    </row>
    <row r="907" spans="1:1" x14ac:dyDescent="0.25">
      <c r="A907" s="40">
        <v>905</v>
      </c>
    </row>
    <row r="908" spans="1:1" ht="15.75" thickBot="1" x14ac:dyDescent="0.3">
      <c r="A908" s="41">
        <v>906</v>
      </c>
    </row>
    <row r="909" spans="1:1" x14ac:dyDescent="0.25">
      <c r="A909" s="40">
        <v>907</v>
      </c>
    </row>
    <row r="910" spans="1:1" ht="15.75" thickBot="1" x14ac:dyDescent="0.3">
      <c r="A910" s="41">
        <v>908</v>
      </c>
    </row>
    <row r="911" spans="1:1" x14ac:dyDescent="0.25">
      <c r="A911" s="40">
        <v>909</v>
      </c>
    </row>
    <row r="912" spans="1:1" ht="15.75" thickBot="1" x14ac:dyDescent="0.3">
      <c r="A912" s="41">
        <v>910</v>
      </c>
    </row>
    <row r="913" spans="1:1" x14ac:dyDescent="0.25">
      <c r="A913" s="40">
        <v>911</v>
      </c>
    </row>
    <row r="914" spans="1:1" ht="15.75" thickBot="1" x14ac:dyDescent="0.3">
      <c r="A914" s="41">
        <v>912</v>
      </c>
    </row>
    <row r="915" spans="1:1" x14ac:dyDescent="0.25">
      <c r="A915" s="40">
        <v>913</v>
      </c>
    </row>
    <row r="916" spans="1:1" ht="15.75" thickBot="1" x14ac:dyDescent="0.3">
      <c r="A916" s="41">
        <v>914</v>
      </c>
    </row>
    <row r="917" spans="1:1" x14ac:dyDescent="0.25">
      <c r="A917" s="40">
        <v>915</v>
      </c>
    </row>
    <row r="918" spans="1:1" ht="15.75" thickBot="1" x14ac:dyDescent="0.3">
      <c r="A918" s="41">
        <v>916</v>
      </c>
    </row>
    <row r="919" spans="1:1" x14ac:dyDescent="0.25">
      <c r="A919" s="40">
        <v>917</v>
      </c>
    </row>
    <row r="920" spans="1:1" ht="15.75" thickBot="1" x14ac:dyDescent="0.3">
      <c r="A920" s="41">
        <v>918</v>
      </c>
    </row>
    <row r="921" spans="1:1" x14ac:dyDescent="0.25">
      <c r="A921" s="40">
        <v>919</v>
      </c>
    </row>
    <row r="922" spans="1:1" ht="15.75" thickBot="1" x14ac:dyDescent="0.3">
      <c r="A922" s="41">
        <v>920</v>
      </c>
    </row>
    <row r="923" spans="1:1" x14ac:dyDescent="0.25">
      <c r="A923" s="40">
        <v>921</v>
      </c>
    </row>
    <row r="924" spans="1:1" ht="15.75" thickBot="1" x14ac:dyDescent="0.3">
      <c r="A924" s="41">
        <v>922</v>
      </c>
    </row>
    <row r="925" spans="1:1" x14ac:dyDescent="0.25">
      <c r="A925" s="40">
        <v>923</v>
      </c>
    </row>
    <row r="926" spans="1:1" ht="15.75" thickBot="1" x14ac:dyDescent="0.3">
      <c r="A926" s="41">
        <v>924</v>
      </c>
    </row>
    <row r="927" spans="1:1" x14ac:dyDescent="0.25">
      <c r="A927" s="40">
        <v>925</v>
      </c>
    </row>
    <row r="928" spans="1:1" ht="15.75" thickBot="1" x14ac:dyDescent="0.3">
      <c r="A928" s="41">
        <v>926</v>
      </c>
    </row>
    <row r="929" spans="1:1" x14ac:dyDescent="0.25">
      <c r="A929" s="40">
        <v>927</v>
      </c>
    </row>
    <row r="930" spans="1:1" ht="15.75" thickBot="1" x14ac:dyDescent="0.3">
      <c r="A930" s="41">
        <v>928</v>
      </c>
    </row>
    <row r="931" spans="1:1" x14ac:dyDescent="0.25">
      <c r="A931" s="40">
        <v>929</v>
      </c>
    </row>
    <row r="932" spans="1:1" ht="15.75" thickBot="1" x14ac:dyDescent="0.3">
      <c r="A932" s="41">
        <v>930</v>
      </c>
    </row>
    <row r="933" spans="1:1" x14ac:dyDescent="0.25">
      <c r="A933" s="40">
        <v>931</v>
      </c>
    </row>
    <row r="934" spans="1:1" ht="15.75" thickBot="1" x14ac:dyDescent="0.3">
      <c r="A934" s="41">
        <v>932</v>
      </c>
    </row>
    <row r="935" spans="1:1" x14ac:dyDescent="0.25">
      <c r="A935" s="40">
        <v>933</v>
      </c>
    </row>
    <row r="936" spans="1:1" ht="15.75" thickBot="1" x14ac:dyDescent="0.3">
      <c r="A936" s="41">
        <v>934</v>
      </c>
    </row>
    <row r="937" spans="1:1" x14ac:dyDescent="0.25">
      <c r="A937" s="40">
        <v>935</v>
      </c>
    </row>
    <row r="938" spans="1:1" ht="15.75" thickBot="1" x14ac:dyDescent="0.3">
      <c r="A938" s="41">
        <v>936</v>
      </c>
    </row>
    <row r="939" spans="1:1" x14ac:dyDescent="0.25">
      <c r="A939" s="40">
        <v>937</v>
      </c>
    </row>
    <row r="940" spans="1:1" ht="15.75" thickBot="1" x14ac:dyDescent="0.3">
      <c r="A940" s="41">
        <v>938</v>
      </c>
    </row>
    <row r="941" spans="1:1" x14ac:dyDescent="0.25">
      <c r="A941" s="40">
        <v>939</v>
      </c>
    </row>
    <row r="942" spans="1:1" ht="15.75" thickBot="1" x14ac:dyDescent="0.3">
      <c r="A942" s="41">
        <v>940</v>
      </c>
    </row>
    <row r="943" spans="1:1" x14ac:dyDescent="0.25">
      <c r="A943" s="40">
        <v>941</v>
      </c>
    </row>
    <row r="944" spans="1:1" ht="15.75" thickBot="1" x14ac:dyDescent="0.3">
      <c r="A944" s="41">
        <v>942</v>
      </c>
    </row>
    <row r="945" spans="1:1" x14ac:dyDescent="0.25">
      <c r="A945" s="40">
        <v>943</v>
      </c>
    </row>
    <row r="946" spans="1:1" ht="15.75" thickBot="1" x14ac:dyDescent="0.3">
      <c r="A946" s="41">
        <v>944</v>
      </c>
    </row>
    <row r="947" spans="1:1" x14ac:dyDescent="0.25">
      <c r="A947" s="40">
        <v>945</v>
      </c>
    </row>
    <row r="948" spans="1:1" ht="15.75" thickBot="1" x14ac:dyDescent="0.3">
      <c r="A948" s="41">
        <v>946</v>
      </c>
    </row>
    <row r="949" spans="1:1" x14ac:dyDescent="0.25">
      <c r="A949" s="40">
        <v>947</v>
      </c>
    </row>
    <row r="950" spans="1:1" ht="15.75" thickBot="1" x14ac:dyDescent="0.3">
      <c r="A950" s="41">
        <v>948</v>
      </c>
    </row>
    <row r="951" spans="1:1" x14ac:dyDescent="0.25">
      <c r="A951" s="40">
        <v>949</v>
      </c>
    </row>
    <row r="952" spans="1:1" ht="15.75" thickBot="1" x14ac:dyDescent="0.3">
      <c r="A952" s="41">
        <v>950</v>
      </c>
    </row>
    <row r="953" spans="1:1" x14ac:dyDescent="0.25">
      <c r="A953" s="40">
        <v>951</v>
      </c>
    </row>
    <row r="954" spans="1:1" ht="15.75" thickBot="1" x14ac:dyDescent="0.3">
      <c r="A954" s="41">
        <v>952</v>
      </c>
    </row>
    <row r="955" spans="1:1" x14ac:dyDescent="0.25">
      <c r="A955" s="40">
        <v>953</v>
      </c>
    </row>
    <row r="956" spans="1:1" ht="15.75" thickBot="1" x14ac:dyDescent="0.3">
      <c r="A956" s="41">
        <v>954</v>
      </c>
    </row>
    <row r="957" spans="1:1" x14ac:dyDescent="0.25">
      <c r="A957" s="40">
        <v>955</v>
      </c>
    </row>
    <row r="958" spans="1:1" ht="15.75" thickBot="1" x14ac:dyDescent="0.3">
      <c r="A958" s="41">
        <v>956</v>
      </c>
    </row>
    <row r="959" spans="1:1" x14ac:dyDescent="0.25">
      <c r="A959" s="40">
        <v>957</v>
      </c>
    </row>
    <row r="960" spans="1:1" ht="15.75" thickBot="1" x14ac:dyDescent="0.3">
      <c r="A960" s="41">
        <v>958</v>
      </c>
    </row>
    <row r="961" spans="1:1" x14ac:dyDescent="0.25">
      <c r="A961" s="40">
        <v>959</v>
      </c>
    </row>
    <row r="962" spans="1:1" ht="15.75" thickBot="1" x14ac:dyDescent="0.3">
      <c r="A962" s="41">
        <v>960</v>
      </c>
    </row>
    <row r="963" spans="1:1" x14ac:dyDescent="0.25">
      <c r="A963" s="40">
        <v>961</v>
      </c>
    </row>
    <row r="964" spans="1:1" ht="15.75" thickBot="1" x14ac:dyDescent="0.3">
      <c r="A964" s="41">
        <v>962</v>
      </c>
    </row>
    <row r="965" spans="1:1" x14ac:dyDescent="0.25">
      <c r="A965" s="40">
        <v>963</v>
      </c>
    </row>
    <row r="966" spans="1:1" ht="15.75" thickBot="1" x14ac:dyDescent="0.3">
      <c r="A966" s="41">
        <v>964</v>
      </c>
    </row>
    <row r="967" spans="1:1" x14ac:dyDescent="0.25">
      <c r="A967" s="40">
        <v>965</v>
      </c>
    </row>
    <row r="968" spans="1:1" ht="15.75" thickBot="1" x14ac:dyDescent="0.3">
      <c r="A968" s="41">
        <v>966</v>
      </c>
    </row>
    <row r="969" spans="1:1" x14ac:dyDescent="0.25">
      <c r="A969" s="40">
        <v>967</v>
      </c>
    </row>
    <row r="970" spans="1:1" ht="15.75" thickBot="1" x14ac:dyDescent="0.3">
      <c r="A970" s="41">
        <v>968</v>
      </c>
    </row>
    <row r="971" spans="1:1" x14ac:dyDescent="0.25">
      <c r="A971" s="40">
        <v>969</v>
      </c>
    </row>
    <row r="972" spans="1:1" ht="15.75" thickBot="1" x14ac:dyDescent="0.3">
      <c r="A972" s="41">
        <v>970</v>
      </c>
    </row>
    <row r="973" spans="1:1" x14ac:dyDescent="0.25">
      <c r="A973" s="40">
        <v>971</v>
      </c>
    </row>
    <row r="974" spans="1:1" ht="15.75" thickBot="1" x14ac:dyDescent="0.3">
      <c r="A974" s="41">
        <v>972</v>
      </c>
    </row>
    <row r="975" spans="1:1" x14ac:dyDescent="0.25">
      <c r="A975" s="40">
        <v>973</v>
      </c>
    </row>
    <row r="976" spans="1:1" ht="15.75" thickBot="1" x14ac:dyDescent="0.3">
      <c r="A976" s="41">
        <v>974</v>
      </c>
    </row>
    <row r="977" spans="1:1" x14ac:dyDescent="0.25">
      <c r="A977" s="40">
        <v>975</v>
      </c>
    </row>
    <row r="978" spans="1:1" ht="15.75" thickBot="1" x14ac:dyDescent="0.3">
      <c r="A978" s="41">
        <v>976</v>
      </c>
    </row>
    <row r="979" spans="1:1" x14ac:dyDescent="0.25">
      <c r="A979" s="40">
        <v>977</v>
      </c>
    </row>
    <row r="980" spans="1:1" ht="15.75" thickBot="1" x14ac:dyDescent="0.3">
      <c r="A980" s="41">
        <v>978</v>
      </c>
    </row>
    <row r="981" spans="1:1" x14ac:dyDescent="0.25">
      <c r="A981" s="40">
        <v>979</v>
      </c>
    </row>
    <row r="982" spans="1:1" ht="15.75" thickBot="1" x14ac:dyDescent="0.3">
      <c r="A982" s="41">
        <v>980</v>
      </c>
    </row>
    <row r="983" spans="1:1" x14ac:dyDescent="0.25">
      <c r="A983" s="40">
        <v>981</v>
      </c>
    </row>
    <row r="984" spans="1:1" ht="15.75" thickBot="1" x14ac:dyDescent="0.3">
      <c r="A984" s="41">
        <v>982</v>
      </c>
    </row>
    <row r="985" spans="1:1" x14ac:dyDescent="0.25">
      <c r="A985" s="40">
        <v>983</v>
      </c>
    </row>
    <row r="986" spans="1:1" ht="15.75" thickBot="1" x14ac:dyDescent="0.3">
      <c r="A986" s="41">
        <v>984</v>
      </c>
    </row>
    <row r="987" spans="1:1" x14ac:dyDescent="0.25">
      <c r="A987" s="40">
        <v>985</v>
      </c>
    </row>
    <row r="988" spans="1:1" ht="15.75" thickBot="1" x14ac:dyDescent="0.3">
      <c r="A988" s="41">
        <v>986</v>
      </c>
    </row>
    <row r="989" spans="1:1" x14ac:dyDescent="0.25">
      <c r="A989" s="40">
        <v>987</v>
      </c>
    </row>
    <row r="990" spans="1:1" ht="15.75" thickBot="1" x14ac:dyDescent="0.3">
      <c r="A990" s="41">
        <v>988</v>
      </c>
    </row>
    <row r="991" spans="1:1" x14ac:dyDescent="0.25">
      <c r="A991" s="40">
        <v>989</v>
      </c>
    </row>
    <row r="992" spans="1:1" ht="15.75" thickBot="1" x14ac:dyDescent="0.3">
      <c r="A992" s="41">
        <v>990</v>
      </c>
    </row>
    <row r="993" spans="1:1" x14ac:dyDescent="0.25">
      <c r="A993" s="40">
        <v>991</v>
      </c>
    </row>
    <row r="994" spans="1:1" ht="15.75" thickBot="1" x14ac:dyDescent="0.3">
      <c r="A994" s="41">
        <v>992</v>
      </c>
    </row>
    <row r="995" spans="1:1" x14ac:dyDescent="0.25">
      <c r="A995" s="40">
        <v>993</v>
      </c>
    </row>
    <row r="996" spans="1:1" ht="15.75" thickBot="1" x14ac:dyDescent="0.3">
      <c r="A996" s="41">
        <v>994</v>
      </c>
    </row>
    <row r="997" spans="1:1" x14ac:dyDescent="0.25">
      <c r="A997" s="40">
        <v>995</v>
      </c>
    </row>
    <row r="998" spans="1:1" ht="15.75" thickBot="1" x14ac:dyDescent="0.3">
      <c r="A998" s="41">
        <v>996</v>
      </c>
    </row>
    <row r="999" spans="1:1" x14ac:dyDescent="0.25">
      <c r="A999" s="40">
        <v>997</v>
      </c>
    </row>
    <row r="1000" spans="1:1" ht="15.75" thickBot="1" x14ac:dyDescent="0.3">
      <c r="A1000" s="41">
        <v>998</v>
      </c>
    </row>
    <row r="1001" spans="1:1" x14ac:dyDescent="0.25">
      <c r="A1001" s="40">
        <v>999</v>
      </c>
    </row>
    <row r="1002" spans="1:1" ht="15.75" thickBot="1" x14ac:dyDescent="0.3">
      <c r="A1002" s="41">
        <v>1000</v>
      </c>
    </row>
    <row r="1003" spans="1:1" x14ac:dyDescent="0.25">
      <c r="A1003" s="40">
        <v>1001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s K F d U 2 n O K g O i A A A A 9 Q A A A B I A H A B D b 2 5 m a W c v U G F j a 2 F n Z S 5 4 b W w g o h g A K K A U A A A A A A A A A A A A A A A A A A A A A A A A A A A A h Y + x D o I w G I R f h X S n h T K o 5 K c M r p C Q m B j X p l R o h E J o s b y b g 4 / k K w h R 1 M 3 x 7 r t L 7 h 6 3 O 6 R T 2 3 h X O R j V 6 Q S F O E C e 1 K I r l a 4 S N N q z v 0 U p g 4 K L C 6 + k N 4 e 1 i S e j E l R b 2 8 e E O O e w i 3 A 3 V I Q G Q U h O e X Y Q t W y 5 r 7 S x X A u J P q 3 y f w s x O L 7 G M I p 3 G x z R e R K Q 1 Y N c 6 S 9 f 2 E J / T N i P j R 0 H y f r G L z I g q w T y v s C e U E s D B B Q A A g A I A L C h X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o V 1 T H z L A o 1 k B A A D A B w A A E w A c A E Z v c m 1 1 b G F z L 1 N l Y 3 R p b 2 4 x L m 0 g o h g A K K A U A A A A A A A A A A A A A A A A A A A A A A A A A A A A 7 V I 9 T 8 M w E N 0 j 5 T 9 Y 7 t J K V h S n T f l S p h Q k F g R q W S A o c h M D L o k d 2 W 5 F q L r w l 5 i Y U f 8 X L o F C p X r u Q G 8 5 + z 3 f 8 5 3 9 F M 0 0 E x w M m 4 x P X M d 1 1 C O R N A c t G A D / K 9 K C j F O c V k T q F E M Q g Y J q 1 w E m l u / y 4 y 1 f v g o D x m r m D U Q 2 L S n X 7 T N W U C 8 W X J u N a s P 4 O L l W V K o k J y U j q d F M B l Q 9 a V E l o t J 1 S Q r 2 Q r I J S S 6 l m J h e 1 j n w t r T g Z W o G O + h 2 Q A t W M k 1 l B B F E I B b F t O Q q w l 0 E T n k m c s Y f I h y E P g J X U 6 H p U N c F j X 6 X 3 o X g 9 K 6 D m l F a 8 K Z k l J t X E E D X 1 W r M E R m b U y N J u L o X s m z 0 R 3 V F V X s 9 O J r P Y U N g 0 4 I p p E D T Z 7 1 A 4 A c P L H j X g v c M f s 5 1 v + e t r v p D h J a C v g U / s A k d 2 o g j i x L 2 b Q S 2 S e H A y m w O v u i 4 D u P b / 2 D T j u H u 7 R j u 7 b i 3 4 7 c d s b 9 7 P 2 J / b 8 j / b M h P U E s B A i 0 A F A A C A A g A s K F d U 2 n O K g O i A A A A 9 Q A A A B I A A A A A A A A A A A A A A A A A A A A A A E N v b m Z p Z y 9 Q Y W N r Y W d l L n h t b F B L A Q I t A B Q A A g A I A L C h X V M P y u m r p A A A A O k A A A A T A A A A A A A A A A A A A A A A A O 4 A A A B b Q 2 9 u d G V u d F 9 U e X B l c 1 0 u e G 1 s U E s B A i 0 A F A A C A A g A s K F d U x 8 y w K N Z A Q A A w A c A A B M A A A A A A A A A A A A A A A A A 3 w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4 A A A A A A A A /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i U y M D A w M D A w M F 9 s Y W J f M V 9 w Y X J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8 w M D A w M D B f b G F i X z F f c G F y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F Q x N z o y N T o y M S 4 2 N j I w N D U y W i I g L z 4 8 R W 5 0 c n k g V H l w Z T 0 i R m l s b E N v b H V t b l R 5 c G V z I i B W Y W x 1 Z T 0 i c 0 J n W U d B d 1 l H Q X d N R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M D A w M D A w X 2 x h Y l 8 x X 3 B h c n R f M S 9 B d X R v U m V t b 3 Z l Z E N v b H V t b n M x L n t D b 2 x 1 b W 4 x L D B 9 J n F 1 b 3 Q 7 L C Z x d W 9 0 O 1 N l Y 3 R p b 2 4 x L z I g M D A w M D A w X 2 x h Y l 8 x X 3 B h c n R f M S 9 B d X R v U m V t b 3 Z l Z E N v b H V t b n M x L n t D b 2 x 1 b W 4 y L D F 9 J n F 1 b 3 Q 7 L C Z x d W 9 0 O 1 N l Y 3 R p b 2 4 x L z I g M D A w M D A w X 2 x h Y l 8 x X 3 B h c n R f M S 9 B d X R v U m V t b 3 Z l Z E N v b H V t b n M x L n t D b 2 x 1 b W 4 z L D J 9 J n F 1 b 3 Q 7 L C Z x d W 9 0 O 1 N l Y 3 R p b 2 4 x L z I g M D A w M D A w X 2 x h Y l 8 x X 3 B h c n R f M S 9 B d X R v U m V t b 3 Z l Z E N v b H V t b n M x L n t D b 2 x 1 b W 4 0 L D N 9 J n F 1 b 3 Q 7 L C Z x d W 9 0 O 1 N l Y 3 R p b 2 4 x L z I g M D A w M D A w X 2 x h Y l 8 x X 3 B h c n R f M S 9 B d X R v U m V t b 3 Z l Z E N v b H V t b n M x L n t D b 2 x 1 b W 4 1 L D R 9 J n F 1 b 3 Q 7 L C Z x d W 9 0 O 1 N l Y 3 R p b 2 4 x L z I g M D A w M D A w X 2 x h Y l 8 x X 3 B h c n R f M S 9 B d X R v U m V t b 3 Z l Z E N v b H V t b n M x L n t D b 2 x 1 b W 4 2 L D V 9 J n F 1 b 3 Q 7 L C Z x d W 9 0 O 1 N l Y 3 R p b 2 4 x L z I g M D A w M D A w X 2 x h Y l 8 x X 3 B h c n R f M S 9 B d X R v U m V t b 3 Z l Z E N v b H V t b n M x L n t D b 2 x 1 b W 4 3 L D Z 9 J n F 1 b 3 Q 7 L C Z x d W 9 0 O 1 N l Y 3 R p b 2 4 x L z I g M D A w M D A w X 2 x h Y l 8 x X 3 B h c n R f M S 9 B d X R v U m V t b 3 Z l Z E N v b H V t b n M x L n t D b 2 x 1 b W 4 4 L D d 9 J n F 1 b 3 Q 7 L C Z x d W 9 0 O 1 N l Y 3 R p b 2 4 x L z I g M D A w M D A w X 2 x h Y l 8 x X 3 B h c n R f M S 9 B d X R v U m V t b 3 Z l Z E N v b H V t b n M x L n t D b 2 x 1 b W 4 5 L D h 9 J n F 1 b 3 Q 7 L C Z x d W 9 0 O 1 N l Y 3 R p b 2 4 x L z I g M D A w M D A w X 2 x h Y l 8 x X 3 B h c n R f M S 9 B d X R v U m V t b 3 Z l Z E N v b H V t b n M x L n t D b 2 x 1 b W 4 x M C w 5 f S Z x d W 9 0 O y w m c X V v d D t T Z W N 0 a W 9 u M S 8 y I D A w M D A w M F 9 s Y W J f M V 9 w Y X J 0 X z E v Q X V 0 b 1 J l b W 9 2 Z W R D b 2 x 1 b W 5 z M S 5 7 Q 2 9 s d W 1 u M T E s M T B 9 J n F 1 b 3 Q 7 L C Z x d W 9 0 O 1 N l Y 3 R p b 2 4 x L z I g M D A w M D A w X 2 x h Y l 8 x X 3 B h c n R f M S 9 B d X R v U m V t b 3 Z l Z E N v b H V t b n M x L n t D b 2 x 1 b W 4 x M i w x M X 0 m c X V v d D s s J n F 1 b 3 Q 7 U 2 V j d G l v b j E v M i A w M D A w M D B f b G F i X z F f c G F y d F 8 x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i A w M D A w M D B f b G F i X z F f c G F y d F 8 x L 0 F 1 d G 9 S Z W 1 v d m V k Q 2 9 s d W 1 u c z E u e 0 N v b H V t b j E s M H 0 m c X V v d D s s J n F 1 b 3 Q 7 U 2 V j d G l v b j E v M i A w M D A w M D B f b G F i X z F f c G F y d F 8 x L 0 F 1 d G 9 S Z W 1 v d m V k Q 2 9 s d W 1 u c z E u e 0 N v b H V t b j I s M X 0 m c X V v d D s s J n F 1 b 3 Q 7 U 2 V j d G l v b j E v M i A w M D A w M D B f b G F i X z F f c G F y d F 8 x L 0 F 1 d G 9 S Z W 1 v d m V k Q 2 9 s d W 1 u c z E u e 0 N v b H V t b j M s M n 0 m c X V v d D s s J n F 1 b 3 Q 7 U 2 V j d G l v b j E v M i A w M D A w M D B f b G F i X z F f c G F y d F 8 x L 0 F 1 d G 9 S Z W 1 v d m V k Q 2 9 s d W 1 u c z E u e 0 N v b H V t b j Q s M 3 0 m c X V v d D s s J n F 1 b 3 Q 7 U 2 V j d G l v b j E v M i A w M D A w M D B f b G F i X z F f c G F y d F 8 x L 0 F 1 d G 9 S Z W 1 v d m V k Q 2 9 s d W 1 u c z E u e 0 N v b H V t b j U s N H 0 m c X V v d D s s J n F 1 b 3 Q 7 U 2 V j d G l v b j E v M i A w M D A w M D B f b G F i X z F f c G F y d F 8 x L 0 F 1 d G 9 S Z W 1 v d m V k Q 2 9 s d W 1 u c z E u e 0 N v b H V t b j Y s N X 0 m c X V v d D s s J n F 1 b 3 Q 7 U 2 V j d G l v b j E v M i A w M D A w M D B f b G F i X z F f c G F y d F 8 x L 0 F 1 d G 9 S Z W 1 v d m V k Q 2 9 s d W 1 u c z E u e 0 N v b H V t b j c s N n 0 m c X V v d D s s J n F 1 b 3 Q 7 U 2 V j d G l v b j E v M i A w M D A w M D B f b G F i X z F f c G F y d F 8 x L 0 F 1 d G 9 S Z W 1 v d m V k Q 2 9 s d W 1 u c z E u e 0 N v b H V t b j g s N 3 0 m c X V v d D s s J n F 1 b 3 Q 7 U 2 V j d G l v b j E v M i A w M D A w M D B f b G F i X z F f c G F y d F 8 x L 0 F 1 d G 9 S Z W 1 v d m V k Q 2 9 s d W 1 u c z E u e 0 N v b H V t b j k s O H 0 m c X V v d D s s J n F 1 b 3 Q 7 U 2 V j d G l v b j E v M i A w M D A w M D B f b G F i X z F f c G F y d F 8 x L 0 F 1 d G 9 S Z W 1 v d m V k Q 2 9 s d W 1 u c z E u e 0 N v b H V t b j E w L D l 9 J n F 1 b 3 Q 7 L C Z x d W 9 0 O 1 N l Y 3 R p b 2 4 x L z I g M D A w M D A w X 2 x h Y l 8 x X 3 B h c n R f M S 9 B d X R v U m V t b 3 Z l Z E N v b H V t b n M x L n t D b 2 x 1 b W 4 x M S w x M H 0 m c X V v d D s s J n F 1 b 3 Q 7 U 2 V j d G l v b j E v M i A w M D A w M D B f b G F i X z F f c G F y d F 8 x L 0 F 1 d G 9 S Z W 1 v d m V k Q 2 9 s d W 1 u c z E u e 0 N v b H V t b j E y L D E x f S Z x d W 9 0 O y w m c X V v d D t T Z W N 0 a W 9 u M S 8 y I D A w M D A w M F 9 s Y W J f M V 9 w Y X J 0 X z E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M D A w M D A w X 2 x h Y l 8 x X 3 B h c n R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M D A w M D A w X 2 x h Y l 8 x X 3 B h c n R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M D A w M D A w X 2 x h Y l 8 x X 3 B h c n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z A w M D A w M F 9 s Y W J f M V 9 w Y X J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4 V D E 3 O j I 1 O j M 2 L j M 5 M D Y 4 N D V a I i A v P j x F b n R y e S B U e X B l P S J G a W x s Q 2 9 s d W 1 u V H l w Z X M i I F Z h b H V l P S J z Q m d Z R 0 F 3 W U d B d 0 1 H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A w M D A w M D B f b G F i X z F f c G F y d F 8 x L 0 F 1 d G 9 S Z W 1 v d m V k Q 2 9 s d W 1 u c z E u e 0 N v b H V t b j E s M H 0 m c X V v d D s s J n F 1 b 3 Q 7 U 2 V j d G l v b j E v N S A w M D A w M D B f b G F i X z F f c G F y d F 8 x L 0 F 1 d G 9 S Z W 1 v d m V k Q 2 9 s d W 1 u c z E u e 0 N v b H V t b j I s M X 0 m c X V v d D s s J n F 1 b 3 Q 7 U 2 V j d G l v b j E v N S A w M D A w M D B f b G F i X z F f c G F y d F 8 x L 0 F 1 d G 9 S Z W 1 v d m V k Q 2 9 s d W 1 u c z E u e 0 N v b H V t b j M s M n 0 m c X V v d D s s J n F 1 b 3 Q 7 U 2 V j d G l v b j E v N S A w M D A w M D B f b G F i X z F f c G F y d F 8 x L 0 F 1 d G 9 S Z W 1 v d m V k Q 2 9 s d W 1 u c z E u e 0 N v b H V t b j Q s M 3 0 m c X V v d D s s J n F 1 b 3 Q 7 U 2 V j d G l v b j E v N S A w M D A w M D B f b G F i X z F f c G F y d F 8 x L 0 F 1 d G 9 S Z W 1 v d m V k Q 2 9 s d W 1 u c z E u e 0 N v b H V t b j U s N H 0 m c X V v d D s s J n F 1 b 3 Q 7 U 2 V j d G l v b j E v N S A w M D A w M D B f b G F i X z F f c G F y d F 8 x L 0 F 1 d G 9 S Z W 1 v d m V k Q 2 9 s d W 1 u c z E u e 0 N v b H V t b j Y s N X 0 m c X V v d D s s J n F 1 b 3 Q 7 U 2 V j d G l v b j E v N S A w M D A w M D B f b G F i X z F f c G F y d F 8 x L 0 F 1 d G 9 S Z W 1 v d m V k Q 2 9 s d W 1 u c z E u e 0 N v b H V t b j c s N n 0 m c X V v d D s s J n F 1 b 3 Q 7 U 2 V j d G l v b j E v N S A w M D A w M D B f b G F i X z F f c G F y d F 8 x L 0 F 1 d G 9 S Z W 1 v d m V k Q 2 9 s d W 1 u c z E u e 0 N v b H V t b j g s N 3 0 m c X V v d D s s J n F 1 b 3 Q 7 U 2 V j d G l v b j E v N S A w M D A w M D B f b G F i X z F f c G F y d F 8 x L 0 F 1 d G 9 S Z W 1 v d m V k Q 2 9 s d W 1 u c z E u e 0 N v b H V t b j k s O H 0 m c X V v d D s s J n F 1 b 3 Q 7 U 2 V j d G l v b j E v N S A w M D A w M D B f b G F i X z F f c G F y d F 8 x L 0 F 1 d G 9 S Z W 1 v d m V k Q 2 9 s d W 1 u c z E u e 0 N v b H V t b j E w L D l 9 J n F 1 b 3 Q 7 L C Z x d W 9 0 O 1 N l Y 3 R p b 2 4 x L z U g M D A w M D A w X 2 x h Y l 8 x X 3 B h c n R f M S 9 B d X R v U m V t b 3 Z l Z E N v b H V t b n M x L n t D b 2 x 1 b W 4 x M S w x M H 0 m c X V v d D s s J n F 1 b 3 Q 7 U 2 V j d G l v b j E v N S A w M D A w M D B f b G F i X z F f c G F y d F 8 x L 0 F 1 d G 9 S Z W 1 v d m V k Q 2 9 s d W 1 u c z E u e 0 N v b H V t b j E y L D E x f S Z x d W 9 0 O y w m c X V v d D t T Z W N 0 a W 9 u M S 8 1 I D A w M D A w M F 9 s Y W J f M V 9 w Y X J 0 X z E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1 I D A w M D A w M F 9 s Y W J f M V 9 w Y X J 0 X z E v Q X V 0 b 1 J l b W 9 2 Z W R D b 2 x 1 b W 5 z M S 5 7 Q 2 9 s d W 1 u M S w w f S Z x d W 9 0 O y w m c X V v d D t T Z W N 0 a W 9 u M S 8 1 I D A w M D A w M F 9 s Y W J f M V 9 w Y X J 0 X z E v Q X V 0 b 1 J l b W 9 2 Z W R D b 2 x 1 b W 5 z M S 5 7 Q 2 9 s d W 1 u M i w x f S Z x d W 9 0 O y w m c X V v d D t T Z W N 0 a W 9 u M S 8 1 I D A w M D A w M F 9 s Y W J f M V 9 w Y X J 0 X z E v Q X V 0 b 1 J l b W 9 2 Z W R D b 2 x 1 b W 5 z M S 5 7 Q 2 9 s d W 1 u M y w y f S Z x d W 9 0 O y w m c X V v d D t T Z W N 0 a W 9 u M S 8 1 I D A w M D A w M F 9 s Y W J f M V 9 w Y X J 0 X z E v Q X V 0 b 1 J l b W 9 2 Z W R D b 2 x 1 b W 5 z M S 5 7 Q 2 9 s d W 1 u N C w z f S Z x d W 9 0 O y w m c X V v d D t T Z W N 0 a W 9 u M S 8 1 I D A w M D A w M F 9 s Y W J f M V 9 w Y X J 0 X z E v Q X V 0 b 1 J l b W 9 2 Z W R D b 2 x 1 b W 5 z M S 5 7 Q 2 9 s d W 1 u N S w 0 f S Z x d W 9 0 O y w m c X V v d D t T Z W N 0 a W 9 u M S 8 1 I D A w M D A w M F 9 s Y W J f M V 9 w Y X J 0 X z E v Q X V 0 b 1 J l b W 9 2 Z W R D b 2 x 1 b W 5 z M S 5 7 Q 2 9 s d W 1 u N i w 1 f S Z x d W 9 0 O y w m c X V v d D t T Z W N 0 a W 9 u M S 8 1 I D A w M D A w M F 9 s Y W J f M V 9 w Y X J 0 X z E v Q X V 0 b 1 J l b W 9 2 Z W R D b 2 x 1 b W 5 z M S 5 7 Q 2 9 s d W 1 u N y w 2 f S Z x d W 9 0 O y w m c X V v d D t T Z W N 0 a W 9 u M S 8 1 I D A w M D A w M F 9 s Y W J f M V 9 w Y X J 0 X z E v Q X V 0 b 1 J l b W 9 2 Z W R D b 2 x 1 b W 5 z M S 5 7 Q 2 9 s d W 1 u O C w 3 f S Z x d W 9 0 O y w m c X V v d D t T Z W N 0 a W 9 u M S 8 1 I D A w M D A w M F 9 s Y W J f M V 9 w Y X J 0 X z E v Q X V 0 b 1 J l b W 9 2 Z W R D b 2 x 1 b W 5 z M S 5 7 Q 2 9 s d W 1 u O S w 4 f S Z x d W 9 0 O y w m c X V v d D t T Z W N 0 a W 9 u M S 8 1 I D A w M D A w M F 9 s Y W J f M V 9 w Y X J 0 X z E v Q X V 0 b 1 J l b W 9 2 Z W R D b 2 x 1 b W 5 z M S 5 7 Q 2 9 s d W 1 u M T A s O X 0 m c X V v d D s s J n F 1 b 3 Q 7 U 2 V j d G l v b j E v N S A w M D A w M D B f b G F i X z F f c G F y d F 8 x L 0 F 1 d G 9 S Z W 1 v d m V k Q 2 9 s d W 1 u c z E u e 0 N v b H V t b j E x L D E w f S Z x d W 9 0 O y w m c X V v d D t T Z W N 0 a W 9 u M S 8 1 I D A w M D A w M F 9 s Y W J f M V 9 w Y X J 0 X z E v Q X V 0 b 1 J l b W 9 2 Z W R D b 2 x 1 b W 5 z M S 5 7 Q 2 9 s d W 1 u M T I s M T F 9 J n F 1 b 3 Q 7 L C Z x d W 9 0 O 1 N l Y 3 R p b 2 4 x L z U g M D A w M D A w X 2 x h Y l 8 x X 3 B h c n R f M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l M j A w M D A w M D B f b G F i X z F f c G F y d F 8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w M D A w M D B f b G F i X z F f c G F y d F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M D A w M D A w X 2 x h Y l 8 x X 3 B h c n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8 w M D A w M D B f b G F i X z F f c G F y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F Q x N z o y N T o 0 O C 4 3 O T M x M T Y 1 W i I g L z 4 8 R W 5 0 c n k g V H l w Z T 0 i R m l s b E N v b H V t b l R 5 c G V z I i B W Y W x 1 Z T 0 i c 0 J n W U d B d 1 l H Q X d N R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I D A w M D A w M F 9 s Y W J f M V 9 w Y X J 0 X z E v Q X V 0 b 1 J l b W 9 2 Z W R D b 2 x 1 b W 5 z M S 5 7 Q 2 9 s d W 1 u M S w w f S Z x d W 9 0 O y w m c X V v d D t T Z W N 0 a W 9 u M S 8 x M C A w M D A w M D B f b G F i X z F f c G F y d F 8 x L 0 F 1 d G 9 S Z W 1 v d m V k Q 2 9 s d W 1 u c z E u e 0 N v b H V t b j I s M X 0 m c X V v d D s s J n F 1 b 3 Q 7 U 2 V j d G l v b j E v M T A g M D A w M D A w X 2 x h Y l 8 x X 3 B h c n R f M S 9 B d X R v U m V t b 3 Z l Z E N v b H V t b n M x L n t D b 2 x 1 b W 4 z L D J 9 J n F 1 b 3 Q 7 L C Z x d W 9 0 O 1 N l Y 3 R p b 2 4 x L z E w I D A w M D A w M F 9 s Y W J f M V 9 w Y X J 0 X z E v Q X V 0 b 1 J l b W 9 2 Z W R D b 2 x 1 b W 5 z M S 5 7 Q 2 9 s d W 1 u N C w z f S Z x d W 9 0 O y w m c X V v d D t T Z W N 0 a W 9 u M S 8 x M C A w M D A w M D B f b G F i X z F f c G F y d F 8 x L 0 F 1 d G 9 S Z W 1 v d m V k Q 2 9 s d W 1 u c z E u e 0 N v b H V t b j U s N H 0 m c X V v d D s s J n F 1 b 3 Q 7 U 2 V j d G l v b j E v M T A g M D A w M D A w X 2 x h Y l 8 x X 3 B h c n R f M S 9 B d X R v U m V t b 3 Z l Z E N v b H V t b n M x L n t D b 2 x 1 b W 4 2 L D V 9 J n F 1 b 3 Q 7 L C Z x d W 9 0 O 1 N l Y 3 R p b 2 4 x L z E w I D A w M D A w M F 9 s Y W J f M V 9 w Y X J 0 X z E v Q X V 0 b 1 J l b W 9 2 Z W R D b 2 x 1 b W 5 z M S 5 7 Q 2 9 s d W 1 u N y w 2 f S Z x d W 9 0 O y w m c X V v d D t T Z W N 0 a W 9 u M S 8 x M C A w M D A w M D B f b G F i X z F f c G F y d F 8 x L 0 F 1 d G 9 S Z W 1 v d m V k Q 2 9 s d W 1 u c z E u e 0 N v b H V t b j g s N 3 0 m c X V v d D s s J n F 1 b 3 Q 7 U 2 V j d G l v b j E v M T A g M D A w M D A w X 2 x h Y l 8 x X 3 B h c n R f M S 9 B d X R v U m V t b 3 Z l Z E N v b H V t b n M x L n t D b 2 x 1 b W 4 5 L D h 9 J n F 1 b 3 Q 7 L C Z x d W 9 0 O 1 N l Y 3 R p b 2 4 x L z E w I D A w M D A w M F 9 s Y W J f M V 9 w Y X J 0 X z E v Q X V 0 b 1 J l b W 9 2 Z W R D b 2 x 1 b W 5 z M S 5 7 Q 2 9 s d W 1 u M T A s O X 0 m c X V v d D s s J n F 1 b 3 Q 7 U 2 V j d G l v b j E v M T A g M D A w M D A w X 2 x h Y l 8 x X 3 B h c n R f M S 9 B d X R v U m V t b 3 Z l Z E N v b H V t b n M x L n t D b 2 x 1 b W 4 x M S w x M H 0 m c X V v d D s s J n F 1 b 3 Q 7 U 2 V j d G l v b j E v M T A g M D A w M D A w X 2 x h Y l 8 x X 3 B h c n R f M S 9 B d X R v U m V t b 3 Z l Z E N v b H V t b n M x L n t D b 2 x 1 b W 4 x M i w x M X 0 m c X V v d D s s J n F 1 b 3 Q 7 U 2 V j d G l v b j E v M T A g M D A w M D A w X 2 x h Y l 8 x X 3 B h c n R f M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E w I D A w M D A w M F 9 s Y W J f M V 9 w Y X J 0 X z E v Q X V 0 b 1 J l b W 9 2 Z W R D b 2 x 1 b W 5 z M S 5 7 Q 2 9 s d W 1 u M S w w f S Z x d W 9 0 O y w m c X V v d D t T Z W N 0 a W 9 u M S 8 x M C A w M D A w M D B f b G F i X z F f c G F y d F 8 x L 0 F 1 d G 9 S Z W 1 v d m V k Q 2 9 s d W 1 u c z E u e 0 N v b H V t b j I s M X 0 m c X V v d D s s J n F 1 b 3 Q 7 U 2 V j d G l v b j E v M T A g M D A w M D A w X 2 x h Y l 8 x X 3 B h c n R f M S 9 B d X R v U m V t b 3 Z l Z E N v b H V t b n M x L n t D b 2 x 1 b W 4 z L D J 9 J n F 1 b 3 Q 7 L C Z x d W 9 0 O 1 N l Y 3 R p b 2 4 x L z E w I D A w M D A w M F 9 s Y W J f M V 9 w Y X J 0 X z E v Q X V 0 b 1 J l b W 9 2 Z W R D b 2 x 1 b W 5 z M S 5 7 Q 2 9 s d W 1 u N C w z f S Z x d W 9 0 O y w m c X V v d D t T Z W N 0 a W 9 u M S 8 x M C A w M D A w M D B f b G F i X z F f c G F y d F 8 x L 0 F 1 d G 9 S Z W 1 v d m V k Q 2 9 s d W 1 u c z E u e 0 N v b H V t b j U s N H 0 m c X V v d D s s J n F 1 b 3 Q 7 U 2 V j d G l v b j E v M T A g M D A w M D A w X 2 x h Y l 8 x X 3 B h c n R f M S 9 B d X R v U m V t b 3 Z l Z E N v b H V t b n M x L n t D b 2 x 1 b W 4 2 L D V 9 J n F 1 b 3 Q 7 L C Z x d W 9 0 O 1 N l Y 3 R p b 2 4 x L z E w I D A w M D A w M F 9 s Y W J f M V 9 w Y X J 0 X z E v Q X V 0 b 1 J l b W 9 2 Z W R D b 2 x 1 b W 5 z M S 5 7 Q 2 9 s d W 1 u N y w 2 f S Z x d W 9 0 O y w m c X V v d D t T Z W N 0 a W 9 u M S 8 x M C A w M D A w M D B f b G F i X z F f c G F y d F 8 x L 0 F 1 d G 9 S Z W 1 v d m V k Q 2 9 s d W 1 u c z E u e 0 N v b H V t b j g s N 3 0 m c X V v d D s s J n F 1 b 3 Q 7 U 2 V j d G l v b j E v M T A g M D A w M D A w X 2 x h Y l 8 x X 3 B h c n R f M S 9 B d X R v U m V t b 3 Z l Z E N v b H V t b n M x L n t D b 2 x 1 b W 4 5 L D h 9 J n F 1 b 3 Q 7 L C Z x d W 9 0 O 1 N l Y 3 R p b 2 4 x L z E w I D A w M D A w M F 9 s Y W J f M V 9 w Y X J 0 X z E v Q X V 0 b 1 J l b W 9 2 Z W R D b 2 x 1 b W 5 z M S 5 7 Q 2 9 s d W 1 u M T A s O X 0 m c X V v d D s s J n F 1 b 3 Q 7 U 2 V j d G l v b j E v M T A g M D A w M D A w X 2 x h Y l 8 x X 3 B h c n R f M S 9 B d X R v U m V t b 3 Z l Z E N v b H V t b n M x L n t D b 2 x 1 b W 4 x M S w x M H 0 m c X V v d D s s J n F 1 b 3 Q 7 U 2 V j d G l v b j E v M T A g M D A w M D A w X 2 x h Y l 8 x X 3 B h c n R f M S 9 B d X R v U m V t b 3 Z l Z E N v b H V t b n M x L n t D b 2 x 1 b W 4 x M i w x M X 0 m c X V v d D s s J n F 1 b 3 Q 7 U 2 V j d G l v b j E v M T A g M D A w M D A w X 2 x h Y l 8 x X 3 B h c n R f M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J T I w M D A w M D A w X 2 x h Y l 8 x X 3 B h c n R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D A w M D A w M F 9 s Y W J f M V 9 w Y X J 0 X z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h U 9 q S m J F I v P S 4 9 5 N N J z w A A A A A A g A A A A A A E G Y A A A A B A A A g A A A A t n C 0 C a U t Q X k H 6 4 m K g b Y H X 3 F b n t 3 m 3 m F w E q 8 H S p L 1 i z Q A A A A A D o A A A A A C A A A g A A A A K R b k 7 Y l Z V K b J 2 m u N n j l y Z M Y B r v G M a B h 9 j O O 6 O s B q q K h Q A A A A h Y 0 V V D f o L E V i P M E l T 1 V y J m F q n B 7 V P P k c P Y 9 0 1 n 8 F p 3 w y h U y u 7 D T p V e m g R b w C y u U W C r p x J s + f Y m w J a / b 4 o j Z 8 T m P V + h G j O P p 9 n S M N 0 D z 5 B E h A A A A A a v 2 Q p M Y e K J G 6 / l j L e T k U d Z 2 I e I L U z p N 5 W o 7 + O K R 8 t Q g a V L 4 A A t Z 4 k N / i I I u 5 G l h + d E 7 L G L s s h z x 9 O j W V F k S B 3 w = = < / D a t a M a s h u p > 
</file>

<file path=customXml/itemProps1.xml><?xml version="1.0" encoding="utf-8"?>
<ds:datastoreItem xmlns:ds="http://schemas.openxmlformats.org/officeDocument/2006/customXml" ds:itemID="{B41F46D0-F6D7-4F1C-A6B8-7A899D9178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10 000000_lab_1_part_1</vt:lpstr>
      <vt:lpstr>5 000000_lab_1_part_1</vt:lpstr>
      <vt:lpstr>2 000000_lab_1_part_1</vt:lpstr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2021-10-31T17:47:06Z</dcterms:modified>
</cp:coreProperties>
</file>