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8B5F6CE-3A21-4475-8758-818117A7B520}"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A1" i="60"/>
  <c r="C35" i="60" l="1"/>
  <c r="D35" i="60" s="1"/>
  <c r="E35" i="60" s="1"/>
  <c r="F35" i="60" s="1"/>
  <c r="G35" i="60" s="1"/>
  <c r="H35" i="60" s="1"/>
  <c r="I35" i="60" s="1"/>
  <c r="J35" i="60" s="1"/>
  <c r="K35" i="60" s="1"/>
  <c r="L35" i="60" s="1"/>
  <c r="D36" i="60"/>
  <c r="D37" i="60" s="1"/>
  <c r="D45" i="60" s="1"/>
  <c r="D46" i="60" s="1"/>
  <c r="E33" i="60"/>
  <c r="D34" i="60"/>
  <c r="C36" i="60"/>
  <c r="C37" i="60" s="1"/>
  <c r="C45" i="60" s="1"/>
  <c r="C46" i="60" l="1"/>
  <c r="C44" i="60" s="1"/>
  <c r="C43" i="60" s="1"/>
  <c r="C42" i="60" s="1"/>
  <c r="C41" i="60" s="1"/>
  <c r="C40" i="60" s="1"/>
  <c r="C48" i="60" s="1"/>
  <c r="D44" i="60"/>
  <c r="D43" i="60" s="1"/>
  <c r="D38" i="60"/>
  <c r="E34" i="60"/>
  <c r="F33" i="60"/>
  <c r="E36" i="60"/>
  <c r="E37" i="60" s="1"/>
  <c r="E45" i="60" s="1"/>
  <c r="D42" i="60" l="1"/>
  <c r="D41" i="60" s="1"/>
  <c r="D40" i="60" s="1"/>
  <c r="D48" i="60" s="1"/>
  <c r="F36" i="60"/>
  <c r="F37" i="60" s="1"/>
  <c r="F45" i="60" s="1"/>
  <c r="G33" i="60"/>
  <c r="E46" i="60"/>
  <c r="E44" i="60" s="1"/>
  <c r="E43" i="60" s="1"/>
  <c r="E38" i="60"/>
  <c r="F34" i="60"/>
  <c r="E42" i="60" l="1"/>
  <c r="E41" i="60" s="1"/>
  <c r="E40" i="60" s="1"/>
  <c r="E48" i="60" s="1"/>
  <c r="F46" i="60"/>
  <c r="F44" i="60" s="1"/>
  <c r="F43" i="60" s="1"/>
  <c r="F38" i="60"/>
  <c r="G34" i="60"/>
  <c r="G36" i="60"/>
  <c r="G37" i="60" s="1"/>
  <c r="G45" i="60" s="1"/>
  <c r="H33" i="60"/>
  <c r="F42" i="60" l="1"/>
  <c r="F41" i="60" s="1"/>
  <c r="F40" i="60" s="1"/>
  <c r="F48" i="60" s="1"/>
  <c r="H36" i="60"/>
  <c r="H37" i="60" s="1"/>
  <c r="H45" i="60" s="1"/>
  <c r="I33" i="60"/>
  <c r="G46" i="60"/>
  <c r="G44" i="60" s="1"/>
  <c r="G43" i="60" s="1"/>
  <c r="G38" i="60"/>
  <c r="H34" i="60"/>
  <c r="G42" i="60" l="1"/>
  <c r="G41" i="60" s="1"/>
  <c r="G40" i="60" s="1"/>
  <c r="G48" i="60" s="1"/>
  <c r="H46" i="60"/>
  <c r="H44" i="60" s="1"/>
  <c r="H43" i="60" s="1"/>
  <c r="H38" i="60"/>
  <c r="I34" i="60"/>
  <c r="I36" i="60"/>
  <c r="I37" i="60" s="1"/>
  <c r="I45" i="60" s="1"/>
  <c r="J33" i="60"/>
  <c r="H42" i="60" l="1"/>
  <c r="H41" i="60" s="1"/>
  <c r="H40" i="60" s="1"/>
  <c r="H48" i="60" s="1"/>
  <c r="I46" i="60"/>
  <c r="I44" i="60" s="1"/>
  <c r="I43" i="60" s="1"/>
  <c r="I38" i="60"/>
  <c r="J34" i="60"/>
  <c r="K33" i="60"/>
  <c r="J36" i="60"/>
  <c r="J37" i="60" s="1"/>
  <c r="J45" i="60" s="1"/>
  <c r="I42" i="60" l="1"/>
  <c r="I41" i="60" s="1"/>
  <c r="H50" i="60"/>
  <c r="I40" i="60"/>
  <c r="I48" i="60" s="1"/>
  <c r="J46" i="60"/>
  <c r="J44" i="60" s="1"/>
  <c r="J43" i="60" s="1"/>
  <c r="L33" i="60"/>
  <c r="K36" i="60"/>
  <c r="K37" i="60" s="1"/>
  <c r="K45" i="60" s="1"/>
  <c r="J38" i="60"/>
  <c r="K34" i="60"/>
  <c r="J42" i="60" l="1"/>
  <c r="J41" i="60" s="1"/>
  <c r="J40" i="60" s="1"/>
  <c r="J48" i="60" s="1"/>
  <c r="K38" i="60"/>
  <c r="L34" i="60"/>
  <c r="L38" i="60" s="1"/>
  <c r="K46" i="60"/>
  <c r="K44" i="60" s="1"/>
  <c r="K43" i="60" s="1"/>
  <c r="K42" i="60" s="1"/>
  <c r="K41" i="60" s="1"/>
  <c r="K40" i="60" s="1"/>
  <c r="K48" i="60" s="1"/>
  <c r="L36" i="60" l="1"/>
  <c r="L37" i="60" s="1"/>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<sst xmlns="http://schemas.openxmlformats.org/spreadsheetml/2006/main" count="808" uniqueCount="409">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</sst>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sheetData sheetId="2"/>
      <sheetData sheetId="3"/>
      <sheetData sheetId="4"/>
      <sheetData sheetId="5" refreshError="1"/>
      <sheetData sheetId="6"/>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sheetData sheetId="9"/>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row r="677">
          <cell r="A677"/>
          <cell r="B677"/>
        </row>
        <row r="678">
          <cell r="A678"/>
          <cell r="B678"/>
        </row>
        <row r="679">
          <cell r="A679"/>
          <cell r="B679"/>
        </row>
        <row r="680">
          <cell r="A680"/>
          <cell r="B680"/>
        </row>
        <row r="681">
          <cell r="A681"/>
          <cell r="B681"/>
        </row>
        <row r="682">
          <cell r="A682"/>
          <cell r="B682"/>
        </row>
        <row r="683">
          <cell r="A683"/>
          <cell r="B683"/>
        </row>
        <row r="684">
          <cell r="A684"/>
          <cell r="B684"/>
        </row>
        <row r="685">
          <cell r="A685"/>
          <cell r="B685"/>
        </row>
        <row r="686">
          <cell r="A686"/>
          <cell r="B686"/>
        </row>
        <row r="687">
          <cell r="A687"/>
          <cell r="B687"/>
        </row>
        <row r="688">
          <cell r="A688"/>
          <cell r="B688"/>
        </row>
        <row r="689">
          <cell r="A689"/>
          <cell r="B689"/>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7" t="s">
        <v>379</v>
      </c>
      <c r="B1" s="217"/>
      <c r="C1" s="217"/>
      <c r="D1" s="217"/>
      <c r="E1" s="217"/>
      <c r="F1" s="217"/>
      <c r="G1" s="217"/>
      <c r="H1" s="217"/>
      <c r="I1" s="217"/>
      <c r="J1" s="217"/>
      <c r="K1" s="217"/>
      <c r="L1" s="217"/>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4" t="s">
        <v>377</v>
      </c>
      <c r="B4" s="215"/>
      <c r="C4" s="215"/>
      <c r="D4" s="215"/>
      <c r="E4" s="215"/>
      <c r="F4" s="215"/>
      <c r="G4" s="215"/>
      <c r="H4" s="215"/>
      <c r="I4" s="215"/>
      <c r="J4" s="215"/>
      <c r="K4" s="215"/>
      <c r="L4" s="216"/>
      <c r="N4" s="213"/>
      <c r="O4" s="213"/>
      <c r="P4" s="213"/>
      <c r="Q4" s="213"/>
      <c r="R4" s="213"/>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5" t="s">
        <v>346</v>
      </c>
      <c r="B6" s="236"/>
      <c r="C6" s="236"/>
      <c r="D6" s="236"/>
      <c r="E6" s="236"/>
      <c r="F6" s="236"/>
      <c r="G6" s="236"/>
      <c r="H6" s="236"/>
      <c r="I6" s="236"/>
      <c r="J6" s="236"/>
      <c r="K6" s="236"/>
      <c r="L6" s="237"/>
    </row>
    <row r="7" spans="1:18" s="94" customFormat="1" ht="14.5" customHeight="1" x14ac:dyDescent="0.35">
      <c r="A7" s="229" t="s">
        <v>378</v>
      </c>
      <c r="B7" s="230"/>
      <c r="C7" s="230"/>
      <c r="D7" s="230"/>
      <c r="E7" s="230"/>
      <c r="F7" s="230"/>
      <c r="G7" s="230"/>
      <c r="H7" s="230"/>
      <c r="I7" s="230"/>
      <c r="J7" s="230"/>
      <c r="K7" s="230"/>
      <c r="L7" s="231"/>
    </row>
    <row r="8" spans="1:18" s="94" customFormat="1" ht="14.5" customHeight="1" x14ac:dyDescent="0.35">
      <c r="A8" s="238" t="s">
        <v>347</v>
      </c>
      <c r="B8" s="239"/>
      <c r="C8" s="239"/>
      <c r="D8" s="239"/>
      <c r="E8" s="239"/>
      <c r="F8" s="239"/>
      <c r="G8" s="239"/>
      <c r="H8" s="239"/>
      <c r="I8" s="239"/>
      <c r="J8" s="239"/>
      <c r="K8" s="239"/>
      <c r="L8" s="240"/>
    </row>
    <row r="9" spans="1:18" s="94" customFormat="1" ht="14.5" customHeight="1" x14ac:dyDescent="0.35">
      <c r="A9" s="238" t="s">
        <v>348</v>
      </c>
      <c r="B9" s="239"/>
      <c r="C9" s="239"/>
      <c r="D9" s="239"/>
      <c r="E9" s="239"/>
      <c r="F9" s="239"/>
      <c r="G9" s="239"/>
      <c r="H9" s="239"/>
      <c r="I9" s="239"/>
      <c r="J9" s="239"/>
      <c r="K9" s="239"/>
      <c r="L9" s="240"/>
    </row>
    <row r="10" spans="1:18" s="94" customFormat="1" ht="14.5" customHeight="1" x14ac:dyDescent="0.35">
      <c r="A10" s="241" t="s">
        <v>349</v>
      </c>
      <c r="B10" s="242"/>
      <c r="C10" s="242"/>
      <c r="D10" s="242"/>
      <c r="E10" s="242"/>
      <c r="F10" s="242"/>
      <c r="G10" s="242"/>
      <c r="H10" s="242"/>
      <c r="I10" s="242"/>
      <c r="J10" s="242"/>
      <c r="K10" s="242"/>
      <c r="L10" s="24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2" t="s">
        <v>350</v>
      </c>
      <c r="B12" s="223"/>
      <c r="C12" s="223"/>
      <c r="D12" s="223"/>
      <c r="E12" s="223"/>
      <c r="F12" s="223"/>
      <c r="G12" s="223"/>
      <c r="H12" s="223"/>
      <c r="I12" s="223"/>
      <c r="J12" s="223"/>
      <c r="K12" s="223"/>
      <c r="L12" s="224"/>
      <c r="N12" s="1"/>
    </row>
    <row r="13" spans="1:18" s="94" customFormat="1" ht="16.5" customHeight="1" x14ac:dyDescent="0.35">
      <c r="A13" s="232" t="s">
        <v>365</v>
      </c>
      <c r="B13" s="233"/>
      <c r="C13" s="233"/>
      <c r="D13" s="233"/>
      <c r="E13" s="233"/>
      <c r="F13" s="233"/>
      <c r="G13" s="233"/>
      <c r="H13" s="233"/>
      <c r="I13" s="233"/>
      <c r="J13" s="233"/>
      <c r="K13" s="233"/>
      <c r="L13" s="234"/>
      <c r="N13" s="1"/>
    </row>
    <row r="14" spans="1:18" s="94" customFormat="1" ht="15" customHeight="1" x14ac:dyDescent="0.35">
      <c r="A14" s="183">
        <v>1</v>
      </c>
      <c r="B14" s="225" t="s">
        <v>364</v>
      </c>
      <c r="C14" s="225"/>
      <c r="D14" s="225"/>
      <c r="E14" s="225"/>
      <c r="F14" s="225"/>
      <c r="G14" s="225"/>
      <c r="H14" s="225"/>
      <c r="I14" s="225"/>
      <c r="J14" s="225"/>
      <c r="K14" s="225"/>
      <c r="L14" s="226"/>
    </row>
    <row r="15" spans="1:18" s="94" customFormat="1" ht="15" customHeight="1" x14ac:dyDescent="0.35">
      <c r="A15" s="183">
        <v>2</v>
      </c>
      <c r="B15" s="225" t="s">
        <v>356</v>
      </c>
      <c r="C15" s="225"/>
      <c r="D15" s="225"/>
      <c r="E15" s="225"/>
      <c r="F15" s="225"/>
      <c r="G15" s="225"/>
      <c r="H15" s="225"/>
      <c r="I15" s="225"/>
      <c r="J15" s="225"/>
      <c r="K15" s="225"/>
      <c r="L15" s="226"/>
      <c r="N15" s="117"/>
    </row>
    <row r="16" spans="1:18" s="94" customFormat="1" ht="15" customHeight="1" x14ac:dyDescent="0.35">
      <c r="A16" s="183">
        <v>3</v>
      </c>
      <c r="B16" s="225" t="s">
        <v>351</v>
      </c>
      <c r="C16" s="225"/>
      <c r="D16" s="225"/>
      <c r="E16" s="225"/>
      <c r="F16" s="225"/>
      <c r="G16" s="225"/>
      <c r="H16" s="225"/>
      <c r="I16" s="225"/>
      <c r="J16" s="225"/>
      <c r="K16" s="225"/>
      <c r="L16" s="226"/>
      <c r="N16" s="117"/>
    </row>
    <row r="17" spans="1:14" s="94" customFormat="1" ht="15" customHeight="1" x14ac:dyDescent="0.35">
      <c r="A17" s="183">
        <v>4</v>
      </c>
      <c r="B17" s="225" t="s">
        <v>352</v>
      </c>
      <c r="C17" s="225"/>
      <c r="D17" s="225"/>
      <c r="E17" s="225"/>
      <c r="F17" s="225"/>
      <c r="G17" s="225"/>
      <c r="H17" s="225"/>
      <c r="I17" s="225"/>
      <c r="J17" s="225"/>
      <c r="K17" s="225"/>
      <c r="L17" s="226"/>
      <c r="N17" s="117"/>
    </row>
    <row r="18" spans="1:14" s="94" customFormat="1" ht="15" customHeight="1" x14ac:dyDescent="0.35">
      <c r="A18" s="183">
        <v>5</v>
      </c>
      <c r="B18" s="225" t="s">
        <v>353</v>
      </c>
      <c r="C18" s="225"/>
      <c r="D18" s="225"/>
      <c r="E18" s="225"/>
      <c r="F18" s="225"/>
      <c r="G18" s="225"/>
      <c r="H18" s="225"/>
      <c r="I18" s="225"/>
      <c r="J18" s="225"/>
      <c r="K18" s="225"/>
      <c r="L18" s="226"/>
      <c r="N18" s="117"/>
    </row>
    <row r="19" spans="1:14" s="94" customFormat="1" ht="15" customHeight="1" x14ac:dyDescent="0.35">
      <c r="A19" s="183"/>
      <c r="B19" s="225" t="s">
        <v>354</v>
      </c>
      <c r="C19" s="225"/>
      <c r="D19" s="225"/>
      <c r="E19" s="225"/>
      <c r="F19" s="225"/>
      <c r="G19" s="225"/>
      <c r="H19" s="225"/>
      <c r="I19" s="225"/>
      <c r="J19" s="225"/>
      <c r="K19" s="225"/>
      <c r="L19" s="226"/>
      <c r="N19" s="117"/>
    </row>
    <row r="20" spans="1:14" s="94" customFormat="1" ht="15" customHeight="1" x14ac:dyDescent="0.35">
      <c r="A20" s="183"/>
      <c r="B20" s="225" t="s">
        <v>355</v>
      </c>
      <c r="C20" s="225"/>
      <c r="D20" s="225"/>
      <c r="E20" s="225"/>
      <c r="F20" s="225"/>
      <c r="G20" s="225"/>
      <c r="H20" s="225"/>
      <c r="I20" s="225"/>
      <c r="J20" s="225"/>
      <c r="K20" s="225"/>
      <c r="L20" s="226"/>
      <c r="N20" s="117"/>
    </row>
    <row r="21" spans="1:14" s="94" customFormat="1" ht="15" customHeight="1" x14ac:dyDescent="0.35">
      <c r="A21" s="248" t="s">
        <v>366</v>
      </c>
      <c r="B21" s="249"/>
      <c r="C21" s="249"/>
      <c r="D21" s="249"/>
      <c r="E21" s="249"/>
      <c r="F21" s="249"/>
      <c r="G21" s="249"/>
      <c r="H21" s="249"/>
      <c r="I21" s="249"/>
      <c r="J21" s="249"/>
      <c r="K21" s="249"/>
      <c r="L21" s="250"/>
      <c r="N21" s="117"/>
    </row>
    <row r="22" spans="1:14" s="94" customFormat="1" ht="15" customHeight="1" x14ac:dyDescent="0.35">
      <c r="A22" s="183">
        <v>1</v>
      </c>
      <c r="B22" s="225" t="s">
        <v>357</v>
      </c>
      <c r="C22" s="225"/>
      <c r="D22" s="225"/>
      <c r="E22" s="225"/>
      <c r="F22" s="225"/>
      <c r="G22" s="225"/>
      <c r="H22" s="225"/>
      <c r="I22" s="225"/>
      <c r="J22" s="225"/>
      <c r="K22" s="225"/>
      <c r="L22" s="226"/>
      <c r="N22" s="117"/>
    </row>
    <row r="23" spans="1:14" s="94" customFormat="1" ht="30.75" customHeight="1" x14ac:dyDescent="0.35">
      <c r="A23" s="183"/>
      <c r="B23" s="246" t="s">
        <v>358</v>
      </c>
      <c r="C23" s="246"/>
      <c r="D23" s="246"/>
      <c r="E23" s="246"/>
      <c r="F23" s="246"/>
      <c r="G23" s="246"/>
      <c r="H23" s="246"/>
      <c r="I23" s="246"/>
      <c r="J23" s="246"/>
      <c r="K23" s="246"/>
      <c r="L23" s="247"/>
      <c r="N23" s="117"/>
    </row>
    <row r="24" spans="1:14" s="94" customFormat="1" ht="15" customHeight="1" x14ac:dyDescent="0.35">
      <c r="A24" s="183"/>
      <c r="B24" s="246" t="s">
        <v>359</v>
      </c>
      <c r="C24" s="246"/>
      <c r="D24" s="246"/>
      <c r="E24" s="246"/>
      <c r="F24" s="246"/>
      <c r="G24" s="246"/>
      <c r="H24" s="246"/>
      <c r="I24" s="246"/>
      <c r="J24" s="246"/>
      <c r="K24" s="246"/>
      <c r="L24" s="247"/>
      <c r="N24" s="117"/>
    </row>
    <row r="25" spans="1:14" s="94" customFormat="1" ht="15" customHeight="1" x14ac:dyDescent="0.35">
      <c r="A25" s="183"/>
      <c r="B25" s="246" t="s">
        <v>360</v>
      </c>
      <c r="C25" s="246"/>
      <c r="D25" s="246"/>
      <c r="E25" s="246"/>
      <c r="F25" s="246"/>
      <c r="G25" s="246"/>
      <c r="H25" s="246"/>
      <c r="I25" s="246"/>
      <c r="J25" s="246"/>
      <c r="K25" s="246"/>
      <c r="L25" s="247"/>
      <c r="N25" s="117"/>
    </row>
    <row r="26" spans="1:14" s="94" customFormat="1" ht="16.5" customHeight="1" x14ac:dyDescent="0.35">
      <c r="A26" s="183"/>
      <c r="B26" s="225" t="s">
        <v>361</v>
      </c>
      <c r="C26" s="225"/>
      <c r="D26" s="225"/>
      <c r="E26" s="225"/>
      <c r="F26" s="225"/>
      <c r="G26" s="225"/>
      <c r="H26" s="225"/>
      <c r="I26" s="225"/>
      <c r="J26" s="225"/>
      <c r="K26" s="225"/>
      <c r="L26" s="226"/>
    </row>
    <row r="27" spans="1:14" s="65" customFormat="1" ht="15" customHeight="1" x14ac:dyDescent="0.35">
      <c r="A27" s="184">
        <v>2</v>
      </c>
      <c r="B27" s="225" t="s">
        <v>362</v>
      </c>
      <c r="C27" s="225"/>
      <c r="D27" s="225"/>
      <c r="E27" s="225"/>
      <c r="F27" s="225"/>
      <c r="G27" s="225"/>
      <c r="H27" s="225"/>
      <c r="I27" s="225"/>
      <c r="J27" s="225"/>
      <c r="K27" s="225"/>
      <c r="L27" s="226"/>
    </row>
    <row r="28" spans="1:14" s="94" customFormat="1" ht="30.75" customHeight="1" x14ac:dyDescent="0.35">
      <c r="A28" s="185">
        <v>3</v>
      </c>
      <c r="B28" s="227" t="s">
        <v>371</v>
      </c>
      <c r="C28" s="227"/>
      <c r="D28" s="227"/>
      <c r="E28" s="227"/>
      <c r="F28" s="227"/>
      <c r="G28" s="227"/>
      <c r="H28" s="227"/>
      <c r="I28" s="227"/>
      <c r="J28" s="227"/>
      <c r="K28" s="227"/>
      <c r="L28" s="228"/>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19" t="s">
        <v>408</v>
      </c>
      <c r="B30" s="220"/>
      <c r="C30" s="220"/>
      <c r="D30" s="220"/>
      <c r="E30" s="220"/>
      <c r="F30" s="220"/>
      <c r="G30" s="220"/>
      <c r="H30" s="220"/>
      <c r="I30" s="220"/>
      <c r="J30" s="220"/>
      <c r="K30" s="220"/>
      <c r="L30" s="221"/>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44" t="s">
        <v>209</v>
      </c>
      <c r="D36" s="244"/>
      <c r="E36" s="244"/>
      <c r="F36" s="244"/>
      <c r="G36" s="244"/>
      <c r="H36" s="244"/>
      <c r="I36" s="244"/>
      <c r="J36" s="244"/>
      <c r="K36" s="244"/>
      <c r="L36" s="245"/>
    </row>
    <row r="37" spans="1:12" s="65" customFormat="1" ht="30.75" customHeight="1" x14ac:dyDescent="0.35">
      <c r="A37" s="196"/>
      <c r="B37" s="197" t="s">
        <v>207</v>
      </c>
      <c r="C37" s="244" t="s">
        <v>210</v>
      </c>
      <c r="D37" s="244"/>
      <c r="E37" s="244"/>
      <c r="F37" s="244"/>
      <c r="G37" s="244"/>
      <c r="H37" s="244"/>
      <c r="I37" s="244"/>
      <c r="J37" s="244"/>
      <c r="K37" s="244"/>
      <c r="L37" s="245"/>
    </row>
    <row r="38" spans="1:12" ht="30.75" customHeight="1" x14ac:dyDescent="0.35">
      <c r="A38" s="196"/>
      <c r="B38" s="197" t="s">
        <v>208</v>
      </c>
      <c r="C38" s="244" t="s">
        <v>211</v>
      </c>
      <c r="D38" s="244"/>
      <c r="E38" s="244"/>
      <c r="F38" s="244"/>
      <c r="G38" s="244"/>
      <c r="H38" s="244"/>
      <c r="I38" s="244"/>
      <c r="J38" s="244"/>
      <c r="K38" s="244"/>
      <c r="L38" s="245"/>
    </row>
    <row r="39" spans="1:12" ht="30.75" customHeight="1" x14ac:dyDescent="0.35">
      <c r="A39" s="196"/>
      <c r="B39" s="197" t="s">
        <v>402</v>
      </c>
      <c r="C39" s="244" t="s">
        <v>403</v>
      </c>
      <c r="D39" s="244"/>
      <c r="E39" s="244"/>
      <c r="F39" s="244"/>
      <c r="G39" s="244"/>
      <c r="H39" s="244"/>
      <c r="I39" s="244"/>
      <c r="J39" s="244"/>
      <c r="K39" s="244"/>
      <c r="L39" s="245"/>
    </row>
    <row r="40" spans="1:12" ht="15.5" customHeight="1" x14ac:dyDescent="0.35">
      <c r="A40" s="196"/>
      <c r="B40" s="197" t="s">
        <v>402</v>
      </c>
      <c r="C40" s="244" t="s">
        <v>404</v>
      </c>
      <c r="D40" s="244"/>
      <c r="E40" s="244"/>
      <c r="F40" s="244"/>
      <c r="G40" s="244"/>
      <c r="H40" s="244"/>
      <c r="I40" s="244"/>
      <c r="J40" s="244"/>
      <c r="K40" s="244"/>
      <c r="L40" s="245"/>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44" t="s">
        <v>76</v>
      </c>
      <c r="D42" s="244"/>
      <c r="E42" s="244"/>
      <c r="F42" s="244"/>
      <c r="G42" s="244"/>
      <c r="H42" s="244"/>
      <c r="I42" s="244"/>
      <c r="J42" s="244"/>
      <c r="K42" s="244"/>
      <c r="L42" s="245"/>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18" t="s">
        <v>380</v>
      </c>
      <c r="B57" s="218"/>
      <c r="C57" s="218"/>
      <c r="D57" s="218"/>
      <c r="E57" s="218"/>
      <c r="F57" s="218"/>
      <c r="G57" s="218"/>
      <c r="H57" s="218"/>
      <c r="I57" s="218"/>
      <c r="J57" s="218"/>
      <c r="K57" s="218"/>
      <c r="L57" s="218"/>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381</v>
      </c>
    </row>
    <row r="5" spans="1:4" ht="43.5" x14ac:dyDescent="0.35">
      <c r="A5" s="283" t="s">
        <v>382</v>
      </c>
      <c r="B5" s="280"/>
      <c r="C5" s="280"/>
      <c r="D5" s="206" t="s">
        <v>383</v>
      </c>
    </row>
    <row r="6" spans="1:4" ht="57.5" customHeight="1" x14ac:dyDescent="0.35">
      <c r="A6" s="281" t="s">
        <v>384</v>
      </c>
      <c r="B6" s="281"/>
      <c r="C6" s="281"/>
      <c r="D6" s="207" t="s">
        <v>385</v>
      </c>
    </row>
    <row r="7" spans="1:4" ht="29" x14ac:dyDescent="0.35">
      <c r="A7" s="282" t="s">
        <v>33</v>
      </c>
      <c r="B7" s="282"/>
      <c r="C7" s="282"/>
      <c r="D7" s="208" t="s">
        <v>386</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406</v>
      </c>
      <c r="C3" s="61" t="s">
        <v>407</v>
      </c>
      <c r="D3" s="60" t="s">
        <v>95</v>
      </c>
      <c r="E3" s="60" t="s">
        <v>95</v>
      </c>
      <c r="F3" s="62"/>
      <c r="H3" s="41"/>
      <c r="I3" s="41"/>
      <c r="J3" s="42"/>
    </row>
    <row r="4" spans="1:10" ht="29" x14ac:dyDescent="0.35">
      <c r="A4" s="62">
        <v>44698</v>
      </c>
      <c r="B4" s="167" t="s">
        <v>400</v>
      </c>
      <c r="C4" s="61" t="s">
        <v>401</v>
      </c>
      <c r="D4" s="60" t="s">
        <v>95</v>
      </c>
      <c r="E4" s="60" t="s">
        <v>95</v>
      </c>
      <c r="F4" s="62"/>
      <c r="H4" s="41"/>
      <c r="I4" s="41"/>
      <c r="J4" s="43"/>
    </row>
    <row r="5" spans="1:10" ht="40.5" customHeight="1" x14ac:dyDescent="0.35">
      <c r="A5" s="62">
        <v>44676</v>
      </c>
      <c r="B5" s="167" t="s">
        <v>372</v>
      </c>
      <c r="C5" s="61" t="s">
        <v>373</v>
      </c>
      <c r="D5" s="60" t="s">
        <v>95</v>
      </c>
      <c r="E5" s="60" t="s">
        <v>95</v>
      </c>
      <c r="F5" s="62"/>
      <c r="H5" s="41"/>
      <c r="I5" s="41"/>
      <c r="J5" s="43"/>
    </row>
    <row r="6" spans="1:10" ht="38.5" customHeight="1" x14ac:dyDescent="0.35">
      <c r="A6" s="62">
        <v>44656</v>
      </c>
      <c r="B6" s="167" t="s">
        <v>375</v>
      </c>
      <c r="C6" s="61" t="s">
        <v>376</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C8" zoomScale="150" zoomScaleNormal="150" workbookViewId="0">
      <selection activeCell="N12" sqref="N1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368</v>
      </c>
      <c r="B2" s="1"/>
    </row>
    <row r="3" spans="1:14" ht="32.15" customHeight="1" x14ac:dyDescent="0.35">
      <c r="A3" s="261" t="s">
        <v>391</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78"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389</v>
      </c>
      <c r="C13" s="272"/>
      <c r="D13" s="273"/>
      <c r="N13" s="159"/>
    </row>
    <row r="14" spans="1:14" x14ac:dyDescent="0.35">
      <c r="B14" s="252" t="s">
        <v>384</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405</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399</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387</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21" zoomScale="150" zoomScaleNormal="150" workbookViewId="0">
      <selection activeCell="L98" sqref="H1:L104857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391</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389</v>
      </c>
      <c r="C13" s="272"/>
      <c r="D13" s="273"/>
      <c r="N13" s="159"/>
    </row>
    <row r="14" spans="1:14" x14ac:dyDescent="0.35">
      <c r="B14" s="252" t="s">
        <v>390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399</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7"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'[1]ReadMe-Directions'!A1</f>
        <v>Colorado River Basin Accounts: Provoke Thought and Discussion about New Operations</v>
      </c>
      <c r="B1" s="251"/>
      <c r="C1" s="251"/>
      <c r="D1" s="251"/>
      <c r="E1" s="251"/>
      <c r="F1" s="251"/>
      <c r="G1" s="251"/>
    </row>
    <row r="2" spans="1:14" x14ac:dyDescent="0.35">
      <c r="A2" s="1" t="s">
        <v>374</v>
      </c>
      <c r="B2" s="1"/>
    </row>
    <row r="3" spans="1:14" ht="32.15" customHeight="1" x14ac:dyDescent="0.35">
      <c r="A3" s="261" t="s">
        <v>367</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398</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392</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393</v>
      </c>
      <c r="B53">
        <v>8.1999999999999993</v>
      </c>
    </row>
    <row r="54" spans="1:8" x14ac:dyDescent="0.35">
      <c r="A54" t="s">
        <v>394</v>
      </c>
      <c r="B54">
        <v>1.2</v>
      </c>
    </row>
    <row r="55" spans="1:8" x14ac:dyDescent="0.35">
      <c r="A55" t="s">
        <v>395</v>
      </c>
      <c r="B55">
        <v>0.95</v>
      </c>
    </row>
    <row r="56" spans="1:8" x14ac:dyDescent="0.35">
      <c r="A56" t="s">
        <v>396</v>
      </c>
      <c r="B56">
        <f>1.5/2</f>
        <v>0.75</v>
      </c>
    </row>
    <row r="57" spans="1:8" x14ac:dyDescent="0.35">
      <c r="A57" t="s">
        <v>397</v>
      </c>
      <c r="B57">
        <f>B53-SUM(B54:B56)</f>
        <v>5.2999999999999989</v>
      </c>
    </row>
    <row r="58" spans="1:8" x14ac:dyDescent="0.35">
      <c r="B58" s="21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2022-05-20T21:45:01Z</dcterms:modified>
</cp:coreProperties>
</file>