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Futures\EvapCalcs\"/>
    </mc:Choice>
  </mc:AlternateContent>
  <xr:revisionPtr revIDLastSave="0" documentId="8_{51105EDD-AC07-42FD-81A2-6A61D803DAFB}" xr6:coauthVersionLast="36" xr6:coauthVersionMax="36" xr10:uidLastSave="{00000000-0000-0000-0000-000000000000}"/>
  <bookViews>
    <workbookView xWindow="0" yWindow="0" windowWidth="19200" windowHeight="8150" xr2:uid="{E14EB55A-0C2A-48D8-A735-29066C0A9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C18" i="1" l="1"/>
</calcChain>
</file>

<file path=xl/sharedStrings.xml><?xml version="1.0" encoding="utf-8"?>
<sst xmlns="http://schemas.openxmlformats.org/spreadsheetml/2006/main" count="36" uniqueCount="30">
  <si>
    <t>The old Water Budget for Lake Mead (Fleck 2019)</t>
  </si>
  <si>
    <t>http://www.inkstain.net/fleck/2020/01/how-big-was-lake-meads-structural-deficit-in-2019/</t>
  </si>
  <si>
    <t>Inflow</t>
  </si>
  <si>
    <t>release from Powell + side flows</t>
  </si>
  <si>
    <t>Outflow</t>
  </si>
  <si>
    <t>AZ, CA, NV, Mexico</t>
  </si>
  <si>
    <t>Downstream regulation + gains/losses</t>
  </si>
  <si>
    <t>Mead Evaporation</t>
  </si>
  <si>
    <t>Balance</t>
  </si>
  <si>
    <t>Volume (MAF/year)</t>
  </si>
  <si>
    <t>New Water Budget for Lake Mead with Precip, Bank storage, and Uncertainty (Wange, 2020)</t>
  </si>
  <si>
    <t>Major</t>
  </si>
  <si>
    <t>Sub</t>
  </si>
  <si>
    <t>Release from powell</t>
  </si>
  <si>
    <t>Discussion</t>
  </si>
  <si>
    <t>Virgin + LCR + Paria + Las Vegas Wash + Diamong Creek</t>
  </si>
  <si>
    <t>??</t>
  </si>
  <si>
    <t>Level 1</t>
  </si>
  <si>
    <t xml:space="preserve">Level 2 </t>
  </si>
  <si>
    <t>10-year history??</t>
  </si>
  <si>
    <t>AZ CA, NV, Mexico</t>
  </si>
  <si>
    <t>Downstram regulation/gains/losses</t>
  </si>
  <si>
    <t>Intentionally created surplus</t>
  </si>
  <si>
    <t>Level 3</t>
  </si>
  <si>
    <t>See Rosenberg R scripts</t>
  </si>
  <si>
    <t>Mead Evporation</t>
  </si>
  <si>
    <t>Precipitation</t>
  </si>
  <si>
    <t>Future Uncertainty Level</t>
  </si>
  <si>
    <t>Bank storage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</si>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</sst>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0479A-D54D-4D92-A90A-ADA8DA66DC04}">
  <dimension ref="A2:I18"/>
  <sheetViews>
    <sheetView tabSelected="1" workbookViewId="0">
      <selection activeCell="F14" sqref="F14:G14"/>
    </sheetView>
  </sheetViews>
  <sheetFormatPr defaultRowHeight="14.5" x14ac:dyDescent="0.35"/>
  <cols>
    <col min="2" max="2" width="33.54296875" customWidth="1"/>
    <col min="3" max="3" width="10.36328125" style="1" customWidth="1"/>
    <col min="4" max="4" width="3.90625" customWidth="1"/>
    <col min="5" max="5" width="9.26953125" customWidth="1"/>
    <col min="6" max="6" width="30.1796875" customWidth="1"/>
    <col min="7" max="7" width="10.54296875" style="2" customWidth="1"/>
    <col min="8" max="8" width="11" customWidth="1"/>
    <col min="9" max="9" width="19.6328125" customWidth="1"/>
  </cols>
  <sheetData>
    <row r="2" spans="1:9" s="3" customFormat="1" x14ac:dyDescent="0.35">
      <c r="A2" s="3" t="s">
        <v>0</v>
      </c>
      <c r="C2" s="4"/>
      <c r="E2" s="3" t="s">
        <v>10</v>
      </c>
      <c r="G2" s="5"/>
    </row>
    <row r="3" spans="1:9" x14ac:dyDescent="0.35">
      <c r="A3" t="s">
        <v>1</v>
      </c>
    </row>
    <row r="5" spans="1:9" s="6" customFormat="1" ht="43.5" x14ac:dyDescent="0.35">
      <c r="A5" s="6" t="s">
        <v>11</v>
      </c>
      <c r="B5" s="6" t="s">
        <v>12</v>
      </c>
      <c r="C5" s="7" t="s">
        <v>9</v>
      </c>
      <c r="E5" s="6" t="s">
        <v>11</v>
      </c>
      <c r="F5" s="6" t="s">
        <v>12</v>
      </c>
      <c r="G5" s="7" t="s">
        <v>9</v>
      </c>
      <c r="H5" s="8" t="s">
        <v>27</v>
      </c>
      <c r="I5" s="6" t="s">
        <v>14</v>
      </c>
    </row>
    <row r="6" spans="1:9" x14ac:dyDescent="0.35">
      <c r="A6" t="s">
        <v>2</v>
      </c>
      <c r="C6" s="1">
        <v>9</v>
      </c>
      <c r="E6" t="s">
        <v>2</v>
      </c>
    </row>
    <row r="7" spans="1:9" x14ac:dyDescent="0.35">
      <c r="B7" t="s">
        <v>3</v>
      </c>
      <c r="F7" t="s">
        <v>13</v>
      </c>
      <c r="G7" s="2" t="s">
        <v>16</v>
      </c>
      <c r="H7" t="s">
        <v>17</v>
      </c>
    </row>
    <row r="8" spans="1:9" x14ac:dyDescent="0.35">
      <c r="F8" t="s">
        <v>15</v>
      </c>
      <c r="G8" s="2" t="s">
        <v>16</v>
      </c>
      <c r="H8" t="s">
        <v>18</v>
      </c>
      <c r="I8" t="s">
        <v>19</v>
      </c>
    </row>
    <row r="9" spans="1:9" x14ac:dyDescent="0.35">
      <c r="A9" t="s">
        <v>4</v>
      </c>
      <c r="C9" s="1">
        <v>-9.6</v>
      </c>
    </row>
    <row r="10" spans="1:9" x14ac:dyDescent="0.35">
      <c r="B10" t="s">
        <v>5</v>
      </c>
      <c r="F10" t="s">
        <v>20</v>
      </c>
      <c r="G10" s="2">
        <v>-9</v>
      </c>
    </row>
    <row r="11" spans="1:9" x14ac:dyDescent="0.35">
      <c r="B11" t="s">
        <v>6</v>
      </c>
      <c r="F11" t="s">
        <v>21</v>
      </c>
      <c r="G11" s="2">
        <v>-0.6</v>
      </c>
    </row>
    <row r="12" spans="1:9" x14ac:dyDescent="0.35">
      <c r="F12" t="s">
        <v>22</v>
      </c>
      <c r="G12" s="2">
        <v>0.5</v>
      </c>
      <c r="H12" t="s">
        <v>23</v>
      </c>
      <c r="I12" t="s">
        <v>24</v>
      </c>
    </row>
    <row r="14" spans="1:9" x14ac:dyDescent="0.35">
      <c r="B14" t="s">
        <v>7</v>
      </c>
      <c r="C14" s="1">
        <v>-0.6</v>
      </c>
      <c r="F14" t="s">
        <v>25</v>
      </c>
      <c r="G14" s="2">
        <v>-0.6</v>
      </c>
      <c r="H14" t="s">
        <v>16</v>
      </c>
    </row>
    <row r="15" spans="1:9" x14ac:dyDescent="0.35">
      <c r="F15" t="s">
        <v>26</v>
      </c>
      <c r="G15" s="2">
        <v>0.1</v>
      </c>
    </row>
    <row r="16" spans="1:9" x14ac:dyDescent="0.35">
      <c r="F16" t="s">
        <v>28</v>
      </c>
      <c r="G16" s="2" t="s">
        <v>29</v>
      </c>
    </row>
    <row r="18" spans="1:7" x14ac:dyDescent="0.35">
      <c r="A18" t="s">
        <v>8</v>
      </c>
      <c r="C18" s="1">
        <f>SUM(C6:C16)</f>
        <v>-1.1999999999999997</v>
      </c>
      <c r="G18" s="1">
        <f>SUM(G6:G16)</f>
        <v>-9.6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2020-06-12T17:30:22Z</dcterms:created>
  <dcterms:modified xsi:type="dcterms:W3CDTF">2020-06-12T17:51:48Z</dcterms:modified>
</cp:coreProperties>
</file>