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ADD2E151-0182-4BED-A2C0-F9BAD1D5E18B}"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7" l="1"/>
  <c r="C23"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<sst xmlns="http://schemas.openxmlformats.org/spreadsheetml/2006/main" count="511" uniqueCount="365">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</sst>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0" t="s">
        <v>321</v>
      </c>
      <c r="B1" s="240"/>
      <c r="C1" s="240"/>
      <c r="D1" s="240"/>
      <c r="E1" s="240"/>
      <c r="F1" s="240"/>
      <c r="G1" s="240"/>
      <c r="H1" s="240"/>
      <c r="I1" s="240"/>
      <c r="J1" s="240"/>
      <c r="K1" s="240"/>
      <c r="L1" s="240"/>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41" t="s">
        <v>349</v>
      </c>
      <c r="B4" s="242"/>
      <c r="C4" s="242"/>
      <c r="D4" s="242"/>
      <c r="E4" s="242"/>
      <c r="F4" s="242"/>
      <c r="G4" s="242"/>
      <c r="H4" s="242"/>
      <c r="I4" s="242"/>
      <c r="J4" s="242"/>
      <c r="K4" s="242"/>
      <c r="L4" s="243"/>
      <c r="N4" s="244"/>
      <c r="O4" s="244"/>
      <c r="P4" s="244"/>
      <c r="Q4" s="244"/>
      <c r="R4" s="244"/>
    </row>
    <row r="5" spans="1:18" s="54" customFormat="1" ht="30.5" customHeight="1" x14ac:dyDescent="0.35">
      <c r="A5" s="245" t="s">
        <v>350</v>
      </c>
      <c r="B5" s="246"/>
      <c r="C5" s="246"/>
      <c r="D5" s="246"/>
      <c r="E5" s="246"/>
      <c r="F5" s="246"/>
      <c r="G5" s="246"/>
      <c r="H5" s="246"/>
      <c r="I5" s="246"/>
      <c r="J5" s="246"/>
      <c r="K5" s="246"/>
      <c r="L5" s="247"/>
      <c r="N5" s="113"/>
      <c r="O5" s="113"/>
      <c r="P5" s="113"/>
      <c r="Q5" s="113"/>
      <c r="R5" s="113"/>
    </row>
    <row r="6" spans="1:18" s="54" customFormat="1" ht="14" customHeight="1" x14ac:dyDescent="0.35">
      <c r="A6" s="245" t="s">
        <v>352</v>
      </c>
      <c r="B6" s="246"/>
      <c r="C6" s="246"/>
      <c r="D6" s="246"/>
      <c r="E6" s="246"/>
      <c r="F6" s="246"/>
      <c r="G6" s="246"/>
      <c r="H6" s="246"/>
      <c r="I6" s="246"/>
      <c r="J6" s="246"/>
      <c r="K6" s="246"/>
      <c r="L6" s="247"/>
      <c r="N6" s="113"/>
      <c r="O6" s="113"/>
      <c r="P6" s="113"/>
      <c r="Q6" s="113"/>
      <c r="R6" s="113"/>
    </row>
    <row r="7" spans="1:18" s="54" customFormat="1" ht="14" customHeight="1" x14ac:dyDescent="0.35">
      <c r="A7" s="235"/>
      <c r="B7" s="246" t="s">
        <v>353</v>
      </c>
      <c r="C7" s="246"/>
      <c r="D7" s="246"/>
      <c r="E7" s="246"/>
      <c r="F7" s="246"/>
      <c r="G7" s="246"/>
      <c r="H7" s="246"/>
      <c r="I7" s="246"/>
      <c r="J7" s="246"/>
      <c r="K7" s="246"/>
      <c r="L7" s="247"/>
      <c r="N7" s="113"/>
      <c r="O7" s="113"/>
      <c r="P7" s="113"/>
      <c r="Q7" s="113"/>
      <c r="R7" s="113"/>
    </row>
    <row r="8" spans="1:18" s="54" customFormat="1" ht="14" customHeight="1" x14ac:dyDescent="0.35">
      <c r="A8" s="236"/>
      <c r="B8" s="263" t="s">
        <v>354</v>
      </c>
      <c r="C8" s="263"/>
      <c r="D8" s="263"/>
      <c r="E8" s="263"/>
      <c r="F8" s="263"/>
      <c r="G8" s="263"/>
      <c r="H8" s="263"/>
      <c r="I8" s="263"/>
      <c r="J8" s="263"/>
      <c r="K8" s="263"/>
      <c r="L8" s="264"/>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8" t="s">
        <v>217</v>
      </c>
      <c r="B10" s="249"/>
      <c r="C10" s="249"/>
      <c r="D10" s="249"/>
      <c r="E10" s="249"/>
      <c r="F10" s="249"/>
      <c r="G10" s="249"/>
      <c r="H10" s="249"/>
      <c r="I10" s="249"/>
      <c r="J10" s="249"/>
      <c r="K10" s="249"/>
      <c r="L10" s="250"/>
    </row>
    <row r="11" spans="1:18" s="59" customFormat="1" ht="14.5" customHeight="1" x14ac:dyDescent="0.35">
      <c r="A11" s="251" t="s">
        <v>351</v>
      </c>
      <c r="B11" s="252"/>
      <c r="C11" s="252"/>
      <c r="D11" s="252"/>
      <c r="E11" s="252"/>
      <c r="F11" s="252"/>
      <c r="G11" s="252"/>
      <c r="H11" s="252"/>
      <c r="I11" s="252"/>
      <c r="J11" s="252"/>
      <c r="K11" s="252"/>
      <c r="L11" s="253"/>
    </row>
    <row r="12" spans="1:18" s="59" customFormat="1" ht="14.5" customHeight="1" x14ac:dyDescent="0.35">
      <c r="A12" s="254" t="s">
        <v>355</v>
      </c>
      <c r="B12" s="255"/>
      <c r="C12" s="255"/>
      <c r="D12" s="255"/>
      <c r="E12" s="255"/>
      <c r="F12" s="255"/>
      <c r="G12" s="255"/>
      <c r="H12" s="255"/>
      <c r="I12" s="255"/>
      <c r="J12" s="255"/>
      <c r="K12" s="255"/>
      <c r="L12" s="256"/>
    </row>
    <row r="13" spans="1:18" s="59" customFormat="1" ht="14.5" customHeight="1" x14ac:dyDescent="0.35">
      <c r="A13" s="254" t="s">
        <v>218</v>
      </c>
      <c r="B13" s="255"/>
      <c r="C13" s="255"/>
      <c r="D13" s="255"/>
      <c r="E13" s="255"/>
      <c r="F13" s="255"/>
      <c r="G13" s="255"/>
      <c r="H13" s="255"/>
      <c r="I13" s="255"/>
      <c r="J13" s="255"/>
      <c r="K13" s="255"/>
      <c r="L13" s="256"/>
    </row>
    <row r="14" spans="1:18" s="59" customFormat="1" ht="14.5" customHeight="1" x14ac:dyDescent="0.35">
      <c r="A14" s="257" t="s">
        <v>356</v>
      </c>
      <c r="B14" s="258"/>
      <c r="C14" s="258"/>
      <c r="D14" s="258"/>
      <c r="E14" s="258"/>
      <c r="F14" s="258"/>
      <c r="G14" s="258"/>
      <c r="H14" s="258"/>
      <c r="I14" s="258"/>
      <c r="J14" s="258"/>
      <c r="K14" s="258"/>
      <c r="L14" s="259"/>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60" t="s">
        <v>348</v>
      </c>
      <c r="B16" s="261"/>
      <c r="C16" s="261"/>
      <c r="D16" s="261"/>
      <c r="E16" s="261"/>
      <c r="F16" s="261"/>
      <c r="G16" s="261"/>
      <c r="H16" s="261"/>
      <c r="I16" s="261"/>
      <c r="J16" s="261"/>
      <c r="K16" s="261"/>
      <c r="L16" s="262"/>
      <c r="N16" s="1"/>
    </row>
    <row r="17" spans="1:14" s="59" customFormat="1" ht="16.5" customHeight="1" x14ac:dyDescent="0.35">
      <c r="A17" s="237" t="s">
        <v>227</v>
      </c>
      <c r="B17" s="238"/>
      <c r="C17" s="238"/>
      <c r="D17" s="238"/>
      <c r="E17" s="238"/>
      <c r="F17" s="238"/>
      <c r="G17" s="238"/>
      <c r="H17" s="238"/>
      <c r="I17" s="238"/>
      <c r="J17" s="238"/>
      <c r="K17" s="238"/>
      <c r="L17" s="239"/>
      <c r="N17" s="1"/>
    </row>
    <row r="18" spans="1:14" s="59" customFormat="1" ht="15" customHeight="1" x14ac:dyDescent="0.35">
      <c r="A18" s="230">
        <v>1</v>
      </c>
      <c r="B18" s="267" t="s">
        <v>226</v>
      </c>
      <c r="C18" s="267"/>
      <c r="D18" s="267"/>
      <c r="E18" s="267"/>
      <c r="F18" s="267"/>
      <c r="G18" s="267"/>
      <c r="H18" s="267"/>
      <c r="I18" s="267"/>
      <c r="J18" s="267"/>
      <c r="K18" s="267"/>
      <c r="L18" s="268"/>
    </row>
    <row r="19" spans="1:14" s="59" customFormat="1" ht="30" customHeight="1" x14ac:dyDescent="0.35">
      <c r="A19" s="230">
        <v>2</v>
      </c>
      <c r="B19" s="267" t="s">
        <v>344</v>
      </c>
      <c r="C19" s="267"/>
      <c r="D19" s="267"/>
      <c r="E19" s="267"/>
      <c r="F19" s="267"/>
      <c r="G19" s="267"/>
      <c r="H19" s="267"/>
      <c r="I19" s="267"/>
      <c r="J19" s="267"/>
      <c r="K19" s="267"/>
      <c r="L19" s="268"/>
      <c r="N19" s="106"/>
    </row>
    <row r="20" spans="1:14" s="59" customFormat="1" ht="15" customHeight="1" x14ac:dyDescent="0.35">
      <c r="A20" s="230">
        <v>3</v>
      </c>
      <c r="B20" s="267" t="s">
        <v>219</v>
      </c>
      <c r="C20" s="267"/>
      <c r="D20" s="267"/>
      <c r="E20" s="267"/>
      <c r="F20" s="267"/>
      <c r="G20" s="267"/>
      <c r="H20" s="267"/>
      <c r="I20" s="267"/>
      <c r="J20" s="267"/>
      <c r="K20" s="267"/>
      <c r="L20" s="268"/>
      <c r="N20" s="106"/>
    </row>
    <row r="21" spans="1:14" s="59" customFormat="1" ht="15" customHeight="1" x14ac:dyDescent="0.35">
      <c r="A21" s="230">
        <v>4</v>
      </c>
      <c r="B21" s="267" t="s">
        <v>357</v>
      </c>
      <c r="C21" s="267"/>
      <c r="D21" s="267"/>
      <c r="E21" s="267"/>
      <c r="F21" s="267"/>
      <c r="G21" s="267"/>
      <c r="H21" s="267"/>
      <c r="I21" s="267"/>
      <c r="J21" s="267"/>
      <c r="K21" s="267"/>
      <c r="L21" s="268"/>
      <c r="N21" s="106"/>
    </row>
    <row r="22" spans="1:14" s="59" customFormat="1" ht="15" customHeight="1" x14ac:dyDescent="0.35">
      <c r="A22" s="230">
        <v>5</v>
      </c>
      <c r="B22" s="267" t="s">
        <v>220</v>
      </c>
      <c r="C22" s="267"/>
      <c r="D22" s="267"/>
      <c r="E22" s="267"/>
      <c r="F22" s="267"/>
      <c r="G22" s="267"/>
      <c r="H22" s="267"/>
      <c r="I22" s="267"/>
      <c r="J22" s="267"/>
      <c r="K22" s="267"/>
      <c r="L22" s="268"/>
      <c r="N22" s="106"/>
    </row>
    <row r="23" spans="1:14" s="59" customFormat="1" ht="15" customHeight="1" x14ac:dyDescent="0.35">
      <c r="A23" s="230"/>
      <c r="B23" s="267" t="s">
        <v>221</v>
      </c>
      <c r="C23" s="267"/>
      <c r="D23" s="267"/>
      <c r="E23" s="267"/>
      <c r="F23" s="267"/>
      <c r="G23" s="267"/>
      <c r="H23" s="267"/>
      <c r="I23" s="267"/>
      <c r="J23" s="267"/>
      <c r="K23" s="267"/>
      <c r="L23" s="268"/>
      <c r="N23" s="106"/>
    </row>
    <row r="24" spans="1:14" s="59" customFormat="1" ht="15" customHeight="1" x14ac:dyDescent="0.35">
      <c r="A24" s="230"/>
      <c r="B24" s="267" t="s">
        <v>222</v>
      </c>
      <c r="C24" s="267"/>
      <c r="D24" s="267"/>
      <c r="E24" s="267"/>
      <c r="F24" s="267"/>
      <c r="G24" s="267"/>
      <c r="H24" s="267"/>
      <c r="I24" s="267"/>
      <c r="J24" s="267"/>
      <c r="K24" s="267"/>
      <c r="L24" s="268"/>
      <c r="N24" s="106"/>
    </row>
    <row r="25" spans="1:14" s="59" customFormat="1" ht="15" customHeight="1" x14ac:dyDescent="0.35">
      <c r="A25" s="269" t="s">
        <v>228</v>
      </c>
      <c r="B25" s="270"/>
      <c r="C25" s="270"/>
      <c r="D25" s="270"/>
      <c r="E25" s="270"/>
      <c r="F25" s="270"/>
      <c r="G25" s="270"/>
      <c r="H25" s="270"/>
      <c r="I25" s="270"/>
      <c r="J25" s="270"/>
      <c r="K25" s="270"/>
      <c r="L25" s="271"/>
      <c r="N25" s="106"/>
    </row>
    <row r="26" spans="1:14" s="59" customFormat="1" ht="15" customHeight="1" x14ac:dyDescent="0.35">
      <c r="A26" s="230">
        <v>1</v>
      </c>
      <c r="B26" s="267" t="s">
        <v>223</v>
      </c>
      <c r="C26" s="267"/>
      <c r="D26" s="267"/>
      <c r="E26" s="267"/>
      <c r="F26" s="267"/>
      <c r="G26" s="267"/>
      <c r="H26" s="267"/>
      <c r="I26" s="267"/>
      <c r="J26" s="267"/>
      <c r="K26" s="267"/>
      <c r="L26" s="268"/>
      <c r="N26" s="106"/>
    </row>
    <row r="27" spans="1:14" s="59" customFormat="1" ht="30.75" customHeight="1" x14ac:dyDescent="0.35">
      <c r="A27" s="230"/>
      <c r="B27" s="265" t="s">
        <v>358</v>
      </c>
      <c r="C27" s="265"/>
      <c r="D27" s="265"/>
      <c r="E27" s="265"/>
      <c r="F27" s="265"/>
      <c r="G27" s="265"/>
      <c r="H27" s="265"/>
      <c r="I27" s="265"/>
      <c r="J27" s="265"/>
      <c r="K27" s="265"/>
      <c r="L27" s="266"/>
      <c r="N27" s="106"/>
    </row>
    <row r="28" spans="1:14" s="59" customFormat="1" ht="29.5" customHeight="1" x14ac:dyDescent="0.35">
      <c r="A28" s="230">
        <v>2</v>
      </c>
      <c r="B28" s="267" t="s">
        <v>347</v>
      </c>
      <c r="C28" s="267"/>
      <c r="D28" s="267"/>
      <c r="E28" s="267"/>
      <c r="F28" s="267"/>
      <c r="G28" s="267"/>
      <c r="H28" s="267"/>
      <c r="I28" s="267"/>
      <c r="J28" s="267"/>
      <c r="K28" s="267"/>
      <c r="L28" s="268"/>
      <c r="N28" s="106"/>
    </row>
    <row r="29" spans="1:14" s="59" customFormat="1" ht="26.5" customHeight="1" x14ac:dyDescent="0.35">
      <c r="A29" s="230">
        <v>3</v>
      </c>
      <c r="B29" s="267" t="s">
        <v>336</v>
      </c>
      <c r="C29" s="267"/>
      <c r="D29" s="267"/>
      <c r="E29" s="267"/>
      <c r="F29" s="267"/>
      <c r="G29" s="267"/>
      <c r="H29" s="267"/>
      <c r="I29" s="267"/>
      <c r="J29" s="267"/>
      <c r="K29" s="267"/>
      <c r="L29" s="268"/>
      <c r="N29" s="106"/>
    </row>
    <row r="30" spans="1:14" s="59" customFormat="1" ht="26.5" customHeight="1" x14ac:dyDescent="0.35">
      <c r="A30" s="230">
        <v>4</v>
      </c>
      <c r="B30" s="267" t="s">
        <v>359</v>
      </c>
      <c r="C30" s="267"/>
      <c r="D30" s="267"/>
      <c r="E30" s="267"/>
      <c r="F30" s="267"/>
      <c r="G30" s="267"/>
      <c r="H30" s="267"/>
      <c r="I30" s="267"/>
      <c r="J30" s="267"/>
      <c r="K30" s="267"/>
      <c r="L30" s="268"/>
      <c r="N30" s="106"/>
    </row>
    <row r="31" spans="1:14" s="59" customFormat="1" ht="15" customHeight="1" x14ac:dyDescent="0.35">
      <c r="A31" s="230">
        <v>5</v>
      </c>
      <c r="B31" s="265" t="s">
        <v>337</v>
      </c>
      <c r="C31" s="265"/>
      <c r="D31" s="265"/>
      <c r="E31" s="265"/>
      <c r="F31" s="265"/>
      <c r="G31" s="265"/>
      <c r="H31" s="265"/>
      <c r="I31" s="265"/>
      <c r="J31" s="265"/>
      <c r="K31" s="265"/>
      <c r="L31" s="266"/>
      <c r="N31" s="106"/>
    </row>
    <row r="32" spans="1:14" s="59" customFormat="1" ht="28.5" customHeight="1" x14ac:dyDescent="0.35">
      <c r="A32" s="230">
        <v>6</v>
      </c>
      <c r="B32" s="265" t="s">
        <v>342</v>
      </c>
      <c r="C32" s="265"/>
      <c r="D32" s="265"/>
      <c r="E32" s="265"/>
      <c r="F32" s="265"/>
      <c r="G32" s="265"/>
      <c r="H32" s="265"/>
      <c r="I32" s="265"/>
      <c r="J32" s="265"/>
      <c r="K32" s="265"/>
      <c r="L32" s="266"/>
      <c r="N32" s="106"/>
    </row>
    <row r="33" spans="1:12" s="59" customFormat="1" ht="16.5" customHeight="1" x14ac:dyDescent="0.35">
      <c r="A33" s="230">
        <v>7</v>
      </c>
      <c r="B33" s="267" t="s">
        <v>338</v>
      </c>
      <c r="C33" s="267"/>
      <c r="D33" s="267"/>
      <c r="E33" s="267"/>
      <c r="F33" s="267"/>
      <c r="G33" s="267"/>
      <c r="H33" s="267"/>
      <c r="I33" s="267"/>
      <c r="J33" s="267"/>
      <c r="K33" s="267"/>
      <c r="L33" s="268"/>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69" t="s">
        <v>341</v>
      </c>
      <c r="B35" s="270"/>
      <c r="C35" s="270"/>
      <c r="D35" s="270"/>
      <c r="E35" s="270"/>
      <c r="F35" s="270"/>
      <c r="G35" s="270"/>
      <c r="H35" s="270"/>
      <c r="I35" s="270"/>
      <c r="J35" s="270"/>
      <c r="K35" s="270"/>
      <c r="L35" s="271"/>
    </row>
    <row r="36" spans="1:12" s="59" customFormat="1" ht="15" customHeight="1" x14ac:dyDescent="0.35">
      <c r="A36" s="233" t="s">
        <v>339</v>
      </c>
      <c r="B36" s="267" t="s">
        <v>224</v>
      </c>
      <c r="C36" s="267"/>
      <c r="D36" s="267"/>
      <c r="E36" s="267"/>
      <c r="F36" s="267"/>
      <c r="G36" s="267"/>
      <c r="H36" s="267"/>
      <c r="I36" s="267"/>
      <c r="J36" s="267"/>
      <c r="K36" s="267"/>
      <c r="L36" s="268"/>
    </row>
    <row r="37" spans="1:12" s="59" customFormat="1" ht="30.75" customHeight="1" x14ac:dyDescent="0.35">
      <c r="A37" s="234" t="s">
        <v>340</v>
      </c>
      <c r="B37" s="273" t="s">
        <v>343</v>
      </c>
      <c r="C37" s="273"/>
      <c r="D37" s="273"/>
      <c r="E37" s="273"/>
      <c r="F37" s="273"/>
      <c r="G37" s="273"/>
      <c r="H37" s="273"/>
      <c r="I37" s="273"/>
      <c r="J37" s="273"/>
      <c r="K37" s="273"/>
      <c r="L37" s="274"/>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75" t="s">
        <v>252</v>
      </c>
      <c r="B39" s="276"/>
      <c r="C39" s="276"/>
      <c r="D39" s="276"/>
      <c r="E39" s="276"/>
      <c r="F39" s="276"/>
      <c r="G39" s="276"/>
      <c r="H39" s="276"/>
      <c r="I39" s="276"/>
      <c r="J39" s="276"/>
      <c r="K39" s="276"/>
      <c r="L39" s="277"/>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55" t="s">
        <v>326</v>
      </c>
      <c r="D45" s="255"/>
      <c r="E45" s="255"/>
      <c r="F45" s="255"/>
      <c r="G45" s="255"/>
      <c r="H45" s="255"/>
      <c r="I45" s="255"/>
      <c r="J45" s="255"/>
      <c r="K45" s="255"/>
      <c r="L45" s="256"/>
    </row>
    <row r="46" spans="1:12" ht="30.75" customHeight="1" x14ac:dyDescent="0.35">
      <c r="A46" s="169"/>
      <c r="B46" s="170" t="s">
        <v>146</v>
      </c>
      <c r="C46" s="255" t="s">
        <v>147</v>
      </c>
      <c r="D46" s="255"/>
      <c r="E46" s="255"/>
      <c r="F46" s="255"/>
      <c r="G46" s="255"/>
      <c r="H46" s="255"/>
      <c r="I46" s="255"/>
      <c r="J46" s="255"/>
      <c r="K46" s="255"/>
      <c r="L46" s="256"/>
    </row>
    <row r="47" spans="1:12" ht="30.75" customHeight="1" x14ac:dyDescent="0.35">
      <c r="A47" s="169"/>
      <c r="B47" s="170" t="s">
        <v>250</v>
      </c>
      <c r="C47" s="255" t="s">
        <v>251</v>
      </c>
      <c r="D47" s="255"/>
      <c r="E47" s="255"/>
      <c r="F47" s="255"/>
      <c r="G47" s="255"/>
      <c r="H47" s="255"/>
      <c r="I47" s="255"/>
      <c r="J47" s="255"/>
      <c r="K47" s="255"/>
      <c r="L47" s="256"/>
    </row>
    <row r="48" spans="1:12" ht="15.5" customHeight="1" x14ac:dyDescent="0.35">
      <c r="A48" s="169"/>
      <c r="B48" s="170" t="s">
        <v>327</v>
      </c>
      <c r="C48" s="255" t="s">
        <v>328</v>
      </c>
      <c r="D48" s="255"/>
      <c r="E48" s="255"/>
      <c r="F48" s="255"/>
      <c r="G48" s="255"/>
      <c r="H48" s="255"/>
      <c r="I48" s="255"/>
      <c r="J48" s="255"/>
      <c r="K48" s="255"/>
      <c r="L48" s="256"/>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55" t="s">
        <v>330</v>
      </c>
      <c r="D50" s="255"/>
      <c r="E50" s="255"/>
      <c r="F50" s="255"/>
      <c r="G50" s="255"/>
      <c r="H50" s="255"/>
      <c r="I50" s="255"/>
      <c r="J50" s="255"/>
      <c r="K50" s="255"/>
      <c r="L50" s="256"/>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72" t="s">
        <v>332</v>
      </c>
      <c r="B64" s="272"/>
      <c r="C64" s="272"/>
      <c r="D64" s="272"/>
      <c r="E64" s="272"/>
      <c r="F64" s="272"/>
      <c r="G64" s="272"/>
      <c r="H64" s="272"/>
      <c r="I64" s="272"/>
      <c r="J64" s="272"/>
      <c r="K64" s="272"/>
      <c r="L64" s="272"/>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8" zoomScale="150" zoomScaleNormal="150" workbookViewId="0">
      <selection activeCell="N28" sqref="N28"/>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0.95/2</f>
        <v>0.47499999999999998</v>
      </c>
      <c r="N14" s="142"/>
    </row>
    <row r="15" spans="1:14" x14ac:dyDescent="0.35">
      <c r="B15" s="282" t="s">
        <v>21</v>
      </c>
      <c r="C15" s="283"/>
      <c r="D15" s="284"/>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361</v>
      </c>
    </row>
    <row r="22" spans="1:14" x14ac:dyDescent="0.35">
      <c r="A22" t="s">
        <v>315</v>
      </c>
      <c r="C22" s="188">
        <v>3.5339999999999998</v>
      </c>
      <c r="D22" s="111" t="s">
        <v>262</v>
      </c>
      <c r="E22" s="28"/>
      <c r="F22" s="28"/>
      <c r="N22" s="141" t="s">
        <v>360</v>
      </c>
    </row>
    <row r="23" spans="1:14" x14ac:dyDescent="0.35">
      <c r="A23" t="s">
        <v>345</v>
      </c>
      <c r="C23" s="12">
        <f>C21-C22</f>
        <v>0.20404899997000125</v>
      </c>
      <c r="D23" s="111"/>
      <c r="E23" s="28"/>
      <c r="N23" s="141" t="s">
        <v>362</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41" t="s">
        <v>364</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363</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natural-inflow-to-lake-powell" display="Help Lake Mead 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reservoir-storage-among-accounts-year-1-only" xr:uid="{B36B453C-62F8-4461-8E49-8546C848C695}"/>
    <hyperlink ref="N42" r:id="rId15" location="3a-begin-of-year-reservoir-storage" xr:uid="{52EB1038-72CB-4676-AD3B-3DD4322D2D3C}"/>
    <hyperlink ref="N45" r:id="rId16" location="3b-calculate-powell--mead-evaporation" display="Help Powell + Mead 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2" t="e">
        <f>#REF!</f>
        <v>#REF!</v>
      </c>
      <c r="B1" s="312"/>
      <c r="C1" s="312"/>
      <c r="D1" s="312"/>
      <c r="E1" s="312"/>
      <c r="F1" s="312"/>
      <c r="G1" s="312"/>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3"/>
      <c r="D10" s="313"/>
      <c r="E10" s="313"/>
      <c r="F10" s="313"/>
      <c r="G10" s="313"/>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2024-11-26T20:49:29Z</dcterms:modified>
</cp:coreProperties>
</file>